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9930" firstSheet="1" activeTab="7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Market" sheetId="8" r:id="rId6"/>
    <sheet name="Cms" sheetId="13" r:id="rId7"/>
    <sheet name="Statistic" sheetId="17" r:id="rId8"/>
    <sheet name="Product1" sheetId="6" r:id="rId9"/>
    <sheet name="Pay" sheetId="7" r:id="rId10"/>
    <sheet name="Statistic1" sheetId="2" r:id="rId11"/>
    <sheet name="模型" sheetId="1" r:id="rId12"/>
    <sheet name="Product12" sheetId="11" r:id="rId13"/>
    <sheet name="xx" sheetId="10" r:id="rId14"/>
    <sheet name="会员推荐" sheetId="12" r:id="rId15"/>
    <sheet name="Sheet1" sheetId="15" r:id="rId16"/>
  </sheets>
  <calcPr calcId="144525"/>
</workbook>
</file>

<file path=xl/sharedStrings.xml><?xml version="1.0" encoding="utf-8"?>
<sst xmlns="http://schemas.openxmlformats.org/spreadsheetml/2006/main" count="2676" uniqueCount="566">
  <si>
    <t>表名/Table</t>
  </si>
  <si>
    <t>列名/Column</t>
  </si>
  <si>
    <t>数据类型/Type</t>
  </si>
  <si>
    <t>长度/Length</t>
  </si>
  <si>
    <t>是否可为空(Y,N)/Null</t>
  </si>
  <si>
    <t>默认值/Default</t>
  </si>
  <si>
    <t>是否主键(Y,N)/Primary</t>
  </si>
  <si>
    <t>是否唯一(Y,N)/Unique</t>
  </si>
  <si>
    <t>外键(可空)/Forigen</t>
  </si>
  <si>
    <t>备注/Comment</t>
  </si>
  <si>
    <t>用户表/UserMaster</t>
  </si>
  <si>
    <t>uid</t>
  </si>
  <si>
    <t>bigint</t>
  </si>
  <si>
    <t>12</t>
  </si>
  <si>
    <t>N</t>
  </si>
  <si>
    <t>Y</t>
  </si>
  <si>
    <t>账号ID/用户ID/会员ID/商户ID</t>
  </si>
  <si>
    <t>nick</t>
  </si>
  <si>
    <t>varchar</t>
  </si>
  <si>
    <t>64</t>
  </si>
  <si>
    <t>用户昵称可随机生成</t>
  </si>
  <si>
    <t>icon</t>
  </si>
  <si>
    <t>11</t>
  </si>
  <si>
    <t>头像</t>
  </si>
  <si>
    <t>source</t>
  </si>
  <si>
    <t>来源，推广统计用</t>
  </si>
  <si>
    <t>用户身份标识表/UserIdentifier</t>
  </si>
  <si>
    <t>用户ID</t>
  </si>
  <si>
    <t>identifier</t>
  </si>
  <si>
    <t>32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</si>
  <si>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</si>
  <si>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</si>
  <si>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</si>
  <si>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</si>
  <si>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</si>
  <si>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用户身份证表/UserIdcard</t>
  </si>
  <si>
    <t>idcard</t>
  </si>
  <si>
    <t>24</t>
  </si>
  <si>
    <t>身份证号</t>
  </si>
  <si>
    <t>name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</si>
  <si>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</si>
  <si>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</si>
  <si>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</si>
  <si>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</si>
  <si>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</si>
  <si>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</si>
  <si>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</si>
  <si>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</si>
  <si>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</si>
  <si>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</si>
  <si>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</si>
  <si>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</si>
  <si>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</si>
  <si>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</si>
  <si>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</si>
  <si>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</si>
  <si>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</si>
  <si>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</si>
  <si>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</si>
  <si>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</si>
  <si>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</si>
  <si>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</si>
  <si>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</si>
  <si>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</si>
  <si>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</si>
  <si>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</si>
  <si>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</si>
  <si>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</si>
  <si>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</si>
  <si>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</si>
  <si>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</si>
  <si>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</si>
  <si>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</si>
  <si>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</si>
  <si>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</si>
  <si>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</si>
  <si>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</si>
  <si>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</si>
  <si>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</si>
  <si>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</si>
  <si>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</si>
  <si>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</si>
  <si>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</si>
  <si>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</si>
  <si>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</si>
  <si>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</si>
  <si>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</si>
  <si>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</si>
  <si>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</si>
  <si>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</si>
  <si>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</si>
  <si>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</si>
  <si>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</si>
  <si>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</si>
  <si>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</si>
  <si>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</si>
  <si>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</si>
  <si>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</si>
  <si>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</si>
  <si>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</si>
  <si>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</si>
  <si>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</si>
  <si>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</si>
  <si>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</si>
  <si>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</si>
  <si>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</si>
  <si>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</si>
  <si>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</si>
  <si>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</si>
  <si>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</si>
  <si>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</si>
  <si>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</si>
  <si>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</si>
  <si>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</si>
  <si>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</si>
  <si>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</si>
  <si>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</si>
  <si>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</si>
  <si>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</si>
  <si>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</si>
  <si>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</si>
  <si>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</si>
  <si>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</si>
  <si>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</si>
  <si>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</si>
  <si>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</si>
  <si>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</si>
  <si>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</si>
  <si>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</si>
  <si>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角色表/RbacRole</t>
  </si>
  <si>
    <t>roleCode</t>
  </si>
  <si>
    <t>角色码</t>
  </si>
  <si>
    <t>角色图标</t>
  </si>
  <si>
    <t>descr</t>
  </si>
  <si>
    <t>角色描述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</si>
  <si>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</si>
  <si>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</si>
  <si>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</si>
  <si>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</si>
  <si>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</si>
  <si>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</si>
  <si>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</si>
  <si>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</si>
  <si>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</si>
  <si>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</si>
  <si>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</si>
  <si>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</si>
  <si>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</si>
  <si>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</si>
  <si>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</si>
  <si>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</si>
  <si>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</si>
  <si>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</si>
  <si>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</si>
  <si>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</si>
  <si>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</si>
  <si>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</si>
  <si>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</si>
  <si>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</si>
  <si>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</si>
  <si>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</si>
  <si>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</si>
  <si>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</si>
  <si>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</si>
  <si>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</si>
  <si>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</si>
  <si>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</si>
  <si>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</si>
  <si>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</si>
  <si>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</si>
  <si>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</si>
  <si>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</si>
  <si>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</si>
  <si>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</si>
  <si>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</si>
  <si>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</si>
  <si>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</si>
  <si>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</si>
  <si>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</si>
  <si>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</si>
  <si>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</si>
  <si>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</si>
  <si>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</si>
  <si>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</si>
  <si>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</si>
  <si>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</si>
  <si>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</si>
  <si>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</si>
  <si>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</si>
  <si>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</si>
  <si>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</si>
  <si>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</si>
  <si>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</si>
  <si>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</si>
  <si>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</si>
  <si>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</si>
  <si>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</si>
  <si>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</si>
  <si>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</si>
  <si>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</si>
  <si>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</si>
  <si>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</si>
  <si>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</si>
  <si>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</si>
  <si>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</si>
  <si>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</si>
  <si>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</si>
  <si>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</si>
  <si>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</si>
  <si>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</si>
  <si>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</si>
  <si>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</si>
  <si>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</si>
  <si>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</si>
  <si>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</si>
  <si>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</si>
  <si>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</si>
  <si>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</si>
  <si>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</si>
  <si>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</si>
  <si>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</si>
  <si>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</si>
  <si>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</si>
  <si>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</si>
  <si>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</si>
  <si>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</si>
  <si>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</si>
  <si>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</si>
  <si>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</si>
  <si>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</si>
  <si>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</si>
  <si>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</si>
  <si>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</si>
  <si>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</si>
  <si>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</si>
  <si>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</si>
  <si>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</si>
  <si>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</si>
  <si>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</si>
  <si>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</si>
  <si>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</si>
  <si>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</si>
  <si>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</si>
  <si>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</si>
  <si>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</si>
  <si>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</si>
  <si>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</si>
  <si>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</si>
  <si>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</si>
  <si>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</si>
  <si>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</si>
  <si>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</si>
  <si>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</si>
  <si>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</si>
  <si>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</si>
  <si>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</si>
  <si>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</si>
  <si>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</si>
  <si>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</si>
  <si>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</si>
  <si>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</si>
  <si>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</si>
  <si>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</si>
  <si>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</si>
  <si>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</si>
  <si>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</si>
  <si>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</si>
  <si>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</si>
  <si>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</si>
  <si>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</si>
  <si>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</si>
  <si>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</si>
  <si>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</si>
  <si>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</si>
  <si>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</si>
  <si>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</si>
  <si>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</si>
  <si>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</si>
  <si>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</si>
  <si>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</si>
  <si>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</si>
  <si>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</si>
  <si>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</si>
  <si>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</si>
  <si>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</si>
  <si>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</si>
  <si>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</si>
  <si>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</si>
  <si>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</si>
  <si>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</si>
  <si>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</si>
  <si>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</si>
  <si>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</si>
  <si>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</si>
  <si>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</si>
  <si>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</si>
  <si>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</si>
  <si>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</si>
  <si>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</si>
  <si>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</si>
  <si>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</si>
  <si>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</si>
  <si>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</si>
  <si>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</si>
  <si>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</si>
  <si>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</si>
  <si>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</si>
  <si>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</si>
  <si>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</si>
  <si>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</si>
  <si>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</si>
  <si>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</si>
  <si>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</si>
  <si>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</si>
  <si>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</si>
  <si>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</si>
  <si>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</si>
  <si>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</si>
  <si>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</si>
  <si>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</si>
  <si>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</si>
  <si>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</si>
  <si>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</si>
  <si>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</si>
  <si>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</si>
  <si>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</si>
  <si>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</si>
  <si>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</si>
  <si>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</si>
  <si>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</si>
  <si>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</si>
  <si>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</si>
  <si>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</si>
  <si>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</si>
  <si>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</si>
  <si>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</si>
  <si>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</si>
  <si>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</si>
  <si>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</si>
  <si>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</si>
  <si>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</si>
  <si>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</si>
  <si>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</si>
  <si>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</si>
  <si>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</si>
  <si>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</si>
  <si>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</si>
  <si>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</si>
  <si>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</si>
  <si>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</si>
  <si>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</si>
  <si>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</si>
  <si>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</si>
  <si>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</si>
  <si>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</si>
  <si>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</si>
  <si>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</si>
  <si>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</si>
  <si>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</si>
  <si>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</si>
  <si>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</si>
  <si>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</si>
  <si>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</si>
  <si>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</si>
  <si>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</si>
  <si>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</si>
  <si>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</si>
  <si>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</si>
  <si>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</si>
  <si>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营销规则/MarketingRule</t>
  </si>
  <si>
    <t>marketName</t>
  </si>
  <si>
    <t>满减/打折/赠送</t>
  </si>
  <si>
    <t>marketCode</t>
  </si>
  <si>
    <t>mj/dz/cdssds</t>
  </si>
  <si>
    <t>originalVal</t>
  </si>
  <si>
    <t>起始值/条件值</t>
  </si>
  <si>
    <t>reduceVal</t>
  </si>
  <si>
    <t>减后值或比例</t>
  </si>
  <si>
    <t>operater</t>
  </si>
  <si>
    <t>运算符+-x/</t>
  </si>
  <si>
    <t>营销优惠券/MarketCoupon</t>
  </si>
  <si>
    <t>营销积分表/MarketIntegral</t>
  </si>
  <si>
    <t>会员等级ID</t>
  </si>
  <si>
    <t>ip</t>
  </si>
  <si>
    <t>IP地址</t>
  </si>
  <si>
    <t>推广渠道/渠道来源</t>
  </si>
  <si>
    <t>userPhone</t>
  </si>
  <si>
    <t>资源的标识ID</t>
  </si>
  <si>
    <t>资源类型产品/页面/信息等</t>
  </si>
  <si>
    <t>behaviorTyp</t>
  </si>
  <si>
    <t>行为类型uv/pv/cpc/cpa/cps</t>
  </si>
  <si>
    <t>cost</t>
  </si>
  <si>
    <t>消耗/成本</t>
  </si>
  <si>
    <t>osVersion</t>
  </si>
  <si>
    <t>系统版本</t>
  </si>
  <si>
    <t>osTyp</t>
  </si>
  <si>
    <t>系统类型ios/android/pc</t>
  </si>
  <si>
    <t>deviceName</t>
  </si>
  <si>
    <t>设备名称</t>
  </si>
  <si>
    <t>deviceId</t>
  </si>
  <si>
    <t>设备ID</t>
  </si>
  <si>
    <t>mac</t>
  </si>
  <si>
    <t>设备MAC</t>
  </si>
  <si>
    <t>类型</t>
  </si>
  <si>
    <t>列名</t>
  </si>
  <si>
    <t>备注</t>
  </si>
  <si>
    <t>private</t>
  </si>
  <si>
    <t>Long</t>
  </si>
  <si>
    <t>;</t>
  </si>
  <si>
    <t>//</t>
  </si>
  <si>
    <t>类目ID</t>
  </si>
  <si>
    <t>String</t>
  </si>
  <si>
    <t>分类类型</t>
  </si>
  <si>
    <t>hasChild</t>
  </si>
  <si>
    <t>是否孩子节点</t>
  </si>
  <si>
    <t>Integer</t>
  </si>
  <si>
    <t>品牌/ProductBrand</t>
  </si>
  <si>
    <t>品牌LOGO</t>
  </si>
  <si>
    <t>ProductProperty/属性</t>
  </si>
  <si>
    <t>分类ID</t>
  </si>
  <si>
    <t>propertyName</t>
  </si>
  <si>
    <t>属性名称</t>
  </si>
  <si>
    <t>propertyCode</t>
  </si>
  <si>
    <t>属性码</t>
  </si>
  <si>
    <t>propertyTyp</t>
  </si>
  <si>
    <t>属性：0，单值，规格属性：1，多值</t>
  </si>
  <si>
    <t>ProductPropertyValues/属性值</t>
  </si>
  <si>
    <t>propertyId</t>
  </si>
  <si>
    <t>属性ID</t>
  </si>
  <si>
    <t>propertyValue</t>
  </si>
  <si>
    <t>属性度量单位</t>
  </si>
  <si>
    <t>ProductAttrs/产品属性</t>
  </si>
  <si>
    <t>产品ID</t>
  </si>
  <si>
    <t>Boolean</t>
  </si>
  <si>
    <t>custom</t>
  </si>
  <si>
    <t>用户自定义属性/默认false</t>
  </si>
  <si>
    <t>ProductSpecs/产品规格</t>
  </si>
  <si>
    <t>Double</t>
  </si>
  <si>
    <t>是否自定义规格</t>
  </si>
  <si>
    <t>ProductTags/产品标签</t>
  </si>
  <si>
    <t>tagCode</t>
  </si>
  <si>
    <t>标签码</t>
  </si>
  <si>
    <t>tagSize</t>
  </si>
  <si>
    <t>标签大小</t>
  </si>
  <si>
    <t>标签颜色</t>
  </si>
  <si>
    <t>ProductImg/产品图片</t>
  </si>
  <si>
    <t>imgUrl</t>
  </si>
  <si>
    <t>imgTyp</t>
  </si>
  <si>
    <t>图片类型主图：1，轮播图：2，其他：3</t>
  </si>
  <si>
    <t>ProductComment/产品评论</t>
  </si>
  <si>
    <t>accountId</t>
  </si>
  <si>
    <t>comment</t>
  </si>
  <si>
    <t>评论类容</t>
  </si>
  <si>
    <t>star</t>
  </si>
  <si>
    <t>readCount</t>
  </si>
  <si>
    <t>评论图片</t>
  </si>
  <si>
    <t>Product/产品</t>
  </si>
  <si>
    <t>productImg</t>
  </si>
  <si>
    <t>产品主图</t>
  </si>
  <si>
    <t>brandId</t>
  </si>
  <si>
    <t>品牌ID</t>
  </si>
  <si>
    <t>productTitle</t>
  </si>
  <si>
    <t>产品标题</t>
  </si>
  <si>
    <t>productUrl</t>
  </si>
  <si>
    <t>产品URL</t>
  </si>
  <si>
    <t>detailHtml</t>
  </si>
  <si>
    <t>详情页html</t>
  </si>
  <si>
    <t>库存,更新sku时刷新库存</t>
  </si>
  <si>
    <t>publishStatus</t>
  </si>
  <si>
    <t>上架状态：0-&gt;下架；1-&gt;上架</t>
  </si>
  <si>
    <t>newStatus</t>
  </si>
  <si>
    <t>新品状态:0-&gt;不是新品；1-&gt;新品</t>
  </si>
  <si>
    <t>recommandStatus</t>
  </si>
  <si>
    <t>推荐状态；0-&gt;不推荐；1-&gt;推荐</t>
  </si>
  <si>
    <t>verifyStatus</t>
  </si>
  <si>
    <t>审核状态：0-&gt;未审核；1-&gt;审核通过</t>
  </si>
  <si>
    <t>saleCount</t>
  </si>
  <si>
    <t>weightiness</t>
  </si>
  <si>
    <t>产品权重</t>
  </si>
  <si>
    <t>BehaviorStatistics/行为统计表</t>
  </si>
  <si>
    <t>userId</t>
  </si>
  <si>
    <t>时间</t>
  </si>
  <si>
    <t>贡献奖5%</t>
  </si>
  <si>
    <t>奖金比例（20%~50%）</t>
  </si>
  <si>
    <t>成交额</t>
  </si>
  <si>
    <t>贡献信息</t>
  </si>
  <si>
    <t>核实信息</t>
  </si>
  <si>
    <t>信息价值</t>
  </si>
  <si>
    <t>推荐人数</t>
  </si>
  <si>
    <t>推荐奖励</t>
  </si>
  <si>
    <t>成交金额</t>
  </si>
  <si>
    <t>成交总额</t>
  </si>
  <si>
    <t>买方信息</t>
  </si>
  <si>
    <t>卖方信息</t>
  </si>
  <si>
    <t>其他信息</t>
  </si>
  <si>
    <t>T</t>
  </si>
  <si>
    <t>F</t>
  </si>
  <si>
    <t>买</t>
  </si>
  <si>
    <t>卖</t>
  </si>
  <si>
    <t>其他</t>
  </si>
  <si>
    <t>CPC</t>
  </si>
  <si>
    <t>CPA</t>
  </si>
  <si>
    <t>CPS</t>
  </si>
  <si>
    <t>UV</t>
  </si>
  <si>
    <t>租</t>
  </si>
  <si>
    <t>购</t>
  </si>
  <si>
    <t>求租信息</t>
  </si>
  <si>
    <t>求购信息</t>
  </si>
  <si>
    <t>供租信息</t>
  </si>
  <si>
    <t>供销信息</t>
  </si>
  <si>
    <t>广告</t>
  </si>
  <si>
    <t>售</t>
  </si>
  <si>
    <t>点击</t>
  </si>
  <si>
    <t>转化比</t>
  </si>
  <si>
    <t>注册</t>
  </si>
  <si>
    <t>成交</t>
  </si>
  <si>
    <t>UV单价</t>
  </si>
  <si>
    <t>返佣比列</t>
  </si>
  <si>
    <t>奖励</t>
  </si>
  <si>
    <t>CPA单价</t>
  </si>
  <si>
    <t>CPS单价</t>
  </si>
  <si>
    <t>费率</t>
  </si>
  <si>
    <t>返佣</t>
  </si>
  <si>
    <t>大众</t>
  </si>
  <si>
    <t>黄金</t>
  </si>
  <si>
    <t>铂金</t>
  </si>
  <si>
    <t>钻石</t>
  </si>
  <si>
    <t>我的</t>
  </si>
  <si>
    <t>我的订单</t>
  </si>
  <si>
    <t>我的消息</t>
  </si>
  <si>
    <t>收货地址</t>
  </si>
  <si>
    <t>id</t>
  </si>
  <si>
    <t>from_id</t>
  </si>
  <si>
    <t>to_id</t>
  </si>
  <si>
    <t>org= (select max(org) from m where pid = 0 ) + 1</t>
  </si>
  <si>
    <t>deep = select * from m where                     pid+1</t>
  </si>
  <si>
    <t>seq= （select max(seq) from m where org =0 and deep = 1 and pid = ）+ 1</t>
  </si>
  <si>
    <t xml:space="preserve">1.    select max(seq), from m where to_id=10  </t>
  </si>
  <si>
    <t>创业风险</t>
  </si>
  <si>
    <t>分析</t>
  </si>
  <si>
    <t>对策</t>
  </si>
  <si>
    <t>行业风险</t>
  </si>
  <si>
    <t>指行业的生命周期、 行业的波动性、行业的集中程度。</t>
  </si>
  <si>
    <t>生鲜超市面临的果蔬批发波动影响大，我们主要通过提高果蔬口感品质，绿色安全食品，多品种果蔬供应，提高客户黏度，行业生命周期通过延长项目成熟期，稳固核心团队</t>
  </si>
  <si>
    <t>政策风险</t>
  </si>
  <si>
    <t>指因国家宏观政策（如货币政策、财政政策、行业政策、地区发展政策等）发生变化，导致市场价格波动而产生风险</t>
  </si>
  <si>
    <t>1、政府扶持政策申请。 2、提升我们公司蔬菜供应的竞争力。3、提高果蔬品质。4、规避因货币政策影响大的客户群。</t>
  </si>
  <si>
    <t>市场风险</t>
  </si>
  <si>
    <t>市场风险涉及的因素有：市场需求量、市场接受时间、市场价格、市场战略等</t>
  </si>
  <si>
    <t>1、果蔬是大众刚需，根据统计数据测算市场需求，根据市场供应市场。 2、价格根据大众食品蔬菜消费均值定价。3 成立项目专项小组和销售、宣传团队进行阶段性的市场推广，提高民众对π鲜生项目的认知性。</t>
  </si>
  <si>
    <t>技术风险</t>
  </si>
  <si>
    <t>指企业产品创新过程中，技术成功的不确定性、技术前景的不确定性、技术效果的不确定性、技术寿命的不确定性。</t>
  </si>
  <si>
    <t>新品种和新技术投入前不断验证安全性和经济性。</t>
  </si>
  <si>
    <t>资金风险</t>
  </si>
  <si>
    <t>资金风险主要有两类，一是缺少创业资金风险，二是融资成本风险。</t>
  </si>
  <si>
    <t>1、通过互联网 + 供应链 + 众筹的方式作为资金的源泉。2、公司运营短期能有收益作为运营的基础。</t>
  </si>
  <si>
    <t>管理风险</t>
  </si>
  <si>
    <t>企业经营过程中的风险，如管理者素质风险、决策风险、组织风险、人才风险等。</t>
  </si>
  <si>
    <t>1、公司运营管理根据地区的情况给予不同的管理方式。2、扁平管理和项目管理，工作责任到具体项目负责人 3、运营经验的人员参与和不断吸引专业人才加入。</t>
  </si>
  <si>
    <t>环境风险</t>
  </si>
  <si>
    <t>指社会、政治、政策、法律环境变化或由于意外灾害发生而造成失败的可能性</t>
  </si>
  <si>
    <t>1、增加安全环境设施 2、通过保险方式 3、紧急预案措施</t>
  </si>
  <si>
    <t>其他风险</t>
  </si>
  <si>
    <t>同业竞争</t>
  </si>
  <si>
    <t>项目启动即从实业出发尽快扩大客户基数和增加品牌影响力，同时积极对接资本市场，引入资本和资源进入π鲜生项目，快速扩大和拓展π鲜生规模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</si>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</sst>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585858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宋体"/>
      <charset val="134"/>
    </font>
    <font>
      <sz val="11"/>
      <name val="微软雅黑"/>
      <charset val="134"/>
    </font>
    <font>
      <sz val="11"/>
      <name val="微软雅黑"/>
      <charset val="0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/>
    <xf numFmtId="49" fontId="4" fillId="3" borderId="2" xfId="49" applyNumberFormat="1" applyFont="1" applyFill="1" applyBorder="1" applyAlignment="1">
      <alignment horizontal="center" vertical="center"/>
    </xf>
    <xf numFmtId="49" fontId="4" fillId="3" borderId="3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5" fillId="0" borderId="0" xfId="0" applyFont="1" applyFill="1" applyBorder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12" borderId="0" xfId="32" applyAlignment="1">
      <alignment horizontal="center"/>
    </xf>
    <xf numFmtId="0" fontId="7" fillId="13" borderId="4" xfId="25" applyAlignment="1">
      <alignment horizontal="center"/>
    </xf>
    <xf numFmtId="0" fontId="8" fillId="14" borderId="0" xfId="31" applyAlignment="1">
      <alignment horizontal="center"/>
    </xf>
    <xf numFmtId="0" fontId="9" fillId="15" borderId="0" xfId="7" applyAlignment="1">
      <alignment horizontal="center"/>
    </xf>
    <xf numFmtId="0" fontId="9" fillId="16" borderId="0" xfId="7" applyFill="1" applyAlignment="1">
      <alignment horizontal="center"/>
    </xf>
    <xf numFmtId="0" fontId="10" fillId="17" borderId="5" xfId="26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12" borderId="1" xfId="32" applyBorder="1" applyAlignment="1">
      <alignment horizontal="center"/>
    </xf>
    <xf numFmtId="0" fontId="8" fillId="14" borderId="1" xfId="31" applyBorder="1" applyAlignment="1">
      <alignment horizontal="center"/>
    </xf>
    <xf numFmtId="0" fontId="9" fillId="15" borderId="1" xfId="7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6" fillId="4" borderId="1" xfId="32" applyNumberFormat="1" applyFill="1" applyBorder="1" applyAlignment="1">
      <alignment horizontal="center"/>
    </xf>
    <xf numFmtId="9" fontId="7" fillId="4" borderId="4" xfId="25" applyNumberFormat="1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8" fillId="4" borderId="1" xfId="31" applyFill="1" applyBorder="1" applyAlignment="1">
      <alignment horizontal="center"/>
    </xf>
    <xf numFmtId="0" fontId="9" fillId="4" borderId="1" xfId="7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6" fillId="5" borderId="1" xfId="32" applyNumberFormat="1" applyFill="1" applyBorder="1" applyAlignment="1">
      <alignment horizontal="center"/>
    </xf>
    <xf numFmtId="9" fontId="7" fillId="5" borderId="4" xfId="25" applyNumberFormat="1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8" fillId="5" borderId="1" xfId="31" applyFill="1" applyBorder="1" applyAlignment="1">
      <alignment horizontal="center"/>
    </xf>
    <xf numFmtId="0" fontId="9" fillId="5" borderId="1" xfId="7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6" fillId="6" borderId="1" xfId="32" applyNumberFormat="1" applyFill="1" applyBorder="1" applyAlignment="1">
      <alignment horizontal="center"/>
    </xf>
    <xf numFmtId="9" fontId="7" fillId="6" borderId="4" xfId="25" applyNumberFormat="1" applyFill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8" fillId="6" borderId="1" xfId="31" applyFill="1" applyBorder="1" applyAlignment="1">
      <alignment horizontal="center"/>
    </xf>
    <xf numFmtId="0" fontId="9" fillId="6" borderId="1" xfId="7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6" fillId="7" borderId="1" xfId="32" applyNumberFormat="1" applyFill="1" applyBorder="1" applyAlignment="1">
      <alignment horizontal="center"/>
    </xf>
    <xf numFmtId="9" fontId="7" fillId="7" borderId="4" xfId="25" applyNumberFormat="1" applyFill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8" fillId="7" borderId="1" xfId="31" applyFill="1" applyBorder="1" applyAlignment="1">
      <alignment horizontal="center"/>
    </xf>
    <xf numFmtId="0" fontId="9" fillId="7" borderId="1" xfId="7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6" fillId="8" borderId="1" xfId="32" applyNumberFormat="1" applyFill="1" applyBorder="1" applyAlignment="1">
      <alignment horizontal="center"/>
    </xf>
    <xf numFmtId="9" fontId="7" fillId="8" borderId="4" xfId="25" applyNumberFormat="1" applyFill="1" applyAlignment="1">
      <alignment horizontal="center"/>
    </xf>
    <xf numFmtId="9" fontId="0" fillId="8" borderId="1" xfId="0" applyNumberFormat="1" applyFill="1" applyBorder="1" applyAlignment="1">
      <alignment horizontal="center"/>
    </xf>
    <xf numFmtId="0" fontId="8" fillId="8" borderId="1" xfId="31" applyFill="1" applyBorder="1" applyAlignment="1">
      <alignment horizontal="center"/>
    </xf>
    <xf numFmtId="0" fontId="9" fillId="8" borderId="1" xfId="7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6" fillId="9" borderId="1" xfId="32" applyNumberFormat="1" applyFill="1" applyBorder="1" applyAlignment="1">
      <alignment horizontal="center"/>
    </xf>
    <xf numFmtId="9" fontId="7" fillId="9" borderId="4" xfId="25" applyNumberFormat="1" applyFill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8" fillId="9" borderId="1" xfId="31" applyFill="1" applyBorder="1" applyAlignment="1">
      <alignment horizontal="center"/>
    </xf>
    <xf numFmtId="0" fontId="9" fillId="9" borderId="1" xfId="7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9" fontId="6" fillId="10" borderId="1" xfId="32" applyNumberFormat="1" applyFill="1" applyBorder="1" applyAlignment="1">
      <alignment horizontal="center"/>
    </xf>
    <xf numFmtId="9" fontId="7" fillId="10" borderId="4" xfId="25" applyNumberFormat="1" applyFill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8" fillId="10" borderId="1" xfId="31" applyFill="1" applyBorder="1" applyAlignment="1">
      <alignment horizontal="center"/>
    </xf>
    <xf numFmtId="0" fontId="9" fillId="10" borderId="1" xfId="7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9" fontId="6" fillId="11" borderId="1" xfId="32" applyNumberFormat="1" applyFill="1" applyBorder="1" applyAlignment="1">
      <alignment horizontal="center"/>
    </xf>
    <xf numFmtId="9" fontId="7" fillId="11" borderId="4" xfId="25" applyNumberFormat="1" applyFill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8" fillId="11" borderId="1" xfId="31" applyFill="1" applyBorder="1" applyAlignment="1">
      <alignment horizontal="center"/>
    </xf>
    <xf numFmtId="0" fontId="9" fillId="11" borderId="1" xfId="7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9" fillId="16" borderId="7" xfId="7" applyFill="1" applyBorder="1" applyAlignment="1">
      <alignment horizontal="center"/>
    </xf>
    <xf numFmtId="0" fontId="9" fillId="16" borderId="11" xfId="7" applyFill="1" applyBorder="1" applyAlignment="1">
      <alignment horizontal="center"/>
    </xf>
    <xf numFmtId="0" fontId="9" fillId="16" borderId="1" xfId="7" applyFill="1" applyBorder="1" applyAlignment="1">
      <alignment horizontal="center"/>
    </xf>
    <xf numFmtId="9" fontId="10" fillId="17" borderId="5" xfId="26" applyNumberFormat="1" applyAlignment="1">
      <alignment horizontal="center"/>
    </xf>
    <xf numFmtId="49" fontId="11" fillId="3" borderId="2" xfId="49" applyNumberFormat="1" applyFont="1" applyFill="1" applyBorder="1" applyAlignment="1">
      <alignment horizontal="center" vertical="center"/>
    </xf>
    <xf numFmtId="49" fontId="11" fillId="3" borderId="3" xfId="49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2" fillId="0" borderId="0" xfId="0" applyFont="1" applyFill="1" applyBorder="1" applyAlignment="1"/>
    <xf numFmtId="49" fontId="2" fillId="0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opLeftCell="A43" workbookViewId="0">
      <selection activeCell="A1" sqref="A1:J60"/>
    </sheetView>
  </sheetViews>
  <sheetFormatPr defaultColWidth="9.02654867256637" defaultRowHeight="13.85"/>
  <cols>
    <col min="1" max="1" width="30.4778761061947" customWidth="1"/>
    <col min="2" max="2" width="15.0973451327434" customWidth="1"/>
    <col min="3" max="3" width="13.7610619469027" style="9" customWidth="1"/>
    <col min="4" max="4" width="11.8230088495575" style="9" customWidth="1"/>
    <col min="5" max="5" width="20.929203539823" style="9" customWidth="1"/>
    <col min="6" max="6" width="14.8849557522124" style="9" customWidth="1"/>
    <col min="7" max="7" width="22.0530973451327" style="9" customWidth="1"/>
    <col min="8" max="8" width="20.9911504424779" style="9" customWidth="1"/>
    <col min="9" max="9" width="18.9380530973451" style="9" customWidth="1"/>
    <col min="10" max="10" width="98.9646017699115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spans="1:10">
      <c r="A2" s="1" t="s">
        <v>10</v>
      </c>
      <c r="B2" t="s">
        <v>11</v>
      </c>
      <c r="C2" s="10" t="s">
        <v>12</v>
      </c>
      <c r="D2" s="10" t="s">
        <v>13</v>
      </c>
      <c r="E2" s="11" t="s">
        <v>14</v>
      </c>
      <c r="F2" s="11"/>
      <c r="G2" s="11" t="s">
        <v>15</v>
      </c>
      <c r="H2" s="11" t="s">
        <v>14</v>
      </c>
      <c r="I2" s="10"/>
      <c r="J2" t="s">
        <v>16</v>
      </c>
    </row>
    <row r="3" spans="1:10">
      <c r="A3" s="1"/>
      <c r="B3" t="s">
        <v>17</v>
      </c>
      <c r="C3" s="10" t="s">
        <v>18</v>
      </c>
      <c r="D3" s="10" t="s">
        <v>19</v>
      </c>
      <c r="E3" s="11" t="s">
        <v>14</v>
      </c>
      <c r="F3" s="11"/>
      <c r="G3" s="11" t="s">
        <v>14</v>
      </c>
      <c r="H3" s="11" t="s">
        <v>14</v>
      </c>
      <c r="I3" s="10"/>
      <c r="J3" t="s">
        <v>20</v>
      </c>
    </row>
    <row r="4" spans="1:10">
      <c r="A4" s="1"/>
      <c r="B4" t="s">
        <v>21</v>
      </c>
      <c r="C4" s="10" t="s">
        <v>18</v>
      </c>
      <c r="D4" s="10" t="s">
        <v>19</v>
      </c>
      <c r="E4" s="11" t="s">
        <v>15</v>
      </c>
      <c r="F4" s="11" t="s">
        <v>22</v>
      </c>
      <c r="G4" s="11" t="s">
        <v>14</v>
      </c>
      <c r="H4" s="11" t="s">
        <v>14</v>
      </c>
      <c r="I4" s="10"/>
      <c r="J4" t="s">
        <v>23</v>
      </c>
    </row>
    <row r="5" spans="1:10">
      <c r="A5" s="1"/>
      <c r="B5" t="s">
        <v>24</v>
      </c>
      <c r="C5" s="10" t="s">
        <v>18</v>
      </c>
      <c r="D5" s="10" t="s">
        <v>19</v>
      </c>
      <c r="J5" t="s">
        <v>25</v>
      </c>
    </row>
    <row r="6" customFormat="1" spans="1:10">
      <c r="A6" s="1" t="s">
        <v>26</v>
      </c>
      <c r="B6" t="s">
        <v>11</v>
      </c>
      <c r="C6" s="10" t="s">
        <v>12</v>
      </c>
      <c r="D6" s="10" t="s">
        <v>13</v>
      </c>
      <c r="E6" s="11" t="s">
        <v>14</v>
      </c>
      <c r="F6" s="11"/>
      <c r="G6" s="11" t="s">
        <v>15</v>
      </c>
      <c r="H6" s="11" t="s">
        <v>14</v>
      </c>
      <c r="I6" s="10"/>
      <c r="J6" t="s">
        <v>27</v>
      </c>
    </row>
    <row r="7" spans="1:10">
      <c r="A7" s="1"/>
      <c r="B7" t="s">
        <v>28</v>
      </c>
      <c r="C7" s="10" t="s">
        <v>18</v>
      </c>
      <c r="D7" s="10" t="s">
        <v>29</v>
      </c>
      <c r="E7" s="11" t="s">
        <v>14</v>
      </c>
      <c r="F7" s="11"/>
      <c r="G7" s="11" t="s">
        <v>14</v>
      </c>
      <c r="H7" s="11" t="s">
        <v>14</v>
      </c>
      <c r="I7" s="10"/>
      <c r="J7" t="s">
        <v>30</v>
      </c>
    </row>
    <row r="8" spans="1:10">
      <c r="A8" s="1"/>
      <c r="B8" t="s">
        <v>31</v>
      </c>
      <c r="C8" s="10" t="s">
        <v>18</v>
      </c>
      <c r="D8" s="10" t="s">
        <v>29</v>
      </c>
      <c r="E8" s="11" t="s">
        <v>14</v>
      </c>
      <c r="F8" s="11"/>
      <c r="G8" s="11" t="s">
        <v>14</v>
      </c>
      <c r="H8" s="11" t="s">
        <v>14</v>
      </c>
      <c r="I8" s="10"/>
      <c r="J8" t="s">
        <v>32</v>
      </c>
    </row>
    <row r="9" spans="1:10">
      <c r="A9" s="1"/>
      <c r="B9" t="s">
        <v>33</v>
      </c>
      <c r="C9" s="10" t="s">
        <v>18</v>
      </c>
      <c r="D9" s="10" t="s">
        <v>29</v>
      </c>
      <c r="E9" s="11" t="s">
        <v>14</v>
      </c>
      <c r="F9" s="11"/>
      <c r="G9" s="11"/>
      <c r="H9" s="11"/>
      <c r="I9" s="10"/>
      <c r="J9" t="s">
        <v>34</v>
      </c>
    </row>
    <row r="10" spans="1:10">
      <c r="A10" s="1" t="s">
        <v>35</v>
      </c>
      <c r="B10" t="s">
        <v>11</v>
      </c>
      <c r="C10" s="10" t="s">
        <v>12</v>
      </c>
      <c r="D10" s="10" t="s">
        <v>13</v>
      </c>
      <c r="E10" s="11" t="s">
        <v>14</v>
      </c>
      <c r="F10" s="11"/>
      <c r="G10" s="11" t="s">
        <v>15</v>
      </c>
      <c r="H10" s="11" t="s">
        <v>14</v>
      </c>
      <c r="I10" s="10"/>
      <c r="J10" t="s">
        <v>27</v>
      </c>
    </row>
    <row r="11" spans="1:10">
      <c r="A11" s="1"/>
      <c r="B11" t="s">
        <v>36</v>
      </c>
      <c r="C11" s="10" t="s">
        <v>18</v>
      </c>
      <c r="D11" s="10" t="s">
        <v>37</v>
      </c>
      <c r="E11" s="11" t="s">
        <v>14</v>
      </c>
      <c r="F11" s="11"/>
      <c r="G11" s="11"/>
      <c r="H11" s="11"/>
      <c r="I11" s="10"/>
      <c r="J11" t="s">
        <v>38</v>
      </c>
    </row>
    <row r="12" spans="1:10">
      <c r="A12" s="1"/>
      <c r="B12" t="s">
        <v>39</v>
      </c>
      <c r="C12" s="10" t="s">
        <v>18</v>
      </c>
      <c r="D12" s="10" t="s">
        <v>29</v>
      </c>
      <c r="E12" s="11"/>
      <c r="F12" s="11"/>
      <c r="G12" s="11"/>
      <c r="H12" s="11"/>
      <c r="I12" s="10"/>
      <c r="J12" t="s">
        <v>40</v>
      </c>
    </row>
    <row r="13" spans="1:10">
      <c r="A13" s="1"/>
      <c r="B13" t="s">
        <v>41</v>
      </c>
      <c r="C13" s="10" t="s">
        <v>42</v>
      </c>
      <c r="D13" s="10" t="s">
        <v>43</v>
      </c>
      <c r="E13" s="11"/>
      <c r="F13" s="11"/>
      <c r="G13" s="11"/>
      <c r="H13" s="11"/>
      <c r="I13" s="10"/>
      <c r="J13" t="s">
        <v>44</v>
      </c>
    </row>
    <row r="14" spans="1:10">
      <c r="A14" s="1"/>
      <c r="B14" t="s">
        <v>45</v>
      </c>
      <c r="C14" s="10" t="s">
        <v>42</v>
      </c>
      <c r="D14" s="10" t="s">
        <v>46</v>
      </c>
      <c r="E14" s="11"/>
      <c r="F14" s="11"/>
      <c r="G14" s="11"/>
      <c r="H14" s="11"/>
      <c r="I14" s="10"/>
      <c r="J14" t="s">
        <v>47</v>
      </c>
    </row>
    <row r="15" spans="1:10">
      <c r="A15" s="1"/>
      <c r="B15" t="s">
        <v>48</v>
      </c>
      <c r="C15" s="10" t="s">
        <v>18</v>
      </c>
      <c r="D15" s="10" t="s">
        <v>49</v>
      </c>
      <c r="E15" s="11"/>
      <c r="F15" s="11"/>
      <c r="G15" s="11"/>
      <c r="H15" s="11"/>
      <c r="I15" s="10"/>
      <c r="J15" t="s">
        <v>50</v>
      </c>
    </row>
    <row r="16" spans="1:10">
      <c r="A16" s="1"/>
      <c r="B16" t="s">
        <v>51</v>
      </c>
      <c r="C16" s="10" t="s">
        <v>18</v>
      </c>
      <c r="D16" s="10" t="s">
        <v>29</v>
      </c>
      <c r="E16" s="11"/>
      <c r="F16" s="11"/>
      <c r="G16" s="11"/>
      <c r="H16" s="11"/>
      <c r="I16" s="10"/>
      <c r="J16" t="s">
        <v>52</v>
      </c>
    </row>
    <row r="17" spans="1:10">
      <c r="A17" s="1"/>
      <c r="B17" t="s">
        <v>53</v>
      </c>
      <c r="C17" s="10" t="s">
        <v>18</v>
      </c>
      <c r="D17" s="10" t="s">
        <v>29</v>
      </c>
      <c r="E17" s="11"/>
      <c r="F17" s="11"/>
      <c r="G17" s="11"/>
      <c r="H17" s="11"/>
      <c r="I17" s="10"/>
      <c r="J17" t="s">
        <v>54</v>
      </c>
    </row>
    <row r="18" spans="1:10">
      <c r="A18" s="1"/>
      <c r="B18" t="s">
        <v>55</v>
      </c>
      <c r="C18" s="10" t="s">
        <v>18</v>
      </c>
      <c r="D18" s="10" t="s">
        <v>19</v>
      </c>
      <c r="E18" s="11" t="s">
        <v>15</v>
      </c>
      <c r="F18" s="11" t="s">
        <v>22</v>
      </c>
      <c r="G18" s="11"/>
      <c r="H18" s="11"/>
      <c r="I18" s="10"/>
      <c r="J18" t="s">
        <v>56</v>
      </c>
    </row>
    <row r="19" spans="1:10">
      <c r="A19" s="1" t="s">
        <v>57</v>
      </c>
      <c r="B19" t="s">
        <v>11</v>
      </c>
      <c r="C19" s="10" t="s">
        <v>12</v>
      </c>
      <c r="D19" s="10" t="s">
        <v>13</v>
      </c>
      <c r="E19" s="11" t="s">
        <v>14</v>
      </c>
      <c r="F19" s="11"/>
      <c r="G19" s="11" t="s">
        <v>15</v>
      </c>
      <c r="H19" s="11" t="s">
        <v>14</v>
      </c>
      <c r="I19" s="10"/>
      <c r="J19" t="s">
        <v>27</v>
      </c>
    </row>
    <row r="20" spans="1:10">
      <c r="A20" s="1"/>
      <c r="B20" t="s">
        <v>58</v>
      </c>
      <c r="C20" s="10" t="s">
        <v>18</v>
      </c>
      <c r="D20" s="10" t="s">
        <v>29</v>
      </c>
      <c r="J20" t="s">
        <v>59</v>
      </c>
    </row>
    <row r="21" spans="1:10">
      <c r="A21" s="1"/>
      <c r="B21" t="s">
        <v>60</v>
      </c>
      <c r="C21" s="10" t="s">
        <v>18</v>
      </c>
      <c r="D21" s="10" t="s">
        <v>29</v>
      </c>
      <c r="J21" t="s">
        <v>61</v>
      </c>
    </row>
    <row r="22" spans="1:10">
      <c r="A22" s="1"/>
      <c r="B22" t="s">
        <v>62</v>
      </c>
      <c r="C22" s="10" t="s">
        <v>18</v>
      </c>
      <c r="D22" s="10" t="s">
        <v>29</v>
      </c>
      <c r="J22" t="s">
        <v>63</v>
      </c>
    </row>
    <row r="23" spans="1:10">
      <c r="A23" s="1"/>
      <c r="B23" t="s">
        <v>64</v>
      </c>
      <c r="C23" s="10" t="s">
        <v>18</v>
      </c>
      <c r="D23" s="10" t="s">
        <v>29</v>
      </c>
      <c r="J23" t="s">
        <v>65</v>
      </c>
    </row>
    <row r="24" spans="1:10">
      <c r="A24" s="1"/>
      <c r="B24" t="s">
        <v>66</v>
      </c>
      <c r="C24" s="10" t="s">
        <v>42</v>
      </c>
      <c r="D24" s="10" t="s">
        <v>46</v>
      </c>
      <c r="J24" t="s">
        <v>67</v>
      </c>
    </row>
    <row r="25" spans="1:10">
      <c r="A25" s="1"/>
      <c r="B25" t="s">
        <v>68</v>
      </c>
      <c r="C25" s="10" t="s">
        <v>42</v>
      </c>
      <c r="D25" s="10" t="s">
        <v>43</v>
      </c>
      <c r="J25" t="s">
        <v>69</v>
      </c>
    </row>
    <row r="26" spans="1:10">
      <c r="A26" s="1"/>
      <c r="B26" t="s">
        <v>70</v>
      </c>
      <c r="C26" s="10" t="s">
        <v>18</v>
      </c>
      <c r="D26" s="10" t="s">
        <v>29</v>
      </c>
      <c r="J26" t="s">
        <v>71</v>
      </c>
    </row>
    <row r="27" spans="1:10">
      <c r="A27" s="1"/>
      <c r="B27" t="s">
        <v>72</v>
      </c>
      <c r="C27" s="10" t="s">
        <v>18</v>
      </c>
      <c r="D27" s="10" t="s">
        <v>22</v>
      </c>
      <c r="J27" t="s">
        <v>73</v>
      </c>
    </row>
    <row r="28" spans="1:10">
      <c r="A28" s="1" t="s">
        <v>74</v>
      </c>
      <c r="B28" t="s">
        <v>75</v>
      </c>
      <c r="C28" s="10" t="s">
        <v>12</v>
      </c>
      <c r="D28" s="10" t="s">
        <v>13</v>
      </c>
      <c r="J28" t="s">
        <v>76</v>
      </c>
    </row>
    <row r="29" spans="1:10">
      <c r="A29" s="1"/>
      <c r="B29" t="s">
        <v>77</v>
      </c>
      <c r="C29" s="9" t="s">
        <v>42</v>
      </c>
      <c r="D29" s="9">
        <v>11</v>
      </c>
      <c r="J29" t="s">
        <v>78</v>
      </c>
    </row>
    <row r="30" spans="1:10">
      <c r="A30" s="1"/>
      <c r="B30" t="s">
        <v>79</v>
      </c>
      <c r="C30" s="9" t="s">
        <v>42</v>
      </c>
      <c r="D30" s="9">
        <v>11</v>
      </c>
      <c r="J30" t="s">
        <v>80</v>
      </c>
    </row>
    <row r="31" spans="1:10">
      <c r="A31" s="1"/>
      <c r="B31" t="s">
        <v>81</v>
      </c>
      <c r="C31" s="9" t="s">
        <v>42</v>
      </c>
      <c r="D31" s="9">
        <v>11</v>
      </c>
      <c r="J31" t="s">
        <v>69</v>
      </c>
    </row>
    <row r="32" spans="1:10">
      <c r="A32" s="1"/>
      <c r="B32" t="s">
        <v>82</v>
      </c>
      <c r="C32" s="10" t="s">
        <v>12</v>
      </c>
      <c r="D32" s="10" t="s">
        <v>13</v>
      </c>
      <c r="J32" t="s">
        <v>83</v>
      </c>
    </row>
    <row r="33" spans="1:10">
      <c r="A33" s="1"/>
      <c r="B33" t="s">
        <v>84</v>
      </c>
      <c r="C33" s="10" t="s">
        <v>18</v>
      </c>
      <c r="D33" s="10" t="s">
        <v>29</v>
      </c>
      <c r="J33" t="s">
        <v>85</v>
      </c>
    </row>
    <row r="34" spans="1:10">
      <c r="A34" s="1"/>
      <c r="B34" t="s">
        <v>86</v>
      </c>
      <c r="C34" s="10" t="s">
        <v>18</v>
      </c>
      <c r="D34" s="10" t="s">
        <v>13</v>
      </c>
      <c r="J34" t="s">
        <v>87</v>
      </c>
    </row>
    <row r="35" spans="1:10">
      <c r="A35" s="1"/>
      <c r="B35" t="s">
        <v>88</v>
      </c>
      <c r="C35" s="10" t="s">
        <v>12</v>
      </c>
      <c r="D35" s="10" t="s">
        <v>13</v>
      </c>
      <c r="J35" t="s">
        <v>89</v>
      </c>
    </row>
    <row r="36" spans="1:10">
      <c r="A36" s="1"/>
      <c r="B36" t="s">
        <v>90</v>
      </c>
      <c r="C36" s="10" t="s">
        <v>18</v>
      </c>
      <c r="D36" s="10" t="s">
        <v>13</v>
      </c>
      <c r="J36" t="s">
        <v>91</v>
      </c>
    </row>
    <row r="37" spans="1:10">
      <c r="A37" s="1"/>
      <c r="B37" t="s">
        <v>92</v>
      </c>
      <c r="C37" s="10" t="s">
        <v>18</v>
      </c>
      <c r="D37" s="10" t="s">
        <v>29</v>
      </c>
      <c r="J37" t="s">
        <v>93</v>
      </c>
    </row>
    <row r="38" spans="1:10">
      <c r="A38" s="1" t="s">
        <v>94</v>
      </c>
      <c r="B38" t="s">
        <v>11</v>
      </c>
      <c r="C38" s="10" t="s">
        <v>12</v>
      </c>
      <c r="D38" s="10" t="s">
        <v>13</v>
      </c>
      <c r="J38" t="s">
        <v>27</v>
      </c>
    </row>
    <row r="39" spans="1:10">
      <c r="A39" s="1"/>
      <c r="B39" t="s">
        <v>95</v>
      </c>
      <c r="C39" s="10" t="s">
        <v>12</v>
      </c>
      <c r="D39" s="10" t="s">
        <v>13</v>
      </c>
      <c r="J39" t="s">
        <v>96</v>
      </c>
    </row>
    <row r="40" spans="1:10">
      <c r="A40" s="1"/>
      <c r="B40" t="s">
        <v>97</v>
      </c>
      <c r="C40" s="10" t="s">
        <v>12</v>
      </c>
      <c r="D40" s="10" t="s">
        <v>13</v>
      </c>
      <c r="J40" t="s">
        <v>98</v>
      </c>
    </row>
    <row r="41" spans="1:10">
      <c r="A41" s="1"/>
      <c r="B41" t="s">
        <v>99</v>
      </c>
      <c r="C41" s="10" t="s">
        <v>18</v>
      </c>
      <c r="D41" s="10" t="s">
        <v>19</v>
      </c>
      <c r="J41" t="s">
        <v>100</v>
      </c>
    </row>
    <row r="42" spans="1:10">
      <c r="A42" s="1"/>
      <c r="B42" t="s">
        <v>101</v>
      </c>
      <c r="C42" s="10" t="s">
        <v>18</v>
      </c>
      <c r="D42" s="10" t="s">
        <v>29</v>
      </c>
      <c r="J42" t="s">
        <v>102</v>
      </c>
    </row>
    <row r="43" spans="1:10">
      <c r="A43" s="1" t="s">
        <v>103</v>
      </c>
      <c r="B43" t="s">
        <v>11</v>
      </c>
      <c r="C43" s="10" t="s">
        <v>12</v>
      </c>
      <c r="D43" s="10" t="s">
        <v>13</v>
      </c>
      <c r="J43" t="s">
        <v>27</v>
      </c>
    </row>
    <row r="44" spans="1:10">
      <c r="A44" s="1"/>
      <c r="B44" t="s">
        <v>104</v>
      </c>
      <c r="C44" s="10" t="s">
        <v>12</v>
      </c>
      <c r="D44" s="10" t="s">
        <v>13</v>
      </c>
      <c r="J44" t="s">
        <v>105</v>
      </c>
    </row>
    <row r="45" spans="1:10">
      <c r="A45" s="1"/>
      <c r="B45" t="s">
        <v>106</v>
      </c>
      <c r="C45" s="10" t="s">
        <v>18</v>
      </c>
      <c r="D45" s="10" t="s">
        <v>29</v>
      </c>
      <c r="J45" t="s">
        <v>107</v>
      </c>
    </row>
    <row r="46" spans="1:10">
      <c r="A46" s="1" t="s">
        <v>108</v>
      </c>
      <c r="B46" t="s">
        <v>11</v>
      </c>
      <c r="J46" t="s">
        <v>109</v>
      </c>
    </row>
    <row r="47" spans="1:10">
      <c r="A47" s="1"/>
      <c r="B47" t="s">
        <v>110</v>
      </c>
      <c r="J47" t="s">
        <v>111</v>
      </c>
    </row>
    <row r="48" spans="1:10">
      <c r="A48" s="1"/>
      <c r="B48" t="s">
        <v>112</v>
      </c>
      <c r="J48" t="s">
        <v>113</v>
      </c>
    </row>
    <row r="49" spans="1:10">
      <c r="A49" s="1" t="s">
        <v>114</v>
      </c>
      <c r="B49" t="s">
        <v>11</v>
      </c>
      <c r="J49" t="s">
        <v>109</v>
      </c>
    </row>
    <row r="50" spans="1:10">
      <c r="A50" s="1"/>
      <c r="B50" t="s">
        <v>115</v>
      </c>
      <c r="J50" t="s">
        <v>116</v>
      </c>
    </row>
    <row r="51" spans="1:10">
      <c r="A51" s="1"/>
      <c r="B51" t="s">
        <v>117</v>
      </c>
      <c r="J51" t="s">
        <v>118</v>
      </c>
    </row>
    <row r="52" spans="1:10">
      <c r="A52" s="1"/>
      <c r="B52" t="s">
        <v>119</v>
      </c>
      <c r="J52" t="s">
        <v>120</v>
      </c>
    </row>
    <row r="53" spans="1:10">
      <c r="A53" s="1" t="s">
        <v>121</v>
      </c>
      <c r="B53" t="s">
        <v>11</v>
      </c>
      <c r="J53" t="s">
        <v>109</v>
      </c>
    </row>
    <row r="54" spans="1:10">
      <c r="A54" s="1"/>
      <c r="B54" t="s">
        <v>122</v>
      </c>
      <c r="J54" t="s">
        <v>123</v>
      </c>
    </row>
    <row r="55" spans="1:10">
      <c r="A55" s="1"/>
      <c r="B55" t="s">
        <v>124</v>
      </c>
      <c r="J55" t="s">
        <v>125</v>
      </c>
    </row>
    <row r="56" spans="1:10">
      <c r="A56" s="1"/>
      <c r="B56" t="s">
        <v>126</v>
      </c>
      <c r="J56" t="s">
        <v>127</v>
      </c>
    </row>
    <row r="57" spans="1:10">
      <c r="A57" s="1" t="s">
        <v>128</v>
      </c>
      <c r="B57" t="s">
        <v>11</v>
      </c>
      <c r="J57" t="s">
        <v>109</v>
      </c>
    </row>
    <row r="58" spans="1:10">
      <c r="A58" s="1"/>
      <c r="B58" t="s">
        <v>122</v>
      </c>
      <c r="J58" t="s">
        <v>123</v>
      </c>
    </row>
    <row r="59" spans="1:10">
      <c r="A59" s="1"/>
      <c r="B59" t="s">
        <v>124</v>
      </c>
      <c r="J59" t="s">
        <v>125</v>
      </c>
    </row>
    <row r="60" spans="1:10">
      <c r="A60" s="1"/>
      <c r="B60" t="s">
        <v>126</v>
      </c>
      <c r="J60" t="s">
        <v>127</v>
      </c>
    </row>
  </sheetData>
  <mergeCells count="11">
    <mergeCell ref="A2:A5"/>
    <mergeCell ref="A6:A9"/>
    <mergeCell ref="A10:A18"/>
    <mergeCell ref="A19:A27"/>
    <mergeCell ref="A28:A37"/>
    <mergeCell ref="A38:A42"/>
    <mergeCell ref="A43:A45"/>
    <mergeCell ref="A46:A48"/>
    <mergeCell ref="A49:A52"/>
    <mergeCell ref="A53:A56"/>
    <mergeCell ref="A57:A6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B23" sqref="B23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9" customWidth="1"/>
    <col min="4" max="4" width="11.8230088495575" style="9" customWidth="1"/>
    <col min="5" max="5" width="20.929203539823" style="9" customWidth="1"/>
    <col min="6" max="6" width="14.8849557522124" style="9" customWidth="1"/>
    <col min="7" max="7" width="22.0530973451327" style="9" customWidth="1"/>
    <col min="8" max="8" width="20.9911504424779" style="9" customWidth="1"/>
    <col min="9" max="9" width="18.9380530973451" style="9" customWidth="1"/>
    <col min="10" max="10" width="98.9646017699115" customWidth="1"/>
    <col min="11" max="11" width="33.1946902654867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customFormat="1" spans="1:11">
      <c r="A2" s="1"/>
      <c r="C2" s="10"/>
      <c r="D2" s="10"/>
      <c r="E2" s="11"/>
      <c r="F2" s="11"/>
      <c r="G2" s="11"/>
      <c r="H2" s="11"/>
      <c r="I2" s="10"/>
      <c r="K2" s="98"/>
    </row>
    <row r="3" customFormat="1" spans="1:11">
      <c r="A3" s="1"/>
      <c r="C3" s="10"/>
      <c r="D3" s="10"/>
      <c r="E3" s="11"/>
      <c r="F3" s="11"/>
      <c r="G3" s="11"/>
      <c r="H3" s="11"/>
      <c r="I3" s="10"/>
      <c r="K3" s="98"/>
    </row>
    <row r="4" customFormat="1" spans="1:11">
      <c r="A4" s="1"/>
      <c r="C4" s="10"/>
      <c r="D4" s="10"/>
      <c r="E4" s="11"/>
      <c r="F4" s="11"/>
      <c r="G4" s="11"/>
      <c r="H4" s="11"/>
      <c r="I4" s="10"/>
      <c r="K4" s="98"/>
    </row>
    <row r="5" customFormat="1" spans="1:11">
      <c r="A5" s="1"/>
      <c r="C5" s="10"/>
      <c r="D5" s="10"/>
      <c r="E5" s="11"/>
      <c r="F5" s="11"/>
      <c r="G5" s="11"/>
      <c r="H5" s="11"/>
      <c r="I5" s="10"/>
      <c r="K5" s="98"/>
    </row>
    <row r="6" customFormat="1" spans="1:11">
      <c r="A6" s="1"/>
      <c r="C6" s="10"/>
      <c r="D6" s="10"/>
      <c r="E6" s="11"/>
      <c r="F6" s="11"/>
      <c r="G6" s="11"/>
      <c r="H6" s="11"/>
      <c r="I6" s="10"/>
      <c r="K6" s="98"/>
    </row>
    <row r="7" customFormat="1" spans="1:11">
      <c r="A7" s="1"/>
      <c r="C7" s="10"/>
      <c r="D7" s="10"/>
      <c r="E7" s="11"/>
      <c r="F7" s="11"/>
      <c r="G7" s="11"/>
      <c r="H7" s="11"/>
      <c r="I7" s="10"/>
      <c r="K7" s="98"/>
    </row>
    <row r="8" spans="1:11">
      <c r="A8" s="1"/>
      <c r="C8" s="10"/>
      <c r="D8" s="10"/>
      <c r="E8" s="11"/>
      <c r="F8" s="11"/>
      <c r="G8" s="11"/>
      <c r="H8" s="11"/>
      <c r="I8" s="10"/>
      <c r="K8" s="98"/>
    </row>
    <row r="9" spans="1:11">
      <c r="A9" s="1"/>
      <c r="C9" s="10"/>
      <c r="D9" s="10"/>
      <c r="E9" s="11"/>
      <c r="F9" s="11"/>
      <c r="G9" s="11"/>
      <c r="H9" s="11"/>
      <c r="I9" s="10"/>
      <c r="K9" s="98"/>
    </row>
    <row r="10" spans="1:11">
      <c r="A10" s="1"/>
      <c r="C10" s="10"/>
      <c r="D10" s="10"/>
      <c r="E10" s="11"/>
      <c r="F10" s="11"/>
      <c r="G10" s="11"/>
      <c r="H10" s="11"/>
      <c r="I10" s="10"/>
      <c r="K10" s="98"/>
    </row>
    <row r="11" spans="1:11">
      <c r="A11" s="1"/>
      <c r="C11" s="10"/>
      <c r="D11" s="10"/>
      <c r="K11" s="98"/>
    </row>
    <row r="12" customFormat="1" spans="1:11">
      <c r="A12" s="1"/>
      <c r="C12" s="10"/>
      <c r="D12" s="10"/>
      <c r="E12" s="11"/>
      <c r="F12" s="11"/>
      <c r="G12" s="11"/>
      <c r="H12" s="11"/>
      <c r="I12" s="10"/>
      <c r="K12" s="98"/>
    </row>
    <row r="13" spans="1:11">
      <c r="A13" s="1"/>
      <c r="C13" s="10"/>
      <c r="D13" s="10"/>
      <c r="E13" s="11"/>
      <c r="F13" s="11"/>
      <c r="G13" s="11"/>
      <c r="H13" s="11"/>
      <c r="I13" s="10"/>
      <c r="K13" s="98"/>
    </row>
    <row r="14" spans="1:11">
      <c r="A14" s="1"/>
      <c r="C14" s="10"/>
      <c r="D14" s="10"/>
      <c r="E14" s="11"/>
      <c r="F14" s="11"/>
      <c r="G14" s="11"/>
      <c r="H14" s="11"/>
      <c r="I14" s="10"/>
      <c r="K14" s="98"/>
    </row>
    <row r="15" spans="1:11">
      <c r="A15" s="1"/>
      <c r="C15" s="10"/>
      <c r="D15" s="10"/>
      <c r="E15" s="11"/>
      <c r="F15" s="11"/>
      <c r="G15" s="11"/>
      <c r="H15" s="11"/>
      <c r="I15" s="10"/>
      <c r="K15" s="98"/>
    </row>
    <row r="16" spans="1:11">
      <c r="A16" s="1"/>
      <c r="C16" s="10"/>
      <c r="D16" s="10"/>
      <c r="E16" s="11"/>
      <c r="F16" s="11"/>
      <c r="G16" s="11"/>
      <c r="H16" s="11"/>
      <c r="I16" s="10"/>
      <c r="K16" s="98"/>
    </row>
    <row r="17" spans="1:11">
      <c r="A17" s="1"/>
      <c r="C17" s="10"/>
      <c r="D17" s="10"/>
      <c r="E17" s="11"/>
      <c r="F17" s="11"/>
      <c r="G17" s="11"/>
      <c r="H17" s="11"/>
      <c r="I17" s="10"/>
      <c r="K17" s="98"/>
    </row>
    <row r="18" spans="1:11">
      <c r="A18" s="1"/>
      <c r="C18" s="10"/>
      <c r="D18" s="10"/>
      <c r="E18" s="11"/>
      <c r="F18" s="11"/>
      <c r="G18" s="11"/>
      <c r="H18" s="11"/>
      <c r="I18" s="10"/>
      <c r="K18" s="98"/>
    </row>
    <row r="19" spans="1:11">
      <c r="A19" s="1"/>
      <c r="C19" s="10"/>
      <c r="D19" s="10"/>
      <c r="E19" s="11"/>
      <c r="F19" s="11"/>
      <c r="G19" s="11"/>
      <c r="H19" s="11"/>
      <c r="I19" s="10"/>
      <c r="K19" s="98"/>
    </row>
    <row r="20" spans="1:11">
      <c r="A20" s="1"/>
      <c r="C20" s="10"/>
      <c r="D20" s="10"/>
      <c r="E20" s="11"/>
      <c r="F20" s="11"/>
      <c r="G20" s="11"/>
      <c r="H20" s="11"/>
      <c r="I20" s="10"/>
      <c r="K20" s="98"/>
    </row>
    <row r="21" spans="1:11">
      <c r="A21" s="1"/>
      <c r="C21" s="10"/>
      <c r="D21" s="10"/>
      <c r="E21" s="11"/>
      <c r="F21" s="11"/>
      <c r="G21" s="11"/>
      <c r="H21" s="11"/>
      <c r="I21" s="10"/>
      <c r="K21" s="98"/>
    </row>
    <row r="22" spans="1:11">
      <c r="A22" s="1"/>
      <c r="C22" s="10"/>
      <c r="D22" s="10"/>
      <c r="E22" s="11"/>
      <c r="F22" s="11"/>
      <c r="G22" s="11"/>
      <c r="H22" s="11"/>
      <c r="I22" s="10"/>
      <c r="K22" s="98"/>
    </row>
    <row r="23" spans="1:11">
      <c r="A23" s="1"/>
      <c r="C23" s="10"/>
      <c r="D23" s="10"/>
      <c r="E23" s="11"/>
      <c r="F23" s="11"/>
      <c r="G23" s="11"/>
      <c r="H23" s="11"/>
      <c r="I23" s="10"/>
      <c r="K23" s="98"/>
    </row>
    <row r="24" spans="1:11">
      <c r="A24" s="1"/>
      <c r="C24" s="10"/>
      <c r="D24" s="10"/>
      <c r="E24" s="11"/>
      <c r="F24" s="11"/>
      <c r="G24" s="11"/>
      <c r="H24" s="11"/>
      <c r="I24" s="10"/>
      <c r="K24" s="98"/>
    </row>
    <row r="25" spans="1:11">
      <c r="A25" s="1"/>
      <c r="C25" s="10"/>
      <c r="D25" s="10"/>
      <c r="E25" s="11"/>
      <c r="F25" s="11"/>
      <c r="G25" s="11"/>
      <c r="H25" s="11"/>
      <c r="I25" s="10"/>
      <c r="K25" s="98"/>
    </row>
    <row r="26" spans="1:11">
      <c r="A26" s="1"/>
      <c r="C26" s="10"/>
      <c r="D26" s="10"/>
      <c r="K26" s="98"/>
    </row>
    <row r="27" spans="1:11">
      <c r="A27" s="1"/>
      <c r="C27" s="10"/>
      <c r="D27" s="10"/>
      <c r="K27" s="98"/>
    </row>
    <row r="28" spans="1:11">
      <c r="A28" s="1"/>
      <c r="C28" s="10"/>
      <c r="D28" s="10"/>
      <c r="K28" s="98"/>
    </row>
    <row r="29" spans="1:11">
      <c r="A29" s="1"/>
      <c r="C29" s="10"/>
      <c r="D29" s="10"/>
      <c r="K29" s="98"/>
    </row>
    <row r="30" spans="1:11">
      <c r="A30" s="1"/>
      <c r="C30" s="10"/>
      <c r="D30" s="10"/>
      <c r="K30" s="98"/>
    </row>
    <row r="31" spans="1:11">
      <c r="A31" s="1"/>
      <c r="C31" s="10"/>
      <c r="D31" s="10"/>
      <c r="K31" s="98"/>
    </row>
    <row r="32" spans="1:11">
      <c r="A32" s="1"/>
      <c r="C32" s="10"/>
      <c r="D32" s="10"/>
      <c r="K32" s="98"/>
    </row>
    <row r="33" spans="1:11">
      <c r="A33" s="1"/>
      <c r="C33" s="10"/>
      <c r="D33" s="10"/>
      <c r="K33" s="98"/>
    </row>
    <row r="34" spans="1:11">
      <c r="A34" s="1"/>
      <c r="C34" s="10"/>
      <c r="D34" s="10"/>
      <c r="K34" s="98"/>
    </row>
    <row r="35" spans="1:11">
      <c r="A35" s="1"/>
      <c r="K35" s="98"/>
    </row>
    <row r="36" spans="1:11">
      <c r="A36" s="1"/>
      <c r="K36" s="98"/>
    </row>
    <row r="37" spans="1:11">
      <c r="A37" s="1"/>
      <c r="K37" s="98"/>
    </row>
    <row r="38" spans="1:11">
      <c r="A38" s="1"/>
      <c r="C38" s="10"/>
      <c r="D38" s="10"/>
      <c r="K38" s="98"/>
    </row>
    <row r="39" spans="1:11">
      <c r="A39" s="1"/>
      <c r="C39" s="10"/>
      <c r="D39" s="10"/>
      <c r="K39" s="98"/>
    </row>
    <row r="40" spans="1:11">
      <c r="A40" s="1"/>
      <c r="C40" s="10"/>
      <c r="D40" s="10"/>
      <c r="K40" s="98"/>
    </row>
    <row r="41" spans="1:11">
      <c r="A41" s="1"/>
      <c r="C41" s="10"/>
      <c r="D41" s="10"/>
      <c r="K41" s="98"/>
    </row>
    <row r="42" spans="1:11">
      <c r="A42" s="1"/>
      <c r="C42" s="10"/>
      <c r="D42" s="10"/>
      <c r="K42" s="98"/>
    </row>
    <row r="43" spans="1:11">
      <c r="A43" s="1"/>
      <c r="C43" s="10"/>
      <c r="D43" s="10"/>
      <c r="K43" s="98"/>
    </row>
    <row r="44" spans="1:11">
      <c r="A44" s="1"/>
      <c r="C44" s="10"/>
      <c r="D44" s="10"/>
      <c r="K44" s="98"/>
    </row>
    <row r="45" spans="1:11">
      <c r="A45" s="1"/>
      <c r="C45" s="10"/>
      <c r="D45" s="10"/>
      <c r="K45" s="98"/>
    </row>
    <row r="46" spans="1:11">
      <c r="A46" s="1"/>
      <c r="C46" s="10"/>
      <c r="D46" s="10"/>
      <c r="K46" s="98"/>
    </row>
    <row r="47" spans="1:11">
      <c r="A47" s="1"/>
      <c r="C47" s="10"/>
      <c r="D47" s="10"/>
      <c r="K47" s="98"/>
    </row>
    <row r="48" spans="1:11">
      <c r="A48" s="1"/>
      <c r="C48" s="10"/>
      <c r="D48" s="10"/>
      <c r="K48" s="98"/>
    </row>
    <row r="49" spans="1:11">
      <c r="A49" s="1"/>
      <c r="C49" s="10"/>
      <c r="D49" s="10"/>
      <c r="K49" s="98"/>
    </row>
    <row r="50" spans="1:11">
      <c r="A50" s="1"/>
      <c r="C50" s="10"/>
      <c r="D50" s="10"/>
      <c r="K50" s="98"/>
    </row>
    <row r="51" spans="1:11">
      <c r="A51" s="1"/>
      <c r="C51" s="10"/>
      <c r="D51" s="10"/>
      <c r="K51" s="9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H2" sqref="H2:H15"/>
    </sheetView>
  </sheetViews>
  <sheetFormatPr defaultColWidth="9.02654867256637" defaultRowHeight="13.85" outlineLevelCol="7"/>
  <cols>
    <col min="1" max="1" width="28.141592920354" customWidth="1"/>
    <col min="2" max="2" width="7.25663716814159" customWidth="1"/>
    <col min="4" max="4" width="17.6283185840708" customWidth="1"/>
    <col min="5" max="5" width="28.2920353982301" hidden="1" customWidth="1"/>
    <col min="6" max="7" width="1.92920353982301" hidden="1" customWidth="1"/>
    <col min="8" max="8" width="26.6283185840708" customWidth="1"/>
  </cols>
  <sheetData>
    <row r="1" spans="3:8">
      <c r="C1" t="s">
        <v>403</v>
      </c>
      <c r="D1" t="s">
        <v>404</v>
      </c>
      <c r="H1" t="s">
        <v>405</v>
      </c>
    </row>
    <row r="2" spans="1:8">
      <c r="A2" s="1" t="s">
        <v>479</v>
      </c>
      <c r="B2" s="1" t="s">
        <v>406</v>
      </c>
      <c r="C2" t="s">
        <v>411</v>
      </c>
      <c r="D2" t="s">
        <v>383</v>
      </c>
      <c r="E2" t="str">
        <f t="shared" ref="E2:E15" si="0">F2&amp;G2&amp;H2</f>
        <v>;//IP地址</v>
      </c>
      <c r="F2" t="s">
        <v>408</v>
      </c>
      <c r="G2" t="s">
        <v>409</v>
      </c>
      <c r="H2" t="s">
        <v>384</v>
      </c>
    </row>
    <row r="3" spans="1:8">
      <c r="A3" s="1"/>
      <c r="B3" s="1" t="s">
        <v>406</v>
      </c>
      <c r="C3" t="s">
        <v>411</v>
      </c>
      <c r="D3" t="s">
        <v>24</v>
      </c>
      <c r="E3" t="str">
        <f t="shared" si="0"/>
        <v>;//推广渠道/渠道来源</v>
      </c>
      <c r="F3" t="s">
        <v>408</v>
      </c>
      <c r="G3" t="s">
        <v>409</v>
      </c>
      <c r="H3" t="s">
        <v>385</v>
      </c>
    </row>
    <row r="4" spans="1:8">
      <c r="A4" s="1"/>
      <c r="B4" s="1" t="s">
        <v>406</v>
      </c>
      <c r="C4" t="s">
        <v>407</v>
      </c>
      <c r="D4" t="s">
        <v>450</v>
      </c>
      <c r="E4" t="str">
        <f t="shared" si="0"/>
        <v>;//账号ID</v>
      </c>
      <c r="F4" t="s">
        <v>408</v>
      </c>
      <c r="G4" t="s">
        <v>409</v>
      </c>
      <c r="H4" t="s">
        <v>89</v>
      </c>
    </row>
    <row r="5" spans="1:8">
      <c r="A5" s="1"/>
      <c r="B5" s="1" t="s">
        <v>406</v>
      </c>
      <c r="C5" t="s">
        <v>411</v>
      </c>
      <c r="D5" t="s">
        <v>386</v>
      </c>
      <c r="E5" t="str">
        <f t="shared" si="0"/>
        <v>;//用户手机</v>
      </c>
      <c r="F5" t="s">
        <v>408</v>
      </c>
      <c r="G5" t="s">
        <v>409</v>
      </c>
      <c r="H5" t="s">
        <v>91</v>
      </c>
    </row>
    <row r="6" spans="1:8">
      <c r="A6" s="1"/>
      <c r="B6" s="1" t="s">
        <v>406</v>
      </c>
      <c r="C6" t="s">
        <v>407</v>
      </c>
      <c r="D6" t="s">
        <v>480</v>
      </c>
      <c r="E6" t="str">
        <f t="shared" si="0"/>
        <v>;//用户ID</v>
      </c>
      <c r="F6" t="s">
        <v>408</v>
      </c>
      <c r="G6" t="s">
        <v>409</v>
      </c>
      <c r="H6" t="s">
        <v>27</v>
      </c>
    </row>
    <row r="7" spans="1:8">
      <c r="A7" s="1"/>
      <c r="B7" s="1" t="s">
        <v>406</v>
      </c>
      <c r="C7" t="s">
        <v>407</v>
      </c>
      <c r="D7" t="s">
        <v>203</v>
      </c>
      <c r="E7" t="str">
        <f t="shared" si="0"/>
        <v>;//资源的标识ID</v>
      </c>
      <c r="F7" t="s">
        <v>408</v>
      </c>
      <c r="G7" t="s">
        <v>409</v>
      </c>
      <c r="H7" t="s">
        <v>387</v>
      </c>
    </row>
    <row r="8" spans="1:8">
      <c r="A8" s="1"/>
      <c r="B8" s="1" t="s">
        <v>406</v>
      </c>
      <c r="C8" t="s">
        <v>411</v>
      </c>
      <c r="D8" t="s">
        <v>147</v>
      </c>
      <c r="E8" t="str">
        <f t="shared" si="0"/>
        <v>;//资源类型产品/页面/信息等</v>
      </c>
      <c r="F8" t="s">
        <v>408</v>
      </c>
      <c r="G8" t="s">
        <v>409</v>
      </c>
      <c r="H8" t="s">
        <v>388</v>
      </c>
    </row>
    <row r="9" spans="1:8">
      <c r="A9" s="1"/>
      <c r="B9" s="1" t="s">
        <v>406</v>
      </c>
      <c r="C9" t="s">
        <v>411</v>
      </c>
      <c r="D9" t="s">
        <v>389</v>
      </c>
      <c r="E9" t="str">
        <f t="shared" si="0"/>
        <v>;//行为类型uv/pv/cpc/cpa/cps</v>
      </c>
      <c r="F9" t="s">
        <v>408</v>
      </c>
      <c r="G9" t="s">
        <v>409</v>
      </c>
      <c r="H9" t="s">
        <v>390</v>
      </c>
    </row>
    <row r="10" spans="1:8">
      <c r="A10" s="1"/>
      <c r="B10" s="1" t="s">
        <v>406</v>
      </c>
      <c r="C10" t="s">
        <v>437</v>
      </c>
      <c r="D10" t="s">
        <v>391</v>
      </c>
      <c r="E10" t="str">
        <f t="shared" si="0"/>
        <v>;//消耗/成本</v>
      </c>
      <c r="F10" t="s">
        <v>408</v>
      </c>
      <c r="G10" t="s">
        <v>409</v>
      </c>
      <c r="H10" t="s">
        <v>392</v>
      </c>
    </row>
    <row r="11" spans="1:8">
      <c r="A11" s="1"/>
      <c r="B11" s="1" t="s">
        <v>406</v>
      </c>
      <c r="C11" t="s">
        <v>411</v>
      </c>
      <c r="D11" t="s">
        <v>393</v>
      </c>
      <c r="E11" t="str">
        <f t="shared" si="0"/>
        <v>;//系统版本</v>
      </c>
      <c r="F11" t="s">
        <v>408</v>
      </c>
      <c r="G11" t="s">
        <v>409</v>
      </c>
      <c r="H11" t="s">
        <v>394</v>
      </c>
    </row>
    <row r="12" spans="1:8">
      <c r="A12" s="1"/>
      <c r="B12" s="1" t="s">
        <v>406</v>
      </c>
      <c r="C12" t="s">
        <v>411</v>
      </c>
      <c r="D12" t="s">
        <v>395</v>
      </c>
      <c r="E12" t="str">
        <f t="shared" si="0"/>
        <v>;//系统类型ios/android/pc</v>
      </c>
      <c r="F12" t="s">
        <v>408</v>
      </c>
      <c r="G12" t="s">
        <v>409</v>
      </c>
      <c r="H12" t="s">
        <v>396</v>
      </c>
    </row>
    <row r="13" spans="1:8">
      <c r="A13" s="1"/>
      <c r="B13" s="1" t="s">
        <v>406</v>
      </c>
      <c r="C13" t="s">
        <v>411</v>
      </c>
      <c r="D13" t="s">
        <v>397</v>
      </c>
      <c r="E13" t="str">
        <f t="shared" si="0"/>
        <v>;//设备名称</v>
      </c>
      <c r="F13" t="s">
        <v>408</v>
      </c>
      <c r="G13" t="s">
        <v>409</v>
      </c>
      <c r="H13" t="s">
        <v>398</v>
      </c>
    </row>
    <row r="14" spans="1:8">
      <c r="A14" s="1"/>
      <c r="B14" s="1" t="s">
        <v>406</v>
      </c>
      <c r="C14" t="s">
        <v>411</v>
      </c>
      <c r="D14" t="s">
        <v>399</v>
      </c>
      <c r="E14" t="str">
        <f t="shared" si="0"/>
        <v>;//设备ID</v>
      </c>
      <c r="F14" t="s">
        <v>408</v>
      </c>
      <c r="G14" t="s">
        <v>409</v>
      </c>
      <c r="H14" t="s">
        <v>400</v>
      </c>
    </row>
    <row r="15" spans="1:8">
      <c r="A15" s="1"/>
      <c r="B15" s="1" t="s">
        <v>406</v>
      </c>
      <c r="C15" t="s">
        <v>411</v>
      </c>
      <c r="D15" t="s">
        <v>401</v>
      </c>
      <c r="E15" t="str">
        <f t="shared" si="0"/>
        <v>;//设备MAC</v>
      </c>
      <c r="F15" t="s">
        <v>408</v>
      </c>
      <c r="G15" t="s">
        <v>409</v>
      </c>
      <c r="H15" t="s">
        <v>402</v>
      </c>
    </row>
    <row r="16" spans="2:7">
      <c r="B16" s="1" t="s">
        <v>406</v>
      </c>
      <c r="F16" t="s">
        <v>408</v>
      </c>
      <c r="G16" t="s">
        <v>409</v>
      </c>
    </row>
    <row r="17" spans="2:7">
      <c r="B17" s="1" t="s">
        <v>406</v>
      </c>
      <c r="F17" t="s">
        <v>408</v>
      </c>
      <c r="G17" t="s">
        <v>409</v>
      </c>
    </row>
    <row r="18" spans="2:7">
      <c r="B18" s="1" t="s">
        <v>406</v>
      </c>
      <c r="F18" t="s">
        <v>408</v>
      </c>
      <c r="G18" t="s">
        <v>409</v>
      </c>
    </row>
    <row r="19" spans="2:7">
      <c r="B19" s="1" t="s">
        <v>406</v>
      </c>
      <c r="F19" t="s">
        <v>408</v>
      </c>
      <c r="G19" t="s">
        <v>409</v>
      </c>
    </row>
    <row r="20" spans="2:7">
      <c r="B20" s="1" t="s">
        <v>406</v>
      </c>
      <c r="F20" t="s">
        <v>408</v>
      </c>
      <c r="G20" t="s">
        <v>409</v>
      </c>
    </row>
    <row r="21" spans="2:7">
      <c r="B21" s="1" t="s">
        <v>406</v>
      </c>
      <c r="F21" t="s">
        <v>408</v>
      </c>
      <c r="G21" t="s">
        <v>409</v>
      </c>
    </row>
    <row r="22" spans="2:7">
      <c r="B22" s="1" t="s">
        <v>406</v>
      </c>
      <c r="F22" t="s">
        <v>408</v>
      </c>
      <c r="G22" t="s">
        <v>409</v>
      </c>
    </row>
    <row r="23" spans="2:7">
      <c r="B23" s="1" t="s">
        <v>406</v>
      </c>
      <c r="F23" t="s">
        <v>408</v>
      </c>
      <c r="G23" t="s">
        <v>409</v>
      </c>
    </row>
    <row r="24" spans="2:7">
      <c r="B24" s="1" t="s">
        <v>406</v>
      </c>
      <c r="F24" t="s">
        <v>408</v>
      </c>
      <c r="G24" t="s">
        <v>409</v>
      </c>
    </row>
    <row r="25" spans="2:7">
      <c r="B25" s="1" t="s">
        <v>406</v>
      </c>
      <c r="F25" t="s">
        <v>408</v>
      </c>
      <c r="G25" t="s">
        <v>409</v>
      </c>
    </row>
    <row r="26" spans="2:7">
      <c r="B26" s="1" t="s">
        <v>406</v>
      </c>
      <c r="F26" t="s">
        <v>408</v>
      </c>
      <c r="G26" t="s">
        <v>409</v>
      </c>
    </row>
    <row r="27" spans="2:7">
      <c r="B27" s="1" t="s">
        <v>406</v>
      </c>
      <c r="F27" t="s">
        <v>408</v>
      </c>
      <c r="G27" t="s">
        <v>409</v>
      </c>
    </row>
    <row r="28" spans="2:7">
      <c r="B28" s="1" t="s">
        <v>406</v>
      </c>
      <c r="F28" t="s">
        <v>408</v>
      </c>
      <c r="G28" t="s">
        <v>409</v>
      </c>
    </row>
    <row r="29" spans="2:7">
      <c r="B29" s="1" t="s">
        <v>406</v>
      </c>
      <c r="F29" t="s">
        <v>408</v>
      </c>
      <c r="G29" t="s">
        <v>409</v>
      </c>
    </row>
    <row r="30" spans="2:7">
      <c r="B30" s="1" t="s">
        <v>406</v>
      </c>
      <c r="F30" t="s">
        <v>408</v>
      </c>
      <c r="G30" t="s">
        <v>409</v>
      </c>
    </row>
    <row r="31" spans="2:7">
      <c r="B31" s="1" t="s">
        <v>406</v>
      </c>
      <c r="F31" t="s">
        <v>408</v>
      </c>
      <c r="G31" t="s">
        <v>409</v>
      </c>
    </row>
    <row r="32" spans="2:7">
      <c r="B32" s="1" t="s">
        <v>406</v>
      </c>
      <c r="F32" t="s">
        <v>408</v>
      </c>
      <c r="G32" t="s">
        <v>409</v>
      </c>
    </row>
    <row r="33" spans="2:7">
      <c r="B33" s="1" t="s">
        <v>406</v>
      </c>
      <c r="F33" t="s">
        <v>408</v>
      </c>
      <c r="G33" t="s">
        <v>409</v>
      </c>
    </row>
    <row r="34" spans="2:7">
      <c r="B34" s="1" t="s">
        <v>406</v>
      </c>
      <c r="F34" t="s">
        <v>408</v>
      </c>
      <c r="G34" t="s">
        <v>409</v>
      </c>
    </row>
    <row r="35" spans="2:7">
      <c r="B35" s="1" t="s">
        <v>406</v>
      </c>
      <c r="F35" t="s">
        <v>408</v>
      </c>
      <c r="G35" t="s">
        <v>409</v>
      </c>
    </row>
    <row r="36" spans="2:7">
      <c r="B36" s="1" t="s">
        <v>406</v>
      </c>
      <c r="F36" t="s">
        <v>408</v>
      </c>
      <c r="G36" t="s">
        <v>409</v>
      </c>
    </row>
    <row r="37" spans="2:7">
      <c r="B37" s="1" t="s">
        <v>406</v>
      </c>
      <c r="F37" t="s">
        <v>408</v>
      </c>
      <c r="G37" t="s">
        <v>409</v>
      </c>
    </row>
    <row r="38" spans="2:7">
      <c r="B38" s="1" t="s">
        <v>406</v>
      </c>
      <c r="F38" t="s">
        <v>408</v>
      </c>
      <c r="G38" t="s">
        <v>409</v>
      </c>
    </row>
    <row r="39" spans="2:7">
      <c r="B39" s="1" t="s">
        <v>406</v>
      </c>
      <c r="F39" t="s">
        <v>408</v>
      </c>
      <c r="G39" t="s">
        <v>409</v>
      </c>
    </row>
    <row r="40" spans="2:7">
      <c r="B40" s="1" t="s">
        <v>406</v>
      </c>
      <c r="F40" t="s">
        <v>408</v>
      </c>
      <c r="G40" t="s">
        <v>409</v>
      </c>
    </row>
    <row r="41" spans="2:7">
      <c r="B41" s="1" t="s">
        <v>406</v>
      </c>
      <c r="F41" t="s">
        <v>408</v>
      </c>
      <c r="G41" t="s">
        <v>409</v>
      </c>
    </row>
    <row r="42" spans="2:7">
      <c r="B42" s="1" t="s">
        <v>406</v>
      </c>
      <c r="F42" t="s">
        <v>408</v>
      </c>
      <c r="G42" t="s">
        <v>409</v>
      </c>
    </row>
    <row r="43" spans="2:7">
      <c r="B43" s="1" t="s">
        <v>406</v>
      </c>
      <c r="F43" t="s">
        <v>408</v>
      </c>
      <c r="G43" t="s">
        <v>409</v>
      </c>
    </row>
    <row r="44" spans="2:7">
      <c r="B44" s="1" t="s">
        <v>406</v>
      </c>
      <c r="F44" t="s">
        <v>408</v>
      </c>
      <c r="G44" t="s">
        <v>409</v>
      </c>
    </row>
    <row r="45" spans="2:7">
      <c r="B45" s="1" t="s">
        <v>406</v>
      </c>
      <c r="F45" t="s">
        <v>408</v>
      </c>
      <c r="G45" t="s">
        <v>409</v>
      </c>
    </row>
    <row r="46" spans="2:7">
      <c r="B46" s="1" t="s">
        <v>406</v>
      </c>
      <c r="F46" t="s">
        <v>408</v>
      </c>
      <c r="G46" t="s">
        <v>409</v>
      </c>
    </row>
    <row r="47" spans="2:7">
      <c r="B47" s="1" t="s">
        <v>406</v>
      </c>
      <c r="F47" t="s">
        <v>408</v>
      </c>
      <c r="G47" t="s">
        <v>409</v>
      </c>
    </row>
    <row r="48" spans="2:7">
      <c r="B48" s="1" t="s">
        <v>406</v>
      </c>
      <c r="F48" t="s">
        <v>408</v>
      </c>
      <c r="G48" t="s">
        <v>409</v>
      </c>
    </row>
    <row r="49" spans="2:7">
      <c r="B49" s="1" t="s">
        <v>406</v>
      </c>
      <c r="F49" t="s">
        <v>408</v>
      </c>
      <c r="G49" t="s">
        <v>409</v>
      </c>
    </row>
    <row r="50" spans="2:7">
      <c r="B50" s="1" t="s">
        <v>406</v>
      </c>
      <c r="F50" t="s">
        <v>408</v>
      </c>
      <c r="G50" t="s">
        <v>409</v>
      </c>
    </row>
    <row r="51" spans="2:7">
      <c r="B51" s="1" t="s">
        <v>406</v>
      </c>
      <c r="F51" t="s">
        <v>408</v>
      </c>
      <c r="G51" t="s">
        <v>409</v>
      </c>
    </row>
    <row r="52" spans="2:7">
      <c r="B52" s="1" t="s">
        <v>406</v>
      </c>
      <c r="F52" t="s">
        <v>408</v>
      </c>
      <c r="G52" t="s">
        <v>409</v>
      </c>
    </row>
    <row r="53" spans="2:7">
      <c r="B53" s="1" t="s">
        <v>406</v>
      </c>
      <c r="F53" t="s">
        <v>408</v>
      </c>
      <c r="G53" t="s">
        <v>409</v>
      </c>
    </row>
    <row r="54" spans="2:7">
      <c r="B54" s="1" t="s">
        <v>406</v>
      </c>
      <c r="F54" t="s">
        <v>408</v>
      </c>
      <c r="G54" t="s">
        <v>409</v>
      </c>
    </row>
    <row r="55" spans="2:2">
      <c r="B55" s="1" t="s">
        <v>406</v>
      </c>
    </row>
    <row r="56" spans="2:2">
      <c r="B56" s="1" t="s">
        <v>406</v>
      </c>
    </row>
    <row r="57" spans="2:2">
      <c r="B57" s="1" t="s">
        <v>406</v>
      </c>
    </row>
    <row r="58" spans="2:2">
      <c r="B58" s="1" t="s">
        <v>406</v>
      </c>
    </row>
    <row r="59" spans="2:2">
      <c r="B59" s="1" t="s">
        <v>406</v>
      </c>
    </row>
    <row r="60" spans="2:2">
      <c r="B60" s="1" t="s">
        <v>406</v>
      </c>
    </row>
    <row r="61" spans="2:2">
      <c r="B61" s="1" t="s">
        <v>406</v>
      </c>
    </row>
    <row r="62" spans="2:2">
      <c r="B62" s="1" t="s">
        <v>406</v>
      </c>
    </row>
    <row r="63" spans="2:2">
      <c r="B63" s="1" t="s">
        <v>406</v>
      </c>
    </row>
    <row r="64" spans="2:2">
      <c r="B64" s="1" t="s">
        <v>406</v>
      </c>
    </row>
    <row r="65" spans="2:2">
      <c r="B65" s="1" t="s">
        <v>406</v>
      </c>
    </row>
    <row r="66" spans="2:2">
      <c r="B66" s="1" t="s">
        <v>406</v>
      </c>
    </row>
    <row r="67" spans="2:2">
      <c r="B67" s="1" t="s">
        <v>406</v>
      </c>
    </row>
    <row r="68" spans="2:2">
      <c r="B68" s="1" t="s">
        <v>406</v>
      </c>
    </row>
    <row r="69" spans="2:2">
      <c r="B69" s="1" t="s">
        <v>406</v>
      </c>
    </row>
    <row r="70" spans="2:2">
      <c r="B70" s="1" t="s">
        <v>406</v>
      </c>
    </row>
    <row r="71" spans="2:2">
      <c r="B71" s="1" t="s">
        <v>406</v>
      </c>
    </row>
    <row r="72" spans="2:2">
      <c r="B72" s="1" t="s">
        <v>406</v>
      </c>
    </row>
    <row r="73" spans="2:2">
      <c r="B73" s="1" t="s">
        <v>406</v>
      </c>
    </row>
    <row r="74" spans="2:2">
      <c r="B74" s="1" t="s">
        <v>406</v>
      </c>
    </row>
    <row r="75" spans="2:2">
      <c r="B75" s="1" t="s">
        <v>406</v>
      </c>
    </row>
    <row r="76" spans="2:2">
      <c r="B76" s="1" t="s">
        <v>406</v>
      </c>
    </row>
    <row r="77" spans="2:2">
      <c r="B77" s="1" t="s">
        <v>406</v>
      </c>
    </row>
    <row r="78" spans="2:2">
      <c r="B78" s="1" t="s">
        <v>406</v>
      </c>
    </row>
    <row r="79" spans="2:2">
      <c r="B79" s="1" t="s">
        <v>406</v>
      </c>
    </row>
    <row r="80" spans="2:2">
      <c r="B80" s="1" t="s">
        <v>406</v>
      </c>
    </row>
    <row r="81" spans="2:2">
      <c r="B81" s="1" t="s">
        <v>406</v>
      </c>
    </row>
    <row r="82" spans="2:2">
      <c r="B82" s="1" t="s">
        <v>406</v>
      </c>
    </row>
    <row r="83" spans="2:2">
      <c r="B83" s="1" t="s">
        <v>406</v>
      </c>
    </row>
    <row r="84" spans="2:2">
      <c r="B84" s="1" t="s">
        <v>406</v>
      </c>
    </row>
    <row r="85" spans="2:2">
      <c r="B85" s="1" t="s">
        <v>406</v>
      </c>
    </row>
    <row r="86" spans="2:2">
      <c r="B86" s="1" t="s">
        <v>406</v>
      </c>
    </row>
    <row r="87" spans="2:2">
      <c r="B87" s="1" t="s">
        <v>406</v>
      </c>
    </row>
    <row r="88" spans="2:2">
      <c r="B88" s="1" t="s">
        <v>406</v>
      </c>
    </row>
    <row r="89" spans="2:2">
      <c r="B89" s="1" t="s">
        <v>406</v>
      </c>
    </row>
    <row r="90" spans="2:2">
      <c r="B90" s="1" t="s">
        <v>406</v>
      </c>
    </row>
    <row r="91" spans="2:2">
      <c r="B91" s="1" t="s">
        <v>406</v>
      </c>
    </row>
    <row r="92" spans="2:2">
      <c r="B92" s="1" t="s">
        <v>406</v>
      </c>
    </row>
    <row r="93" spans="2:2">
      <c r="B93" s="1" t="s">
        <v>406</v>
      </c>
    </row>
    <row r="94" spans="2:2">
      <c r="B94" s="1" t="s">
        <v>406</v>
      </c>
    </row>
    <row r="95" spans="2:2">
      <c r="B95" s="1" t="s">
        <v>406</v>
      </c>
    </row>
    <row r="96" spans="2:2">
      <c r="B96" s="1" t="s">
        <v>406</v>
      </c>
    </row>
    <row r="97" spans="2:2">
      <c r="B97" s="1" t="s">
        <v>406</v>
      </c>
    </row>
    <row r="98" spans="2:2">
      <c r="B98" s="1" t="s">
        <v>406</v>
      </c>
    </row>
    <row r="99" spans="2:2">
      <c r="B99" s="1" t="s">
        <v>406</v>
      </c>
    </row>
    <row r="100" spans="2:2">
      <c r="B100" s="1" t="s">
        <v>406</v>
      </c>
    </row>
    <row r="101" spans="2:2">
      <c r="B101" s="1" t="s">
        <v>406</v>
      </c>
    </row>
    <row r="102" spans="2:2">
      <c r="B102" s="1" t="s">
        <v>406</v>
      </c>
    </row>
    <row r="103" spans="2:2">
      <c r="B103" s="1" t="s">
        <v>406</v>
      </c>
    </row>
    <row r="104" spans="2:2">
      <c r="B104" s="1" t="s">
        <v>406</v>
      </c>
    </row>
    <row r="105" spans="2:2">
      <c r="B105" s="1" t="s">
        <v>406</v>
      </c>
    </row>
    <row r="106" spans="2:2">
      <c r="B106" s="1" t="s">
        <v>406</v>
      </c>
    </row>
    <row r="107" spans="2:2">
      <c r="B107" s="1" t="s">
        <v>406</v>
      </c>
    </row>
    <row r="108" spans="2:2">
      <c r="B108" s="1" t="s">
        <v>406</v>
      </c>
    </row>
    <row r="109" spans="2:2">
      <c r="B109" s="1" t="s">
        <v>406</v>
      </c>
    </row>
    <row r="110" spans="2:2">
      <c r="B110" s="1" t="s">
        <v>406</v>
      </c>
    </row>
    <row r="111" spans="2:2">
      <c r="B111" s="1" t="s">
        <v>406</v>
      </c>
    </row>
    <row r="112" spans="2:2">
      <c r="B112" s="1" t="s">
        <v>406</v>
      </c>
    </row>
  </sheetData>
  <mergeCells count="1">
    <mergeCell ref="A2:A1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6"/>
  <sheetViews>
    <sheetView zoomScale="70" zoomScaleNormal="70" workbookViewId="0">
      <selection activeCell="I15" sqref="I15"/>
    </sheetView>
  </sheetViews>
  <sheetFormatPr defaultColWidth="9" defaultRowHeight="15.35"/>
  <cols>
    <col min="1" max="1" width="8.88495575221239" style="27"/>
    <col min="2" max="3" width="8.88495575221239" style="28"/>
    <col min="4" max="5" width="8.88495575221239" style="29"/>
    <col min="6" max="6" width="8.88495575221239" style="27"/>
    <col min="7" max="7" width="8.88495575221239" style="30"/>
    <col min="8" max="8" width="9.55752212389381" style="31" customWidth="1"/>
    <col min="9" max="11" width="9.55752212389381" style="32" customWidth="1"/>
    <col min="12" max="18" width="8.88495575221239" style="27"/>
    <col min="19" max="21" width="8.88495575221239" style="33" hidden="1" customWidth="1"/>
    <col min="22" max="28" width="8.88495575221239" style="27" hidden="1" customWidth="1"/>
    <col min="29" max="16384" width="8.88495575221239" style="27"/>
  </cols>
  <sheetData>
    <row r="1" ht="13.85" spans="1:41">
      <c r="A1" s="34" t="s">
        <v>481</v>
      </c>
      <c r="B1" s="35" t="s">
        <v>482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91"/>
      <c r="N1" s="35" t="s">
        <v>483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91"/>
      <c r="AJ1" s="38" t="s">
        <v>484</v>
      </c>
      <c r="AK1" s="38"/>
      <c r="AL1" s="38"/>
      <c r="AM1" s="38"/>
      <c r="AN1" s="38"/>
      <c r="AO1" s="38"/>
    </row>
    <row r="2" ht="14.6" spans="1:41">
      <c r="A2" s="37"/>
      <c r="B2" s="38" t="s">
        <v>485</v>
      </c>
      <c r="C2" s="38"/>
      <c r="D2" s="38"/>
      <c r="E2" s="38"/>
      <c r="F2" s="38"/>
      <c r="G2" s="38" t="s">
        <v>486</v>
      </c>
      <c r="H2" s="38"/>
      <c r="I2" s="35" t="s">
        <v>487</v>
      </c>
      <c r="J2" s="36"/>
      <c r="K2" s="36"/>
      <c r="L2" s="36"/>
      <c r="M2" s="91"/>
      <c r="N2" s="38" t="s">
        <v>488</v>
      </c>
      <c r="O2" s="38"/>
      <c r="P2" s="38"/>
      <c r="Q2" s="38"/>
      <c r="R2" s="38"/>
      <c r="S2" s="36" t="s">
        <v>489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91"/>
      <c r="AJ2" s="38" t="s">
        <v>490</v>
      </c>
      <c r="AK2" s="38"/>
      <c r="AL2" s="38"/>
      <c r="AM2" s="38" t="s">
        <v>491</v>
      </c>
      <c r="AN2" s="38"/>
      <c r="AO2" s="38"/>
    </row>
    <row r="3" spans="1:41">
      <c r="A3" s="37"/>
      <c r="B3" s="39" t="s">
        <v>492</v>
      </c>
      <c r="C3" s="39"/>
      <c r="D3" s="29" t="s">
        <v>493</v>
      </c>
      <c r="F3" s="38" t="s">
        <v>494</v>
      </c>
      <c r="G3" s="40" t="s">
        <v>495</v>
      </c>
      <c r="H3" s="41" t="s">
        <v>496</v>
      </c>
      <c r="I3" s="92" t="s">
        <v>497</v>
      </c>
      <c r="J3" s="93"/>
      <c r="K3" s="35" t="s">
        <v>498</v>
      </c>
      <c r="L3" s="91"/>
      <c r="M3" s="91" t="s">
        <v>499</v>
      </c>
      <c r="N3" s="91" t="s">
        <v>500</v>
      </c>
      <c r="O3" s="35" t="s">
        <v>501</v>
      </c>
      <c r="P3" s="91"/>
      <c r="Q3" s="35" t="s">
        <v>502</v>
      </c>
      <c r="R3" s="91"/>
      <c r="S3" s="33" t="s">
        <v>503</v>
      </c>
      <c r="V3" s="35" t="s">
        <v>501</v>
      </c>
      <c r="W3" s="36"/>
      <c r="X3" s="36"/>
      <c r="Y3" s="36"/>
      <c r="Z3" s="36"/>
      <c r="AA3" s="36"/>
      <c r="AB3" s="91"/>
      <c r="AC3" s="35" t="s">
        <v>502</v>
      </c>
      <c r="AD3" s="36"/>
      <c r="AE3" s="36"/>
      <c r="AF3" s="36"/>
      <c r="AG3" s="36"/>
      <c r="AH3" s="36"/>
      <c r="AI3" s="91"/>
      <c r="AJ3" s="38" t="s">
        <v>504</v>
      </c>
      <c r="AK3" s="38" t="s">
        <v>505</v>
      </c>
      <c r="AL3" s="38" t="s">
        <v>499</v>
      </c>
      <c r="AM3" s="38" t="s">
        <v>504</v>
      </c>
      <c r="AN3" s="38" t="s">
        <v>505</v>
      </c>
      <c r="AO3" s="38" t="s">
        <v>499</v>
      </c>
    </row>
    <row r="4" spans="1:41">
      <c r="A4" s="42"/>
      <c r="B4" s="39" t="s">
        <v>506</v>
      </c>
      <c r="C4" s="39" t="s">
        <v>507</v>
      </c>
      <c r="D4" s="29" t="s">
        <v>508</v>
      </c>
      <c r="E4" s="29" t="s">
        <v>509</v>
      </c>
      <c r="F4" s="35" t="s">
        <v>510</v>
      </c>
      <c r="G4" s="40">
        <v>1</v>
      </c>
      <c r="H4" s="41">
        <v>0</v>
      </c>
      <c r="I4" s="94" t="s">
        <v>504</v>
      </c>
      <c r="J4" s="94" t="s">
        <v>505</v>
      </c>
      <c r="K4" s="94" t="s">
        <v>504</v>
      </c>
      <c r="L4" s="38" t="s">
        <v>511</v>
      </c>
      <c r="M4" s="38" t="s">
        <v>510</v>
      </c>
      <c r="N4" s="38" t="s">
        <v>512</v>
      </c>
      <c r="O4" s="38" t="s">
        <v>513</v>
      </c>
      <c r="P4" s="38" t="s">
        <v>514</v>
      </c>
      <c r="Q4" s="38" t="s">
        <v>513</v>
      </c>
      <c r="R4" s="38" t="s">
        <v>515</v>
      </c>
      <c r="S4" s="33" t="s">
        <v>516</v>
      </c>
      <c r="T4" s="33" t="s">
        <v>517</v>
      </c>
      <c r="U4" s="33" t="s">
        <v>518</v>
      </c>
      <c r="V4" s="38" t="s">
        <v>519</v>
      </c>
      <c r="W4" s="35" t="s">
        <v>517</v>
      </c>
      <c r="X4" s="36"/>
      <c r="Y4" s="91"/>
      <c r="Z4" s="35" t="s">
        <v>518</v>
      </c>
      <c r="AA4" s="36"/>
      <c r="AB4" s="91"/>
      <c r="AC4" s="38" t="s">
        <v>520</v>
      </c>
      <c r="AD4" s="35" t="s">
        <v>517</v>
      </c>
      <c r="AE4" s="36"/>
      <c r="AF4" s="91"/>
      <c r="AG4" s="35" t="s">
        <v>518</v>
      </c>
      <c r="AH4" s="36"/>
      <c r="AI4" s="91"/>
      <c r="AJ4" s="38"/>
      <c r="AK4" s="38"/>
      <c r="AL4" s="38" t="s">
        <v>510</v>
      </c>
      <c r="AM4" s="38"/>
      <c r="AN4" s="38"/>
      <c r="AO4" s="38"/>
    </row>
    <row r="5" spans="1:41">
      <c r="A5" s="42"/>
      <c r="B5" s="39"/>
      <c r="C5" s="39"/>
      <c r="F5" s="35"/>
      <c r="G5" s="40"/>
      <c r="H5" s="41"/>
      <c r="I5" s="94"/>
      <c r="J5" s="94"/>
      <c r="K5" s="94"/>
      <c r="L5" s="38"/>
      <c r="M5" s="38"/>
      <c r="N5" s="38"/>
      <c r="O5" s="38"/>
      <c r="P5" s="38"/>
      <c r="Q5" s="38"/>
      <c r="R5" s="38"/>
      <c r="V5" s="38"/>
      <c r="W5" s="38" t="s">
        <v>504</v>
      </c>
      <c r="X5" s="38" t="s">
        <v>505</v>
      </c>
      <c r="Y5" s="38" t="s">
        <v>499</v>
      </c>
      <c r="Z5" s="38" t="s">
        <v>504</v>
      </c>
      <c r="AA5" s="38" t="s">
        <v>505</v>
      </c>
      <c r="AB5" s="38" t="s">
        <v>499</v>
      </c>
      <c r="AC5" s="38"/>
      <c r="AD5" s="38" t="s">
        <v>504</v>
      </c>
      <c r="AE5" s="38" t="s">
        <v>505</v>
      </c>
      <c r="AF5" s="38" t="s">
        <v>499</v>
      </c>
      <c r="AG5" s="38" t="s">
        <v>504</v>
      </c>
      <c r="AH5" s="38" t="s">
        <v>505</v>
      </c>
      <c r="AI5" s="38" t="s">
        <v>499</v>
      </c>
      <c r="AJ5" s="38"/>
      <c r="AK5" s="38"/>
      <c r="AL5" s="38"/>
      <c r="AM5" s="38"/>
      <c r="AN5" s="38"/>
      <c r="AO5" s="38"/>
    </row>
    <row r="6" s="19" customFormat="1" spans="1:41">
      <c r="A6" s="43">
        <v>1</v>
      </c>
      <c r="B6" s="44">
        <v>0.1</v>
      </c>
      <c r="C6" s="44">
        <v>0.1</v>
      </c>
      <c r="D6" s="45">
        <v>0.1</v>
      </c>
      <c r="E6" s="45">
        <v>0.1</v>
      </c>
      <c r="F6" s="46">
        <v>0.1</v>
      </c>
      <c r="G6" s="47">
        <v>1</v>
      </c>
      <c r="H6" s="48">
        <v>0</v>
      </c>
      <c r="I6" s="48">
        <f>AJ6*B6*G6</f>
        <v>200</v>
      </c>
      <c r="J6" s="48">
        <f t="shared" ref="J6:J29" si="0">AK6*C6*G6</f>
        <v>130000</v>
      </c>
      <c r="K6" s="48">
        <f t="shared" ref="K6:K29" si="1">AJ6*D6*G6</f>
        <v>200</v>
      </c>
      <c r="L6" s="43">
        <f t="shared" ref="L6:L29" si="2">AK6*E6*G6</f>
        <v>130000</v>
      </c>
      <c r="M6" s="43">
        <f t="shared" ref="M6:M29" si="3">AL6*F6*G6</f>
        <v>100</v>
      </c>
      <c r="N6" s="43">
        <v>1000</v>
      </c>
      <c r="O6" s="46">
        <v>0.1</v>
      </c>
      <c r="P6" s="43">
        <f>N6*O6</f>
        <v>100</v>
      </c>
      <c r="Q6" s="46">
        <v>0.05</v>
      </c>
      <c r="R6" s="43">
        <f>P6*Q6</f>
        <v>5</v>
      </c>
      <c r="S6" s="33"/>
      <c r="T6" s="95">
        <v>0.02</v>
      </c>
      <c r="U6" s="33"/>
      <c r="V6" s="43"/>
      <c r="W6" s="43"/>
      <c r="X6" s="43"/>
      <c r="Y6" s="46">
        <v>0.01</v>
      </c>
      <c r="Z6" s="46"/>
      <c r="AA6" s="46"/>
      <c r="AB6" s="43">
        <f t="shared" ref="AB6:AB29" si="4">AJ6*Y6</f>
        <v>20</v>
      </c>
      <c r="AC6" s="43"/>
      <c r="AD6" s="43"/>
      <c r="AE6" s="43"/>
      <c r="AF6" s="43"/>
      <c r="AG6" s="43"/>
      <c r="AH6" s="46">
        <v>0.5</v>
      </c>
      <c r="AI6" s="43"/>
      <c r="AJ6" s="43">
        <v>2000</v>
      </c>
      <c r="AK6" s="43">
        <v>1300000</v>
      </c>
      <c r="AL6" s="43">
        <v>1000</v>
      </c>
      <c r="AM6" s="43"/>
      <c r="AN6" s="43"/>
      <c r="AO6" s="43"/>
    </row>
    <row r="7" s="19" customFormat="1" spans="1:41">
      <c r="A7" s="43">
        <v>2</v>
      </c>
      <c r="B7" s="44">
        <v>0.1</v>
      </c>
      <c r="C7" s="44">
        <v>0.1</v>
      </c>
      <c r="D7" s="45">
        <v>0.1</v>
      </c>
      <c r="E7" s="45">
        <v>0.1</v>
      </c>
      <c r="F7" s="46">
        <v>0.1</v>
      </c>
      <c r="G7" s="47">
        <v>1</v>
      </c>
      <c r="H7" s="48">
        <v>0</v>
      </c>
      <c r="I7" s="48">
        <f t="shared" ref="I6:I29" si="5">AJ7*B7*G7</f>
        <v>200</v>
      </c>
      <c r="J7" s="48">
        <f t="shared" si="0"/>
        <v>130000</v>
      </c>
      <c r="K7" s="48">
        <f t="shared" si="1"/>
        <v>200</v>
      </c>
      <c r="L7" s="43">
        <f t="shared" si="2"/>
        <v>130000</v>
      </c>
      <c r="M7" s="43">
        <f t="shared" si="3"/>
        <v>100</v>
      </c>
      <c r="N7" s="43">
        <v>1000</v>
      </c>
      <c r="O7" s="46">
        <v>0.1</v>
      </c>
      <c r="P7" s="43">
        <f t="shared" ref="P7:P29" si="6">N7*O7</f>
        <v>100</v>
      </c>
      <c r="Q7" s="46">
        <v>0.05</v>
      </c>
      <c r="R7" s="43">
        <f t="shared" ref="R7:R29" si="7">P7*Q7</f>
        <v>5</v>
      </c>
      <c r="S7" s="33"/>
      <c r="T7" s="95">
        <v>0.02</v>
      </c>
      <c r="U7" s="33"/>
      <c r="V7" s="43"/>
      <c r="W7" s="43"/>
      <c r="X7" s="43"/>
      <c r="Y7" s="46">
        <v>0.01</v>
      </c>
      <c r="Z7" s="46"/>
      <c r="AA7" s="46"/>
      <c r="AB7" s="43">
        <f t="shared" si="4"/>
        <v>20</v>
      </c>
      <c r="AC7" s="43"/>
      <c r="AD7" s="43"/>
      <c r="AE7" s="43"/>
      <c r="AF7" s="43"/>
      <c r="AG7" s="43"/>
      <c r="AH7" s="46">
        <v>0.5</v>
      </c>
      <c r="AI7" s="43"/>
      <c r="AJ7" s="43">
        <v>2000</v>
      </c>
      <c r="AK7" s="43">
        <v>1300000</v>
      </c>
      <c r="AL7" s="43">
        <v>1000</v>
      </c>
      <c r="AM7" s="43"/>
      <c r="AN7" s="43"/>
      <c r="AO7" s="43"/>
    </row>
    <row r="8" s="19" customFormat="1" spans="1:41">
      <c r="A8" s="43">
        <v>3</v>
      </c>
      <c r="B8" s="44">
        <v>0.1</v>
      </c>
      <c r="C8" s="44">
        <v>0.1</v>
      </c>
      <c r="D8" s="45">
        <v>0.1</v>
      </c>
      <c r="E8" s="45">
        <v>0.1</v>
      </c>
      <c r="F8" s="46">
        <v>0.1</v>
      </c>
      <c r="G8" s="47">
        <v>1</v>
      </c>
      <c r="H8" s="48">
        <v>0</v>
      </c>
      <c r="I8" s="48">
        <f t="shared" si="5"/>
        <v>200</v>
      </c>
      <c r="J8" s="48">
        <f t="shared" si="0"/>
        <v>130000</v>
      </c>
      <c r="K8" s="48">
        <f t="shared" si="1"/>
        <v>200</v>
      </c>
      <c r="L8" s="43">
        <f t="shared" si="2"/>
        <v>130000</v>
      </c>
      <c r="M8" s="43">
        <f t="shared" si="3"/>
        <v>100</v>
      </c>
      <c r="N8" s="43">
        <v>1000</v>
      </c>
      <c r="O8" s="46">
        <v>0.1</v>
      </c>
      <c r="P8" s="43">
        <f t="shared" si="6"/>
        <v>100</v>
      </c>
      <c r="Q8" s="46">
        <v>0.05</v>
      </c>
      <c r="R8" s="43">
        <f t="shared" si="7"/>
        <v>5</v>
      </c>
      <c r="S8" s="33"/>
      <c r="T8" s="95">
        <v>0.02</v>
      </c>
      <c r="U8" s="33"/>
      <c r="V8" s="43"/>
      <c r="W8" s="43"/>
      <c r="X8" s="43"/>
      <c r="Y8" s="46">
        <v>0.01</v>
      </c>
      <c r="Z8" s="46"/>
      <c r="AA8" s="46"/>
      <c r="AB8" s="43">
        <f t="shared" si="4"/>
        <v>20</v>
      </c>
      <c r="AC8" s="43"/>
      <c r="AD8" s="43"/>
      <c r="AE8" s="43"/>
      <c r="AF8" s="43"/>
      <c r="AG8" s="43"/>
      <c r="AH8" s="46">
        <v>0.5</v>
      </c>
      <c r="AI8" s="43"/>
      <c r="AJ8" s="43">
        <v>2000</v>
      </c>
      <c r="AK8" s="43">
        <v>1300000</v>
      </c>
      <c r="AL8" s="43">
        <v>1000</v>
      </c>
      <c r="AM8" s="43"/>
      <c r="AN8" s="43"/>
      <c r="AO8" s="43"/>
    </row>
    <row r="9" s="20" customFormat="1" spans="1:41">
      <c r="A9" s="49">
        <v>4</v>
      </c>
      <c r="B9" s="50">
        <v>0.1</v>
      </c>
      <c r="C9" s="50">
        <v>0.1</v>
      </c>
      <c r="D9" s="51">
        <v>0.1</v>
      </c>
      <c r="E9" s="51">
        <v>0.1</v>
      </c>
      <c r="F9" s="52">
        <v>0.1</v>
      </c>
      <c r="G9" s="53">
        <v>1</v>
      </c>
      <c r="H9" s="54">
        <v>0</v>
      </c>
      <c r="I9" s="54">
        <f t="shared" si="5"/>
        <v>200</v>
      </c>
      <c r="J9" s="54">
        <f t="shared" si="0"/>
        <v>130000</v>
      </c>
      <c r="K9" s="54">
        <f t="shared" si="1"/>
        <v>200</v>
      </c>
      <c r="L9" s="49">
        <f t="shared" si="2"/>
        <v>130000</v>
      </c>
      <c r="M9" s="49">
        <f t="shared" si="3"/>
        <v>100</v>
      </c>
      <c r="N9" s="43">
        <v>1000</v>
      </c>
      <c r="O9" s="46">
        <v>0.1</v>
      </c>
      <c r="P9" s="43">
        <f t="shared" si="6"/>
        <v>100</v>
      </c>
      <c r="Q9" s="46">
        <v>0.05</v>
      </c>
      <c r="R9" s="43">
        <f t="shared" si="7"/>
        <v>5</v>
      </c>
      <c r="S9" s="33"/>
      <c r="T9" s="95">
        <v>0.02</v>
      </c>
      <c r="U9" s="33"/>
      <c r="V9" s="43"/>
      <c r="W9" s="43"/>
      <c r="X9" s="43"/>
      <c r="Y9" s="46">
        <v>0.01</v>
      </c>
      <c r="Z9" s="46"/>
      <c r="AA9" s="46"/>
      <c r="AB9" s="43">
        <f t="shared" si="4"/>
        <v>20</v>
      </c>
      <c r="AC9" s="49"/>
      <c r="AD9" s="49"/>
      <c r="AE9" s="49"/>
      <c r="AF9" s="49"/>
      <c r="AG9" s="49"/>
      <c r="AH9" s="46">
        <v>0.5</v>
      </c>
      <c r="AI9" s="49"/>
      <c r="AJ9" s="49">
        <v>2000</v>
      </c>
      <c r="AK9" s="49">
        <v>1300000</v>
      </c>
      <c r="AL9" s="49">
        <v>1000</v>
      </c>
      <c r="AM9" s="49"/>
      <c r="AN9" s="49"/>
      <c r="AO9" s="49"/>
    </row>
    <row r="10" s="20" customFormat="1" spans="1:41">
      <c r="A10" s="49">
        <v>5</v>
      </c>
      <c r="B10" s="50">
        <v>0.1</v>
      </c>
      <c r="C10" s="50">
        <v>0.1</v>
      </c>
      <c r="D10" s="51">
        <v>0.1</v>
      </c>
      <c r="E10" s="51">
        <v>0.1</v>
      </c>
      <c r="F10" s="52">
        <v>0.1</v>
      </c>
      <c r="G10" s="53">
        <v>1</v>
      </c>
      <c r="H10" s="54">
        <v>0</v>
      </c>
      <c r="I10" s="54">
        <f t="shared" si="5"/>
        <v>200</v>
      </c>
      <c r="J10" s="54">
        <f t="shared" si="0"/>
        <v>130000</v>
      </c>
      <c r="K10" s="54">
        <f t="shared" si="1"/>
        <v>200</v>
      </c>
      <c r="L10" s="49">
        <f t="shared" si="2"/>
        <v>130000</v>
      </c>
      <c r="M10" s="49">
        <f t="shared" si="3"/>
        <v>100</v>
      </c>
      <c r="N10" s="43">
        <v>1000</v>
      </c>
      <c r="O10" s="46">
        <v>0.1</v>
      </c>
      <c r="P10" s="43">
        <f t="shared" si="6"/>
        <v>100</v>
      </c>
      <c r="Q10" s="46">
        <v>0.05</v>
      </c>
      <c r="R10" s="43">
        <f t="shared" si="7"/>
        <v>5</v>
      </c>
      <c r="S10" s="33"/>
      <c r="T10" s="95">
        <v>0.02</v>
      </c>
      <c r="U10" s="33"/>
      <c r="V10" s="43"/>
      <c r="W10" s="43"/>
      <c r="X10" s="43"/>
      <c r="Y10" s="46">
        <v>0.01</v>
      </c>
      <c r="Z10" s="46"/>
      <c r="AA10" s="46"/>
      <c r="AB10" s="43">
        <f t="shared" si="4"/>
        <v>20</v>
      </c>
      <c r="AC10" s="49"/>
      <c r="AD10" s="49"/>
      <c r="AE10" s="49"/>
      <c r="AF10" s="49"/>
      <c r="AG10" s="49"/>
      <c r="AH10" s="46">
        <v>0.5</v>
      </c>
      <c r="AI10" s="49"/>
      <c r="AJ10" s="49">
        <v>2000</v>
      </c>
      <c r="AK10" s="49">
        <v>1300000</v>
      </c>
      <c r="AL10" s="49">
        <v>1000</v>
      </c>
      <c r="AM10" s="49"/>
      <c r="AN10" s="49"/>
      <c r="AO10" s="49"/>
    </row>
    <row r="11" s="20" customFormat="1" spans="1:41">
      <c r="A11" s="49">
        <v>6</v>
      </c>
      <c r="B11" s="50">
        <v>0.1</v>
      </c>
      <c r="C11" s="50">
        <v>0.1</v>
      </c>
      <c r="D11" s="51">
        <v>0.1</v>
      </c>
      <c r="E11" s="51">
        <v>0.1</v>
      </c>
      <c r="F11" s="52">
        <v>0.1</v>
      </c>
      <c r="G11" s="53">
        <v>1</v>
      </c>
      <c r="H11" s="54">
        <v>0</v>
      </c>
      <c r="I11" s="54">
        <f t="shared" si="5"/>
        <v>200</v>
      </c>
      <c r="J11" s="54">
        <f t="shared" si="0"/>
        <v>130000</v>
      </c>
      <c r="K11" s="54">
        <f t="shared" si="1"/>
        <v>200</v>
      </c>
      <c r="L11" s="49">
        <f t="shared" si="2"/>
        <v>130000</v>
      </c>
      <c r="M11" s="49">
        <f t="shared" si="3"/>
        <v>100</v>
      </c>
      <c r="N11" s="43">
        <v>1000</v>
      </c>
      <c r="O11" s="46">
        <v>0.1</v>
      </c>
      <c r="P11" s="43">
        <f t="shared" si="6"/>
        <v>100</v>
      </c>
      <c r="Q11" s="46">
        <v>0.05</v>
      </c>
      <c r="R11" s="43">
        <f t="shared" si="7"/>
        <v>5</v>
      </c>
      <c r="S11" s="33"/>
      <c r="T11" s="95">
        <v>0.02</v>
      </c>
      <c r="U11" s="33"/>
      <c r="V11" s="43"/>
      <c r="W11" s="43"/>
      <c r="X11" s="43"/>
      <c r="Y11" s="46">
        <v>0.01</v>
      </c>
      <c r="Z11" s="46"/>
      <c r="AA11" s="46"/>
      <c r="AB11" s="43">
        <f t="shared" si="4"/>
        <v>20</v>
      </c>
      <c r="AC11" s="49"/>
      <c r="AD11" s="49"/>
      <c r="AE11" s="49"/>
      <c r="AF11" s="49"/>
      <c r="AG11" s="49"/>
      <c r="AH11" s="46">
        <v>0.5</v>
      </c>
      <c r="AI11" s="49"/>
      <c r="AJ11" s="49">
        <v>2000</v>
      </c>
      <c r="AK11" s="49">
        <v>1300000</v>
      </c>
      <c r="AL11" s="49">
        <v>1000</v>
      </c>
      <c r="AM11" s="49"/>
      <c r="AN11" s="49"/>
      <c r="AO11" s="49"/>
    </row>
    <row r="12" s="21" customFormat="1" spans="1:41">
      <c r="A12" s="55">
        <v>7</v>
      </c>
      <c r="B12" s="56">
        <v>0.1</v>
      </c>
      <c r="C12" s="56">
        <v>0.1</v>
      </c>
      <c r="D12" s="57">
        <v>0.1</v>
      </c>
      <c r="E12" s="57">
        <v>0.1</v>
      </c>
      <c r="F12" s="58">
        <v>0.1</v>
      </c>
      <c r="G12" s="59">
        <v>1</v>
      </c>
      <c r="H12" s="60">
        <v>0</v>
      </c>
      <c r="I12" s="60">
        <f t="shared" si="5"/>
        <v>200</v>
      </c>
      <c r="J12" s="60">
        <f t="shared" si="0"/>
        <v>130000</v>
      </c>
      <c r="K12" s="60">
        <f t="shared" si="1"/>
        <v>200</v>
      </c>
      <c r="L12" s="55">
        <f t="shared" si="2"/>
        <v>130000</v>
      </c>
      <c r="M12" s="55">
        <f t="shared" si="3"/>
        <v>100</v>
      </c>
      <c r="N12" s="43">
        <v>1000</v>
      </c>
      <c r="O12" s="46">
        <v>0.1</v>
      </c>
      <c r="P12" s="43">
        <f t="shared" si="6"/>
        <v>100</v>
      </c>
      <c r="Q12" s="46">
        <v>0.05</v>
      </c>
      <c r="R12" s="43">
        <f t="shared" si="7"/>
        <v>5</v>
      </c>
      <c r="S12" s="33"/>
      <c r="T12" s="95">
        <v>0.02</v>
      </c>
      <c r="U12" s="33"/>
      <c r="V12" s="43"/>
      <c r="W12" s="43"/>
      <c r="X12" s="43"/>
      <c r="Y12" s="46">
        <v>0.01</v>
      </c>
      <c r="Z12" s="46"/>
      <c r="AA12" s="46"/>
      <c r="AB12" s="43">
        <f t="shared" si="4"/>
        <v>20</v>
      </c>
      <c r="AC12" s="55"/>
      <c r="AD12" s="55"/>
      <c r="AE12" s="55"/>
      <c r="AF12" s="55"/>
      <c r="AG12" s="55"/>
      <c r="AH12" s="46">
        <v>0.5</v>
      </c>
      <c r="AI12" s="55"/>
      <c r="AJ12" s="55">
        <v>2000</v>
      </c>
      <c r="AK12" s="55">
        <v>1300000</v>
      </c>
      <c r="AL12" s="55">
        <v>1000</v>
      </c>
      <c r="AM12" s="55"/>
      <c r="AN12" s="55"/>
      <c r="AO12" s="55"/>
    </row>
    <row r="13" s="21" customFormat="1" spans="1:41">
      <c r="A13" s="55">
        <v>8</v>
      </c>
      <c r="B13" s="56">
        <v>0.1</v>
      </c>
      <c r="C13" s="56">
        <v>0.1</v>
      </c>
      <c r="D13" s="57">
        <v>0.1</v>
      </c>
      <c r="E13" s="57">
        <v>0.1</v>
      </c>
      <c r="F13" s="58">
        <v>0.1</v>
      </c>
      <c r="G13" s="59">
        <v>1</v>
      </c>
      <c r="H13" s="60">
        <v>0</v>
      </c>
      <c r="I13" s="60">
        <f t="shared" si="5"/>
        <v>200</v>
      </c>
      <c r="J13" s="60">
        <f t="shared" si="0"/>
        <v>130000</v>
      </c>
      <c r="K13" s="60">
        <f t="shared" si="1"/>
        <v>200</v>
      </c>
      <c r="L13" s="55">
        <f t="shared" si="2"/>
        <v>130000</v>
      </c>
      <c r="M13" s="55">
        <f t="shared" si="3"/>
        <v>100</v>
      </c>
      <c r="N13" s="43">
        <v>1000</v>
      </c>
      <c r="O13" s="46">
        <v>0.1</v>
      </c>
      <c r="P13" s="43">
        <f t="shared" si="6"/>
        <v>100</v>
      </c>
      <c r="Q13" s="46">
        <v>0.05</v>
      </c>
      <c r="R13" s="43">
        <f t="shared" si="7"/>
        <v>5</v>
      </c>
      <c r="S13" s="33"/>
      <c r="T13" s="95">
        <v>0.02</v>
      </c>
      <c r="U13" s="33"/>
      <c r="V13" s="43"/>
      <c r="W13" s="43"/>
      <c r="X13" s="43"/>
      <c r="Y13" s="46">
        <v>0.01</v>
      </c>
      <c r="Z13" s="46"/>
      <c r="AA13" s="46"/>
      <c r="AB13" s="43">
        <f t="shared" si="4"/>
        <v>20</v>
      </c>
      <c r="AC13" s="55"/>
      <c r="AD13" s="55"/>
      <c r="AE13" s="55"/>
      <c r="AF13" s="55"/>
      <c r="AG13" s="55"/>
      <c r="AH13" s="46">
        <v>0.5</v>
      </c>
      <c r="AI13" s="55"/>
      <c r="AJ13" s="55">
        <v>2000</v>
      </c>
      <c r="AK13" s="55">
        <v>1300000</v>
      </c>
      <c r="AL13" s="55">
        <v>1000</v>
      </c>
      <c r="AM13" s="55"/>
      <c r="AN13" s="55"/>
      <c r="AO13" s="55"/>
    </row>
    <row r="14" s="21" customFormat="1" spans="1:41">
      <c r="A14" s="55">
        <v>9</v>
      </c>
      <c r="B14" s="56">
        <v>0.1</v>
      </c>
      <c r="C14" s="56">
        <v>0.1</v>
      </c>
      <c r="D14" s="57">
        <v>0.1</v>
      </c>
      <c r="E14" s="57">
        <v>0.1</v>
      </c>
      <c r="F14" s="58">
        <v>0.1</v>
      </c>
      <c r="G14" s="59">
        <v>1</v>
      </c>
      <c r="H14" s="60">
        <v>0</v>
      </c>
      <c r="I14" s="60">
        <f t="shared" si="5"/>
        <v>200</v>
      </c>
      <c r="J14" s="60">
        <f t="shared" si="0"/>
        <v>130000</v>
      </c>
      <c r="K14" s="60">
        <f t="shared" si="1"/>
        <v>200</v>
      </c>
      <c r="L14" s="55">
        <f t="shared" si="2"/>
        <v>130000</v>
      </c>
      <c r="M14" s="55">
        <f t="shared" si="3"/>
        <v>100</v>
      </c>
      <c r="N14" s="43">
        <v>1000</v>
      </c>
      <c r="O14" s="46">
        <v>0.1</v>
      </c>
      <c r="P14" s="43">
        <f t="shared" si="6"/>
        <v>100</v>
      </c>
      <c r="Q14" s="46">
        <v>0.05</v>
      </c>
      <c r="R14" s="43">
        <f t="shared" si="7"/>
        <v>5</v>
      </c>
      <c r="S14" s="33"/>
      <c r="T14" s="95">
        <v>0.02</v>
      </c>
      <c r="U14" s="33"/>
      <c r="V14" s="43"/>
      <c r="W14" s="43"/>
      <c r="X14" s="43"/>
      <c r="Y14" s="46">
        <v>0.01</v>
      </c>
      <c r="Z14" s="46"/>
      <c r="AA14" s="46"/>
      <c r="AB14" s="43">
        <f t="shared" si="4"/>
        <v>20</v>
      </c>
      <c r="AC14" s="55"/>
      <c r="AD14" s="55"/>
      <c r="AE14" s="55"/>
      <c r="AF14" s="55"/>
      <c r="AG14" s="55"/>
      <c r="AH14" s="46">
        <v>0.5</v>
      </c>
      <c r="AI14" s="55"/>
      <c r="AJ14" s="55">
        <v>2000</v>
      </c>
      <c r="AK14" s="55">
        <v>1300000</v>
      </c>
      <c r="AL14" s="55">
        <v>1000</v>
      </c>
      <c r="AM14" s="55"/>
      <c r="AN14" s="55"/>
      <c r="AO14" s="55"/>
    </row>
    <row r="15" s="22" customFormat="1" spans="1:41">
      <c r="A15" s="61">
        <v>10</v>
      </c>
      <c r="B15" s="62">
        <v>0.1</v>
      </c>
      <c r="C15" s="62">
        <v>0.1</v>
      </c>
      <c r="D15" s="63">
        <v>0.1</v>
      </c>
      <c r="E15" s="63">
        <v>0.1</v>
      </c>
      <c r="F15" s="64">
        <v>0.1</v>
      </c>
      <c r="G15" s="65">
        <v>1</v>
      </c>
      <c r="H15" s="66">
        <v>0</v>
      </c>
      <c r="I15" s="66">
        <f t="shared" si="5"/>
        <v>200</v>
      </c>
      <c r="J15" s="66">
        <f t="shared" si="0"/>
        <v>130000</v>
      </c>
      <c r="K15" s="66">
        <f t="shared" si="1"/>
        <v>200</v>
      </c>
      <c r="L15" s="61">
        <f t="shared" si="2"/>
        <v>130000</v>
      </c>
      <c r="M15" s="61">
        <f t="shared" si="3"/>
        <v>100</v>
      </c>
      <c r="N15" s="43">
        <v>1000</v>
      </c>
      <c r="O15" s="46">
        <v>0.1</v>
      </c>
      <c r="P15" s="43">
        <f t="shared" si="6"/>
        <v>100</v>
      </c>
      <c r="Q15" s="46">
        <v>0.05</v>
      </c>
      <c r="R15" s="43">
        <f t="shared" si="7"/>
        <v>5</v>
      </c>
      <c r="S15" s="33"/>
      <c r="T15" s="95">
        <v>0.02</v>
      </c>
      <c r="U15" s="33"/>
      <c r="V15" s="43"/>
      <c r="W15" s="43"/>
      <c r="X15" s="43"/>
      <c r="Y15" s="46">
        <v>0.01</v>
      </c>
      <c r="Z15" s="46"/>
      <c r="AA15" s="46"/>
      <c r="AB15" s="43">
        <f t="shared" si="4"/>
        <v>20</v>
      </c>
      <c r="AC15" s="61"/>
      <c r="AD15" s="61"/>
      <c r="AE15" s="61"/>
      <c r="AF15" s="61"/>
      <c r="AG15" s="61"/>
      <c r="AH15" s="46">
        <v>0.5</v>
      </c>
      <c r="AI15" s="61"/>
      <c r="AJ15" s="61">
        <v>2000</v>
      </c>
      <c r="AK15" s="61">
        <v>1300000</v>
      </c>
      <c r="AL15" s="61">
        <v>1000</v>
      </c>
      <c r="AM15" s="61"/>
      <c r="AN15" s="61"/>
      <c r="AO15" s="61"/>
    </row>
    <row r="16" s="22" customFormat="1" spans="1:41">
      <c r="A16" s="61">
        <v>11</v>
      </c>
      <c r="B16" s="62">
        <v>0.1</v>
      </c>
      <c r="C16" s="62">
        <v>0.1</v>
      </c>
      <c r="D16" s="63">
        <v>0.1</v>
      </c>
      <c r="E16" s="63">
        <v>0.1</v>
      </c>
      <c r="F16" s="64">
        <v>0.1</v>
      </c>
      <c r="G16" s="65">
        <v>1</v>
      </c>
      <c r="H16" s="66">
        <v>0</v>
      </c>
      <c r="I16" s="66">
        <f t="shared" si="5"/>
        <v>200</v>
      </c>
      <c r="J16" s="66">
        <f t="shared" si="0"/>
        <v>130000</v>
      </c>
      <c r="K16" s="66">
        <f t="shared" si="1"/>
        <v>200</v>
      </c>
      <c r="L16" s="61">
        <f t="shared" si="2"/>
        <v>130000</v>
      </c>
      <c r="M16" s="61">
        <f t="shared" si="3"/>
        <v>100</v>
      </c>
      <c r="N16" s="43">
        <v>1000</v>
      </c>
      <c r="O16" s="46">
        <v>0.1</v>
      </c>
      <c r="P16" s="43">
        <f t="shared" si="6"/>
        <v>100</v>
      </c>
      <c r="Q16" s="46">
        <v>0.05</v>
      </c>
      <c r="R16" s="43">
        <f t="shared" si="7"/>
        <v>5</v>
      </c>
      <c r="S16" s="33"/>
      <c r="T16" s="95">
        <v>0.02</v>
      </c>
      <c r="U16" s="33"/>
      <c r="V16" s="43"/>
      <c r="W16" s="43"/>
      <c r="X16" s="43"/>
      <c r="Y16" s="46">
        <v>0.01</v>
      </c>
      <c r="Z16" s="46"/>
      <c r="AA16" s="46"/>
      <c r="AB16" s="43">
        <f t="shared" si="4"/>
        <v>20</v>
      </c>
      <c r="AC16" s="61"/>
      <c r="AD16" s="61"/>
      <c r="AE16" s="61"/>
      <c r="AF16" s="61"/>
      <c r="AG16" s="61"/>
      <c r="AH16" s="46">
        <v>0.5</v>
      </c>
      <c r="AI16" s="61"/>
      <c r="AJ16" s="61">
        <v>2000</v>
      </c>
      <c r="AK16" s="61">
        <v>1300000</v>
      </c>
      <c r="AL16" s="61">
        <v>1000</v>
      </c>
      <c r="AM16" s="61"/>
      <c r="AN16" s="61"/>
      <c r="AO16" s="61"/>
    </row>
    <row r="17" s="22" customFormat="1" spans="1:41">
      <c r="A17" s="61">
        <v>12</v>
      </c>
      <c r="B17" s="62">
        <v>0.1</v>
      </c>
      <c r="C17" s="62">
        <v>0.1</v>
      </c>
      <c r="D17" s="63">
        <v>0.1</v>
      </c>
      <c r="E17" s="63">
        <v>0.1</v>
      </c>
      <c r="F17" s="64">
        <v>0.1</v>
      </c>
      <c r="G17" s="65">
        <v>1</v>
      </c>
      <c r="H17" s="66">
        <v>0</v>
      </c>
      <c r="I17" s="66">
        <f t="shared" si="5"/>
        <v>200</v>
      </c>
      <c r="J17" s="66">
        <f t="shared" si="0"/>
        <v>130000</v>
      </c>
      <c r="K17" s="66">
        <f t="shared" si="1"/>
        <v>200</v>
      </c>
      <c r="L17" s="61">
        <f t="shared" si="2"/>
        <v>130000</v>
      </c>
      <c r="M17" s="61">
        <f t="shared" si="3"/>
        <v>100</v>
      </c>
      <c r="N17" s="43">
        <v>1000</v>
      </c>
      <c r="O17" s="46">
        <v>0.1</v>
      </c>
      <c r="P17" s="43">
        <f t="shared" si="6"/>
        <v>100</v>
      </c>
      <c r="Q17" s="46">
        <v>0.05</v>
      </c>
      <c r="R17" s="43">
        <f t="shared" si="7"/>
        <v>5</v>
      </c>
      <c r="S17" s="33"/>
      <c r="T17" s="95">
        <v>0.02</v>
      </c>
      <c r="U17" s="33"/>
      <c r="V17" s="43"/>
      <c r="W17" s="43"/>
      <c r="X17" s="43"/>
      <c r="Y17" s="46">
        <v>0.01</v>
      </c>
      <c r="Z17" s="46"/>
      <c r="AA17" s="46"/>
      <c r="AB17" s="43">
        <f t="shared" si="4"/>
        <v>20</v>
      </c>
      <c r="AC17" s="61"/>
      <c r="AD17" s="61"/>
      <c r="AE17" s="61"/>
      <c r="AF17" s="61"/>
      <c r="AG17" s="61"/>
      <c r="AH17" s="46">
        <v>0.5</v>
      </c>
      <c r="AI17" s="61"/>
      <c r="AJ17" s="61">
        <v>2000</v>
      </c>
      <c r="AK17" s="61">
        <v>1300000</v>
      </c>
      <c r="AL17" s="61">
        <v>1000</v>
      </c>
      <c r="AM17" s="61"/>
      <c r="AN17" s="61"/>
      <c r="AO17" s="61"/>
    </row>
    <row r="18" s="23" customFormat="1" spans="1:41">
      <c r="A18" s="67">
        <v>13</v>
      </c>
      <c r="B18" s="68">
        <v>0.1</v>
      </c>
      <c r="C18" s="68">
        <v>0.1</v>
      </c>
      <c r="D18" s="69">
        <v>0.1</v>
      </c>
      <c r="E18" s="69">
        <v>0.1</v>
      </c>
      <c r="F18" s="70">
        <v>0.1</v>
      </c>
      <c r="G18" s="71">
        <v>1</v>
      </c>
      <c r="H18" s="72">
        <v>0</v>
      </c>
      <c r="I18" s="72">
        <f t="shared" si="5"/>
        <v>200</v>
      </c>
      <c r="J18" s="72">
        <f t="shared" si="0"/>
        <v>130000</v>
      </c>
      <c r="K18" s="72">
        <f t="shared" si="1"/>
        <v>200</v>
      </c>
      <c r="L18" s="67">
        <f t="shared" si="2"/>
        <v>130000</v>
      </c>
      <c r="M18" s="67">
        <f t="shared" si="3"/>
        <v>100</v>
      </c>
      <c r="N18" s="43">
        <v>1000</v>
      </c>
      <c r="O18" s="46">
        <v>0.1</v>
      </c>
      <c r="P18" s="43">
        <f t="shared" si="6"/>
        <v>100</v>
      </c>
      <c r="Q18" s="46">
        <v>0.05</v>
      </c>
      <c r="R18" s="43">
        <f t="shared" si="7"/>
        <v>5</v>
      </c>
      <c r="S18" s="33"/>
      <c r="T18" s="95">
        <v>0.02</v>
      </c>
      <c r="U18" s="33"/>
      <c r="V18" s="43"/>
      <c r="W18" s="43"/>
      <c r="X18" s="43"/>
      <c r="Y18" s="46">
        <v>0.01</v>
      </c>
      <c r="Z18" s="46"/>
      <c r="AA18" s="46"/>
      <c r="AB18" s="43">
        <f t="shared" si="4"/>
        <v>20</v>
      </c>
      <c r="AC18" s="67"/>
      <c r="AD18" s="67"/>
      <c r="AE18" s="67"/>
      <c r="AF18" s="67"/>
      <c r="AG18" s="67"/>
      <c r="AH18" s="46">
        <v>0.5</v>
      </c>
      <c r="AI18" s="67"/>
      <c r="AJ18" s="67">
        <v>2000</v>
      </c>
      <c r="AK18" s="67">
        <v>1300000</v>
      </c>
      <c r="AL18" s="67">
        <v>1000</v>
      </c>
      <c r="AM18" s="67"/>
      <c r="AN18" s="67"/>
      <c r="AO18" s="67"/>
    </row>
    <row r="19" s="23" customFormat="1" spans="1:41">
      <c r="A19" s="67">
        <v>14</v>
      </c>
      <c r="B19" s="68">
        <v>0.1</v>
      </c>
      <c r="C19" s="68">
        <v>0.1</v>
      </c>
      <c r="D19" s="69">
        <v>0.1</v>
      </c>
      <c r="E19" s="69">
        <v>0.1</v>
      </c>
      <c r="F19" s="70">
        <v>0.1</v>
      </c>
      <c r="G19" s="71">
        <v>1</v>
      </c>
      <c r="H19" s="72">
        <v>0</v>
      </c>
      <c r="I19" s="72">
        <f t="shared" si="5"/>
        <v>200</v>
      </c>
      <c r="J19" s="72">
        <f t="shared" si="0"/>
        <v>130000</v>
      </c>
      <c r="K19" s="72">
        <f t="shared" si="1"/>
        <v>200</v>
      </c>
      <c r="L19" s="67">
        <f t="shared" si="2"/>
        <v>130000</v>
      </c>
      <c r="M19" s="67">
        <f t="shared" si="3"/>
        <v>100</v>
      </c>
      <c r="N19" s="43">
        <v>1000</v>
      </c>
      <c r="O19" s="46">
        <v>0.1</v>
      </c>
      <c r="P19" s="43">
        <f t="shared" si="6"/>
        <v>100</v>
      </c>
      <c r="Q19" s="46">
        <v>0.05</v>
      </c>
      <c r="R19" s="43">
        <f t="shared" si="7"/>
        <v>5</v>
      </c>
      <c r="S19" s="33"/>
      <c r="T19" s="95">
        <v>0.02</v>
      </c>
      <c r="U19" s="33"/>
      <c r="V19" s="43"/>
      <c r="W19" s="43"/>
      <c r="X19" s="43"/>
      <c r="Y19" s="46">
        <v>0.01</v>
      </c>
      <c r="Z19" s="46"/>
      <c r="AA19" s="46"/>
      <c r="AB19" s="43">
        <f t="shared" si="4"/>
        <v>20</v>
      </c>
      <c r="AC19" s="67"/>
      <c r="AD19" s="67"/>
      <c r="AE19" s="67"/>
      <c r="AF19" s="67"/>
      <c r="AG19" s="67"/>
      <c r="AH19" s="46">
        <v>0.5</v>
      </c>
      <c r="AI19" s="67"/>
      <c r="AJ19" s="67">
        <v>2000</v>
      </c>
      <c r="AK19" s="67">
        <v>1300000</v>
      </c>
      <c r="AL19" s="67">
        <v>1000</v>
      </c>
      <c r="AM19" s="67"/>
      <c r="AN19" s="67"/>
      <c r="AO19" s="67"/>
    </row>
    <row r="20" s="23" customFormat="1" spans="1:41">
      <c r="A20" s="67">
        <v>15</v>
      </c>
      <c r="B20" s="68">
        <v>0.1</v>
      </c>
      <c r="C20" s="68">
        <v>0.1</v>
      </c>
      <c r="D20" s="69">
        <v>0.1</v>
      </c>
      <c r="E20" s="69">
        <v>0.1</v>
      </c>
      <c r="F20" s="70">
        <v>0.1</v>
      </c>
      <c r="G20" s="71">
        <v>1</v>
      </c>
      <c r="H20" s="72">
        <v>0</v>
      </c>
      <c r="I20" s="72">
        <f t="shared" si="5"/>
        <v>200</v>
      </c>
      <c r="J20" s="72">
        <f t="shared" si="0"/>
        <v>130000</v>
      </c>
      <c r="K20" s="72">
        <f t="shared" si="1"/>
        <v>200</v>
      </c>
      <c r="L20" s="67">
        <f t="shared" si="2"/>
        <v>130000</v>
      </c>
      <c r="M20" s="67">
        <f t="shared" si="3"/>
        <v>100</v>
      </c>
      <c r="N20" s="43">
        <v>1000</v>
      </c>
      <c r="O20" s="46">
        <v>0.1</v>
      </c>
      <c r="P20" s="43">
        <f t="shared" si="6"/>
        <v>100</v>
      </c>
      <c r="Q20" s="46">
        <v>0.05</v>
      </c>
      <c r="R20" s="43">
        <f t="shared" si="7"/>
        <v>5</v>
      </c>
      <c r="S20" s="33"/>
      <c r="T20" s="95">
        <v>0.02</v>
      </c>
      <c r="U20" s="33"/>
      <c r="V20" s="43"/>
      <c r="W20" s="43"/>
      <c r="X20" s="43"/>
      <c r="Y20" s="46">
        <v>0.01</v>
      </c>
      <c r="Z20" s="46"/>
      <c r="AA20" s="46"/>
      <c r="AB20" s="43">
        <f t="shared" si="4"/>
        <v>20</v>
      </c>
      <c r="AC20" s="67"/>
      <c r="AD20" s="67"/>
      <c r="AE20" s="67"/>
      <c r="AF20" s="67"/>
      <c r="AG20" s="67"/>
      <c r="AH20" s="46">
        <v>0.5</v>
      </c>
      <c r="AI20" s="67"/>
      <c r="AJ20" s="67">
        <v>2000</v>
      </c>
      <c r="AK20" s="67">
        <v>1300000</v>
      </c>
      <c r="AL20" s="67">
        <v>1000</v>
      </c>
      <c r="AM20" s="67"/>
      <c r="AN20" s="67"/>
      <c r="AO20" s="67"/>
    </row>
    <row r="21" s="24" customFormat="1" spans="1:41">
      <c r="A21" s="73">
        <v>16</v>
      </c>
      <c r="B21" s="74">
        <v>0.1</v>
      </c>
      <c r="C21" s="74">
        <v>0.1</v>
      </c>
      <c r="D21" s="75">
        <v>0.1</v>
      </c>
      <c r="E21" s="75">
        <v>0.1</v>
      </c>
      <c r="F21" s="76">
        <v>0.1</v>
      </c>
      <c r="G21" s="77">
        <v>1</v>
      </c>
      <c r="H21" s="78">
        <v>0</v>
      </c>
      <c r="I21" s="78">
        <f t="shared" si="5"/>
        <v>200</v>
      </c>
      <c r="J21" s="78">
        <f t="shared" si="0"/>
        <v>130000</v>
      </c>
      <c r="K21" s="78">
        <f t="shared" si="1"/>
        <v>200</v>
      </c>
      <c r="L21" s="73">
        <f t="shared" si="2"/>
        <v>130000</v>
      </c>
      <c r="M21" s="73">
        <f t="shared" si="3"/>
        <v>100</v>
      </c>
      <c r="N21" s="43">
        <v>1000</v>
      </c>
      <c r="O21" s="46">
        <v>0.1</v>
      </c>
      <c r="P21" s="43">
        <f t="shared" si="6"/>
        <v>100</v>
      </c>
      <c r="Q21" s="46">
        <v>0.05</v>
      </c>
      <c r="R21" s="43">
        <f t="shared" si="7"/>
        <v>5</v>
      </c>
      <c r="S21" s="33"/>
      <c r="T21" s="95">
        <v>0.02</v>
      </c>
      <c r="U21" s="33"/>
      <c r="V21" s="43"/>
      <c r="W21" s="43"/>
      <c r="X21" s="43"/>
      <c r="Y21" s="46">
        <v>0.01</v>
      </c>
      <c r="Z21" s="46"/>
      <c r="AA21" s="46"/>
      <c r="AB21" s="43">
        <f t="shared" si="4"/>
        <v>20</v>
      </c>
      <c r="AC21" s="73"/>
      <c r="AD21" s="73"/>
      <c r="AE21" s="73"/>
      <c r="AF21" s="73"/>
      <c r="AG21" s="73"/>
      <c r="AH21" s="46">
        <v>0.5</v>
      </c>
      <c r="AI21" s="73"/>
      <c r="AJ21" s="73">
        <v>2000</v>
      </c>
      <c r="AK21" s="73">
        <v>1300000</v>
      </c>
      <c r="AL21" s="73">
        <v>1000</v>
      </c>
      <c r="AM21" s="73"/>
      <c r="AN21" s="73"/>
      <c r="AO21" s="73"/>
    </row>
    <row r="22" s="24" customFormat="1" spans="1:41">
      <c r="A22" s="73">
        <v>17</v>
      </c>
      <c r="B22" s="74">
        <v>0.1</v>
      </c>
      <c r="C22" s="74">
        <v>0.1</v>
      </c>
      <c r="D22" s="75">
        <v>0.1</v>
      </c>
      <c r="E22" s="75">
        <v>0.1</v>
      </c>
      <c r="F22" s="76">
        <v>0.1</v>
      </c>
      <c r="G22" s="77">
        <v>1</v>
      </c>
      <c r="H22" s="78">
        <v>0</v>
      </c>
      <c r="I22" s="78">
        <f t="shared" si="5"/>
        <v>200</v>
      </c>
      <c r="J22" s="78">
        <f t="shared" si="0"/>
        <v>130000</v>
      </c>
      <c r="K22" s="78">
        <f t="shared" si="1"/>
        <v>200</v>
      </c>
      <c r="L22" s="73">
        <f t="shared" si="2"/>
        <v>130000</v>
      </c>
      <c r="M22" s="73">
        <f t="shared" si="3"/>
        <v>100</v>
      </c>
      <c r="N22" s="43">
        <v>1000</v>
      </c>
      <c r="O22" s="46">
        <v>0.1</v>
      </c>
      <c r="P22" s="43">
        <f t="shared" si="6"/>
        <v>100</v>
      </c>
      <c r="Q22" s="46">
        <v>0.05</v>
      </c>
      <c r="R22" s="43">
        <f t="shared" si="7"/>
        <v>5</v>
      </c>
      <c r="S22" s="33"/>
      <c r="T22" s="95">
        <v>0.02</v>
      </c>
      <c r="U22" s="33"/>
      <c r="V22" s="43"/>
      <c r="W22" s="43"/>
      <c r="X22" s="43"/>
      <c r="Y22" s="46">
        <v>0.01</v>
      </c>
      <c r="Z22" s="46"/>
      <c r="AA22" s="46"/>
      <c r="AB22" s="43">
        <f t="shared" si="4"/>
        <v>20</v>
      </c>
      <c r="AC22" s="73"/>
      <c r="AD22" s="73"/>
      <c r="AE22" s="73"/>
      <c r="AF22" s="73"/>
      <c r="AG22" s="73"/>
      <c r="AH22" s="46">
        <v>0.5</v>
      </c>
      <c r="AI22" s="73"/>
      <c r="AJ22" s="73">
        <v>2000</v>
      </c>
      <c r="AK22" s="73">
        <v>1300000</v>
      </c>
      <c r="AL22" s="73">
        <v>1000</v>
      </c>
      <c r="AM22" s="73"/>
      <c r="AN22" s="73"/>
      <c r="AO22" s="73"/>
    </row>
    <row r="23" s="24" customFormat="1" spans="1:41">
      <c r="A23" s="73">
        <v>18</v>
      </c>
      <c r="B23" s="74">
        <v>0.1</v>
      </c>
      <c r="C23" s="74">
        <v>0.1</v>
      </c>
      <c r="D23" s="75">
        <v>0.1</v>
      </c>
      <c r="E23" s="75">
        <v>0.1</v>
      </c>
      <c r="F23" s="76">
        <v>0.1</v>
      </c>
      <c r="G23" s="77">
        <v>1</v>
      </c>
      <c r="H23" s="78">
        <v>0</v>
      </c>
      <c r="I23" s="78">
        <f t="shared" si="5"/>
        <v>200</v>
      </c>
      <c r="J23" s="78">
        <f t="shared" si="0"/>
        <v>130000</v>
      </c>
      <c r="K23" s="78">
        <f t="shared" si="1"/>
        <v>200</v>
      </c>
      <c r="L23" s="73">
        <f t="shared" si="2"/>
        <v>130000</v>
      </c>
      <c r="M23" s="73">
        <f t="shared" si="3"/>
        <v>100</v>
      </c>
      <c r="N23" s="43">
        <v>1000</v>
      </c>
      <c r="O23" s="46">
        <v>0.1</v>
      </c>
      <c r="P23" s="43">
        <f t="shared" si="6"/>
        <v>100</v>
      </c>
      <c r="Q23" s="46">
        <v>0.05</v>
      </c>
      <c r="R23" s="43">
        <f t="shared" si="7"/>
        <v>5</v>
      </c>
      <c r="S23" s="33"/>
      <c r="T23" s="95">
        <v>0.02</v>
      </c>
      <c r="U23" s="33"/>
      <c r="V23" s="43"/>
      <c r="W23" s="43"/>
      <c r="X23" s="43"/>
      <c r="Y23" s="46">
        <v>0.01</v>
      </c>
      <c r="Z23" s="46"/>
      <c r="AA23" s="46"/>
      <c r="AB23" s="43">
        <f t="shared" si="4"/>
        <v>20</v>
      </c>
      <c r="AC23" s="73"/>
      <c r="AD23" s="73"/>
      <c r="AE23" s="73"/>
      <c r="AF23" s="73"/>
      <c r="AG23" s="73"/>
      <c r="AH23" s="46">
        <v>0.5</v>
      </c>
      <c r="AI23" s="73"/>
      <c r="AJ23" s="73">
        <v>2000</v>
      </c>
      <c r="AK23" s="73">
        <v>1300000</v>
      </c>
      <c r="AL23" s="73">
        <v>1000</v>
      </c>
      <c r="AM23" s="73"/>
      <c r="AN23" s="73"/>
      <c r="AO23" s="73"/>
    </row>
    <row r="24" s="25" customFormat="1" spans="1:41">
      <c r="A24" s="79">
        <v>19</v>
      </c>
      <c r="B24" s="80">
        <v>0.1</v>
      </c>
      <c r="C24" s="80">
        <v>0.1</v>
      </c>
      <c r="D24" s="81">
        <v>0.1</v>
      </c>
      <c r="E24" s="81">
        <v>0.1</v>
      </c>
      <c r="F24" s="82">
        <v>0.1</v>
      </c>
      <c r="G24" s="83">
        <v>1</v>
      </c>
      <c r="H24" s="84">
        <v>0</v>
      </c>
      <c r="I24" s="84">
        <f t="shared" si="5"/>
        <v>200</v>
      </c>
      <c r="J24" s="84">
        <f t="shared" si="0"/>
        <v>130000</v>
      </c>
      <c r="K24" s="84">
        <f t="shared" si="1"/>
        <v>200</v>
      </c>
      <c r="L24" s="79">
        <f t="shared" si="2"/>
        <v>130000</v>
      </c>
      <c r="M24" s="79">
        <f t="shared" si="3"/>
        <v>100</v>
      </c>
      <c r="N24" s="43">
        <v>1000</v>
      </c>
      <c r="O24" s="46">
        <v>0.1</v>
      </c>
      <c r="P24" s="43">
        <f t="shared" si="6"/>
        <v>100</v>
      </c>
      <c r="Q24" s="46">
        <v>0.05</v>
      </c>
      <c r="R24" s="43">
        <f t="shared" si="7"/>
        <v>5</v>
      </c>
      <c r="S24" s="33"/>
      <c r="T24" s="95">
        <v>0.02</v>
      </c>
      <c r="U24" s="33"/>
      <c r="V24" s="43"/>
      <c r="W24" s="43"/>
      <c r="X24" s="43"/>
      <c r="Y24" s="46">
        <v>0.01</v>
      </c>
      <c r="Z24" s="46"/>
      <c r="AA24" s="46"/>
      <c r="AB24" s="43">
        <f t="shared" si="4"/>
        <v>20</v>
      </c>
      <c r="AC24" s="79"/>
      <c r="AD24" s="79"/>
      <c r="AE24" s="79"/>
      <c r="AF24" s="79"/>
      <c r="AG24" s="79"/>
      <c r="AH24" s="46">
        <v>0.5</v>
      </c>
      <c r="AI24" s="79"/>
      <c r="AJ24" s="79">
        <v>2000</v>
      </c>
      <c r="AK24" s="79">
        <v>1300000</v>
      </c>
      <c r="AL24" s="79">
        <v>1000</v>
      </c>
      <c r="AM24" s="79"/>
      <c r="AN24" s="79"/>
      <c r="AO24" s="79"/>
    </row>
    <row r="25" s="25" customFormat="1" spans="1:41">
      <c r="A25" s="79">
        <v>20</v>
      </c>
      <c r="B25" s="80">
        <v>0.1</v>
      </c>
      <c r="C25" s="80">
        <v>0.1</v>
      </c>
      <c r="D25" s="81">
        <v>0.1</v>
      </c>
      <c r="E25" s="81">
        <v>0.1</v>
      </c>
      <c r="F25" s="82">
        <v>0.1</v>
      </c>
      <c r="G25" s="83">
        <v>1</v>
      </c>
      <c r="H25" s="84">
        <v>0</v>
      </c>
      <c r="I25" s="84">
        <f t="shared" si="5"/>
        <v>200</v>
      </c>
      <c r="J25" s="84">
        <f t="shared" si="0"/>
        <v>130000</v>
      </c>
      <c r="K25" s="84">
        <f t="shared" si="1"/>
        <v>200</v>
      </c>
      <c r="L25" s="79">
        <f t="shared" si="2"/>
        <v>130000</v>
      </c>
      <c r="M25" s="79">
        <f t="shared" si="3"/>
        <v>100</v>
      </c>
      <c r="N25" s="43">
        <v>1000</v>
      </c>
      <c r="O25" s="46">
        <v>0.1</v>
      </c>
      <c r="P25" s="43">
        <f t="shared" si="6"/>
        <v>100</v>
      </c>
      <c r="Q25" s="46">
        <v>0.05</v>
      </c>
      <c r="R25" s="43">
        <f t="shared" si="7"/>
        <v>5</v>
      </c>
      <c r="S25" s="33"/>
      <c r="T25" s="95">
        <v>0.02</v>
      </c>
      <c r="U25" s="33"/>
      <c r="V25" s="43"/>
      <c r="W25" s="43"/>
      <c r="X25" s="43"/>
      <c r="Y25" s="46">
        <v>0.01</v>
      </c>
      <c r="Z25" s="46"/>
      <c r="AA25" s="46"/>
      <c r="AB25" s="43">
        <f t="shared" si="4"/>
        <v>20</v>
      </c>
      <c r="AC25" s="79"/>
      <c r="AD25" s="79"/>
      <c r="AE25" s="79"/>
      <c r="AF25" s="79"/>
      <c r="AG25" s="79"/>
      <c r="AH25" s="46">
        <v>0.5</v>
      </c>
      <c r="AI25" s="79"/>
      <c r="AJ25" s="79">
        <v>2000</v>
      </c>
      <c r="AK25" s="79">
        <v>1300000</v>
      </c>
      <c r="AL25" s="79">
        <v>1000</v>
      </c>
      <c r="AM25" s="79"/>
      <c r="AN25" s="79"/>
      <c r="AO25" s="79"/>
    </row>
    <row r="26" s="25" customFormat="1" spans="1:41">
      <c r="A26" s="79">
        <v>21</v>
      </c>
      <c r="B26" s="80">
        <v>0.1</v>
      </c>
      <c r="C26" s="80">
        <v>0.1</v>
      </c>
      <c r="D26" s="81">
        <v>0.1</v>
      </c>
      <c r="E26" s="81">
        <v>0.1</v>
      </c>
      <c r="F26" s="82">
        <v>0.1</v>
      </c>
      <c r="G26" s="83">
        <v>1</v>
      </c>
      <c r="H26" s="84">
        <v>0</v>
      </c>
      <c r="I26" s="84">
        <f t="shared" si="5"/>
        <v>200</v>
      </c>
      <c r="J26" s="84">
        <f t="shared" si="0"/>
        <v>130000</v>
      </c>
      <c r="K26" s="84">
        <f t="shared" si="1"/>
        <v>200</v>
      </c>
      <c r="L26" s="79">
        <f t="shared" si="2"/>
        <v>130000</v>
      </c>
      <c r="M26" s="79">
        <f t="shared" si="3"/>
        <v>100</v>
      </c>
      <c r="N26" s="43">
        <v>1000</v>
      </c>
      <c r="O26" s="46">
        <v>0.1</v>
      </c>
      <c r="P26" s="43">
        <f t="shared" si="6"/>
        <v>100</v>
      </c>
      <c r="Q26" s="46">
        <v>0.05</v>
      </c>
      <c r="R26" s="43">
        <f t="shared" si="7"/>
        <v>5</v>
      </c>
      <c r="S26" s="33"/>
      <c r="T26" s="95">
        <v>0.02</v>
      </c>
      <c r="U26" s="33"/>
      <c r="V26" s="43"/>
      <c r="W26" s="43"/>
      <c r="X26" s="43"/>
      <c r="Y26" s="46">
        <v>0.01</v>
      </c>
      <c r="Z26" s="46"/>
      <c r="AA26" s="46"/>
      <c r="AB26" s="43">
        <f t="shared" si="4"/>
        <v>20</v>
      </c>
      <c r="AC26" s="79"/>
      <c r="AD26" s="79"/>
      <c r="AE26" s="79"/>
      <c r="AF26" s="79"/>
      <c r="AG26" s="79"/>
      <c r="AH26" s="46">
        <v>0.5</v>
      </c>
      <c r="AI26" s="79"/>
      <c r="AJ26" s="79">
        <v>2000</v>
      </c>
      <c r="AK26" s="79">
        <v>1300000</v>
      </c>
      <c r="AL26" s="79">
        <v>1000</v>
      </c>
      <c r="AM26" s="79"/>
      <c r="AN26" s="79"/>
      <c r="AO26" s="79"/>
    </row>
    <row r="27" s="26" customFormat="1" spans="1:41">
      <c r="A27" s="85">
        <v>22</v>
      </c>
      <c r="B27" s="86">
        <v>0.1</v>
      </c>
      <c r="C27" s="86">
        <v>0.1</v>
      </c>
      <c r="D27" s="87">
        <v>0.1</v>
      </c>
      <c r="E27" s="87">
        <v>0.1</v>
      </c>
      <c r="F27" s="88">
        <v>0.1</v>
      </c>
      <c r="G27" s="89">
        <v>1</v>
      </c>
      <c r="H27" s="90">
        <v>0</v>
      </c>
      <c r="I27" s="90">
        <f t="shared" si="5"/>
        <v>200</v>
      </c>
      <c r="J27" s="90">
        <f t="shared" si="0"/>
        <v>130000</v>
      </c>
      <c r="K27" s="90">
        <f t="shared" si="1"/>
        <v>200</v>
      </c>
      <c r="L27" s="85">
        <f t="shared" si="2"/>
        <v>130000</v>
      </c>
      <c r="M27" s="85">
        <f t="shared" si="3"/>
        <v>100</v>
      </c>
      <c r="N27" s="43">
        <v>1000</v>
      </c>
      <c r="O27" s="46">
        <v>0.1</v>
      </c>
      <c r="P27" s="43">
        <f t="shared" si="6"/>
        <v>100</v>
      </c>
      <c r="Q27" s="46">
        <v>0.05</v>
      </c>
      <c r="R27" s="43">
        <f t="shared" si="7"/>
        <v>5</v>
      </c>
      <c r="S27" s="33"/>
      <c r="T27" s="95">
        <v>0.02</v>
      </c>
      <c r="U27" s="33"/>
      <c r="V27" s="43"/>
      <c r="W27" s="43"/>
      <c r="X27" s="43"/>
      <c r="Y27" s="46">
        <v>0.01</v>
      </c>
      <c r="Z27" s="46"/>
      <c r="AA27" s="46"/>
      <c r="AB27" s="43">
        <f t="shared" si="4"/>
        <v>20</v>
      </c>
      <c r="AC27" s="85"/>
      <c r="AD27" s="85"/>
      <c r="AE27" s="85"/>
      <c r="AF27" s="85"/>
      <c r="AG27" s="85"/>
      <c r="AH27" s="46">
        <v>0.5</v>
      </c>
      <c r="AI27" s="85"/>
      <c r="AJ27" s="85">
        <v>2000</v>
      </c>
      <c r="AK27" s="85">
        <v>1300000</v>
      </c>
      <c r="AL27" s="85">
        <v>1000</v>
      </c>
      <c r="AM27" s="85"/>
      <c r="AN27" s="85"/>
      <c r="AO27" s="85"/>
    </row>
    <row r="28" s="26" customFormat="1" spans="1:41">
      <c r="A28" s="85">
        <v>23</v>
      </c>
      <c r="B28" s="86">
        <v>0.1</v>
      </c>
      <c r="C28" s="86">
        <v>0.1</v>
      </c>
      <c r="D28" s="87">
        <v>0.1</v>
      </c>
      <c r="E28" s="87">
        <v>0.1</v>
      </c>
      <c r="F28" s="88">
        <v>0.1</v>
      </c>
      <c r="G28" s="89">
        <v>1</v>
      </c>
      <c r="H28" s="90">
        <v>0</v>
      </c>
      <c r="I28" s="90">
        <f t="shared" si="5"/>
        <v>200</v>
      </c>
      <c r="J28" s="90">
        <f t="shared" si="0"/>
        <v>130000</v>
      </c>
      <c r="K28" s="90">
        <f t="shared" si="1"/>
        <v>200</v>
      </c>
      <c r="L28" s="85">
        <f t="shared" si="2"/>
        <v>130000</v>
      </c>
      <c r="M28" s="85">
        <f t="shared" si="3"/>
        <v>100</v>
      </c>
      <c r="N28" s="43">
        <v>1000</v>
      </c>
      <c r="O28" s="46">
        <v>0.1</v>
      </c>
      <c r="P28" s="43">
        <f t="shared" si="6"/>
        <v>100</v>
      </c>
      <c r="Q28" s="46">
        <v>0.05</v>
      </c>
      <c r="R28" s="43">
        <f t="shared" si="7"/>
        <v>5</v>
      </c>
      <c r="S28" s="33"/>
      <c r="T28" s="95">
        <v>0.02</v>
      </c>
      <c r="U28" s="33"/>
      <c r="V28" s="43"/>
      <c r="W28" s="43"/>
      <c r="X28" s="43"/>
      <c r="Y28" s="46">
        <v>0.01</v>
      </c>
      <c r="Z28" s="46"/>
      <c r="AA28" s="46"/>
      <c r="AB28" s="43">
        <f t="shared" si="4"/>
        <v>20</v>
      </c>
      <c r="AC28" s="85"/>
      <c r="AD28" s="85"/>
      <c r="AE28" s="85"/>
      <c r="AF28" s="85"/>
      <c r="AG28" s="85"/>
      <c r="AH28" s="46">
        <v>0.5</v>
      </c>
      <c r="AI28" s="85"/>
      <c r="AJ28" s="85">
        <v>2000</v>
      </c>
      <c r="AK28" s="85">
        <v>1300000</v>
      </c>
      <c r="AL28" s="85">
        <v>1000</v>
      </c>
      <c r="AM28" s="85"/>
      <c r="AN28" s="85"/>
      <c r="AO28" s="85"/>
    </row>
    <row r="29" s="26" customFormat="1" spans="1:41">
      <c r="A29" s="85">
        <v>24</v>
      </c>
      <c r="B29" s="86">
        <v>0.1</v>
      </c>
      <c r="C29" s="86">
        <v>0.1</v>
      </c>
      <c r="D29" s="87">
        <v>0.1</v>
      </c>
      <c r="E29" s="87">
        <v>0.1</v>
      </c>
      <c r="F29" s="88">
        <v>0.1</v>
      </c>
      <c r="G29" s="89">
        <v>1</v>
      </c>
      <c r="H29" s="90">
        <v>0</v>
      </c>
      <c r="I29" s="90">
        <f t="shared" si="5"/>
        <v>200</v>
      </c>
      <c r="J29" s="90">
        <f t="shared" si="0"/>
        <v>130000</v>
      </c>
      <c r="K29" s="90">
        <f t="shared" si="1"/>
        <v>200</v>
      </c>
      <c r="L29" s="85">
        <f t="shared" si="2"/>
        <v>130000</v>
      </c>
      <c r="M29" s="85">
        <f t="shared" si="3"/>
        <v>100</v>
      </c>
      <c r="N29" s="43">
        <v>1000</v>
      </c>
      <c r="O29" s="46">
        <v>0.1</v>
      </c>
      <c r="P29" s="43">
        <f t="shared" si="6"/>
        <v>100</v>
      </c>
      <c r="Q29" s="46">
        <v>0.05</v>
      </c>
      <c r="R29" s="43">
        <f t="shared" si="7"/>
        <v>5</v>
      </c>
      <c r="S29" s="33"/>
      <c r="T29" s="95">
        <v>0.02</v>
      </c>
      <c r="U29" s="33"/>
      <c r="V29" s="43"/>
      <c r="W29" s="43"/>
      <c r="X29" s="43"/>
      <c r="Y29" s="46">
        <v>0.01</v>
      </c>
      <c r="Z29" s="46"/>
      <c r="AA29" s="46"/>
      <c r="AB29" s="43">
        <f t="shared" si="4"/>
        <v>20</v>
      </c>
      <c r="AC29" s="85"/>
      <c r="AD29" s="85"/>
      <c r="AE29" s="85"/>
      <c r="AF29" s="85"/>
      <c r="AG29" s="85"/>
      <c r="AH29" s="46">
        <v>0.5</v>
      </c>
      <c r="AI29" s="85"/>
      <c r="AJ29" s="85">
        <v>2000</v>
      </c>
      <c r="AK29" s="85">
        <v>1300000</v>
      </c>
      <c r="AL29" s="85">
        <v>1000</v>
      </c>
      <c r="AM29" s="85"/>
      <c r="AN29" s="85"/>
      <c r="AO29" s="85"/>
    </row>
    <row r="32" spans="14:16">
      <c r="N32" s="27" t="s">
        <v>521</v>
      </c>
      <c r="O32" s="27" t="s">
        <v>366</v>
      </c>
      <c r="P32" s="27" t="s">
        <v>522</v>
      </c>
    </row>
    <row r="33" spans="13:15">
      <c r="M33" s="27" t="s">
        <v>523</v>
      </c>
      <c r="O33" s="27">
        <v>0</v>
      </c>
    </row>
    <row r="34" spans="13:15">
      <c r="M34" s="27" t="s">
        <v>524</v>
      </c>
      <c r="O34" s="27">
        <v>98</v>
      </c>
    </row>
    <row r="35" spans="13:15">
      <c r="M35" s="27" t="s">
        <v>525</v>
      </c>
      <c r="O35" s="27">
        <v>298</v>
      </c>
    </row>
    <row r="36" spans="13:15">
      <c r="M36" s="27" t="s">
        <v>526</v>
      </c>
      <c r="O36" s="27">
        <v>598</v>
      </c>
    </row>
  </sheetData>
  <mergeCells count="24">
    <mergeCell ref="B1:M1"/>
    <mergeCell ref="N1:AI1"/>
    <mergeCell ref="AJ1:AO1"/>
    <mergeCell ref="B2:F2"/>
    <mergeCell ref="G2:H2"/>
    <mergeCell ref="I2:M2"/>
    <mergeCell ref="N2:R2"/>
    <mergeCell ref="S2:AI2"/>
    <mergeCell ref="AJ2:AL2"/>
    <mergeCell ref="AM2:AO2"/>
    <mergeCell ref="B3:C3"/>
    <mergeCell ref="D3:E3"/>
    <mergeCell ref="I3:J3"/>
    <mergeCell ref="K3:L3"/>
    <mergeCell ref="O3:P3"/>
    <mergeCell ref="Q3:R3"/>
    <mergeCell ref="S3:U3"/>
    <mergeCell ref="V3:AB3"/>
    <mergeCell ref="AC3:AI3"/>
    <mergeCell ref="W4:Y4"/>
    <mergeCell ref="Z4:AB4"/>
    <mergeCell ref="AD4:AF4"/>
    <mergeCell ref="AG4:AI4"/>
    <mergeCell ref="A1:A4"/>
  </mergeCells>
  <pageMargins left="0.7" right="0.7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0"/>
  <sheetViews>
    <sheetView zoomScale="85" zoomScaleNormal="85" topLeftCell="A63" workbookViewId="0">
      <selection activeCell="A1" sqref="A1:J94"/>
    </sheetView>
  </sheetViews>
  <sheetFormatPr defaultColWidth="9.02654867256637" defaultRowHeight="15"/>
  <cols>
    <col min="1" max="1" width="40.3893805309735" style="12" customWidth="1"/>
    <col min="2" max="2" width="22.8318584070796" style="12" customWidth="1"/>
    <col min="3" max="3" width="15.1769911504425" style="13" customWidth="1"/>
    <col min="4" max="4" width="13.1061946902655" style="13" customWidth="1"/>
    <col min="5" max="5" width="21.8053097345133" style="13" customWidth="1"/>
    <col min="6" max="6" width="15.5575221238938" style="13" customWidth="1"/>
    <col min="7" max="7" width="23.212389380531" style="13" customWidth="1"/>
    <col min="8" max="8" width="22.8053097345133" style="13" customWidth="1"/>
    <col min="9" max="9" width="19.4867256637168" style="13" customWidth="1"/>
    <col min="10" max="10" width="61.070796460177" style="12" customWidth="1"/>
    <col min="11" max="16384" width="9.02654867256637" style="12"/>
  </cols>
  <sheetData>
    <row r="1" s="12" customFormat="1" spans="1:10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="12" customFormat="1" spans="1:10">
      <c r="A2" s="16" t="s">
        <v>210</v>
      </c>
      <c r="B2" s="12" t="s">
        <v>75</v>
      </c>
      <c r="C2" s="10" t="s">
        <v>18</v>
      </c>
      <c r="D2" s="17" t="s">
        <v>22</v>
      </c>
      <c r="E2" s="11" t="s">
        <v>14</v>
      </c>
      <c r="F2" s="11"/>
      <c r="G2" s="11" t="s">
        <v>15</v>
      </c>
      <c r="H2" s="11" t="s">
        <v>14</v>
      </c>
      <c r="I2" s="17"/>
      <c r="J2" s="12" t="s">
        <v>211</v>
      </c>
    </row>
    <row r="3" s="12" customFormat="1" spans="1:10">
      <c r="A3" s="16"/>
      <c r="B3" s="12" t="s">
        <v>21</v>
      </c>
      <c r="C3" s="10" t="s">
        <v>18</v>
      </c>
      <c r="D3" s="17" t="s">
        <v>22</v>
      </c>
      <c r="E3" s="11" t="s">
        <v>14</v>
      </c>
      <c r="F3" s="11"/>
      <c r="G3" s="11" t="s">
        <v>15</v>
      </c>
      <c r="H3" s="11" t="s">
        <v>14</v>
      </c>
      <c r="I3" s="17"/>
      <c r="J3" s="12" t="s">
        <v>212</v>
      </c>
    </row>
    <row r="4" s="12" customFormat="1" spans="1:10">
      <c r="A4" s="16"/>
      <c r="B4" s="12" t="s">
        <v>136</v>
      </c>
      <c r="C4" s="10" t="s">
        <v>18</v>
      </c>
      <c r="D4" s="17" t="s">
        <v>22</v>
      </c>
      <c r="E4" s="11" t="s">
        <v>14</v>
      </c>
      <c r="F4" s="11"/>
      <c r="G4" s="11" t="s">
        <v>15</v>
      </c>
      <c r="H4" s="11" t="s">
        <v>14</v>
      </c>
      <c r="I4" s="17"/>
      <c r="J4" s="12" t="s">
        <v>213</v>
      </c>
    </row>
    <row r="5" s="12" customFormat="1" spans="1:10">
      <c r="A5" s="16"/>
      <c r="B5" s="12" t="s">
        <v>214</v>
      </c>
      <c r="C5" s="10" t="s">
        <v>18</v>
      </c>
      <c r="D5" s="17" t="s">
        <v>22</v>
      </c>
      <c r="E5" s="11" t="s">
        <v>14</v>
      </c>
      <c r="F5" s="11"/>
      <c r="G5" s="11" t="s">
        <v>15</v>
      </c>
      <c r="H5" s="11" t="s">
        <v>14</v>
      </c>
      <c r="I5" s="17"/>
      <c r="J5" s="12" t="s">
        <v>215</v>
      </c>
    </row>
    <row r="6" s="12" customFormat="1" spans="1:10">
      <c r="A6" s="16"/>
      <c r="B6" s="12" t="s">
        <v>216</v>
      </c>
      <c r="C6" s="10" t="s">
        <v>12</v>
      </c>
      <c r="D6" s="17" t="s">
        <v>22</v>
      </c>
      <c r="E6" s="11" t="s">
        <v>14</v>
      </c>
      <c r="F6" s="11"/>
      <c r="G6" s="11" t="s">
        <v>15</v>
      </c>
      <c r="H6" s="11" t="s">
        <v>14</v>
      </c>
      <c r="I6" s="17"/>
      <c r="J6" s="12" t="s">
        <v>217</v>
      </c>
    </row>
    <row r="7" s="12" customFormat="1" spans="1:10">
      <c r="A7" s="16"/>
      <c r="B7" s="12" t="s">
        <v>218</v>
      </c>
      <c r="C7" s="10" t="s">
        <v>18</v>
      </c>
      <c r="D7" s="17" t="s">
        <v>22</v>
      </c>
      <c r="E7" s="11" t="s">
        <v>14</v>
      </c>
      <c r="F7" s="11"/>
      <c r="G7" s="11" t="s">
        <v>15</v>
      </c>
      <c r="H7" s="11" t="s">
        <v>14</v>
      </c>
      <c r="I7" s="17"/>
      <c r="J7" s="12" t="s">
        <v>219</v>
      </c>
    </row>
    <row r="8" s="12" customFormat="1" spans="1:10">
      <c r="A8" s="16"/>
      <c r="B8" s="12" t="s">
        <v>220</v>
      </c>
      <c r="C8" s="10" t="s">
        <v>42</v>
      </c>
      <c r="D8" s="17" t="s">
        <v>22</v>
      </c>
      <c r="E8" s="11" t="s">
        <v>14</v>
      </c>
      <c r="F8" s="11"/>
      <c r="G8" s="11" t="s">
        <v>15</v>
      </c>
      <c r="H8" s="11" t="s">
        <v>14</v>
      </c>
      <c r="I8" s="17"/>
      <c r="J8" s="12" t="s">
        <v>221</v>
      </c>
    </row>
    <row r="9" s="12" customFormat="1" spans="1:10">
      <c r="A9" s="16"/>
      <c r="B9" s="12" t="s">
        <v>222</v>
      </c>
      <c r="C9" s="10" t="s">
        <v>12</v>
      </c>
      <c r="D9" s="17" t="s">
        <v>22</v>
      </c>
      <c r="E9" s="11" t="s">
        <v>14</v>
      </c>
      <c r="F9" s="11"/>
      <c r="G9" s="11" t="s">
        <v>15</v>
      </c>
      <c r="H9" s="11" t="s">
        <v>14</v>
      </c>
      <c r="I9" s="17"/>
      <c r="J9" s="12" t="s">
        <v>223</v>
      </c>
    </row>
    <row r="10" s="12" customFormat="1" spans="1:10">
      <c r="A10" s="16"/>
      <c r="B10" s="12" t="s">
        <v>159</v>
      </c>
      <c r="C10" s="10" t="s">
        <v>18</v>
      </c>
      <c r="D10" s="17" t="s">
        <v>22</v>
      </c>
      <c r="E10" s="11" t="s">
        <v>14</v>
      </c>
      <c r="F10" s="11"/>
      <c r="G10" s="11" t="s">
        <v>15</v>
      </c>
      <c r="H10" s="11" t="s">
        <v>14</v>
      </c>
      <c r="I10" s="17"/>
      <c r="J10" s="12" t="s">
        <v>224</v>
      </c>
    </row>
    <row r="11" s="12" customFormat="1" spans="1:10">
      <c r="A11" s="16"/>
      <c r="B11" s="12" t="s">
        <v>133</v>
      </c>
      <c r="C11" s="10" t="s">
        <v>18</v>
      </c>
      <c r="D11" s="17" t="s">
        <v>22</v>
      </c>
      <c r="E11" s="11" t="s">
        <v>14</v>
      </c>
      <c r="F11" s="11"/>
      <c r="G11" s="11" t="s">
        <v>15</v>
      </c>
      <c r="H11" s="11" t="s">
        <v>14</v>
      </c>
      <c r="I11" s="17"/>
      <c r="J11" s="12" t="s">
        <v>225</v>
      </c>
    </row>
    <row r="12" s="12" customFormat="1" spans="1:10">
      <c r="A12" s="16"/>
      <c r="B12" s="18" t="s">
        <v>226</v>
      </c>
      <c r="C12" s="10" t="s">
        <v>18</v>
      </c>
      <c r="D12" s="17" t="s">
        <v>22</v>
      </c>
      <c r="E12" s="11" t="s">
        <v>14</v>
      </c>
      <c r="F12" s="11"/>
      <c r="G12" s="11" t="s">
        <v>15</v>
      </c>
      <c r="H12" s="11" t="s">
        <v>14</v>
      </c>
      <c r="I12" s="17"/>
      <c r="J12" s="12" t="s">
        <v>227</v>
      </c>
    </row>
    <row r="13" s="12" customFormat="1" spans="1:10">
      <c r="A13" s="16"/>
      <c r="B13" s="18" t="s">
        <v>228</v>
      </c>
      <c r="C13" s="10" t="s">
        <v>18</v>
      </c>
      <c r="D13" s="17" t="s">
        <v>22</v>
      </c>
      <c r="E13" s="11" t="s">
        <v>14</v>
      </c>
      <c r="F13" s="11"/>
      <c r="G13" s="11" t="s">
        <v>15</v>
      </c>
      <c r="H13" s="11" t="s">
        <v>14</v>
      </c>
      <c r="I13" s="17"/>
      <c r="J13" s="12" t="s">
        <v>229</v>
      </c>
    </row>
    <row r="14" s="12" customFormat="1" spans="1:10">
      <c r="A14" s="16"/>
      <c r="B14" s="12" t="s">
        <v>230</v>
      </c>
      <c r="C14" s="10" t="s">
        <v>18</v>
      </c>
      <c r="D14" s="17" t="s">
        <v>22</v>
      </c>
      <c r="E14" s="11" t="s">
        <v>14</v>
      </c>
      <c r="F14" s="11"/>
      <c r="G14" s="11" t="s">
        <v>15</v>
      </c>
      <c r="H14" s="11" t="s">
        <v>14</v>
      </c>
      <c r="I14" s="17"/>
      <c r="J14" s="12" t="s">
        <v>231</v>
      </c>
    </row>
    <row r="15" s="12" customFormat="1" spans="1:10">
      <c r="A15" s="16" t="s">
        <v>232</v>
      </c>
      <c r="B15" s="18" t="s">
        <v>233</v>
      </c>
      <c r="C15" s="10" t="s">
        <v>18</v>
      </c>
      <c r="D15" s="17" t="s">
        <v>22</v>
      </c>
      <c r="E15" s="11" t="s">
        <v>14</v>
      </c>
      <c r="F15" s="11"/>
      <c r="G15" s="11" t="s">
        <v>15</v>
      </c>
      <c r="H15" s="11" t="s">
        <v>14</v>
      </c>
      <c r="I15" s="17"/>
      <c r="J15" s="12" t="s">
        <v>234</v>
      </c>
    </row>
    <row r="16" s="12" customFormat="1" spans="1:10">
      <c r="A16" s="16"/>
      <c r="B16" s="18" t="s">
        <v>235</v>
      </c>
      <c r="C16" s="10" t="s">
        <v>18</v>
      </c>
      <c r="D16" s="17" t="s">
        <v>22</v>
      </c>
      <c r="E16" s="11" t="s">
        <v>14</v>
      </c>
      <c r="F16" s="11"/>
      <c r="G16" s="11" t="s">
        <v>15</v>
      </c>
      <c r="H16" s="11" t="s">
        <v>14</v>
      </c>
      <c r="I16" s="17"/>
      <c r="J16" s="12" t="s">
        <v>236</v>
      </c>
    </row>
    <row r="17" s="12" customFormat="1" spans="1:10">
      <c r="A17" s="16"/>
      <c r="B17" s="18" t="s">
        <v>237</v>
      </c>
      <c r="C17" s="10" t="s">
        <v>42</v>
      </c>
      <c r="D17" s="17" t="s">
        <v>22</v>
      </c>
      <c r="E17" s="11" t="s">
        <v>14</v>
      </c>
      <c r="F17" s="11"/>
      <c r="G17" s="11" t="s">
        <v>15</v>
      </c>
      <c r="H17" s="11" t="s">
        <v>14</v>
      </c>
      <c r="I17" s="17"/>
      <c r="J17" s="12" t="s">
        <v>238</v>
      </c>
    </row>
    <row r="18" s="12" customFormat="1" spans="1:10">
      <c r="A18" s="16"/>
      <c r="B18" s="18" t="s">
        <v>239</v>
      </c>
      <c r="C18" s="10" t="s">
        <v>42</v>
      </c>
      <c r="D18" s="17" t="s">
        <v>22</v>
      </c>
      <c r="E18" s="11" t="s">
        <v>14</v>
      </c>
      <c r="F18" s="11"/>
      <c r="G18" s="11" t="s">
        <v>15</v>
      </c>
      <c r="H18" s="11" t="s">
        <v>14</v>
      </c>
      <c r="I18" s="17"/>
      <c r="J18" s="12" t="s">
        <v>240</v>
      </c>
    </row>
    <row r="19" s="12" customFormat="1" spans="1:10">
      <c r="A19" s="16"/>
      <c r="B19" s="18" t="s">
        <v>241</v>
      </c>
      <c r="C19" s="10" t="s">
        <v>12</v>
      </c>
      <c r="D19" s="17" t="s">
        <v>22</v>
      </c>
      <c r="E19" s="11" t="s">
        <v>14</v>
      </c>
      <c r="F19" s="11"/>
      <c r="G19" s="11" t="s">
        <v>15</v>
      </c>
      <c r="H19" s="11" t="s">
        <v>14</v>
      </c>
      <c r="I19" s="17"/>
      <c r="J19" s="12" t="s">
        <v>242</v>
      </c>
    </row>
    <row r="20" s="12" customFormat="1" spans="1:10">
      <c r="A20" s="16"/>
      <c r="B20" s="18" t="s">
        <v>243</v>
      </c>
      <c r="C20" s="10" t="s">
        <v>18</v>
      </c>
      <c r="D20" s="17" t="s">
        <v>22</v>
      </c>
      <c r="E20" s="11" t="s">
        <v>14</v>
      </c>
      <c r="F20" s="11"/>
      <c r="G20" s="11" t="s">
        <v>15</v>
      </c>
      <c r="H20" s="11" t="s">
        <v>14</v>
      </c>
      <c r="I20" s="17"/>
      <c r="J20" s="12" t="s">
        <v>244</v>
      </c>
    </row>
    <row r="21" s="12" customFormat="1" spans="1:10">
      <c r="A21" s="16"/>
      <c r="B21" s="18" t="s">
        <v>245</v>
      </c>
      <c r="C21" s="10" t="s">
        <v>18</v>
      </c>
      <c r="D21" s="17" t="s">
        <v>22</v>
      </c>
      <c r="E21" s="11" t="s">
        <v>14</v>
      </c>
      <c r="F21" s="11"/>
      <c r="G21" s="11" t="s">
        <v>15</v>
      </c>
      <c r="H21" s="11" t="s">
        <v>14</v>
      </c>
      <c r="I21" s="17"/>
      <c r="J21" s="12" t="s">
        <v>246</v>
      </c>
    </row>
    <row r="22" s="12" customFormat="1" spans="1:10">
      <c r="A22" s="16"/>
      <c r="B22" s="18" t="s">
        <v>247</v>
      </c>
      <c r="C22" s="10" t="s">
        <v>18</v>
      </c>
      <c r="D22" s="17" t="s">
        <v>22</v>
      </c>
      <c r="E22" s="11" t="s">
        <v>14</v>
      </c>
      <c r="F22" s="11"/>
      <c r="G22" s="11" t="s">
        <v>15</v>
      </c>
      <c r="H22" s="11" t="s">
        <v>14</v>
      </c>
      <c r="I22" s="17"/>
      <c r="J22" s="12" t="s">
        <v>248</v>
      </c>
    </row>
    <row r="23" s="12" customFormat="1" spans="1:10">
      <c r="A23" s="16"/>
      <c r="B23" s="18" t="s">
        <v>249</v>
      </c>
      <c r="C23" s="10" t="s">
        <v>42</v>
      </c>
      <c r="D23" s="17" t="s">
        <v>22</v>
      </c>
      <c r="E23" s="11" t="s">
        <v>14</v>
      </c>
      <c r="F23" s="11"/>
      <c r="G23" s="11" t="s">
        <v>15</v>
      </c>
      <c r="H23" s="11" t="s">
        <v>14</v>
      </c>
      <c r="I23" s="17"/>
      <c r="J23" s="12" t="s">
        <v>250</v>
      </c>
    </row>
    <row r="24" s="12" customFormat="1" spans="1:10">
      <c r="A24" s="16"/>
      <c r="B24" s="18" t="s">
        <v>251</v>
      </c>
      <c r="C24" s="10" t="s">
        <v>42</v>
      </c>
      <c r="D24" s="17" t="s">
        <v>22</v>
      </c>
      <c r="E24" s="11" t="s">
        <v>14</v>
      </c>
      <c r="F24" s="11"/>
      <c r="G24" s="11" t="s">
        <v>15</v>
      </c>
      <c r="H24" s="11" t="s">
        <v>14</v>
      </c>
      <c r="I24" s="17"/>
      <c r="J24" s="12" t="s">
        <v>252</v>
      </c>
    </row>
    <row r="25" s="12" customFormat="1" spans="1:10">
      <c r="A25" s="16"/>
      <c r="B25" s="18" t="s">
        <v>138</v>
      </c>
      <c r="C25" s="10" t="s">
        <v>42</v>
      </c>
      <c r="D25" s="17" t="s">
        <v>22</v>
      </c>
      <c r="E25" s="11" t="s">
        <v>14</v>
      </c>
      <c r="F25" s="11"/>
      <c r="G25" s="11" t="s">
        <v>15</v>
      </c>
      <c r="H25" s="11" t="s">
        <v>14</v>
      </c>
      <c r="I25" s="17"/>
      <c r="J25" s="12" t="s">
        <v>139</v>
      </c>
    </row>
    <row r="26" s="12" customFormat="1" spans="1:10">
      <c r="A26" s="16" t="s">
        <v>253</v>
      </c>
      <c r="B26" s="12" t="s">
        <v>254</v>
      </c>
      <c r="C26" s="10" t="s">
        <v>18</v>
      </c>
      <c r="D26" s="17" t="s">
        <v>22</v>
      </c>
      <c r="E26" s="11" t="s">
        <v>14</v>
      </c>
      <c r="F26" s="11"/>
      <c r="G26" s="11" t="s">
        <v>15</v>
      </c>
      <c r="H26" s="11" t="s">
        <v>14</v>
      </c>
      <c r="I26" s="17"/>
      <c r="J26" s="12" t="s">
        <v>255</v>
      </c>
    </row>
    <row r="27" s="12" customFormat="1" spans="1:10">
      <c r="A27" s="16"/>
      <c r="B27" s="12" t="s">
        <v>256</v>
      </c>
      <c r="C27" s="10" t="s">
        <v>18</v>
      </c>
      <c r="D27" s="17" t="s">
        <v>22</v>
      </c>
      <c r="E27" s="11" t="s">
        <v>14</v>
      </c>
      <c r="F27" s="11"/>
      <c r="G27" s="11" t="s">
        <v>15</v>
      </c>
      <c r="H27" s="11" t="s">
        <v>14</v>
      </c>
      <c r="I27" s="17"/>
      <c r="J27" s="12" t="s">
        <v>236</v>
      </c>
    </row>
    <row r="28" s="12" customFormat="1" spans="1:10">
      <c r="A28" s="16"/>
      <c r="B28" s="12" t="s">
        <v>257</v>
      </c>
      <c r="C28" s="10" t="s">
        <v>18</v>
      </c>
      <c r="D28" s="17" t="s">
        <v>22</v>
      </c>
      <c r="E28" s="11" t="s">
        <v>14</v>
      </c>
      <c r="F28" s="11"/>
      <c r="G28" s="11" t="s">
        <v>15</v>
      </c>
      <c r="H28" s="11" t="s">
        <v>14</v>
      </c>
      <c r="I28" s="17"/>
      <c r="J28" s="12" t="s">
        <v>258</v>
      </c>
    </row>
    <row r="29" s="12" customFormat="1" spans="1:10">
      <c r="A29" s="16"/>
      <c r="B29" s="12" t="s">
        <v>138</v>
      </c>
      <c r="C29" s="9" t="s">
        <v>18</v>
      </c>
      <c r="D29" s="17" t="s">
        <v>22</v>
      </c>
      <c r="E29" s="11" t="s">
        <v>14</v>
      </c>
      <c r="F29" s="11"/>
      <c r="G29" s="11" t="s">
        <v>15</v>
      </c>
      <c r="H29" s="11" t="s">
        <v>14</v>
      </c>
      <c r="J29" s="12" t="s">
        <v>69</v>
      </c>
    </row>
    <row r="30" s="12" customFormat="1" spans="1:10">
      <c r="A30" s="16" t="s">
        <v>259</v>
      </c>
      <c r="B30" s="12" t="s">
        <v>260</v>
      </c>
      <c r="C30" s="9" t="s">
        <v>18</v>
      </c>
      <c r="D30" s="17" t="s">
        <v>22</v>
      </c>
      <c r="E30" s="11" t="s">
        <v>14</v>
      </c>
      <c r="F30" s="11"/>
      <c r="G30" s="11" t="s">
        <v>15</v>
      </c>
      <c r="H30" s="11" t="s">
        <v>14</v>
      </c>
      <c r="I30" s="17"/>
      <c r="J30" s="12" t="s">
        <v>261</v>
      </c>
    </row>
    <row r="31" s="12" customFormat="1" spans="1:10">
      <c r="A31" s="16"/>
      <c r="B31" s="12" t="s">
        <v>133</v>
      </c>
      <c r="C31" s="9" t="s">
        <v>18</v>
      </c>
      <c r="D31" s="17" t="s">
        <v>22</v>
      </c>
      <c r="E31" s="11" t="s">
        <v>14</v>
      </c>
      <c r="F31" s="11"/>
      <c r="G31" s="11" t="s">
        <v>15</v>
      </c>
      <c r="H31" s="11" t="s">
        <v>14</v>
      </c>
      <c r="I31" s="17"/>
      <c r="J31" s="12" t="s">
        <v>262</v>
      </c>
    </row>
    <row r="32" s="12" customFormat="1" spans="1:10">
      <c r="A32" s="16"/>
      <c r="B32" s="12" t="s">
        <v>263</v>
      </c>
      <c r="C32" s="10" t="s">
        <v>42</v>
      </c>
      <c r="D32" s="17" t="s">
        <v>22</v>
      </c>
      <c r="E32" s="11" t="s">
        <v>14</v>
      </c>
      <c r="F32" s="11"/>
      <c r="G32" s="11" t="s">
        <v>15</v>
      </c>
      <c r="H32" s="11" t="s">
        <v>14</v>
      </c>
      <c r="I32" s="17"/>
      <c r="J32" s="12" t="s">
        <v>264</v>
      </c>
    </row>
    <row r="33" s="12" customFormat="1" spans="1:10">
      <c r="A33" s="16"/>
      <c r="B33" s="12" t="s">
        <v>138</v>
      </c>
      <c r="C33" s="10" t="s">
        <v>12</v>
      </c>
      <c r="D33" s="17" t="s">
        <v>22</v>
      </c>
      <c r="E33" s="11" t="s">
        <v>14</v>
      </c>
      <c r="F33" s="11"/>
      <c r="G33" s="11" t="s">
        <v>15</v>
      </c>
      <c r="H33" s="11" t="s">
        <v>14</v>
      </c>
      <c r="I33" s="17"/>
      <c r="J33" s="12" t="s">
        <v>139</v>
      </c>
    </row>
    <row r="34" s="12" customFormat="1" spans="1:10">
      <c r="A34" s="16" t="s">
        <v>265</v>
      </c>
      <c r="B34" s="12" t="s">
        <v>266</v>
      </c>
      <c r="C34" s="10" t="s">
        <v>18</v>
      </c>
      <c r="D34" s="17" t="s">
        <v>22</v>
      </c>
      <c r="E34" s="11" t="s">
        <v>14</v>
      </c>
      <c r="F34" s="11"/>
      <c r="G34" s="11" t="s">
        <v>15</v>
      </c>
      <c r="H34" s="11" t="s">
        <v>14</v>
      </c>
      <c r="I34" s="17"/>
      <c r="J34" s="12" t="s">
        <v>267</v>
      </c>
    </row>
    <row r="35" s="12" customFormat="1" spans="1:10">
      <c r="A35" s="16"/>
      <c r="B35" s="12" t="s">
        <v>268</v>
      </c>
      <c r="C35" s="10" t="s">
        <v>18</v>
      </c>
      <c r="D35" s="17" t="s">
        <v>22</v>
      </c>
      <c r="E35" s="11" t="s">
        <v>14</v>
      </c>
      <c r="F35" s="11"/>
      <c r="G35" s="11" t="s">
        <v>15</v>
      </c>
      <c r="H35" s="11" t="s">
        <v>14</v>
      </c>
      <c r="I35" s="17"/>
      <c r="J35" s="12" t="s">
        <v>269</v>
      </c>
    </row>
    <row r="36" s="12" customFormat="1" spans="1:10">
      <c r="A36" s="16"/>
      <c r="B36" s="12" t="s">
        <v>270</v>
      </c>
      <c r="C36" s="10" t="s">
        <v>18</v>
      </c>
      <c r="D36" s="17" t="s">
        <v>22</v>
      </c>
      <c r="E36" s="11" t="s">
        <v>14</v>
      </c>
      <c r="F36" s="11"/>
      <c r="G36" s="11" t="s">
        <v>15</v>
      </c>
      <c r="H36" s="11" t="s">
        <v>14</v>
      </c>
      <c r="I36" s="17"/>
      <c r="J36" s="12" t="s">
        <v>271</v>
      </c>
    </row>
    <row r="37" s="12" customFormat="1" spans="1:10">
      <c r="A37" s="16"/>
      <c r="B37" s="12" t="s">
        <v>138</v>
      </c>
      <c r="C37" s="10" t="s">
        <v>42</v>
      </c>
      <c r="D37" s="17" t="s">
        <v>22</v>
      </c>
      <c r="E37" s="11" t="s">
        <v>14</v>
      </c>
      <c r="F37" s="11"/>
      <c r="G37" s="11" t="s">
        <v>15</v>
      </c>
      <c r="H37" s="11" t="s">
        <v>14</v>
      </c>
      <c r="I37" s="17"/>
      <c r="J37" s="12" t="s">
        <v>139</v>
      </c>
    </row>
    <row r="38" s="12" customFormat="1" spans="1:10">
      <c r="A38" s="16" t="s">
        <v>272</v>
      </c>
      <c r="B38" s="12" t="s">
        <v>141</v>
      </c>
      <c r="C38" s="10" t="s">
        <v>12</v>
      </c>
      <c r="D38" s="17" t="s">
        <v>22</v>
      </c>
      <c r="E38" s="11" t="s">
        <v>14</v>
      </c>
      <c r="F38" s="11"/>
      <c r="G38" s="11" t="s">
        <v>15</v>
      </c>
      <c r="H38" s="11" t="s">
        <v>14</v>
      </c>
      <c r="I38" s="17"/>
      <c r="J38" s="12" t="s">
        <v>142</v>
      </c>
    </row>
    <row r="39" s="12" customFormat="1" spans="1:10">
      <c r="A39" s="16"/>
      <c r="B39" s="12" t="s">
        <v>273</v>
      </c>
      <c r="C39" s="10" t="s">
        <v>18</v>
      </c>
      <c r="D39" s="17" t="s">
        <v>22</v>
      </c>
      <c r="E39" s="11" t="s">
        <v>14</v>
      </c>
      <c r="F39" s="11"/>
      <c r="G39" s="11" t="s">
        <v>15</v>
      </c>
      <c r="H39" s="11" t="s">
        <v>14</v>
      </c>
      <c r="I39" s="17"/>
      <c r="J39" s="12" t="s">
        <v>274</v>
      </c>
    </row>
    <row r="40" s="12" customFormat="1" spans="1:10">
      <c r="A40" s="16"/>
      <c r="B40" s="12" t="s">
        <v>275</v>
      </c>
      <c r="C40" s="10" t="s">
        <v>18</v>
      </c>
      <c r="D40" s="17" t="s">
        <v>22</v>
      </c>
      <c r="E40" s="11" t="s">
        <v>14</v>
      </c>
      <c r="F40" s="11"/>
      <c r="G40" s="11" t="s">
        <v>15</v>
      </c>
      <c r="H40" s="11" t="s">
        <v>14</v>
      </c>
      <c r="I40" s="17"/>
      <c r="J40" s="12" t="s">
        <v>276</v>
      </c>
    </row>
    <row r="41" s="12" customFormat="1" spans="1:10">
      <c r="A41" s="16"/>
      <c r="B41" s="12" t="s">
        <v>133</v>
      </c>
      <c r="C41" s="10" t="s">
        <v>18</v>
      </c>
      <c r="D41" s="17" t="s">
        <v>22</v>
      </c>
      <c r="E41" s="11" t="s">
        <v>14</v>
      </c>
      <c r="F41" s="11"/>
      <c r="G41" s="11" t="s">
        <v>15</v>
      </c>
      <c r="H41" s="11" t="s">
        <v>14</v>
      </c>
      <c r="I41" s="17"/>
      <c r="J41" s="12" t="s">
        <v>225</v>
      </c>
    </row>
    <row r="42" s="12" customFormat="1" spans="1:10">
      <c r="A42" s="16" t="s">
        <v>277</v>
      </c>
      <c r="B42" s="18" t="s">
        <v>254</v>
      </c>
      <c r="C42" s="10" t="s">
        <v>18</v>
      </c>
      <c r="D42" s="17" t="s">
        <v>22</v>
      </c>
      <c r="E42" s="11" t="s">
        <v>14</v>
      </c>
      <c r="F42" s="11"/>
      <c r="G42" s="11" t="s">
        <v>15</v>
      </c>
      <c r="H42" s="11" t="s">
        <v>14</v>
      </c>
      <c r="I42" s="17"/>
      <c r="J42" s="12" t="s">
        <v>255</v>
      </c>
    </row>
    <row r="43" s="12" customFormat="1" spans="1:10">
      <c r="A43" s="16"/>
      <c r="B43" s="18" t="s">
        <v>278</v>
      </c>
      <c r="C43" s="10" t="s">
        <v>12</v>
      </c>
      <c r="D43" s="17" t="s">
        <v>22</v>
      </c>
      <c r="E43" s="11" t="s">
        <v>14</v>
      </c>
      <c r="F43" s="11"/>
      <c r="G43" s="11" t="s">
        <v>15</v>
      </c>
      <c r="H43" s="11" t="s">
        <v>14</v>
      </c>
      <c r="I43" s="17"/>
      <c r="J43" s="12" t="s">
        <v>279</v>
      </c>
    </row>
    <row r="44" s="12" customFormat="1" spans="1:10">
      <c r="A44" s="16"/>
      <c r="B44" s="18" t="s">
        <v>280</v>
      </c>
      <c r="C44" s="10" t="s">
        <v>12</v>
      </c>
      <c r="D44" s="17" t="s">
        <v>22</v>
      </c>
      <c r="E44" s="11" t="s">
        <v>14</v>
      </c>
      <c r="F44" s="11"/>
      <c r="G44" s="11" t="s">
        <v>15</v>
      </c>
      <c r="H44" s="11" t="s">
        <v>14</v>
      </c>
      <c r="I44" s="17"/>
      <c r="J44" s="12" t="s">
        <v>281</v>
      </c>
    </row>
    <row r="45" s="12" customFormat="1" spans="1:10">
      <c r="A45" s="16"/>
      <c r="B45" s="18" t="s">
        <v>282</v>
      </c>
      <c r="C45" s="10" t="s">
        <v>12</v>
      </c>
      <c r="D45" s="17" t="s">
        <v>22</v>
      </c>
      <c r="E45" s="11" t="s">
        <v>14</v>
      </c>
      <c r="F45" s="11"/>
      <c r="G45" s="11" t="s">
        <v>15</v>
      </c>
      <c r="H45" s="11" t="s">
        <v>14</v>
      </c>
      <c r="I45" s="17"/>
      <c r="J45" s="12" t="s">
        <v>283</v>
      </c>
    </row>
    <row r="46" s="12" customFormat="1" spans="1:10">
      <c r="A46" s="16"/>
      <c r="B46" s="18" t="s">
        <v>284</v>
      </c>
      <c r="C46" s="9" t="s">
        <v>12</v>
      </c>
      <c r="D46" s="17" t="s">
        <v>22</v>
      </c>
      <c r="E46" s="11" t="s">
        <v>14</v>
      </c>
      <c r="F46" s="11"/>
      <c r="G46" s="11" t="s">
        <v>15</v>
      </c>
      <c r="H46" s="11" t="s">
        <v>14</v>
      </c>
      <c r="I46" s="17"/>
      <c r="J46" s="12" t="s">
        <v>285</v>
      </c>
    </row>
    <row r="47" s="12" customFormat="1" spans="1:10">
      <c r="A47" s="16"/>
      <c r="B47" s="18" t="s">
        <v>286</v>
      </c>
      <c r="C47" s="9" t="s">
        <v>12</v>
      </c>
      <c r="D47" s="17" t="s">
        <v>22</v>
      </c>
      <c r="E47" s="11" t="s">
        <v>14</v>
      </c>
      <c r="F47" s="11"/>
      <c r="G47" s="11" t="s">
        <v>15</v>
      </c>
      <c r="H47" s="11" t="s">
        <v>14</v>
      </c>
      <c r="I47" s="17"/>
      <c r="J47" s="12" t="s">
        <v>287</v>
      </c>
    </row>
    <row r="48" s="12" customFormat="1" spans="1:10">
      <c r="A48" s="16"/>
      <c r="B48" s="18" t="s">
        <v>288</v>
      </c>
      <c r="C48" s="9" t="s">
        <v>12</v>
      </c>
      <c r="D48" s="17" t="s">
        <v>22</v>
      </c>
      <c r="E48" s="11" t="s">
        <v>14</v>
      </c>
      <c r="F48" s="11"/>
      <c r="G48" s="11" t="s">
        <v>15</v>
      </c>
      <c r="H48" s="11" t="s">
        <v>14</v>
      </c>
      <c r="I48" s="17"/>
      <c r="J48" s="12" t="s">
        <v>289</v>
      </c>
    </row>
    <row r="49" s="12" customFormat="1" spans="1:10">
      <c r="A49" s="16"/>
      <c r="B49" s="18" t="s">
        <v>290</v>
      </c>
      <c r="C49" s="9" t="s">
        <v>12</v>
      </c>
      <c r="D49" s="17" t="s">
        <v>22</v>
      </c>
      <c r="E49" s="11" t="s">
        <v>14</v>
      </c>
      <c r="F49" s="11"/>
      <c r="G49" s="11" t="s">
        <v>15</v>
      </c>
      <c r="H49" s="11" t="s">
        <v>14</v>
      </c>
      <c r="I49" s="17"/>
      <c r="J49" s="12" t="s">
        <v>291</v>
      </c>
    </row>
    <row r="50" s="12" customFormat="1" spans="1:10">
      <c r="A50" s="16"/>
      <c r="B50" s="18" t="s">
        <v>292</v>
      </c>
      <c r="C50" s="9" t="s">
        <v>12</v>
      </c>
      <c r="D50" s="17" t="s">
        <v>22</v>
      </c>
      <c r="E50" s="11" t="s">
        <v>14</v>
      </c>
      <c r="F50" s="11"/>
      <c r="G50" s="11" t="s">
        <v>15</v>
      </c>
      <c r="H50" s="11" t="s">
        <v>14</v>
      </c>
      <c r="I50" s="17"/>
      <c r="J50" s="12" t="s">
        <v>293</v>
      </c>
    </row>
    <row r="51" s="12" customFormat="1" spans="1:10">
      <c r="A51" s="16"/>
      <c r="B51" s="18" t="s">
        <v>294</v>
      </c>
      <c r="C51" s="10" t="s">
        <v>18</v>
      </c>
      <c r="D51" s="17" t="s">
        <v>22</v>
      </c>
      <c r="E51" s="11" t="s">
        <v>14</v>
      </c>
      <c r="F51" s="11"/>
      <c r="G51" s="11" t="s">
        <v>15</v>
      </c>
      <c r="H51" s="11" t="s">
        <v>14</v>
      </c>
      <c r="I51" s="17"/>
      <c r="J51" s="12" t="s">
        <v>295</v>
      </c>
    </row>
    <row r="52" s="12" customFormat="1" spans="1:10">
      <c r="A52" s="16" t="s">
        <v>296</v>
      </c>
      <c r="B52" s="18" t="s">
        <v>297</v>
      </c>
      <c r="C52" s="10" t="s">
        <v>18</v>
      </c>
      <c r="D52" s="17" t="s">
        <v>22</v>
      </c>
      <c r="E52" s="11" t="s">
        <v>14</v>
      </c>
      <c r="F52" s="11"/>
      <c r="G52" s="11" t="s">
        <v>15</v>
      </c>
      <c r="H52" s="11" t="s">
        <v>14</v>
      </c>
      <c r="I52" s="17"/>
      <c r="J52" s="12" t="s">
        <v>255</v>
      </c>
    </row>
    <row r="53" s="12" customFormat="1" spans="1:10">
      <c r="A53" s="16"/>
      <c r="B53" s="18" t="s">
        <v>298</v>
      </c>
      <c r="C53" s="10" t="s">
        <v>18</v>
      </c>
      <c r="D53" s="17" t="s">
        <v>22</v>
      </c>
      <c r="E53" s="11" t="s">
        <v>14</v>
      </c>
      <c r="F53" s="11"/>
      <c r="G53" s="11" t="s">
        <v>15</v>
      </c>
      <c r="H53" s="11" t="s">
        <v>14</v>
      </c>
      <c r="I53"/>
      <c r="J53" t="s">
        <v>299</v>
      </c>
    </row>
    <row r="54" s="12" customFormat="1" spans="1:10">
      <c r="A54" s="16" t="s">
        <v>300</v>
      </c>
      <c r="B54" s="18" t="s">
        <v>301</v>
      </c>
      <c r="C54" s="10" t="s">
        <v>18</v>
      </c>
      <c r="D54" s="17" t="s">
        <v>22</v>
      </c>
      <c r="E54" s="11" t="s">
        <v>14</v>
      </c>
      <c r="F54" s="11"/>
      <c r="G54" s="11" t="s">
        <v>15</v>
      </c>
      <c r="H54" s="11" t="s">
        <v>14</v>
      </c>
      <c r="I54" s="17"/>
      <c r="J54" s="12" t="s">
        <v>142</v>
      </c>
    </row>
    <row r="55" s="12" customFormat="1" spans="1:10">
      <c r="A55" s="16"/>
      <c r="B55" s="18" t="s">
        <v>302</v>
      </c>
      <c r="C55" s="10" t="s">
        <v>12</v>
      </c>
      <c r="D55" s="17" t="s">
        <v>22</v>
      </c>
      <c r="E55" s="11" t="s">
        <v>14</v>
      </c>
      <c r="F55" s="11"/>
      <c r="G55" s="11" t="s">
        <v>15</v>
      </c>
      <c r="H55" s="11" t="s">
        <v>14</v>
      </c>
      <c r="I55" s="17"/>
      <c r="J55" s="12" t="s">
        <v>303</v>
      </c>
    </row>
    <row r="56" s="12" customFormat="1" spans="1:10">
      <c r="A56" s="16"/>
      <c r="B56" s="18" t="s">
        <v>304</v>
      </c>
      <c r="C56" s="10" t="s">
        <v>18</v>
      </c>
      <c r="D56" s="17" t="s">
        <v>22</v>
      </c>
      <c r="E56" s="11" t="s">
        <v>14</v>
      </c>
      <c r="F56" s="11"/>
      <c r="G56" s="11" t="s">
        <v>15</v>
      </c>
      <c r="H56" s="11" t="s">
        <v>14</v>
      </c>
      <c r="I56" s="17"/>
      <c r="J56" s="12" t="s">
        <v>305</v>
      </c>
    </row>
    <row r="57" s="12" customFormat="1" spans="1:10">
      <c r="A57" s="16"/>
      <c r="B57" s="18" t="s">
        <v>306</v>
      </c>
      <c r="C57" s="10" t="s">
        <v>42</v>
      </c>
      <c r="D57" s="17" t="s">
        <v>22</v>
      </c>
      <c r="E57" s="11" t="s">
        <v>14</v>
      </c>
      <c r="F57" s="11"/>
      <c r="G57" s="11" t="s">
        <v>15</v>
      </c>
      <c r="H57" s="11" t="s">
        <v>14</v>
      </c>
      <c r="I57" s="17"/>
      <c r="J57" s="12" t="s">
        <v>307</v>
      </c>
    </row>
    <row r="58" s="12" customFormat="1" spans="1:10">
      <c r="A58" s="16"/>
      <c r="B58" s="18" t="s">
        <v>308</v>
      </c>
      <c r="C58" s="10" t="s">
        <v>12</v>
      </c>
      <c r="D58" s="17" t="s">
        <v>22</v>
      </c>
      <c r="E58" s="11" t="s">
        <v>14</v>
      </c>
      <c r="F58" s="11"/>
      <c r="G58" s="11" t="s">
        <v>15</v>
      </c>
      <c r="H58" s="11" t="s">
        <v>14</v>
      </c>
      <c r="I58" s="17"/>
      <c r="J58" s="12" t="s">
        <v>274</v>
      </c>
    </row>
    <row r="59" s="12" customFormat="1" spans="1:10">
      <c r="A59" s="16"/>
      <c r="B59" s="18" t="s">
        <v>309</v>
      </c>
      <c r="C59" s="10" t="s">
        <v>18</v>
      </c>
      <c r="D59" s="17" t="s">
        <v>22</v>
      </c>
      <c r="E59" s="11" t="s">
        <v>14</v>
      </c>
      <c r="F59" s="11"/>
      <c r="G59" s="11" t="s">
        <v>15</v>
      </c>
      <c r="H59" s="11" t="s">
        <v>14</v>
      </c>
      <c r="I59" s="17"/>
      <c r="J59" s="12" t="s">
        <v>310</v>
      </c>
    </row>
    <row r="60" s="12" customFormat="1" spans="1:10">
      <c r="A60" s="16"/>
      <c r="B60" s="18" t="s">
        <v>39</v>
      </c>
      <c r="C60" s="10" t="s">
        <v>18</v>
      </c>
      <c r="D60" s="17" t="s">
        <v>22</v>
      </c>
      <c r="E60" s="11" t="s">
        <v>14</v>
      </c>
      <c r="F60" s="11"/>
      <c r="G60" s="11" t="s">
        <v>15</v>
      </c>
      <c r="H60" s="11" t="s">
        <v>14</v>
      </c>
      <c r="I60" s="17"/>
      <c r="J60" s="12" t="s">
        <v>165</v>
      </c>
    </row>
    <row r="61" s="12" customFormat="1" spans="1:10">
      <c r="A61" s="16"/>
      <c r="B61" s="18" t="s">
        <v>284</v>
      </c>
      <c r="C61" s="10" t="s">
        <v>18</v>
      </c>
      <c r="D61" s="17" t="s">
        <v>22</v>
      </c>
      <c r="E61" s="11" t="s">
        <v>14</v>
      </c>
      <c r="F61" s="11"/>
      <c r="G61" s="11" t="s">
        <v>15</v>
      </c>
      <c r="H61" s="11" t="s">
        <v>14</v>
      </c>
      <c r="I61" s="17"/>
      <c r="J61" s="12" t="s">
        <v>285</v>
      </c>
    </row>
    <row r="62" s="12" customFormat="1" spans="1:10">
      <c r="A62" s="16"/>
      <c r="B62" s="18" t="s">
        <v>311</v>
      </c>
      <c r="C62" s="10" t="s">
        <v>18</v>
      </c>
      <c r="D62" s="17" t="s">
        <v>22</v>
      </c>
      <c r="E62" s="11" t="s">
        <v>14</v>
      </c>
      <c r="F62" s="11"/>
      <c r="G62" s="11" t="s">
        <v>15</v>
      </c>
      <c r="H62" s="11" t="s">
        <v>14</v>
      </c>
      <c r="I62" s="17"/>
      <c r="J62" s="12" t="s">
        <v>139</v>
      </c>
    </row>
    <row r="63" s="12" customFormat="1" spans="1:10">
      <c r="A63" s="16"/>
      <c r="B63" s="18" t="s">
        <v>286</v>
      </c>
      <c r="C63" s="10" t="s">
        <v>18</v>
      </c>
      <c r="D63" s="17" t="s">
        <v>22</v>
      </c>
      <c r="E63" s="11" t="s">
        <v>14</v>
      </c>
      <c r="F63" s="11"/>
      <c r="G63" s="11" t="s">
        <v>15</v>
      </c>
      <c r="H63" s="11" t="s">
        <v>14</v>
      </c>
      <c r="I63" s="17"/>
      <c r="J63" s="12" t="s">
        <v>312</v>
      </c>
    </row>
    <row r="64" s="12" customFormat="1" spans="1:10">
      <c r="A64" s="16"/>
      <c r="B64" s="18" t="s">
        <v>280</v>
      </c>
      <c r="C64" s="10" t="s">
        <v>18</v>
      </c>
      <c r="D64" s="17" t="s">
        <v>22</v>
      </c>
      <c r="E64" s="11" t="s">
        <v>14</v>
      </c>
      <c r="F64" s="11"/>
      <c r="G64" s="11" t="s">
        <v>15</v>
      </c>
      <c r="H64" s="11" t="s">
        <v>14</v>
      </c>
      <c r="I64" s="17"/>
      <c r="J64" s="12" t="s">
        <v>281</v>
      </c>
    </row>
    <row r="65" s="12" customFormat="1" spans="1:10">
      <c r="A65" s="16"/>
      <c r="B65" s="18" t="s">
        <v>313</v>
      </c>
      <c r="C65" s="10" t="s">
        <v>18</v>
      </c>
      <c r="D65" s="17" t="s">
        <v>22</v>
      </c>
      <c r="E65" s="11" t="s">
        <v>14</v>
      </c>
      <c r="F65" s="11"/>
      <c r="G65" s="11" t="s">
        <v>15</v>
      </c>
      <c r="H65" s="11" t="s">
        <v>14</v>
      </c>
      <c r="I65" s="17"/>
      <c r="J65" s="12" t="s">
        <v>314</v>
      </c>
    </row>
    <row r="66" s="12" customFormat="1" spans="1:10">
      <c r="A66" s="16"/>
      <c r="B66" s="18" t="s">
        <v>288</v>
      </c>
      <c r="C66" s="10" t="s">
        <v>42</v>
      </c>
      <c r="D66" s="17" t="s">
        <v>22</v>
      </c>
      <c r="E66" s="11" t="s">
        <v>14</v>
      </c>
      <c r="F66" s="11"/>
      <c r="G66" s="11" t="s">
        <v>15</v>
      </c>
      <c r="H66" s="11" t="s">
        <v>14</v>
      </c>
      <c r="I66" s="17"/>
      <c r="J66" s="12" t="s">
        <v>289</v>
      </c>
    </row>
    <row r="67" s="12" customFormat="1" spans="1:10">
      <c r="A67" s="16"/>
      <c r="B67" s="18" t="s">
        <v>315</v>
      </c>
      <c r="C67" s="10" t="s">
        <v>42</v>
      </c>
      <c r="D67" s="17" t="s">
        <v>22</v>
      </c>
      <c r="E67" s="11" t="s">
        <v>14</v>
      </c>
      <c r="F67" s="11"/>
      <c r="G67" s="11" t="s">
        <v>15</v>
      </c>
      <c r="H67" s="11" t="s">
        <v>14</v>
      </c>
      <c r="I67" s="17"/>
      <c r="J67" s="12" t="s">
        <v>231</v>
      </c>
    </row>
    <row r="68" s="12" customFormat="1" spans="1:10">
      <c r="A68" s="16"/>
      <c r="B68" s="18" t="s">
        <v>316</v>
      </c>
      <c r="C68" s="10" t="s">
        <v>12</v>
      </c>
      <c r="D68" s="17" t="s">
        <v>22</v>
      </c>
      <c r="E68" s="11" t="s">
        <v>14</v>
      </c>
      <c r="F68" s="11"/>
      <c r="G68" s="11" t="s">
        <v>15</v>
      </c>
      <c r="H68" s="11" t="s">
        <v>14</v>
      </c>
      <c r="I68" s="17"/>
      <c r="J68" s="12" t="s">
        <v>281</v>
      </c>
    </row>
    <row r="69" s="12" customFormat="1" spans="1:10">
      <c r="A69" s="16"/>
      <c r="B69" s="18" t="s">
        <v>290</v>
      </c>
      <c r="C69" s="10" t="s">
        <v>18</v>
      </c>
      <c r="D69" s="17" t="s">
        <v>22</v>
      </c>
      <c r="E69" s="11" t="s">
        <v>14</v>
      </c>
      <c r="F69" s="11"/>
      <c r="G69" s="11" t="s">
        <v>15</v>
      </c>
      <c r="H69" s="11" t="s">
        <v>14</v>
      </c>
      <c r="I69" s="17"/>
      <c r="J69" s="12" t="s">
        <v>291</v>
      </c>
    </row>
    <row r="70" s="12" customFormat="1" spans="1:10">
      <c r="A70" s="16"/>
      <c r="B70" s="18" t="s">
        <v>317</v>
      </c>
      <c r="C70" s="10" t="s">
        <v>18</v>
      </c>
      <c r="D70" s="17" t="s">
        <v>22</v>
      </c>
      <c r="E70" s="11" t="s">
        <v>14</v>
      </c>
      <c r="F70" s="11"/>
      <c r="G70" s="11" t="s">
        <v>15</v>
      </c>
      <c r="H70" s="11" t="s">
        <v>14</v>
      </c>
      <c r="I70" s="17"/>
      <c r="J70" s="12" t="s">
        <v>318</v>
      </c>
    </row>
    <row r="71" s="12" customFormat="1" spans="1:10">
      <c r="A71" s="16"/>
      <c r="B71" s="18" t="s">
        <v>133</v>
      </c>
      <c r="C71" s="10" t="s">
        <v>18</v>
      </c>
      <c r="D71" s="17" t="s">
        <v>22</v>
      </c>
      <c r="E71" s="11" t="s">
        <v>14</v>
      </c>
      <c r="F71" s="11"/>
      <c r="G71" s="11" t="s">
        <v>15</v>
      </c>
      <c r="H71" s="11" t="s">
        <v>14</v>
      </c>
      <c r="I71" s="17"/>
      <c r="J71" s="12" t="s">
        <v>319</v>
      </c>
    </row>
    <row r="72" s="12" customFormat="1" spans="1:10">
      <c r="A72" s="16"/>
      <c r="B72" s="18" t="s">
        <v>320</v>
      </c>
      <c r="C72" s="10" t="s">
        <v>42</v>
      </c>
      <c r="D72" s="17" t="s">
        <v>22</v>
      </c>
      <c r="E72" s="11" t="s">
        <v>14</v>
      </c>
      <c r="F72" s="11"/>
      <c r="G72" s="11" t="s">
        <v>15</v>
      </c>
      <c r="H72" s="11" t="s">
        <v>14</v>
      </c>
      <c r="I72" s="17"/>
      <c r="J72" s="12" t="s">
        <v>319</v>
      </c>
    </row>
    <row r="73" s="12" customFormat="1" spans="1:10">
      <c r="A73" s="16"/>
      <c r="B73" s="18" t="s">
        <v>321</v>
      </c>
      <c r="C73" s="10" t="s">
        <v>42</v>
      </c>
      <c r="D73" s="17" t="s">
        <v>22</v>
      </c>
      <c r="E73" s="11" t="s">
        <v>14</v>
      </c>
      <c r="F73" s="11"/>
      <c r="G73" s="11" t="s">
        <v>15</v>
      </c>
      <c r="H73" s="11" t="s">
        <v>14</v>
      </c>
      <c r="I73" s="17"/>
      <c r="J73" s="12" t="s">
        <v>319</v>
      </c>
    </row>
    <row r="74" s="12" customFormat="1" spans="1:10">
      <c r="A74" s="16"/>
      <c r="B74" s="18" t="s">
        <v>322</v>
      </c>
      <c r="C74" s="10" t="s">
        <v>42</v>
      </c>
      <c r="D74" s="17" t="s">
        <v>22</v>
      </c>
      <c r="E74" s="11" t="s">
        <v>14</v>
      </c>
      <c r="F74" s="11"/>
      <c r="G74" s="11" t="s">
        <v>15</v>
      </c>
      <c r="H74" s="11" t="s">
        <v>14</v>
      </c>
      <c r="I74" s="17"/>
      <c r="J74" s="12" t="s">
        <v>319</v>
      </c>
    </row>
    <row r="75" s="12" customFormat="1" spans="1:10">
      <c r="A75" s="16"/>
      <c r="B75" s="18" t="s">
        <v>323</v>
      </c>
      <c r="C75" s="10" t="s">
        <v>18</v>
      </c>
      <c r="D75" s="17" t="s">
        <v>22</v>
      </c>
      <c r="E75" s="11" t="s">
        <v>14</v>
      </c>
      <c r="F75" s="11"/>
      <c r="G75" s="11" t="s">
        <v>15</v>
      </c>
      <c r="H75" s="11" t="s">
        <v>14</v>
      </c>
      <c r="I75" s="13"/>
      <c r="J75" s="12" t="s">
        <v>319</v>
      </c>
    </row>
    <row r="76" s="12" customFormat="1" spans="1:10">
      <c r="A76" s="16"/>
      <c r="B76" s="18" t="s">
        <v>222</v>
      </c>
      <c r="C76" s="10" t="s">
        <v>18</v>
      </c>
      <c r="D76" s="17" t="s">
        <v>22</v>
      </c>
      <c r="E76" s="11" t="s">
        <v>14</v>
      </c>
      <c r="F76" s="11"/>
      <c r="G76" s="11" t="s">
        <v>15</v>
      </c>
      <c r="H76" s="11" t="s">
        <v>14</v>
      </c>
      <c r="I76" s="13"/>
      <c r="J76" s="12" t="s">
        <v>223</v>
      </c>
    </row>
    <row r="77" s="12" customFormat="1" spans="1:10">
      <c r="A77" s="16"/>
      <c r="B77" s="18" t="s">
        <v>324</v>
      </c>
      <c r="C77" s="10" t="s">
        <v>18</v>
      </c>
      <c r="D77" s="17" t="s">
        <v>22</v>
      </c>
      <c r="E77" s="11" t="s">
        <v>14</v>
      </c>
      <c r="F77" s="11"/>
      <c r="G77" s="11" t="s">
        <v>15</v>
      </c>
      <c r="H77" s="11" t="s">
        <v>14</v>
      </c>
      <c r="I77" s="13"/>
      <c r="J77" s="12" t="s">
        <v>325</v>
      </c>
    </row>
    <row r="78" s="12" customFormat="1" spans="1:10">
      <c r="A78" s="16"/>
      <c r="B78" s="18" t="s">
        <v>326</v>
      </c>
      <c r="C78" s="9" t="s">
        <v>18</v>
      </c>
      <c r="D78" s="17" t="s">
        <v>22</v>
      </c>
      <c r="E78" s="11" t="s">
        <v>14</v>
      </c>
      <c r="F78" s="11"/>
      <c r="G78" s="11" t="s">
        <v>15</v>
      </c>
      <c r="H78" s="11" t="s">
        <v>14</v>
      </c>
      <c r="I78" s="13"/>
      <c r="J78" s="12" t="s">
        <v>325</v>
      </c>
    </row>
    <row r="79" s="12" customFormat="1" spans="1:10">
      <c r="A79" s="16"/>
      <c r="B79" s="18" t="s">
        <v>327</v>
      </c>
      <c r="C79" s="9" t="s">
        <v>18</v>
      </c>
      <c r="D79" s="17" t="s">
        <v>22</v>
      </c>
      <c r="E79" s="11" t="s">
        <v>14</v>
      </c>
      <c r="F79" s="11"/>
      <c r="G79" s="11" t="s">
        <v>15</v>
      </c>
      <c r="H79" s="11" t="s">
        <v>14</v>
      </c>
      <c r="I79" s="13"/>
      <c r="J79" s="12" t="s">
        <v>325</v>
      </c>
    </row>
    <row r="80" s="12" customFormat="1" spans="1:10">
      <c r="A80" s="16"/>
      <c r="B80" s="18" t="s">
        <v>328</v>
      </c>
      <c r="C80" s="9" t="s">
        <v>18</v>
      </c>
      <c r="D80" s="17" t="s">
        <v>22</v>
      </c>
      <c r="E80" s="11" t="s">
        <v>14</v>
      </c>
      <c r="F80" s="11"/>
      <c r="G80" s="11" t="s">
        <v>15</v>
      </c>
      <c r="H80" s="11" t="s">
        <v>14</v>
      </c>
      <c r="I80" s="13"/>
      <c r="J80" s="12" t="s">
        <v>325</v>
      </c>
    </row>
    <row r="81" s="12" customFormat="1" spans="1:10">
      <c r="A81" s="16"/>
      <c r="B81" s="18" t="s">
        <v>329</v>
      </c>
      <c r="C81" s="10" t="s">
        <v>42</v>
      </c>
      <c r="D81" s="17" t="s">
        <v>22</v>
      </c>
      <c r="E81" s="11" t="s">
        <v>14</v>
      </c>
      <c r="F81" s="11"/>
      <c r="G81" s="11" t="s">
        <v>15</v>
      </c>
      <c r="H81" s="11" t="s">
        <v>14</v>
      </c>
      <c r="I81" s="13"/>
      <c r="J81" s="12" t="s">
        <v>325</v>
      </c>
    </row>
    <row r="82" s="12" customFormat="1" spans="1:10">
      <c r="A82" s="16"/>
      <c r="B82" s="18" t="s">
        <v>330</v>
      </c>
      <c r="C82" s="10" t="s">
        <v>12</v>
      </c>
      <c r="D82" s="17" t="s">
        <v>22</v>
      </c>
      <c r="E82" s="11" t="s">
        <v>14</v>
      </c>
      <c r="F82" s="11"/>
      <c r="G82" s="11" t="s">
        <v>15</v>
      </c>
      <c r="H82" s="11" t="s">
        <v>14</v>
      </c>
      <c r="I82" s="13"/>
      <c r="J82" s="12" t="s">
        <v>325</v>
      </c>
    </row>
    <row r="83" s="12" customFormat="1" spans="1:10">
      <c r="A83" s="16"/>
      <c r="B83" s="18" t="s">
        <v>331</v>
      </c>
      <c r="C83" s="10" t="s">
        <v>18</v>
      </c>
      <c r="D83" s="17" t="s">
        <v>22</v>
      </c>
      <c r="E83" s="11" t="s">
        <v>14</v>
      </c>
      <c r="F83" s="11"/>
      <c r="G83" s="11" t="s">
        <v>15</v>
      </c>
      <c r="H83" s="11" t="s">
        <v>14</v>
      </c>
      <c r="I83" s="13"/>
      <c r="J83" s="12" t="s">
        <v>325</v>
      </c>
    </row>
    <row r="84" s="12" customFormat="1" spans="1:10">
      <c r="A84" s="16"/>
      <c r="B84" s="18" t="s">
        <v>332</v>
      </c>
      <c r="C84" s="10" t="s">
        <v>18</v>
      </c>
      <c r="D84" s="17" t="s">
        <v>22</v>
      </c>
      <c r="E84" s="11" t="s">
        <v>14</v>
      </c>
      <c r="F84" s="11"/>
      <c r="G84" s="11" t="s">
        <v>15</v>
      </c>
      <c r="H84" s="11" t="s">
        <v>14</v>
      </c>
      <c r="I84" s="13"/>
      <c r="J84" s="12" t="s">
        <v>325</v>
      </c>
    </row>
    <row r="85" s="12" customFormat="1" spans="1:10">
      <c r="A85" s="16"/>
      <c r="B85" s="18" t="s">
        <v>333</v>
      </c>
      <c r="C85" s="10" t="s">
        <v>18</v>
      </c>
      <c r="D85" s="17" t="s">
        <v>22</v>
      </c>
      <c r="E85" s="11" t="s">
        <v>14</v>
      </c>
      <c r="F85" s="11"/>
      <c r="G85" s="11" t="s">
        <v>15</v>
      </c>
      <c r="H85" s="11" t="s">
        <v>14</v>
      </c>
      <c r="I85" s="13"/>
      <c r="J85" s="12" t="s">
        <v>325</v>
      </c>
    </row>
    <row r="86" s="12" customFormat="1" spans="1:10">
      <c r="A86" s="16"/>
      <c r="B86" s="18" t="s">
        <v>334</v>
      </c>
      <c r="C86" s="10" t="s">
        <v>42</v>
      </c>
      <c r="D86" s="17" t="s">
        <v>22</v>
      </c>
      <c r="E86" s="11" t="s">
        <v>14</v>
      </c>
      <c r="F86" s="11"/>
      <c r="G86" s="11" t="s">
        <v>15</v>
      </c>
      <c r="H86" s="11" t="s">
        <v>14</v>
      </c>
      <c r="I86" s="13"/>
      <c r="J86" s="12" t="s">
        <v>325</v>
      </c>
    </row>
    <row r="87" s="12" customFormat="1" spans="1:10">
      <c r="A87" s="16"/>
      <c r="B87" s="18" t="s">
        <v>282</v>
      </c>
      <c r="C87" s="10" t="s">
        <v>12</v>
      </c>
      <c r="D87" s="17" t="s">
        <v>22</v>
      </c>
      <c r="E87" s="11" t="s">
        <v>14</v>
      </c>
      <c r="F87" s="11"/>
      <c r="G87" s="11" t="s">
        <v>15</v>
      </c>
      <c r="H87" s="11" t="s">
        <v>14</v>
      </c>
      <c r="I87" s="13"/>
      <c r="J87" s="12" t="s">
        <v>325</v>
      </c>
    </row>
    <row r="88" s="12" customFormat="1" spans="1:10">
      <c r="A88" s="16"/>
      <c r="B88" s="18" t="s">
        <v>335</v>
      </c>
      <c r="C88" s="10" t="s">
        <v>18</v>
      </c>
      <c r="D88" s="17" t="s">
        <v>22</v>
      </c>
      <c r="E88" s="11" t="s">
        <v>14</v>
      </c>
      <c r="F88" s="11"/>
      <c r="G88" s="11" t="s">
        <v>15</v>
      </c>
      <c r="H88" s="11" t="s">
        <v>14</v>
      </c>
      <c r="I88" s="13"/>
      <c r="J88" s="12" t="s">
        <v>325</v>
      </c>
    </row>
    <row r="89" s="12" customFormat="1" spans="1:10">
      <c r="A89" s="16"/>
      <c r="B89" s="18" t="s">
        <v>336</v>
      </c>
      <c r="C89" s="10" t="s">
        <v>18</v>
      </c>
      <c r="D89" s="17" t="s">
        <v>22</v>
      </c>
      <c r="E89" s="11" t="s">
        <v>14</v>
      </c>
      <c r="F89" s="11"/>
      <c r="G89" s="11" t="s">
        <v>15</v>
      </c>
      <c r="H89" s="11" t="s">
        <v>14</v>
      </c>
      <c r="I89" s="13"/>
      <c r="J89" s="12" t="s">
        <v>337</v>
      </c>
    </row>
    <row r="90" s="12" customFormat="1" spans="1:10">
      <c r="A90" s="16"/>
      <c r="B90" s="18" t="s">
        <v>338</v>
      </c>
      <c r="C90" s="10" t="s">
        <v>18</v>
      </c>
      <c r="D90" s="17" t="s">
        <v>22</v>
      </c>
      <c r="E90" s="11" t="s">
        <v>14</v>
      </c>
      <c r="F90" s="11"/>
      <c r="G90" s="11" t="s">
        <v>15</v>
      </c>
      <c r="H90" s="11" t="s">
        <v>14</v>
      </c>
      <c r="I90" s="13"/>
      <c r="J90" s="12" t="s">
        <v>339</v>
      </c>
    </row>
    <row r="91" s="12" customFormat="1" spans="1:10">
      <c r="A91" s="16"/>
      <c r="B91" s="18" t="s">
        <v>340</v>
      </c>
      <c r="C91" s="10" t="s">
        <v>18</v>
      </c>
      <c r="D91" s="17" t="s">
        <v>22</v>
      </c>
      <c r="E91" s="11" t="s">
        <v>14</v>
      </c>
      <c r="F91" s="11"/>
      <c r="G91" s="11" t="s">
        <v>15</v>
      </c>
      <c r="H91" s="11" t="s">
        <v>14</v>
      </c>
      <c r="I91" s="13"/>
      <c r="J91" s="12" t="s">
        <v>341</v>
      </c>
    </row>
    <row r="92" s="12" customFormat="1" spans="1:10">
      <c r="A92" s="16"/>
      <c r="B92" s="18" t="s">
        <v>342</v>
      </c>
      <c r="C92" s="10" t="s">
        <v>12</v>
      </c>
      <c r="D92" s="17" t="s">
        <v>22</v>
      </c>
      <c r="E92" s="11" t="s">
        <v>14</v>
      </c>
      <c r="F92" s="11"/>
      <c r="G92" s="11" t="s">
        <v>15</v>
      </c>
      <c r="H92" s="11" t="s">
        <v>14</v>
      </c>
      <c r="I92" s="13"/>
      <c r="J92" s="12" t="s">
        <v>343</v>
      </c>
    </row>
    <row r="93" s="12" customFormat="1" spans="1:10">
      <c r="A93" s="16"/>
      <c r="B93" s="18" t="s">
        <v>344</v>
      </c>
      <c r="C93" s="10" t="s">
        <v>12</v>
      </c>
      <c r="D93" s="17" t="s">
        <v>22</v>
      </c>
      <c r="E93" s="11" t="s">
        <v>14</v>
      </c>
      <c r="F93" s="11"/>
      <c r="G93" s="11" t="s">
        <v>15</v>
      </c>
      <c r="H93" s="11" t="s">
        <v>14</v>
      </c>
      <c r="I93" s="13"/>
      <c r="J93" s="12" t="s">
        <v>325</v>
      </c>
    </row>
    <row r="94" s="12" customFormat="1" spans="1:10">
      <c r="A94" s="16"/>
      <c r="B94" s="18" t="s">
        <v>345</v>
      </c>
      <c r="C94" s="10" t="s">
        <v>12</v>
      </c>
      <c r="D94" s="17" t="s">
        <v>22</v>
      </c>
      <c r="E94" s="11" t="s">
        <v>14</v>
      </c>
      <c r="F94" s="11"/>
      <c r="G94" s="11" t="s">
        <v>15</v>
      </c>
      <c r="H94" s="11" t="s">
        <v>14</v>
      </c>
      <c r="I94" s="13"/>
      <c r="J94" s="12" t="s">
        <v>346</v>
      </c>
    </row>
    <row r="300" ht="13.85"/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selection activeCell="B11" sqref="B11"/>
    </sheetView>
  </sheetViews>
  <sheetFormatPr defaultColWidth="9.02654867256637" defaultRowHeight="13.85" outlineLevelCol="7"/>
  <cols>
    <col min="1" max="1" width="31" customWidth="1"/>
    <col min="2" max="2" width="26.6283185840708" customWidth="1"/>
    <col min="3" max="3" width="13.1238938053097" style="9" customWidth="1"/>
    <col min="4" max="4" width="15.8761061946903" style="9" customWidth="1"/>
    <col min="5" max="5" width="11" style="9" customWidth="1"/>
    <col min="6" max="6" width="15" style="9" customWidth="1"/>
    <col min="7" max="7" width="15.8761061946903" style="9" customWidth="1"/>
    <col min="8" max="8" width="14.7522123893805" style="9" customWidth="1"/>
    <col min="9" max="9" width="87.6194690265487" customWidth="1"/>
  </cols>
  <sheetData>
    <row r="1" spans="1:8">
      <c r="A1" s="1" t="s">
        <v>527</v>
      </c>
      <c r="B1" s="1" t="s">
        <v>528</v>
      </c>
      <c r="C1" s="10"/>
      <c r="D1" s="11"/>
      <c r="E1" s="11"/>
      <c r="F1" s="11"/>
      <c r="G1" s="11"/>
      <c r="H1" s="10"/>
    </row>
    <row r="2" spans="1:8">
      <c r="A2" s="1"/>
      <c r="B2" s="1"/>
      <c r="C2" s="10"/>
      <c r="D2" s="11"/>
      <c r="E2" s="11"/>
      <c r="F2" s="11"/>
      <c r="G2" s="11"/>
      <c r="H2" s="10"/>
    </row>
    <row r="3" spans="1:8">
      <c r="A3" s="1"/>
      <c r="B3" s="1"/>
      <c r="C3" s="10"/>
      <c r="D3" s="11"/>
      <c r="E3" s="11"/>
      <c r="F3" s="11"/>
      <c r="G3" s="11"/>
      <c r="H3" s="10"/>
    </row>
    <row r="4" spans="1:8">
      <c r="A4" s="1"/>
      <c r="B4" s="1"/>
      <c r="C4" s="10"/>
      <c r="D4" s="11"/>
      <c r="E4" s="11"/>
      <c r="F4" s="11"/>
      <c r="G4" s="11"/>
      <c r="H4" s="10"/>
    </row>
    <row r="5" spans="1:8">
      <c r="A5" s="1"/>
      <c r="B5" s="1"/>
      <c r="C5" s="10"/>
      <c r="D5" s="11"/>
      <c r="E5" s="11"/>
      <c r="F5" s="11"/>
      <c r="G5" s="11"/>
      <c r="H5" s="10"/>
    </row>
    <row r="6" spans="1:8">
      <c r="A6" s="1"/>
      <c r="B6" s="1"/>
      <c r="C6" s="10"/>
      <c r="D6" s="11"/>
      <c r="E6" s="11"/>
      <c r="F6" s="11"/>
      <c r="G6" s="11"/>
      <c r="H6" s="10"/>
    </row>
    <row r="7" spans="1:8">
      <c r="A7" s="1"/>
      <c r="B7" s="1"/>
      <c r="C7" s="10"/>
      <c r="D7" s="11"/>
      <c r="E7" s="11"/>
      <c r="F7" s="11"/>
      <c r="G7" s="11"/>
      <c r="H7" s="10"/>
    </row>
    <row r="8" spans="1:8">
      <c r="A8" s="1"/>
      <c r="B8" s="1" t="s">
        <v>529</v>
      </c>
      <c r="C8" s="10"/>
      <c r="D8" s="11"/>
      <c r="E8" s="11"/>
      <c r="F8" s="11"/>
      <c r="G8" s="11"/>
      <c r="H8" s="10"/>
    </row>
    <row r="9" spans="1:8">
      <c r="A9" s="1"/>
      <c r="B9" s="1"/>
      <c r="C9" s="10"/>
      <c r="D9" s="11"/>
      <c r="E9" s="11"/>
      <c r="F9" s="11"/>
      <c r="G9" s="11"/>
      <c r="H9" s="10"/>
    </row>
    <row r="10" spans="1:3">
      <c r="A10" s="1"/>
      <c r="B10" s="1"/>
      <c r="C10" s="10"/>
    </row>
    <row r="11" customFormat="1" spans="1:8">
      <c r="A11" s="1"/>
      <c r="B11" t="s">
        <v>530</v>
      </c>
      <c r="C11" s="10"/>
      <c r="D11" s="11"/>
      <c r="E11" s="11"/>
      <c r="F11" s="11"/>
      <c r="G11" s="11"/>
      <c r="H11" s="10"/>
    </row>
    <row r="12" spans="1:8">
      <c r="A12" s="1"/>
      <c r="C12" s="10"/>
      <c r="D12" s="11"/>
      <c r="E12" s="11"/>
      <c r="F12" s="11"/>
      <c r="G12" s="11"/>
      <c r="H12" s="10"/>
    </row>
    <row r="13" spans="1:8">
      <c r="A13" s="1"/>
      <c r="C13" s="10"/>
      <c r="D13" s="11"/>
      <c r="E13" s="11"/>
      <c r="F13" s="11"/>
      <c r="G13" s="11"/>
      <c r="H13" s="10"/>
    </row>
    <row r="14" spans="1:8">
      <c r="A14" s="1"/>
      <c r="C14" s="10"/>
      <c r="D14" s="11"/>
      <c r="E14" s="11"/>
      <c r="F14" s="11"/>
      <c r="G14" s="11"/>
      <c r="H14" s="10"/>
    </row>
    <row r="15" spans="1:8">
      <c r="A15" s="1"/>
      <c r="C15" s="10"/>
      <c r="D15" s="11"/>
      <c r="E15" s="11"/>
      <c r="F15" s="11"/>
      <c r="G15" s="11"/>
      <c r="H15" s="10"/>
    </row>
    <row r="16" spans="1:8">
      <c r="A16" s="1"/>
      <c r="C16" s="10"/>
      <c r="D16" s="11"/>
      <c r="E16" s="11"/>
      <c r="F16" s="11"/>
      <c r="G16" s="11"/>
      <c r="H16" s="10"/>
    </row>
    <row r="17" spans="1:8">
      <c r="A17" s="1"/>
      <c r="C17" s="10"/>
      <c r="D17" s="11"/>
      <c r="E17" s="11"/>
      <c r="F17" s="11"/>
      <c r="G17" s="11"/>
      <c r="H17" s="10"/>
    </row>
    <row r="18" spans="1:8">
      <c r="A18" s="1"/>
      <c r="C18" s="10"/>
      <c r="D18" s="11"/>
      <c r="E18" s="11"/>
      <c r="F18" s="11"/>
      <c r="G18" s="11"/>
      <c r="H18" s="10"/>
    </row>
    <row r="19" spans="1:8">
      <c r="A19" s="1"/>
      <c r="C19" s="10"/>
      <c r="D19" s="11"/>
      <c r="E19" s="11"/>
      <c r="F19" s="11"/>
      <c r="G19" s="11"/>
      <c r="H19" s="10"/>
    </row>
    <row r="20" spans="1:8">
      <c r="A20" s="1"/>
      <c r="C20" s="10"/>
      <c r="D20" s="11"/>
      <c r="E20" s="11"/>
      <c r="F20" s="11"/>
      <c r="G20" s="11"/>
      <c r="H20" s="10"/>
    </row>
    <row r="21" spans="1:8">
      <c r="A21" s="1"/>
      <c r="C21" s="10"/>
      <c r="D21" s="11"/>
      <c r="E21" s="11"/>
      <c r="F21" s="11"/>
      <c r="G21" s="11"/>
      <c r="H21" s="10"/>
    </row>
    <row r="22" spans="1:3">
      <c r="A22" s="1"/>
      <c r="C22" s="10"/>
    </row>
    <row r="23" spans="1:3">
      <c r="A23" s="1"/>
      <c r="C23" s="10"/>
    </row>
    <row r="24" spans="1:3">
      <c r="A24" s="1"/>
      <c r="C24" s="10"/>
    </row>
    <row r="25" spans="1:3">
      <c r="A25" s="1"/>
      <c r="C25" s="10"/>
    </row>
    <row r="26" spans="1:3">
      <c r="A26" s="1"/>
      <c r="C26" s="10"/>
    </row>
    <row r="27" spans="1:3">
      <c r="A27" s="1"/>
      <c r="C27" s="10"/>
    </row>
    <row r="28" spans="1:3">
      <c r="A28" s="1"/>
      <c r="C28" s="10"/>
    </row>
    <row r="29" spans="1:3">
      <c r="A29" s="1"/>
      <c r="C29" s="10"/>
    </row>
    <row r="30" spans="1:3">
      <c r="A30" s="1"/>
      <c r="C30" s="10"/>
    </row>
    <row r="31" spans="1:3">
      <c r="A31" s="1"/>
      <c r="C31" s="10"/>
    </row>
    <row r="32" spans="1:3">
      <c r="A32" s="1"/>
      <c r="C32" s="10"/>
    </row>
    <row r="33" spans="1:3">
      <c r="A33" s="1"/>
      <c r="C33" s="10"/>
    </row>
    <row r="34" spans="1:3">
      <c r="A34" s="1"/>
      <c r="C34" s="10"/>
    </row>
    <row r="35" spans="1:3">
      <c r="A35" s="1"/>
      <c r="C35" s="10"/>
    </row>
    <row r="36" spans="1:3">
      <c r="A36" s="1"/>
      <c r="C36" s="10"/>
    </row>
    <row r="37" spans="1:3">
      <c r="A37" s="1"/>
      <c r="C37" s="10"/>
    </row>
    <row r="38" spans="1:3">
      <c r="A38" s="1"/>
      <c r="C38" s="10"/>
    </row>
    <row r="39" spans="1:3">
      <c r="A39" s="1"/>
      <c r="C39" s="10"/>
    </row>
    <row r="40" spans="1:3">
      <c r="A40" s="1"/>
      <c r="C40" s="10"/>
    </row>
    <row r="41" spans="1:3">
      <c r="A41" s="1"/>
      <c r="C41" s="10"/>
    </row>
    <row r="42" spans="1:3">
      <c r="A42" s="1"/>
      <c r="C42" s="10"/>
    </row>
    <row r="43" spans="1:3">
      <c r="A43" s="1"/>
      <c r="C43" s="10"/>
    </row>
    <row r="44" spans="1:3">
      <c r="A44" s="1"/>
      <c r="C44" s="10"/>
    </row>
    <row r="45" spans="1:3">
      <c r="A45" s="1"/>
      <c r="C45" s="10"/>
    </row>
    <row r="46" spans="1:3">
      <c r="A46" s="1"/>
      <c r="C46" s="10"/>
    </row>
    <row r="47" spans="1:3">
      <c r="A47" s="1"/>
      <c r="C47" s="10"/>
    </row>
    <row r="48" spans="1:3">
      <c r="A48" s="1"/>
      <c r="C48" s="10"/>
    </row>
    <row r="49" spans="1:3">
      <c r="A49" s="1"/>
      <c r="C49" s="10"/>
    </row>
    <row r="50" spans="1:3">
      <c r="A50" s="1"/>
      <c r="C50" s="10"/>
    </row>
    <row r="51" spans="1:1">
      <c r="A51" s="1"/>
    </row>
    <row r="52" spans="1:1">
      <c r="A52" s="1"/>
    </row>
    <row r="53" spans="1:1">
      <c r="A53" s="1"/>
    </row>
  </sheetData>
  <mergeCells count="9">
    <mergeCell ref="A1:A14"/>
    <mergeCell ref="A15:A22"/>
    <mergeCell ref="A23:A26"/>
    <mergeCell ref="A27:A36"/>
    <mergeCell ref="A37:A38"/>
    <mergeCell ref="A39:A41"/>
    <mergeCell ref="A42:A53"/>
    <mergeCell ref="B1:B7"/>
    <mergeCell ref="B8:B1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A7" sqref="A7:A10"/>
    </sheetView>
  </sheetViews>
  <sheetFormatPr defaultColWidth="9.02654867256637" defaultRowHeight="13.85" outlineLevelCol="7"/>
  <cols>
    <col min="2" max="2" width="9.02654867256637" hidden="1" customWidth="1"/>
    <col min="6" max="7" width="9.58407079646018" customWidth="1"/>
    <col min="8" max="8" width="71.646017699115" customWidth="1"/>
  </cols>
  <sheetData>
    <row r="1" spans="1:7">
      <c r="A1" t="s">
        <v>531</v>
      </c>
      <c r="B1" t="s">
        <v>75</v>
      </c>
      <c r="C1" t="s">
        <v>77</v>
      </c>
      <c r="D1" t="s">
        <v>79</v>
      </c>
      <c r="E1" t="s">
        <v>81</v>
      </c>
      <c r="F1" t="s">
        <v>532</v>
      </c>
      <c r="G1" t="s">
        <v>533</v>
      </c>
    </row>
    <row r="2" spans="1:7">
      <c r="A2">
        <v>1</v>
      </c>
      <c r="B2">
        <v>0</v>
      </c>
      <c r="C2">
        <v>0</v>
      </c>
      <c r="D2">
        <v>0</v>
      </c>
      <c r="E2">
        <v>0</v>
      </c>
      <c r="F2">
        <v>10</v>
      </c>
      <c r="G2">
        <v>11</v>
      </c>
    </row>
    <row r="3" spans="1:8">
      <c r="A3">
        <v>2</v>
      </c>
      <c r="B3">
        <v>1</v>
      </c>
      <c r="C3">
        <v>0</v>
      </c>
      <c r="D3">
        <v>1</v>
      </c>
      <c r="E3">
        <v>0</v>
      </c>
      <c r="F3">
        <v>10</v>
      </c>
      <c r="G3">
        <v>12</v>
      </c>
      <c r="H3" t="s">
        <v>534</v>
      </c>
    </row>
    <row r="4" spans="1:8">
      <c r="A4">
        <v>3</v>
      </c>
      <c r="B4">
        <v>1</v>
      </c>
      <c r="F4">
        <v>10</v>
      </c>
      <c r="G4">
        <v>13</v>
      </c>
      <c r="H4" t="s">
        <v>535</v>
      </c>
    </row>
    <row r="5" spans="1:8">
      <c r="A5">
        <v>4</v>
      </c>
      <c r="F5">
        <v>11</v>
      </c>
      <c r="H5" t="s">
        <v>536</v>
      </c>
    </row>
    <row r="6" spans="1:6">
      <c r="A6">
        <v>5</v>
      </c>
      <c r="F6">
        <v>11</v>
      </c>
    </row>
    <row r="7" spans="1:8">
      <c r="A7">
        <v>6</v>
      </c>
      <c r="F7">
        <v>12</v>
      </c>
      <c r="H7" s="8" t="s">
        <v>537</v>
      </c>
    </row>
    <row r="8" spans="1:8">
      <c r="A8">
        <v>7</v>
      </c>
      <c r="F8">
        <v>13</v>
      </c>
      <c r="H8" s="8"/>
    </row>
    <row r="9" spans="1:8">
      <c r="A9">
        <v>8</v>
      </c>
      <c r="F9">
        <v>14</v>
      </c>
      <c r="H9" s="8"/>
    </row>
    <row r="10" spans="1:8">
      <c r="A10">
        <v>9</v>
      </c>
      <c r="F10">
        <v>10</v>
      </c>
      <c r="H10" s="8"/>
    </row>
    <row r="11" spans="1:8">
      <c r="A11">
        <v>10</v>
      </c>
      <c r="H11" s="8"/>
    </row>
    <row r="12" spans="1:8">
      <c r="A12">
        <v>11</v>
      </c>
      <c r="H12" s="8"/>
    </row>
    <row r="13" spans="1:8">
      <c r="A13">
        <v>12</v>
      </c>
      <c r="H13" s="8"/>
    </row>
    <row r="14" spans="1:8">
      <c r="A14">
        <v>13</v>
      </c>
      <c r="H14" s="8"/>
    </row>
    <row r="15" spans="1:8">
      <c r="A15">
        <v>14</v>
      </c>
      <c r="H15" s="8"/>
    </row>
    <row r="16" spans="1:8">
      <c r="A16">
        <v>15</v>
      </c>
      <c r="H16" s="8"/>
    </row>
    <row r="17" spans="1:8">
      <c r="A17">
        <v>16</v>
      </c>
      <c r="H17" s="8"/>
    </row>
    <row r="18" spans="1:8">
      <c r="A18">
        <v>17</v>
      </c>
      <c r="H18" s="8"/>
    </row>
    <row r="19" spans="1:8">
      <c r="A19">
        <v>18</v>
      </c>
      <c r="H19" s="8"/>
    </row>
    <row r="20" spans="1:8">
      <c r="A20">
        <v>19</v>
      </c>
      <c r="H20" s="8"/>
    </row>
    <row r="21" spans="1:8">
      <c r="A21">
        <v>20</v>
      </c>
      <c r="H21" s="8"/>
    </row>
    <row r="22" spans="1:8">
      <c r="A22">
        <v>21</v>
      </c>
      <c r="H22" s="8"/>
    </row>
    <row r="23" spans="1:8">
      <c r="A23">
        <v>22</v>
      </c>
      <c r="H23" s="8"/>
    </row>
    <row r="24" spans="1:8">
      <c r="A24">
        <v>23</v>
      </c>
      <c r="H24" s="8"/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</sheetData>
  <mergeCells count="1">
    <mergeCell ref="H7:H2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7" workbookViewId="0">
      <selection activeCell="B7" sqref="B7"/>
    </sheetView>
  </sheetViews>
  <sheetFormatPr defaultColWidth="9.02654867256637" defaultRowHeight="13.85" outlineLevelCol="2"/>
  <cols>
    <col min="1" max="1" width="14.0796460176991" style="1" customWidth="1"/>
    <col min="2" max="2" width="27.283185840708" style="2" customWidth="1"/>
    <col min="3" max="3" width="39.6991150442478" style="2" customWidth="1"/>
    <col min="4" max="16384" width="9.02654867256637" style="1"/>
  </cols>
  <sheetData>
    <row r="1" ht="29" customHeight="1" spans="1:3">
      <c r="A1" s="3" t="s">
        <v>538</v>
      </c>
      <c r="B1" s="3" t="s">
        <v>539</v>
      </c>
      <c r="C1" s="3" t="s">
        <v>540</v>
      </c>
    </row>
    <row r="2" ht="72" customHeight="1" spans="1:3">
      <c r="A2" s="4" t="s">
        <v>541</v>
      </c>
      <c r="B2" s="5" t="s">
        <v>542</v>
      </c>
      <c r="C2" s="5" t="s">
        <v>543</v>
      </c>
    </row>
    <row r="3" ht="67" customHeight="1" spans="1:3">
      <c r="A3" s="6" t="s">
        <v>544</v>
      </c>
      <c r="B3" s="5" t="s">
        <v>545</v>
      </c>
      <c r="C3" s="5" t="s">
        <v>546</v>
      </c>
    </row>
    <row r="4" ht="92" customHeight="1" spans="1:3">
      <c r="A4" s="6" t="s">
        <v>547</v>
      </c>
      <c r="B4" s="5" t="s">
        <v>548</v>
      </c>
      <c r="C4" s="5" t="s">
        <v>549</v>
      </c>
    </row>
    <row r="5" ht="77" customHeight="1" spans="1:3">
      <c r="A5" s="6" t="s">
        <v>550</v>
      </c>
      <c r="B5" s="5" t="s">
        <v>551</v>
      </c>
      <c r="C5" s="5" t="s">
        <v>552</v>
      </c>
    </row>
    <row r="6" ht="64" customHeight="1" spans="1:3">
      <c r="A6" s="6" t="s">
        <v>553</v>
      </c>
      <c r="B6" s="5" t="s">
        <v>554</v>
      </c>
      <c r="C6" s="5" t="s">
        <v>555</v>
      </c>
    </row>
    <row r="7" ht="75" customHeight="1" spans="1:3">
      <c r="A7" s="6" t="s">
        <v>556</v>
      </c>
      <c r="B7" s="5" t="s">
        <v>557</v>
      </c>
      <c r="C7" s="5" t="s">
        <v>558</v>
      </c>
    </row>
    <row r="8" ht="54" customHeight="1" spans="1:3">
      <c r="A8" s="6" t="s">
        <v>559</v>
      </c>
      <c r="B8" s="5" t="s">
        <v>560</v>
      </c>
      <c r="C8" s="5" t="s">
        <v>561</v>
      </c>
    </row>
    <row r="9" ht="59" customHeight="1" spans="1:3">
      <c r="A9" s="6" t="s">
        <v>562</v>
      </c>
      <c r="B9" s="5" t="s">
        <v>563</v>
      </c>
      <c r="C9" s="5" t="s">
        <v>564</v>
      </c>
    </row>
    <row r="10" spans="1:1">
      <c r="A10" s="7" t="s">
        <v>565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opLeftCell="A31" workbookViewId="0">
      <selection activeCell="J32" sqref="J32"/>
    </sheetView>
  </sheetViews>
  <sheetFormatPr defaultColWidth="9.02654867256637" defaultRowHeight="13.85"/>
  <cols>
    <col min="1" max="1" width="33.2654867256637" customWidth="1"/>
    <col min="2" max="2" width="15.0973451327434" customWidth="1"/>
    <col min="3" max="3" width="13.7610619469027" style="9" customWidth="1"/>
    <col min="4" max="4" width="11.8230088495575" style="9" customWidth="1"/>
    <col min="5" max="5" width="20.929203539823" style="9" hidden="1" customWidth="1"/>
    <col min="6" max="6" width="14.8849557522124" style="9" hidden="1" customWidth="1"/>
    <col min="7" max="7" width="22.0530973451327" style="9" hidden="1" customWidth="1"/>
    <col min="8" max="8" width="20.9911504424779" style="9" hidden="1" customWidth="1"/>
    <col min="9" max="9" width="18.9380530973451" style="9" hidden="1" customWidth="1"/>
    <col min="10" max="10" width="56.7522123893805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spans="1:10">
      <c r="A2" s="1" t="s">
        <v>129</v>
      </c>
      <c r="B2" t="s">
        <v>106</v>
      </c>
      <c r="C2" s="10" t="s">
        <v>18</v>
      </c>
      <c r="D2" s="10" t="s">
        <v>29</v>
      </c>
      <c r="E2" s="11"/>
      <c r="F2" s="11"/>
      <c r="G2" s="11"/>
      <c r="H2" s="11"/>
      <c r="I2" s="10"/>
      <c r="J2" t="s">
        <v>107</v>
      </c>
    </row>
    <row r="3" spans="1:10">
      <c r="A3" s="1"/>
      <c r="B3" t="s">
        <v>130</v>
      </c>
      <c r="C3" s="10" t="s">
        <v>18</v>
      </c>
      <c r="D3" s="10" t="s">
        <v>29</v>
      </c>
      <c r="E3" s="11"/>
      <c r="F3" s="11"/>
      <c r="G3" s="11"/>
      <c r="H3" s="11"/>
      <c r="I3" s="10"/>
      <c r="J3" t="s">
        <v>131</v>
      </c>
    </row>
    <row r="4" spans="1:10">
      <c r="A4" s="1"/>
      <c r="B4" t="s">
        <v>21</v>
      </c>
      <c r="C4" s="10" t="s">
        <v>18</v>
      </c>
      <c r="D4" s="10" t="s">
        <v>29</v>
      </c>
      <c r="E4" s="11"/>
      <c r="F4" s="11"/>
      <c r="G4" s="11"/>
      <c r="H4" s="11"/>
      <c r="I4" s="10"/>
      <c r="J4" t="s">
        <v>132</v>
      </c>
    </row>
    <row r="5" spans="1:10">
      <c r="A5" s="1"/>
      <c r="B5" t="s">
        <v>133</v>
      </c>
      <c r="C5" s="10" t="s">
        <v>18</v>
      </c>
      <c r="D5" s="10" t="s">
        <v>29</v>
      </c>
      <c r="J5" t="s">
        <v>134</v>
      </c>
    </row>
    <row r="6" customFormat="1" spans="1:10">
      <c r="A6" s="1" t="s">
        <v>135</v>
      </c>
      <c r="B6" t="s">
        <v>75</v>
      </c>
      <c r="C6" s="10" t="s">
        <v>12</v>
      </c>
      <c r="D6" s="10" t="s">
        <v>13</v>
      </c>
      <c r="E6" s="11"/>
      <c r="F6" s="11"/>
      <c r="G6" s="11"/>
      <c r="H6" s="11"/>
      <c r="I6" s="10"/>
      <c r="J6" t="s">
        <v>76</v>
      </c>
    </row>
    <row r="7" spans="1:10">
      <c r="A7" s="1"/>
      <c r="B7" t="s">
        <v>136</v>
      </c>
      <c r="C7" s="10" t="s">
        <v>18</v>
      </c>
      <c r="D7" s="10" t="s">
        <v>19</v>
      </c>
      <c r="E7" s="11"/>
      <c r="F7" s="11"/>
      <c r="G7" s="11"/>
      <c r="H7" s="11"/>
      <c r="I7" s="10"/>
      <c r="J7" t="s">
        <v>137</v>
      </c>
    </row>
    <row r="8" spans="1:10">
      <c r="A8" s="1"/>
      <c r="B8" t="s">
        <v>138</v>
      </c>
      <c r="C8" s="10" t="s">
        <v>42</v>
      </c>
      <c r="D8" s="10" t="s">
        <v>43</v>
      </c>
      <c r="E8" s="11"/>
      <c r="F8" s="11"/>
      <c r="G8" s="11"/>
      <c r="H8" s="11"/>
      <c r="I8" s="10"/>
      <c r="J8" t="s">
        <v>139</v>
      </c>
    </row>
    <row r="9" spans="1:10">
      <c r="A9" s="1" t="s">
        <v>140</v>
      </c>
      <c r="B9" t="s">
        <v>141</v>
      </c>
      <c r="C9" s="10" t="s">
        <v>12</v>
      </c>
      <c r="D9" s="10" t="s">
        <v>13</v>
      </c>
      <c r="E9" s="11"/>
      <c r="F9" s="11"/>
      <c r="G9" s="11"/>
      <c r="H9" s="11"/>
      <c r="I9" s="10"/>
      <c r="J9" t="s">
        <v>142</v>
      </c>
    </row>
    <row r="10" spans="1:10">
      <c r="A10" s="1"/>
      <c r="B10" t="s">
        <v>143</v>
      </c>
      <c r="C10" s="10" t="s">
        <v>18</v>
      </c>
      <c r="D10" s="10" t="s">
        <v>19</v>
      </c>
      <c r="E10" s="11"/>
      <c r="F10" s="11"/>
      <c r="G10" s="11"/>
      <c r="H10" s="11"/>
      <c r="I10" s="10"/>
      <c r="J10" t="s">
        <v>144</v>
      </c>
    </row>
    <row r="11" spans="1:10">
      <c r="A11" s="1"/>
      <c r="B11" t="s">
        <v>145</v>
      </c>
      <c r="C11" s="10" t="s">
        <v>18</v>
      </c>
      <c r="D11" s="10" t="s">
        <v>19</v>
      </c>
      <c r="E11" s="11"/>
      <c r="F11" s="11"/>
      <c r="G11" s="11"/>
      <c r="H11" s="11"/>
      <c r="I11" s="10"/>
      <c r="J11" t="s">
        <v>146</v>
      </c>
    </row>
    <row r="12" spans="1:10">
      <c r="A12" s="1"/>
      <c r="B12" t="s">
        <v>147</v>
      </c>
      <c r="C12" s="10" t="s">
        <v>18</v>
      </c>
      <c r="D12" s="10" t="s">
        <v>19</v>
      </c>
      <c r="E12" s="11"/>
      <c r="F12" s="11"/>
      <c r="G12" s="11"/>
      <c r="H12" s="11"/>
      <c r="I12" s="10"/>
      <c r="J12" t="s">
        <v>148</v>
      </c>
    </row>
    <row r="13" spans="1:10">
      <c r="A13" s="1"/>
      <c r="B13" t="s">
        <v>149</v>
      </c>
      <c r="C13" s="10" t="s">
        <v>18</v>
      </c>
      <c r="D13" s="10" t="s">
        <v>19</v>
      </c>
      <c r="E13" s="11"/>
      <c r="F13" s="11"/>
      <c r="G13" s="11"/>
      <c r="H13" s="11"/>
      <c r="I13" s="10"/>
      <c r="J13" t="s">
        <v>150</v>
      </c>
    </row>
    <row r="14" spans="1:10">
      <c r="A14" s="1"/>
      <c r="B14" t="s">
        <v>151</v>
      </c>
      <c r="C14" s="10" t="s">
        <v>18</v>
      </c>
      <c r="D14" s="10" t="s">
        <v>19</v>
      </c>
      <c r="E14" s="11"/>
      <c r="F14" s="11"/>
      <c r="G14" s="11"/>
      <c r="H14" s="11"/>
      <c r="I14" s="10"/>
      <c r="J14" t="s">
        <v>152</v>
      </c>
    </row>
    <row r="15" spans="1:10">
      <c r="A15" s="1"/>
      <c r="B15" t="s">
        <v>153</v>
      </c>
      <c r="C15" s="10" t="s">
        <v>18</v>
      </c>
      <c r="D15" s="10" t="s">
        <v>19</v>
      </c>
      <c r="E15" s="11"/>
      <c r="F15" s="11"/>
      <c r="G15" s="11"/>
      <c r="H15" s="11"/>
      <c r="I15" s="10"/>
      <c r="J15" t="s">
        <v>154</v>
      </c>
    </row>
    <row r="16" spans="1:10">
      <c r="A16" s="1"/>
      <c r="B16" t="s">
        <v>155</v>
      </c>
      <c r="C16" s="10" t="s">
        <v>18</v>
      </c>
      <c r="D16" s="10" t="s">
        <v>19</v>
      </c>
      <c r="E16" s="11"/>
      <c r="F16" s="11"/>
      <c r="G16" s="11"/>
      <c r="H16" s="11"/>
      <c r="I16" s="10"/>
      <c r="J16" t="s">
        <v>156</v>
      </c>
    </row>
    <row r="17" spans="1:10">
      <c r="A17" s="1"/>
      <c r="B17" t="s">
        <v>157</v>
      </c>
      <c r="C17" s="10" t="s">
        <v>42</v>
      </c>
      <c r="D17" s="10" t="s">
        <v>46</v>
      </c>
      <c r="E17" s="11"/>
      <c r="F17" s="11"/>
      <c r="G17" s="11"/>
      <c r="H17" s="11"/>
      <c r="I17" s="10"/>
      <c r="J17" t="s">
        <v>158</v>
      </c>
    </row>
    <row r="18" spans="1:10">
      <c r="A18" s="1"/>
      <c r="B18" t="s">
        <v>159</v>
      </c>
      <c r="C18" s="10" t="s">
        <v>42</v>
      </c>
      <c r="D18" s="10" t="s">
        <v>43</v>
      </c>
      <c r="E18" s="11"/>
      <c r="F18" s="11"/>
      <c r="G18" s="11"/>
      <c r="H18" s="11"/>
      <c r="I18" s="10"/>
      <c r="J18" t="s">
        <v>160</v>
      </c>
    </row>
    <row r="19" spans="1:10">
      <c r="A19" s="1" t="s">
        <v>161</v>
      </c>
      <c r="B19" t="s">
        <v>75</v>
      </c>
      <c r="C19" s="10" t="s">
        <v>12</v>
      </c>
      <c r="D19" s="10" t="s">
        <v>13</v>
      </c>
      <c r="E19" s="11"/>
      <c r="F19" s="11"/>
      <c r="G19" s="11"/>
      <c r="H19" s="11"/>
      <c r="I19" s="10"/>
      <c r="J19" t="s">
        <v>76</v>
      </c>
    </row>
    <row r="20" spans="1:10">
      <c r="A20" s="1"/>
      <c r="B20" t="s">
        <v>162</v>
      </c>
      <c r="C20" s="10" t="s">
        <v>18</v>
      </c>
      <c r="D20" s="10" t="s">
        <v>19</v>
      </c>
      <c r="J20" t="s">
        <v>163</v>
      </c>
    </row>
    <row r="21" spans="1:10">
      <c r="A21" s="1"/>
      <c r="B21" t="s">
        <v>164</v>
      </c>
      <c r="C21" s="10" t="s">
        <v>18</v>
      </c>
      <c r="D21" s="10" t="s">
        <v>19</v>
      </c>
      <c r="J21" t="s">
        <v>165</v>
      </c>
    </row>
    <row r="22" spans="1:10">
      <c r="A22" s="1"/>
      <c r="B22" t="s">
        <v>166</v>
      </c>
      <c r="C22" s="10" t="s">
        <v>18</v>
      </c>
      <c r="D22" s="10" t="s">
        <v>19</v>
      </c>
      <c r="J22" t="s">
        <v>167</v>
      </c>
    </row>
    <row r="23" spans="1:10">
      <c r="A23" s="1"/>
      <c r="B23" t="s">
        <v>159</v>
      </c>
      <c r="C23" s="10" t="s">
        <v>42</v>
      </c>
      <c r="D23" s="10" t="s">
        <v>13</v>
      </c>
      <c r="J23" t="s">
        <v>160</v>
      </c>
    </row>
    <row r="24" spans="1:10">
      <c r="A24" s="1"/>
      <c r="B24" t="s">
        <v>138</v>
      </c>
      <c r="C24" s="10" t="s">
        <v>42</v>
      </c>
      <c r="D24" s="10" t="s">
        <v>13</v>
      </c>
      <c r="J24" t="s">
        <v>139</v>
      </c>
    </row>
    <row r="25" spans="1:10">
      <c r="A25" s="1"/>
      <c r="B25" t="s">
        <v>168</v>
      </c>
      <c r="C25" s="10" t="s">
        <v>42</v>
      </c>
      <c r="D25" s="10" t="s">
        <v>46</v>
      </c>
      <c r="J25" t="s">
        <v>169</v>
      </c>
    </row>
    <row r="26" spans="1:10">
      <c r="A26" s="1"/>
      <c r="B26" t="s">
        <v>21</v>
      </c>
      <c r="C26" s="10" t="s">
        <v>18</v>
      </c>
      <c r="D26" s="10" t="s">
        <v>19</v>
      </c>
      <c r="J26" t="s">
        <v>170</v>
      </c>
    </row>
    <row r="27" spans="1:10">
      <c r="A27" s="1" t="s">
        <v>171</v>
      </c>
      <c r="B27" t="s">
        <v>172</v>
      </c>
      <c r="C27" s="10" t="s">
        <v>18</v>
      </c>
      <c r="D27" s="10" t="s">
        <v>19</v>
      </c>
      <c r="J27" t="s">
        <v>173</v>
      </c>
    </row>
    <row r="28" spans="1:10">
      <c r="A28" s="1"/>
      <c r="B28" t="s">
        <v>174</v>
      </c>
      <c r="C28" s="10" t="s">
        <v>18</v>
      </c>
      <c r="D28" s="10" t="s">
        <v>19</v>
      </c>
      <c r="J28" t="s">
        <v>175</v>
      </c>
    </row>
    <row r="29" spans="1:10">
      <c r="A29" s="1"/>
      <c r="B29" t="s">
        <v>176</v>
      </c>
      <c r="C29" s="9" t="s">
        <v>18</v>
      </c>
      <c r="D29" s="9" t="s">
        <v>19</v>
      </c>
      <c r="J29" t="s">
        <v>177</v>
      </c>
    </row>
    <row r="30" spans="1:10">
      <c r="A30" s="1"/>
      <c r="B30" t="s">
        <v>178</v>
      </c>
      <c r="C30" s="9" t="s">
        <v>18</v>
      </c>
      <c r="D30" s="9" t="s">
        <v>19</v>
      </c>
      <c r="J30" t="s">
        <v>179</v>
      </c>
    </row>
    <row r="31" spans="1:10">
      <c r="A31" s="1"/>
      <c r="B31" t="s">
        <v>180</v>
      </c>
      <c r="C31" s="9" t="s">
        <v>18</v>
      </c>
      <c r="D31" s="9" t="s">
        <v>19</v>
      </c>
      <c r="J31" t="s">
        <v>181</v>
      </c>
    </row>
    <row r="32" spans="1:10">
      <c r="A32" s="1"/>
      <c r="B32" t="s">
        <v>138</v>
      </c>
      <c r="C32" s="10" t="s">
        <v>42</v>
      </c>
      <c r="D32" s="10" t="s">
        <v>182</v>
      </c>
      <c r="J32" t="s">
        <v>139</v>
      </c>
    </row>
    <row r="33" customFormat="1" spans="1:10">
      <c r="A33" s="1" t="s">
        <v>183</v>
      </c>
      <c r="B33" t="s">
        <v>184</v>
      </c>
      <c r="C33" s="10" t="s">
        <v>12</v>
      </c>
      <c r="D33" s="10" t="s">
        <v>13</v>
      </c>
      <c r="E33" s="9"/>
      <c r="F33" s="9"/>
      <c r="G33" s="9"/>
      <c r="H33" s="9"/>
      <c r="I33" s="9"/>
      <c r="J33" t="s">
        <v>185</v>
      </c>
    </row>
    <row r="34" customFormat="1" spans="1:10">
      <c r="A34" s="1"/>
      <c r="B34" t="s">
        <v>186</v>
      </c>
      <c r="C34" s="10" t="s">
        <v>18</v>
      </c>
      <c r="D34" s="10" t="s">
        <v>29</v>
      </c>
      <c r="E34" s="9"/>
      <c r="F34" s="9"/>
      <c r="G34" s="9"/>
      <c r="H34" s="9"/>
      <c r="I34" s="9"/>
      <c r="J34" t="s">
        <v>187</v>
      </c>
    </row>
    <row r="35" customFormat="1" spans="1:10">
      <c r="A35" s="1"/>
      <c r="B35" t="s">
        <v>99</v>
      </c>
      <c r="C35" s="10" t="s">
        <v>18</v>
      </c>
      <c r="D35" s="10" t="s">
        <v>29</v>
      </c>
      <c r="E35" s="9"/>
      <c r="F35" s="9"/>
      <c r="G35" s="9"/>
      <c r="H35" s="9"/>
      <c r="I35" s="9"/>
      <c r="J35" t="s">
        <v>188</v>
      </c>
    </row>
    <row r="36" customFormat="1" spans="1:10">
      <c r="A36" s="1"/>
      <c r="B36" t="s">
        <v>189</v>
      </c>
      <c r="C36" s="10" t="s">
        <v>18</v>
      </c>
      <c r="D36" s="10" t="s">
        <v>29</v>
      </c>
      <c r="E36" s="9"/>
      <c r="F36" s="9"/>
      <c r="G36" s="9"/>
      <c r="H36" s="9"/>
      <c r="I36" s="9"/>
      <c r="J36" t="s">
        <v>190</v>
      </c>
    </row>
    <row r="37" customFormat="1" spans="1:10">
      <c r="A37" s="1"/>
      <c r="B37" t="s">
        <v>138</v>
      </c>
      <c r="C37" s="10" t="s">
        <v>42</v>
      </c>
      <c r="D37" s="10" t="s">
        <v>43</v>
      </c>
      <c r="E37" s="9"/>
      <c r="F37" s="9"/>
      <c r="G37" s="9"/>
      <c r="H37" s="9"/>
      <c r="I37" s="9"/>
      <c r="J37" t="s">
        <v>139</v>
      </c>
    </row>
    <row r="38" customFormat="1" spans="1:10">
      <c r="A38" s="1" t="s">
        <v>191</v>
      </c>
      <c r="B38" t="s">
        <v>192</v>
      </c>
      <c r="C38" s="10" t="s">
        <v>12</v>
      </c>
      <c r="D38" s="10" t="s">
        <v>13</v>
      </c>
      <c r="E38" s="9"/>
      <c r="F38" s="9"/>
      <c r="G38" s="9"/>
      <c r="H38" s="9"/>
      <c r="I38" s="9"/>
      <c r="J38" t="s">
        <v>185</v>
      </c>
    </row>
    <row r="39" customFormat="1" spans="1:10">
      <c r="A39" s="1"/>
      <c r="B39" t="s">
        <v>101</v>
      </c>
      <c r="C39" s="10" t="s">
        <v>18</v>
      </c>
      <c r="D39" s="10" t="s">
        <v>29</v>
      </c>
      <c r="E39" s="9"/>
      <c r="F39" s="9"/>
      <c r="G39" s="9"/>
      <c r="H39" s="9"/>
      <c r="I39" s="9"/>
      <c r="J39" t="s">
        <v>193</v>
      </c>
    </row>
    <row r="40" customFormat="1" spans="1:10">
      <c r="A40" s="1"/>
      <c r="B40" t="s">
        <v>194</v>
      </c>
      <c r="C40" s="10" t="s">
        <v>18</v>
      </c>
      <c r="D40" s="10" t="s">
        <v>29</v>
      </c>
      <c r="E40" s="9"/>
      <c r="F40" s="9"/>
      <c r="G40" s="9"/>
      <c r="H40" s="9"/>
      <c r="I40" s="9"/>
      <c r="J40" t="s">
        <v>195</v>
      </c>
    </row>
    <row r="41" customFormat="1" spans="1:10">
      <c r="A41" s="1"/>
      <c r="B41" t="s">
        <v>196</v>
      </c>
      <c r="C41" s="10" t="s">
        <v>18</v>
      </c>
      <c r="D41" s="10" t="s">
        <v>29</v>
      </c>
      <c r="E41" s="9"/>
      <c r="F41" s="9"/>
      <c r="G41" s="9"/>
      <c r="H41" s="9"/>
      <c r="I41" s="9"/>
      <c r="J41" t="s">
        <v>21</v>
      </c>
    </row>
    <row r="42" customFormat="1" spans="1:10">
      <c r="A42" s="1"/>
      <c r="B42" t="s">
        <v>197</v>
      </c>
      <c r="C42" s="10" t="s">
        <v>18</v>
      </c>
      <c r="D42" s="10" t="s">
        <v>29</v>
      </c>
      <c r="E42" s="9"/>
      <c r="F42" s="9"/>
      <c r="G42" s="9"/>
      <c r="H42" s="9"/>
      <c r="I42" s="9"/>
      <c r="J42" t="s">
        <v>198</v>
      </c>
    </row>
    <row r="43" customFormat="1" spans="1:10">
      <c r="A43" s="1" t="s">
        <v>199</v>
      </c>
      <c r="B43" t="s">
        <v>104</v>
      </c>
      <c r="C43" s="10" t="s">
        <v>12</v>
      </c>
      <c r="D43" s="10" t="s">
        <v>13</v>
      </c>
      <c r="E43" s="9"/>
      <c r="F43" s="9"/>
      <c r="G43" s="9"/>
      <c r="H43" s="9"/>
      <c r="I43" s="9"/>
      <c r="J43" t="s">
        <v>105</v>
      </c>
    </row>
    <row r="44" customFormat="1" spans="1:10">
      <c r="A44" s="1"/>
      <c r="B44" t="s">
        <v>200</v>
      </c>
      <c r="C44" s="10" t="s">
        <v>12</v>
      </c>
      <c r="D44" s="10" t="s">
        <v>13</v>
      </c>
      <c r="E44" s="9"/>
      <c r="F44" s="9"/>
      <c r="G44" s="9"/>
      <c r="H44" s="9"/>
      <c r="I44" s="9"/>
      <c r="J44" t="s">
        <v>201</v>
      </c>
    </row>
    <row r="45" customFormat="1" spans="1:10">
      <c r="A45" s="1" t="s">
        <v>202</v>
      </c>
      <c r="B45" t="s">
        <v>104</v>
      </c>
      <c r="C45" s="10" t="s">
        <v>12</v>
      </c>
      <c r="D45" s="10" t="s">
        <v>13</v>
      </c>
      <c r="E45" s="9"/>
      <c r="F45" s="9"/>
      <c r="G45" s="9"/>
      <c r="H45" s="9"/>
      <c r="I45" s="9"/>
      <c r="J45" t="s">
        <v>105</v>
      </c>
    </row>
    <row r="46" spans="1:10">
      <c r="A46" s="1"/>
      <c r="B46" t="s">
        <v>203</v>
      </c>
      <c r="C46" s="9" t="s">
        <v>12</v>
      </c>
      <c r="D46" s="9" t="s">
        <v>13</v>
      </c>
      <c r="J46" t="s">
        <v>204</v>
      </c>
    </row>
    <row r="47" spans="1:10">
      <c r="A47" s="1" t="s">
        <v>205</v>
      </c>
      <c r="B47" t="s">
        <v>104</v>
      </c>
      <c r="C47" s="9" t="s">
        <v>12</v>
      </c>
      <c r="D47" s="9" t="s">
        <v>13</v>
      </c>
      <c r="J47" t="s">
        <v>105</v>
      </c>
    </row>
    <row r="48" spans="1:10">
      <c r="A48" s="1"/>
      <c r="B48" t="s">
        <v>206</v>
      </c>
      <c r="C48" s="9" t="s">
        <v>12</v>
      </c>
      <c r="D48" s="9" t="s">
        <v>13</v>
      </c>
      <c r="J48" t="s">
        <v>207</v>
      </c>
    </row>
    <row r="49" spans="1:10">
      <c r="A49" s="1" t="s">
        <v>208</v>
      </c>
      <c r="B49" t="s">
        <v>104</v>
      </c>
      <c r="C49" s="9" t="s">
        <v>12</v>
      </c>
      <c r="D49" s="9" t="s">
        <v>13</v>
      </c>
      <c r="J49" t="s">
        <v>105</v>
      </c>
    </row>
    <row r="50" spans="1:10">
      <c r="A50" s="1"/>
      <c r="B50" t="s">
        <v>95</v>
      </c>
      <c r="C50" s="9" t="s">
        <v>12</v>
      </c>
      <c r="D50" s="9" t="s">
        <v>13</v>
      </c>
      <c r="J50" t="s">
        <v>209</v>
      </c>
    </row>
  </sheetData>
  <mergeCells count="11">
    <mergeCell ref="A2:A5"/>
    <mergeCell ref="A6:A8"/>
    <mergeCell ref="A9:A18"/>
    <mergeCell ref="A19:A26"/>
    <mergeCell ref="A27:A32"/>
    <mergeCell ref="A33:A37"/>
    <mergeCell ref="A38:A42"/>
    <mergeCell ref="A43:A44"/>
    <mergeCell ref="A45:A46"/>
    <mergeCell ref="A47:A48"/>
    <mergeCell ref="A49:A5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100" workbookViewId="0">
      <selection activeCell="C11" sqref="C11"/>
    </sheetView>
  </sheetViews>
  <sheetFormatPr defaultColWidth="9.02654867256637" defaultRowHeight="13.85"/>
  <cols>
    <col min="1" max="1" width="33.1238938053097" customWidth="1"/>
    <col min="2" max="2" width="22.8318584070796" customWidth="1"/>
    <col min="3" max="3" width="15.1769911504425" customWidth="1"/>
    <col min="4" max="4" width="13.1061946902655" customWidth="1"/>
    <col min="5" max="5" width="21.8053097345133" customWidth="1"/>
    <col min="6" max="6" width="15.5575221238938" customWidth="1"/>
    <col min="7" max="7" width="23.212389380531" customWidth="1"/>
    <col min="8" max="8" width="22.8053097345133" customWidth="1"/>
    <col min="9" max="9" width="19.4867256637168" customWidth="1"/>
    <col min="10" max="10" width="61.8672566371681" customWidth="1"/>
  </cols>
  <sheetData>
    <row r="1" ht="15" spans="1:10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ht="15" spans="1:10">
      <c r="A2" s="16" t="s">
        <v>210</v>
      </c>
      <c r="B2" s="12" t="s">
        <v>75</v>
      </c>
      <c r="C2" s="10" t="s">
        <v>18</v>
      </c>
      <c r="D2" s="17" t="s">
        <v>22</v>
      </c>
      <c r="E2" s="11" t="s">
        <v>14</v>
      </c>
      <c r="F2" s="11"/>
      <c r="G2" s="11" t="s">
        <v>15</v>
      </c>
      <c r="H2" s="11" t="s">
        <v>14</v>
      </c>
      <c r="I2" s="17"/>
      <c r="J2" s="12" t="s">
        <v>211</v>
      </c>
    </row>
    <row r="3" ht="15" spans="1:10">
      <c r="A3" s="16"/>
      <c r="B3" s="12" t="s">
        <v>21</v>
      </c>
      <c r="C3" s="10" t="s">
        <v>18</v>
      </c>
      <c r="D3" s="17" t="s">
        <v>22</v>
      </c>
      <c r="E3" s="11" t="s">
        <v>14</v>
      </c>
      <c r="F3" s="11"/>
      <c r="G3" s="11" t="s">
        <v>15</v>
      </c>
      <c r="H3" s="11" t="s">
        <v>14</v>
      </c>
      <c r="I3" s="17"/>
      <c r="J3" s="12" t="s">
        <v>212</v>
      </c>
    </row>
    <row r="4" ht="15" spans="1:10">
      <c r="A4" s="16"/>
      <c r="B4" s="12" t="s">
        <v>136</v>
      </c>
      <c r="C4" s="10" t="s">
        <v>18</v>
      </c>
      <c r="D4" s="17" t="s">
        <v>22</v>
      </c>
      <c r="E4" s="11" t="s">
        <v>14</v>
      </c>
      <c r="F4" s="11"/>
      <c r="G4" s="11" t="s">
        <v>15</v>
      </c>
      <c r="H4" s="11" t="s">
        <v>14</v>
      </c>
      <c r="I4" s="17"/>
      <c r="J4" s="12" t="s">
        <v>213</v>
      </c>
    </row>
    <row r="5" ht="15" spans="1:10">
      <c r="A5" s="16"/>
      <c r="B5" s="12" t="s">
        <v>214</v>
      </c>
      <c r="C5" s="10" t="s">
        <v>18</v>
      </c>
      <c r="D5" s="17" t="s">
        <v>22</v>
      </c>
      <c r="E5" s="11" t="s">
        <v>14</v>
      </c>
      <c r="F5" s="11"/>
      <c r="G5" s="11" t="s">
        <v>15</v>
      </c>
      <c r="H5" s="11" t="s">
        <v>14</v>
      </c>
      <c r="I5" s="17"/>
      <c r="J5" s="12" t="s">
        <v>215</v>
      </c>
    </row>
    <row r="6" ht="15" spans="1:10">
      <c r="A6" s="16"/>
      <c r="B6" s="12" t="s">
        <v>216</v>
      </c>
      <c r="C6" s="10" t="s">
        <v>12</v>
      </c>
      <c r="D6" s="17" t="s">
        <v>22</v>
      </c>
      <c r="E6" s="11" t="s">
        <v>14</v>
      </c>
      <c r="F6" s="11"/>
      <c r="G6" s="11" t="s">
        <v>15</v>
      </c>
      <c r="H6" s="11" t="s">
        <v>14</v>
      </c>
      <c r="I6" s="17"/>
      <c r="J6" s="12" t="s">
        <v>217</v>
      </c>
    </row>
    <row r="7" ht="15" spans="1:10">
      <c r="A7" s="16"/>
      <c r="B7" s="12" t="s">
        <v>218</v>
      </c>
      <c r="C7" s="10" t="s">
        <v>18</v>
      </c>
      <c r="D7" s="17" t="s">
        <v>22</v>
      </c>
      <c r="E7" s="11" t="s">
        <v>14</v>
      </c>
      <c r="F7" s="11"/>
      <c r="G7" s="11" t="s">
        <v>15</v>
      </c>
      <c r="H7" s="11" t="s">
        <v>14</v>
      </c>
      <c r="I7" s="17"/>
      <c r="J7" s="12" t="s">
        <v>219</v>
      </c>
    </row>
    <row r="8" ht="15" spans="1:10">
      <c r="A8" s="16"/>
      <c r="B8" s="12" t="s">
        <v>220</v>
      </c>
      <c r="C8" s="10" t="s">
        <v>42</v>
      </c>
      <c r="D8" s="17" t="s">
        <v>22</v>
      </c>
      <c r="E8" s="11" t="s">
        <v>14</v>
      </c>
      <c r="F8" s="11"/>
      <c r="G8" s="11" t="s">
        <v>15</v>
      </c>
      <c r="H8" s="11" t="s">
        <v>14</v>
      </c>
      <c r="I8" s="17"/>
      <c r="J8" s="12" t="s">
        <v>221</v>
      </c>
    </row>
    <row r="9" ht="15" spans="1:10">
      <c r="A9" s="16"/>
      <c r="B9" s="12" t="s">
        <v>222</v>
      </c>
      <c r="C9" s="10" t="s">
        <v>12</v>
      </c>
      <c r="D9" s="17" t="s">
        <v>22</v>
      </c>
      <c r="E9" s="11" t="s">
        <v>14</v>
      </c>
      <c r="F9" s="11"/>
      <c r="G9" s="11" t="s">
        <v>15</v>
      </c>
      <c r="H9" s="11" t="s">
        <v>14</v>
      </c>
      <c r="I9" s="17"/>
      <c r="J9" s="12" t="s">
        <v>223</v>
      </c>
    </row>
    <row r="10" ht="15" spans="1:10">
      <c r="A10" s="16"/>
      <c r="B10" s="12" t="s">
        <v>159</v>
      </c>
      <c r="C10" s="10" t="s">
        <v>18</v>
      </c>
      <c r="D10" s="17" t="s">
        <v>22</v>
      </c>
      <c r="E10" s="11" t="s">
        <v>14</v>
      </c>
      <c r="F10" s="11"/>
      <c r="G10" s="11" t="s">
        <v>15</v>
      </c>
      <c r="H10" s="11" t="s">
        <v>14</v>
      </c>
      <c r="I10" s="17"/>
      <c r="J10" s="12" t="s">
        <v>224</v>
      </c>
    </row>
    <row r="11" ht="15" spans="1:10">
      <c r="A11" s="16"/>
      <c r="B11" s="12" t="s">
        <v>133</v>
      </c>
      <c r="C11" s="10" t="s">
        <v>18</v>
      </c>
      <c r="D11" s="17" t="s">
        <v>22</v>
      </c>
      <c r="E11" s="11" t="s">
        <v>14</v>
      </c>
      <c r="F11" s="11"/>
      <c r="G11" s="11" t="s">
        <v>15</v>
      </c>
      <c r="H11" s="11" t="s">
        <v>14</v>
      </c>
      <c r="I11" s="17"/>
      <c r="J11" s="12" t="s">
        <v>225</v>
      </c>
    </row>
    <row r="12" ht="15" spans="1:10">
      <c r="A12" s="16"/>
      <c r="B12" s="18" t="s">
        <v>226</v>
      </c>
      <c r="C12" s="10" t="s">
        <v>18</v>
      </c>
      <c r="D12" s="17" t="s">
        <v>22</v>
      </c>
      <c r="E12" s="11" t="s">
        <v>14</v>
      </c>
      <c r="F12" s="11"/>
      <c r="G12" s="11" t="s">
        <v>15</v>
      </c>
      <c r="H12" s="11" t="s">
        <v>14</v>
      </c>
      <c r="I12" s="17"/>
      <c r="J12" s="12" t="s">
        <v>227</v>
      </c>
    </row>
    <row r="13" ht="15" spans="1:10">
      <c r="A13" s="16"/>
      <c r="B13" s="18" t="s">
        <v>228</v>
      </c>
      <c r="C13" s="10" t="s">
        <v>18</v>
      </c>
      <c r="D13" s="17" t="s">
        <v>22</v>
      </c>
      <c r="E13" s="11" t="s">
        <v>14</v>
      </c>
      <c r="F13" s="11"/>
      <c r="G13" s="11" t="s">
        <v>15</v>
      </c>
      <c r="H13" s="11" t="s">
        <v>14</v>
      </c>
      <c r="I13" s="17"/>
      <c r="J13" s="12" t="s">
        <v>229</v>
      </c>
    </row>
    <row r="14" ht="15" spans="1:10">
      <c r="A14" s="16"/>
      <c r="B14" s="12" t="s">
        <v>230</v>
      </c>
      <c r="C14" s="10" t="s">
        <v>18</v>
      </c>
      <c r="D14" s="17" t="s">
        <v>22</v>
      </c>
      <c r="E14" s="11" t="s">
        <v>14</v>
      </c>
      <c r="F14" s="11"/>
      <c r="G14" s="11" t="s">
        <v>15</v>
      </c>
      <c r="H14" s="11" t="s">
        <v>14</v>
      </c>
      <c r="I14" s="17"/>
      <c r="J14" s="12" t="s">
        <v>231</v>
      </c>
    </row>
    <row r="15" ht="15" spans="1:10">
      <c r="A15" s="16" t="s">
        <v>232</v>
      </c>
      <c r="B15" s="18" t="s">
        <v>233</v>
      </c>
      <c r="C15" s="10" t="s">
        <v>18</v>
      </c>
      <c r="D15" s="17" t="s">
        <v>22</v>
      </c>
      <c r="E15" s="11" t="s">
        <v>14</v>
      </c>
      <c r="F15" s="11"/>
      <c r="G15" s="11" t="s">
        <v>15</v>
      </c>
      <c r="H15" s="11" t="s">
        <v>14</v>
      </c>
      <c r="I15" s="17"/>
      <c r="J15" s="12" t="s">
        <v>234</v>
      </c>
    </row>
    <row r="16" ht="15" spans="1:10">
      <c r="A16" s="16"/>
      <c r="B16" s="18" t="s">
        <v>235</v>
      </c>
      <c r="C16" s="10" t="s">
        <v>18</v>
      </c>
      <c r="D16" s="17" t="s">
        <v>22</v>
      </c>
      <c r="E16" s="11" t="s">
        <v>14</v>
      </c>
      <c r="F16" s="11"/>
      <c r="G16" s="11" t="s">
        <v>15</v>
      </c>
      <c r="H16" s="11" t="s">
        <v>14</v>
      </c>
      <c r="I16" s="17"/>
      <c r="J16" s="12" t="s">
        <v>236</v>
      </c>
    </row>
    <row r="17" ht="15" spans="1:10">
      <c r="A17" s="16"/>
      <c r="B17" s="18" t="s">
        <v>237</v>
      </c>
      <c r="C17" s="10" t="s">
        <v>42</v>
      </c>
      <c r="D17" s="17" t="s">
        <v>22</v>
      </c>
      <c r="E17" s="11" t="s">
        <v>14</v>
      </c>
      <c r="F17" s="11"/>
      <c r="G17" s="11" t="s">
        <v>15</v>
      </c>
      <c r="H17" s="11" t="s">
        <v>14</v>
      </c>
      <c r="I17" s="17"/>
      <c r="J17" s="12" t="s">
        <v>238</v>
      </c>
    </row>
    <row r="18" ht="15" spans="1:10">
      <c r="A18" s="16"/>
      <c r="B18" s="18" t="s">
        <v>239</v>
      </c>
      <c r="C18" s="10" t="s">
        <v>42</v>
      </c>
      <c r="D18" s="17" t="s">
        <v>22</v>
      </c>
      <c r="E18" s="11" t="s">
        <v>14</v>
      </c>
      <c r="F18" s="11"/>
      <c r="G18" s="11" t="s">
        <v>15</v>
      </c>
      <c r="H18" s="11" t="s">
        <v>14</v>
      </c>
      <c r="I18" s="17"/>
      <c r="J18" s="12" t="s">
        <v>240</v>
      </c>
    </row>
    <row r="19" ht="15" spans="1:10">
      <c r="A19" s="16"/>
      <c r="B19" s="18" t="s">
        <v>241</v>
      </c>
      <c r="C19" s="10" t="s">
        <v>12</v>
      </c>
      <c r="D19" s="17" t="s">
        <v>22</v>
      </c>
      <c r="E19" s="11" t="s">
        <v>14</v>
      </c>
      <c r="F19" s="11"/>
      <c r="G19" s="11" t="s">
        <v>15</v>
      </c>
      <c r="H19" s="11" t="s">
        <v>14</v>
      </c>
      <c r="I19" s="17"/>
      <c r="J19" s="12" t="s">
        <v>242</v>
      </c>
    </row>
    <row r="20" ht="15" spans="1:10">
      <c r="A20" s="16"/>
      <c r="B20" s="18" t="s">
        <v>243</v>
      </c>
      <c r="C20" s="10" t="s">
        <v>18</v>
      </c>
      <c r="D20" s="17" t="s">
        <v>22</v>
      </c>
      <c r="E20" s="11" t="s">
        <v>14</v>
      </c>
      <c r="F20" s="11"/>
      <c r="G20" s="11" t="s">
        <v>15</v>
      </c>
      <c r="H20" s="11" t="s">
        <v>14</v>
      </c>
      <c r="I20" s="17"/>
      <c r="J20" s="12" t="s">
        <v>244</v>
      </c>
    </row>
    <row r="21" ht="15" spans="1:10">
      <c r="A21" s="16"/>
      <c r="B21" s="18" t="s">
        <v>245</v>
      </c>
      <c r="C21" s="10" t="s">
        <v>18</v>
      </c>
      <c r="D21" s="17" t="s">
        <v>22</v>
      </c>
      <c r="E21" s="11" t="s">
        <v>14</v>
      </c>
      <c r="F21" s="11"/>
      <c r="G21" s="11" t="s">
        <v>15</v>
      </c>
      <c r="H21" s="11" t="s">
        <v>14</v>
      </c>
      <c r="I21" s="17"/>
      <c r="J21" s="12" t="s">
        <v>246</v>
      </c>
    </row>
    <row r="22" ht="15" spans="1:10">
      <c r="A22" s="16"/>
      <c r="B22" s="18" t="s">
        <v>247</v>
      </c>
      <c r="C22" s="10" t="s">
        <v>18</v>
      </c>
      <c r="D22" s="17" t="s">
        <v>22</v>
      </c>
      <c r="E22" s="11" t="s">
        <v>14</v>
      </c>
      <c r="F22" s="11"/>
      <c r="G22" s="11" t="s">
        <v>15</v>
      </c>
      <c r="H22" s="11" t="s">
        <v>14</v>
      </c>
      <c r="I22" s="17"/>
      <c r="J22" s="12" t="s">
        <v>248</v>
      </c>
    </row>
    <row r="23" ht="15" spans="1:10">
      <c r="A23" s="16"/>
      <c r="B23" s="18" t="s">
        <v>249</v>
      </c>
      <c r="C23" s="10" t="s">
        <v>42</v>
      </c>
      <c r="D23" s="17" t="s">
        <v>22</v>
      </c>
      <c r="E23" s="11" t="s">
        <v>14</v>
      </c>
      <c r="F23" s="11"/>
      <c r="G23" s="11" t="s">
        <v>15</v>
      </c>
      <c r="H23" s="11" t="s">
        <v>14</v>
      </c>
      <c r="I23" s="17"/>
      <c r="J23" s="12" t="s">
        <v>250</v>
      </c>
    </row>
    <row r="24" ht="15" spans="1:10">
      <c r="A24" s="16"/>
      <c r="B24" s="18" t="s">
        <v>251</v>
      </c>
      <c r="C24" s="10" t="s">
        <v>42</v>
      </c>
      <c r="D24" s="17" t="s">
        <v>22</v>
      </c>
      <c r="E24" s="11" t="s">
        <v>14</v>
      </c>
      <c r="F24" s="11"/>
      <c r="G24" s="11" t="s">
        <v>15</v>
      </c>
      <c r="H24" s="11" t="s">
        <v>14</v>
      </c>
      <c r="I24" s="17"/>
      <c r="J24" s="12" t="s">
        <v>252</v>
      </c>
    </row>
    <row r="25" ht="15" spans="1:10">
      <c r="A25" s="16"/>
      <c r="B25" s="18" t="s">
        <v>138</v>
      </c>
      <c r="C25" s="10" t="s">
        <v>42</v>
      </c>
      <c r="D25" s="17" t="s">
        <v>22</v>
      </c>
      <c r="E25" s="11" t="s">
        <v>14</v>
      </c>
      <c r="F25" s="11"/>
      <c r="G25" s="11" t="s">
        <v>15</v>
      </c>
      <c r="H25" s="11" t="s">
        <v>14</v>
      </c>
      <c r="I25" s="17"/>
      <c r="J25" s="12" t="s">
        <v>139</v>
      </c>
    </row>
    <row r="26" ht="15" spans="1:10">
      <c r="A26" s="16" t="s">
        <v>253</v>
      </c>
      <c r="B26" s="12" t="s">
        <v>254</v>
      </c>
      <c r="C26" s="10" t="s">
        <v>18</v>
      </c>
      <c r="D26" s="17" t="s">
        <v>22</v>
      </c>
      <c r="E26" s="11" t="s">
        <v>14</v>
      </c>
      <c r="F26" s="11"/>
      <c r="G26" s="11" t="s">
        <v>15</v>
      </c>
      <c r="H26" s="11" t="s">
        <v>14</v>
      </c>
      <c r="I26" s="17"/>
      <c r="J26" s="12" t="s">
        <v>255</v>
      </c>
    </row>
    <row r="27" ht="15" spans="1:10">
      <c r="A27" s="16"/>
      <c r="B27" s="12" t="s">
        <v>256</v>
      </c>
      <c r="C27" s="10" t="s">
        <v>18</v>
      </c>
      <c r="D27" s="17" t="s">
        <v>22</v>
      </c>
      <c r="E27" s="11" t="s">
        <v>14</v>
      </c>
      <c r="F27" s="11"/>
      <c r="G27" s="11" t="s">
        <v>15</v>
      </c>
      <c r="H27" s="11" t="s">
        <v>14</v>
      </c>
      <c r="I27" s="17"/>
      <c r="J27" s="12" t="s">
        <v>236</v>
      </c>
    </row>
    <row r="28" ht="15" spans="1:10">
      <c r="A28" s="16"/>
      <c r="B28" s="12" t="s">
        <v>257</v>
      </c>
      <c r="C28" s="10" t="s">
        <v>18</v>
      </c>
      <c r="D28" s="17" t="s">
        <v>22</v>
      </c>
      <c r="E28" s="11" t="s">
        <v>14</v>
      </c>
      <c r="F28" s="11"/>
      <c r="G28" s="11" t="s">
        <v>15</v>
      </c>
      <c r="H28" s="11" t="s">
        <v>14</v>
      </c>
      <c r="I28" s="17"/>
      <c r="J28" s="12" t="s">
        <v>258</v>
      </c>
    </row>
    <row r="29" ht="15" spans="1:10">
      <c r="A29" s="16"/>
      <c r="B29" s="12" t="s">
        <v>138</v>
      </c>
      <c r="C29" s="9" t="s">
        <v>18</v>
      </c>
      <c r="D29" s="17" t="s">
        <v>22</v>
      </c>
      <c r="E29" s="11" t="s">
        <v>14</v>
      </c>
      <c r="F29" s="11"/>
      <c r="G29" s="11" t="s">
        <v>15</v>
      </c>
      <c r="H29" s="11" t="s">
        <v>14</v>
      </c>
      <c r="I29" s="12"/>
      <c r="J29" s="12" t="s">
        <v>69</v>
      </c>
    </row>
    <row r="30" ht="15" spans="1:10">
      <c r="A30" s="16" t="s">
        <v>259</v>
      </c>
      <c r="B30" s="12" t="s">
        <v>260</v>
      </c>
      <c r="C30" s="9" t="s">
        <v>18</v>
      </c>
      <c r="D30" s="17" t="s">
        <v>22</v>
      </c>
      <c r="E30" s="11" t="s">
        <v>14</v>
      </c>
      <c r="F30" s="11"/>
      <c r="G30" s="11" t="s">
        <v>15</v>
      </c>
      <c r="H30" s="11" t="s">
        <v>14</v>
      </c>
      <c r="I30" s="17"/>
      <c r="J30" s="12" t="s">
        <v>261</v>
      </c>
    </row>
    <row r="31" ht="15" spans="1:10">
      <c r="A31" s="16"/>
      <c r="B31" s="12" t="s">
        <v>133</v>
      </c>
      <c r="C31" s="9" t="s">
        <v>18</v>
      </c>
      <c r="D31" s="17" t="s">
        <v>22</v>
      </c>
      <c r="E31" s="11" t="s">
        <v>14</v>
      </c>
      <c r="F31" s="11"/>
      <c r="G31" s="11" t="s">
        <v>15</v>
      </c>
      <c r="H31" s="11" t="s">
        <v>14</v>
      </c>
      <c r="I31" s="17"/>
      <c r="J31" s="12" t="s">
        <v>262</v>
      </c>
    </row>
    <row r="32" ht="15" spans="1:10">
      <c r="A32" s="16"/>
      <c r="B32" s="12" t="s">
        <v>263</v>
      </c>
      <c r="C32" s="10" t="s">
        <v>42</v>
      </c>
      <c r="D32" s="17" t="s">
        <v>22</v>
      </c>
      <c r="E32" s="11" t="s">
        <v>14</v>
      </c>
      <c r="F32" s="11"/>
      <c r="G32" s="11" t="s">
        <v>15</v>
      </c>
      <c r="H32" s="11" t="s">
        <v>14</v>
      </c>
      <c r="I32" s="17"/>
      <c r="J32" s="12" t="s">
        <v>264</v>
      </c>
    </row>
    <row r="33" ht="15" spans="1:10">
      <c r="A33" s="16"/>
      <c r="B33" s="12" t="s">
        <v>138</v>
      </c>
      <c r="C33" s="10" t="s">
        <v>12</v>
      </c>
      <c r="D33" s="17" t="s">
        <v>22</v>
      </c>
      <c r="E33" s="11" t="s">
        <v>14</v>
      </c>
      <c r="F33" s="11"/>
      <c r="G33" s="11" t="s">
        <v>15</v>
      </c>
      <c r="H33" s="11" t="s">
        <v>14</v>
      </c>
      <c r="I33" s="17"/>
      <c r="J33" s="12" t="s">
        <v>139</v>
      </c>
    </row>
    <row r="34" ht="15" spans="1:10">
      <c r="A34" s="16" t="s">
        <v>265</v>
      </c>
      <c r="B34" s="12" t="s">
        <v>266</v>
      </c>
      <c r="C34" s="10" t="s">
        <v>18</v>
      </c>
      <c r="D34" s="17" t="s">
        <v>22</v>
      </c>
      <c r="E34" s="11" t="s">
        <v>14</v>
      </c>
      <c r="F34" s="11"/>
      <c r="G34" s="11" t="s">
        <v>15</v>
      </c>
      <c r="H34" s="11" t="s">
        <v>14</v>
      </c>
      <c r="I34" s="17"/>
      <c r="J34" s="12" t="s">
        <v>267</v>
      </c>
    </row>
    <row r="35" ht="15" spans="1:10">
      <c r="A35" s="16"/>
      <c r="B35" s="12" t="s">
        <v>268</v>
      </c>
      <c r="C35" s="10" t="s">
        <v>18</v>
      </c>
      <c r="D35" s="17" t="s">
        <v>22</v>
      </c>
      <c r="E35" s="11" t="s">
        <v>14</v>
      </c>
      <c r="F35" s="11"/>
      <c r="G35" s="11" t="s">
        <v>15</v>
      </c>
      <c r="H35" s="11" t="s">
        <v>14</v>
      </c>
      <c r="I35" s="17"/>
      <c r="J35" s="12" t="s">
        <v>269</v>
      </c>
    </row>
    <row r="36" ht="15" spans="1:10">
      <c r="A36" s="16"/>
      <c r="B36" s="12" t="s">
        <v>270</v>
      </c>
      <c r="C36" s="10" t="s">
        <v>18</v>
      </c>
      <c r="D36" s="17" t="s">
        <v>22</v>
      </c>
      <c r="E36" s="11" t="s">
        <v>14</v>
      </c>
      <c r="F36" s="11"/>
      <c r="G36" s="11" t="s">
        <v>15</v>
      </c>
      <c r="H36" s="11" t="s">
        <v>14</v>
      </c>
      <c r="I36" s="17"/>
      <c r="J36" s="12" t="s">
        <v>271</v>
      </c>
    </row>
    <row r="37" ht="15" spans="1:10">
      <c r="A37" s="16"/>
      <c r="B37" s="12" t="s">
        <v>138</v>
      </c>
      <c r="C37" s="10" t="s">
        <v>42</v>
      </c>
      <c r="D37" s="17" t="s">
        <v>22</v>
      </c>
      <c r="E37" s="11" t="s">
        <v>14</v>
      </c>
      <c r="F37" s="11"/>
      <c r="G37" s="11" t="s">
        <v>15</v>
      </c>
      <c r="H37" s="11" t="s">
        <v>14</v>
      </c>
      <c r="I37" s="17"/>
      <c r="J37" s="12" t="s">
        <v>139</v>
      </c>
    </row>
    <row r="38" ht="15" spans="1:10">
      <c r="A38" s="16" t="s">
        <v>272</v>
      </c>
      <c r="B38" s="12" t="s">
        <v>141</v>
      </c>
      <c r="C38" s="10" t="s">
        <v>12</v>
      </c>
      <c r="D38" s="17" t="s">
        <v>22</v>
      </c>
      <c r="E38" s="11" t="s">
        <v>14</v>
      </c>
      <c r="F38" s="11"/>
      <c r="G38" s="11" t="s">
        <v>15</v>
      </c>
      <c r="H38" s="11" t="s">
        <v>14</v>
      </c>
      <c r="I38" s="17"/>
      <c r="J38" s="12" t="s">
        <v>142</v>
      </c>
    </row>
    <row r="39" ht="15" spans="1:10">
      <c r="A39" s="16"/>
      <c r="B39" s="12" t="s">
        <v>273</v>
      </c>
      <c r="C39" s="10" t="s">
        <v>18</v>
      </c>
      <c r="D39" s="17" t="s">
        <v>22</v>
      </c>
      <c r="E39" s="11" t="s">
        <v>14</v>
      </c>
      <c r="F39" s="11"/>
      <c r="G39" s="11" t="s">
        <v>15</v>
      </c>
      <c r="H39" s="11" t="s">
        <v>14</v>
      </c>
      <c r="I39" s="17"/>
      <c r="J39" s="12" t="s">
        <v>274</v>
      </c>
    </row>
    <row r="40" ht="15" spans="1:10">
      <c r="A40" s="16"/>
      <c r="B40" s="12" t="s">
        <v>275</v>
      </c>
      <c r="C40" s="10" t="s">
        <v>18</v>
      </c>
      <c r="D40" s="17" t="s">
        <v>22</v>
      </c>
      <c r="E40" s="11" t="s">
        <v>14</v>
      </c>
      <c r="F40" s="11"/>
      <c r="G40" s="11" t="s">
        <v>15</v>
      </c>
      <c r="H40" s="11" t="s">
        <v>14</v>
      </c>
      <c r="I40" s="17"/>
      <c r="J40" s="12" t="s">
        <v>276</v>
      </c>
    </row>
    <row r="41" ht="15" spans="1:10">
      <c r="A41" s="16"/>
      <c r="B41" s="12" t="s">
        <v>133</v>
      </c>
      <c r="C41" s="10" t="s">
        <v>18</v>
      </c>
      <c r="D41" s="17" t="s">
        <v>22</v>
      </c>
      <c r="E41" s="11" t="s">
        <v>14</v>
      </c>
      <c r="F41" s="11"/>
      <c r="G41" s="11" t="s">
        <v>15</v>
      </c>
      <c r="H41" s="11" t="s">
        <v>14</v>
      </c>
      <c r="I41" s="17"/>
      <c r="J41" s="12" t="s">
        <v>225</v>
      </c>
    </row>
    <row r="42" ht="15" spans="1:10">
      <c r="A42" s="16" t="s">
        <v>277</v>
      </c>
      <c r="B42" s="18" t="s">
        <v>254</v>
      </c>
      <c r="C42" s="10" t="s">
        <v>18</v>
      </c>
      <c r="D42" s="17" t="s">
        <v>22</v>
      </c>
      <c r="E42" s="11" t="s">
        <v>14</v>
      </c>
      <c r="F42" s="11"/>
      <c r="G42" s="11" t="s">
        <v>15</v>
      </c>
      <c r="H42" s="11" t="s">
        <v>14</v>
      </c>
      <c r="I42" s="17"/>
      <c r="J42" s="12" t="s">
        <v>255</v>
      </c>
    </row>
    <row r="43" ht="15" spans="1:10">
      <c r="A43" s="16"/>
      <c r="B43" s="18" t="s">
        <v>278</v>
      </c>
      <c r="C43" s="10" t="s">
        <v>12</v>
      </c>
      <c r="D43" s="17" t="s">
        <v>22</v>
      </c>
      <c r="E43" s="11" t="s">
        <v>14</v>
      </c>
      <c r="F43" s="11"/>
      <c r="G43" s="11" t="s">
        <v>15</v>
      </c>
      <c r="H43" s="11" t="s">
        <v>14</v>
      </c>
      <c r="I43" s="17"/>
      <c r="J43" s="12" t="s">
        <v>279</v>
      </c>
    </row>
    <row r="44" ht="15" spans="1:10">
      <c r="A44" s="16"/>
      <c r="B44" s="18" t="s">
        <v>280</v>
      </c>
      <c r="C44" s="10" t="s">
        <v>12</v>
      </c>
      <c r="D44" s="17" t="s">
        <v>22</v>
      </c>
      <c r="E44" s="11" t="s">
        <v>14</v>
      </c>
      <c r="F44" s="11"/>
      <c r="G44" s="11" t="s">
        <v>15</v>
      </c>
      <c r="H44" s="11" t="s">
        <v>14</v>
      </c>
      <c r="I44" s="17"/>
      <c r="J44" s="12" t="s">
        <v>281</v>
      </c>
    </row>
    <row r="45" ht="15" spans="1:10">
      <c r="A45" s="16"/>
      <c r="B45" s="18" t="s">
        <v>282</v>
      </c>
      <c r="C45" s="10" t="s">
        <v>12</v>
      </c>
      <c r="D45" s="17" t="s">
        <v>22</v>
      </c>
      <c r="E45" s="11" t="s">
        <v>14</v>
      </c>
      <c r="F45" s="11"/>
      <c r="G45" s="11" t="s">
        <v>15</v>
      </c>
      <c r="H45" s="11" t="s">
        <v>14</v>
      </c>
      <c r="I45" s="17"/>
      <c r="J45" s="12" t="s">
        <v>283</v>
      </c>
    </row>
    <row r="46" ht="15" spans="1:10">
      <c r="A46" s="16"/>
      <c r="B46" s="18" t="s">
        <v>284</v>
      </c>
      <c r="C46" s="9" t="s">
        <v>12</v>
      </c>
      <c r="D46" s="17" t="s">
        <v>22</v>
      </c>
      <c r="E46" s="11" t="s">
        <v>14</v>
      </c>
      <c r="F46" s="11"/>
      <c r="G46" s="11" t="s">
        <v>15</v>
      </c>
      <c r="H46" s="11" t="s">
        <v>14</v>
      </c>
      <c r="I46" s="17"/>
      <c r="J46" s="12" t="s">
        <v>285</v>
      </c>
    </row>
    <row r="47" ht="15" spans="1:10">
      <c r="A47" s="16"/>
      <c r="B47" s="18" t="s">
        <v>286</v>
      </c>
      <c r="C47" s="9" t="s">
        <v>12</v>
      </c>
      <c r="D47" s="17" t="s">
        <v>22</v>
      </c>
      <c r="E47" s="11" t="s">
        <v>14</v>
      </c>
      <c r="F47" s="11"/>
      <c r="G47" s="11" t="s">
        <v>15</v>
      </c>
      <c r="H47" s="11" t="s">
        <v>14</v>
      </c>
      <c r="I47" s="17"/>
      <c r="J47" s="12" t="s">
        <v>287</v>
      </c>
    </row>
    <row r="48" ht="15" spans="1:10">
      <c r="A48" s="16"/>
      <c r="B48" s="18" t="s">
        <v>288</v>
      </c>
      <c r="C48" s="9" t="s">
        <v>12</v>
      </c>
      <c r="D48" s="17" t="s">
        <v>22</v>
      </c>
      <c r="E48" s="11" t="s">
        <v>14</v>
      </c>
      <c r="F48" s="11"/>
      <c r="G48" s="11" t="s">
        <v>15</v>
      </c>
      <c r="H48" s="11" t="s">
        <v>14</v>
      </c>
      <c r="I48" s="17"/>
      <c r="J48" s="12" t="s">
        <v>289</v>
      </c>
    </row>
    <row r="49" ht="15" spans="1:10">
      <c r="A49" s="16"/>
      <c r="B49" s="18" t="s">
        <v>290</v>
      </c>
      <c r="C49" s="9" t="s">
        <v>12</v>
      </c>
      <c r="D49" s="17" t="s">
        <v>22</v>
      </c>
      <c r="E49" s="11" t="s">
        <v>14</v>
      </c>
      <c r="F49" s="11"/>
      <c r="G49" s="11" t="s">
        <v>15</v>
      </c>
      <c r="H49" s="11" t="s">
        <v>14</v>
      </c>
      <c r="I49" s="17"/>
      <c r="J49" s="12" t="s">
        <v>291</v>
      </c>
    </row>
    <row r="50" ht="15" spans="1:10">
      <c r="A50" s="16"/>
      <c r="B50" s="18" t="s">
        <v>292</v>
      </c>
      <c r="C50" s="9" t="s">
        <v>12</v>
      </c>
      <c r="D50" s="17" t="s">
        <v>22</v>
      </c>
      <c r="E50" s="11" t="s">
        <v>14</v>
      </c>
      <c r="F50" s="11"/>
      <c r="G50" s="11" t="s">
        <v>15</v>
      </c>
      <c r="H50" s="11" t="s">
        <v>14</v>
      </c>
      <c r="I50" s="17"/>
      <c r="J50" s="12" t="s">
        <v>293</v>
      </c>
    </row>
    <row r="51" ht="15" spans="1:10">
      <c r="A51" s="16"/>
      <c r="B51" s="18" t="s">
        <v>294</v>
      </c>
      <c r="C51" s="10" t="s">
        <v>18</v>
      </c>
      <c r="D51" s="17" t="s">
        <v>22</v>
      </c>
      <c r="E51" s="11" t="s">
        <v>14</v>
      </c>
      <c r="F51" s="11"/>
      <c r="G51" s="11" t="s">
        <v>15</v>
      </c>
      <c r="H51" s="11" t="s">
        <v>14</v>
      </c>
      <c r="I51" s="17"/>
      <c r="J51" s="12" t="s">
        <v>295</v>
      </c>
    </row>
    <row r="52" ht="15" spans="1:10">
      <c r="A52" s="16" t="s">
        <v>296</v>
      </c>
      <c r="B52" s="18" t="s">
        <v>297</v>
      </c>
      <c r="C52" s="10" t="s">
        <v>18</v>
      </c>
      <c r="D52" s="17" t="s">
        <v>22</v>
      </c>
      <c r="E52" s="11" t="s">
        <v>14</v>
      </c>
      <c r="F52" s="11"/>
      <c r="G52" s="11" t="s">
        <v>15</v>
      </c>
      <c r="H52" s="11" t="s">
        <v>14</v>
      </c>
      <c r="I52" s="17"/>
      <c r="J52" s="12" t="s">
        <v>255</v>
      </c>
    </row>
    <row r="53" ht="15" spans="1:10">
      <c r="A53" s="16"/>
      <c r="B53" s="18" t="s">
        <v>298</v>
      </c>
      <c r="C53" s="10" t="s">
        <v>18</v>
      </c>
      <c r="D53" s="17" t="s">
        <v>22</v>
      </c>
      <c r="E53" s="11" t="s">
        <v>14</v>
      </c>
      <c r="F53" s="11"/>
      <c r="G53" s="11" t="s">
        <v>15</v>
      </c>
      <c r="H53" s="11" t="s">
        <v>14</v>
      </c>
      <c r="I53"/>
      <c r="J53" t="s">
        <v>299</v>
      </c>
    </row>
    <row r="54" ht="15" spans="1:10">
      <c r="A54" s="16" t="s">
        <v>300</v>
      </c>
      <c r="B54" s="18" t="s">
        <v>301</v>
      </c>
      <c r="C54" s="10" t="s">
        <v>18</v>
      </c>
      <c r="D54" s="17" t="s">
        <v>22</v>
      </c>
      <c r="E54" s="11" t="s">
        <v>14</v>
      </c>
      <c r="F54" s="11"/>
      <c r="G54" s="11" t="s">
        <v>15</v>
      </c>
      <c r="H54" s="11" t="s">
        <v>14</v>
      </c>
      <c r="I54" s="17"/>
      <c r="J54" s="12" t="s">
        <v>142</v>
      </c>
    </row>
    <row r="55" ht="15" spans="1:10">
      <c r="A55" s="16"/>
      <c r="B55" s="18" t="s">
        <v>302</v>
      </c>
      <c r="C55" s="10" t="s">
        <v>12</v>
      </c>
      <c r="D55" s="17" t="s">
        <v>22</v>
      </c>
      <c r="E55" s="11" t="s">
        <v>14</v>
      </c>
      <c r="F55" s="11"/>
      <c r="G55" s="11" t="s">
        <v>15</v>
      </c>
      <c r="H55" s="11" t="s">
        <v>14</v>
      </c>
      <c r="I55" s="17"/>
      <c r="J55" s="12" t="s">
        <v>303</v>
      </c>
    </row>
    <row r="56" ht="15" spans="1:10">
      <c r="A56" s="16"/>
      <c r="B56" s="18" t="s">
        <v>304</v>
      </c>
      <c r="C56" s="10" t="s">
        <v>18</v>
      </c>
      <c r="D56" s="17" t="s">
        <v>22</v>
      </c>
      <c r="E56" s="11" t="s">
        <v>14</v>
      </c>
      <c r="F56" s="11"/>
      <c r="G56" s="11" t="s">
        <v>15</v>
      </c>
      <c r="H56" s="11" t="s">
        <v>14</v>
      </c>
      <c r="I56" s="17"/>
      <c r="J56" s="12" t="s">
        <v>305</v>
      </c>
    </row>
    <row r="57" ht="15" spans="1:10">
      <c r="A57" s="16"/>
      <c r="B57" s="18" t="s">
        <v>306</v>
      </c>
      <c r="C57" s="10" t="s">
        <v>42</v>
      </c>
      <c r="D57" s="17" t="s">
        <v>22</v>
      </c>
      <c r="E57" s="11" t="s">
        <v>14</v>
      </c>
      <c r="F57" s="11"/>
      <c r="G57" s="11" t="s">
        <v>15</v>
      </c>
      <c r="H57" s="11" t="s">
        <v>14</v>
      </c>
      <c r="I57" s="17"/>
      <c r="J57" s="12" t="s">
        <v>307</v>
      </c>
    </row>
    <row r="58" ht="15" spans="1:10">
      <c r="A58" s="16"/>
      <c r="B58" s="18" t="s">
        <v>308</v>
      </c>
      <c r="C58" s="10" t="s">
        <v>12</v>
      </c>
      <c r="D58" s="17" t="s">
        <v>22</v>
      </c>
      <c r="E58" s="11" t="s">
        <v>14</v>
      </c>
      <c r="F58" s="11"/>
      <c r="G58" s="11" t="s">
        <v>15</v>
      </c>
      <c r="H58" s="11" t="s">
        <v>14</v>
      </c>
      <c r="I58" s="17"/>
      <c r="J58" s="12" t="s">
        <v>274</v>
      </c>
    </row>
    <row r="59" ht="15" spans="1:10">
      <c r="A59" s="16"/>
      <c r="B59" s="18" t="s">
        <v>309</v>
      </c>
      <c r="C59" s="10" t="s">
        <v>18</v>
      </c>
      <c r="D59" s="17" t="s">
        <v>22</v>
      </c>
      <c r="E59" s="11" t="s">
        <v>14</v>
      </c>
      <c r="F59" s="11"/>
      <c r="G59" s="11" t="s">
        <v>15</v>
      </c>
      <c r="H59" s="11" t="s">
        <v>14</v>
      </c>
      <c r="I59" s="17"/>
      <c r="J59" s="12" t="s">
        <v>310</v>
      </c>
    </row>
    <row r="60" ht="15" spans="1:10">
      <c r="A60" s="16"/>
      <c r="B60" s="18" t="s">
        <v>39</v>
      </c>
      <c r="C60" s="10" t="s">
        <v>18</v>
      </c>
      <c r="D60" s="17" t="s">
        <v>22</v>
      </c>
      <c r="E60" s="11" t="s">
        <v>14</v>
      </c>
      <c r="F60" s="11"/>
      <c r="G60" s="11" t="s">
        <v>15</v>
      </c>
      <c r="H60" s="11" t="s">
        <v>14</v>
      </c>
      <c r="I60" s="17"/>
      <c r="J60" s="12" t="s">
        <v>165</v>
      </c>
    </row>
    <row r="61" ht="15" spans="1:10">
      <c r="A61" s="16"/>
      <c r="B61" s="18" t="s">
        <v>284</v>
      </c>
      <c r="C61" s="10" t="s">
        <v>18</v>
      </c>
      <c r="D61" s="17" t="s">
        <v>22</v>
      </c>
      <c r="E61" s="11" t="s">
        <v>14</v>
      </c>
      <c r="F61" s="11"/>
      <c r="G61" s="11" t="s">
        <v>15</v>
      </c>
      <c r="H61" s="11" t="s">
        <v>14</v>
      </c>
      <c r="I61" s="17"/>
      <c r="J61" s="12" t="s">
        <v>285</v>
      </c>
    </row>
    <row r="62" ht="15" spans="1:10">
      <c r="A62" s="16"/>
      <c r="B62" s="18" t="s">
        <v>311</v>
      </c>
      <c r="C62" s="10" t="s">
        <v>18</v>
      </c>
      <c r="D62" s="17" t="s">
        <v>22</v>
      </c>
      <c r="E62" s="11" t="s">
        <v>14</v>
      </c>
      <c r="F62" s="11"/>
      <c r="G62" s="11" t="s">
        <v>15</v>
      </c>
      <c r="H62" s="11" t="s">
        <v>14</v>
      </c>
      <c r="I62" s="17"/>
      <c r="J62" s="12" t="s">
        <v>139</v>
      </c>
    </row>
    <row r="63" ht="15" spans="1:10">
      <c r="A63" s="16"/>
      <c r="B63" s="18" t="s">
        <v>286</v>
      </c>
      <c r="C63" s="10" t="s">
        <v>18</v>
      </c>
      <c r="D63" s="17" t="s">
        <v>22</v>
      </c>
      <c r="E63" s="11" t="s">
        <v>14</v>
      </c>
      <c r="F63" s="11"/>
      <c r="G63" s="11" t="s">
        <v>15</v>
      </c>
      <c r="H63" s="11" t="s">
        <v>14</v>
      </c>
      <c r="I63" s="17"/>
      <c r="J63" s="12" t="s">
        <v>312</v>
      </c>
    </row>
    <row r="64" ht="15" spans="1:10">
      <c r="A64" s="16"/>
      <c r="B64" s="18" t="s">
        <v>280</v>
      </c>
      <c r="C64" s="10" t="s">
        <v>18</v>
      </c>
      <c r="D64" s="17" t="s">
        <v>22</v>
      </c>
      <c r="E64" s="11" t="s">
        <v>14</v>
      </c>
      <c r="F64" s="11"/>
      <c r="G64" s="11" t="s">
        <v>15</v>
      </c>
      <c r="H64" s="11" t="s">
        <v>14</v>
      </c>
      <c r="I64" s="17"/>
      <c r="J64" s="12" t="s">
        <v>281</v>
      </c>
    </row>
    <row r="65" ht="15" spans="1:10">
      <c r="A65" s="16"/>
      <c r="B65" s="18" t="s">
        <v>313</v>
      </c>
      <c r="C65" s="10" t="s">
        <v>18</v>
      </c>
      <c r="D65" s="17" t="s">
        <v>22</v>
      </c>
      <c r="E65" s="11" t="s">
        <v>14</v>
      </c>
      <c r="F65" s="11"/>
      <c r="G65" s="11" t="s">
        <v>15</v>
      </c>
      <c r="H65" s="11" t="s">
        <v>14</v>
      </c>
      <c r="I65" s="17"/>
      <c r="J65" s="12" t="s">
        <v>314</v>
      </c>
    </row>
    <row r="66" ht="15" spans="1:10">
      <c r="A66" s="16"/>
      <c r="B66" s="18" t="s">
        <v>288</v>
      </c>
      <c r="C66" s="10" t="s">
        <v>42</v>
      </c>
      <c r="D66" s="17" t="s">
        <v>22</v>
      </c>
      <c r="E66" s="11" t="s">
        <v>14</v>
      </c>
      <c r="F66" s="11"/>
      <c r="G66" s="11" t="s">
        <v>15</v>
      </c>
      <c r="H66" s="11" t="s">
        <v>14</v>
      </c>
      <c r="I66" s="17"/>
      <c r="J66" s="12" t="s">
        <v>289</v>
      </c>
    </row>
    <row r="67" ht="15" spans="1:10">
      <c r="A67" s="16"/>
      <c r="B67" s="18" t="s">
        <v>315</v>
      </c>
      <c r="C67" s="10" t="s">
        <v>42</v>
      </c>
      <c r="D67" s="17" t="s">
        <v>22</v>
      </c>
      <c r="E67" s="11" t="s">
        <v>14</v>
      </c>
      <c r="F67" s="11"/>
      <c r="G67" s="11" t="s">
        <v>15</v>
      </c>
      <c r="H67" s="11" t="s">
        <v>14</v>
      </c>
      <c r="I67" s="17"/>
      <c r="J67" s="12" t="s">
        <v>231</v>
      </c>
    </row>
    <row r="68" ht="15" spans="1:10">
      <c r="A68" s="16"/>
      <c r="B68" s="18" t="s">
        <v>316</v>
      </c>
      <c r="C68" s="10" t="s">
        <v>12</v>
      </c>
      <c r="D68" s="17" t="s">
        <v>22</v>
      </c>
      <c r="E68" s="11" t="s">
        <v>14</v>
      </c>
      <c r="F68" s="11"/>
      <c r="G68" s="11" t="s">
        <v>15</v>
      </c>
      <c r="H68" s="11" t="s">
        <v>14</v>
      </c>
      <c r="I68" s="17"/>
      <c r="J68" s="12" t="s">
        <v>281</v>
      </c>
    </row>
    <row r="69" ht="15" spans="1:10">
      <c r="A69" s="16"/>
      <c r="B69" s="18" t="s">
        <v>290</v>
      </c>
      <c r="C69" s="10" t="s">
        <v>18</v>
      </c>
      <c r="D69" s="17" t="s">
        <v>22</v>
      </c>
      <c r="E69" s="11" t="s">
        <v>14</v>
      </c>
      <c r="F69" s="11"/>
      <c r="G69" s="11" t="s">
        <v>15</v>
      </c>
      <c r="H69" s="11" t="s">
        <v>14</v>
      </c>
      <c r="I69" s="17"/>
      <c r="J69" s="12" t="s">
        <v>291</v>
      </c>
    </row>
    <row r="70" ht="15" spans="1:10">
      <c r="A70" s="16"/>
      <c r="B70" s="18" t="s">
        <v>317</v>
      </c>
      <c r="C70" s="10" t="s">
        <v>18</v>
      </c>
      <c r="D70" s="17" t="s">
        <v>22</v>
      </c>
      <c r="E70" s="11" t="s">
        <v>14</v>
      </c>
      <c r="F70" s="11"/>
      <c r="G70" s="11" t="s">
        <v>15</v>
      </c>
      <c r="H70" s="11" t="s">
        <v>14</v>
      </c>
      <c r="I70" s="17"/>
      <c r="J70" s="12" t="s">
        <v>318</v>
      </c>
    </row>
    <row r="71" ht="15" spans="1:10">
      <c r="A71" s="16"/>
      <c r="B71" s="18" t="s">
        <v>133</v>
      </c>
      <c r="C71" s="10" t="s">
        <v>18</v>
      </c>
      <c r="D71" s="17" t="s">
        <v>22</v>
      </c>
      <c r="E71" s="11" t="s">
        <v>14</v>
      </c>
      <c r="F71" s="11"/>
      <c r="G71" s="11" t="s">
        <v>15</v>
      </c>
      <c r="H71" s="11" t="s">
        <v>14</v>
      </c>
      <c r="I71" s="17"/>
      <c r="J71" s="12" t="s">
        <v>319</v>
      </c>
    </row>
    <row r="72" ht="15" spans="1:10">
      <c r="A72" s="16"/>
      <c r="B72" s="18" t="s">
        <v>320</v>
      </c>
      <c r="C72" s="10" t="s">
        <v>42</v>
      </c>
      <c r="D72" s="17" t="s">
        <v>22</v>
      </c>
      <c r="E72" s="11" t="s">
        <v>14</v>
      </c>
      <c r="F72" s="11"/>
      <c r="G72" s="11" t="s">
        <v>15</v>
      </c>
      <c r="H72" s="11" t="s">
        <v>14</v>
      </c>
      <c r="I72" s="17"/>
      <c r="J72" s="12" t="s">
        <v>319</v>
      </c>
    </row>
    <row r="73" ht="15" spans="1:10">
      <c r="A73" s="16"/>
      <c r="B73" s="18" t="s">
        <v>321</v>
      </c>
      <c r="C73" s="10" t="s">
        <v>42</v>
      </c>
      <c r="D73" s="17" t="s">
        <v>22</v>
      </c>
      <c r="E73" s="11" t="s">
        <v>14</v>
      </c>
      <c r="F73" s="11"/>
      <c r="G73" s="11" t="s">
        <v>15</v>
      </c>
      <c r="H73" s="11" t="s">
        <v>14</v>
      </c>
      <c r="I73" s="17"/>
      <c r="J73" s="12" t="s">
        <v>319</v>
      </c>
    </row>
    <row r="74" ht="15" spans="1:10">
      <c r="A74" s="16"/>
      <c r="B74" s="18" t="s">
        <v>322</v>
      </c>
      <c r="C74" s="10" t="s">
        <v>42</v>
      </c>
      <c r="D74" s="17" t="s">
        <v>22</v>
      </c>
      <c r="E74" s="11" t="s">
        <v>14</v>
      </c>
      <c r="F74" s="11"/>
      <c r="G74" s="11" t="s">
        <v>15</v>
      </c>
      <c r="H74" s="11" t="s">
        <v>14</v>
      </c>
      <c r="I74" s="17"/>
      <c r="J74" s="12" t="s">
        <v>319</v>
      </c>
    </row>
    <row r="75" ht="15" spans="1:10">
      <c r="A75" s="16"/>
      <c r="B75" s="18" t="s">
        <v>323</v>
      </c>
      <c r="C75" s="10" t="s">
        <v>18</v>
      </c>
      <c r="D75" s="17" t="s">
        <v>22</v>
      </c>
      <c r="E75" s="11" t="s">
        <v>14</v>
      </c>
      <c r="F75" s="11"/>
      <c r="G75" s="11" t="s">
        <v>15</v>
      </c>
      <c r="H75" s="11" t="s">
        <v>14</v>
      </c>
      <c r="I75" s="13"/>
      <c r="J75" s="12" t="s">
        <v>319</v>
      </c>
    </row>
    <row r="76" ht="15" spans="1:10">
      <c r="A76" s="16"/>
      <c r="B76" s="18" t="s">
        <v>222</v>
      </c>
      <c r="C76" s="10" t="s">
        <v>18</v>
      </c>
      <c r="D76" s="17" t="s">
        <v>22</v>
      </c>
      <c r="E76" s="11" t="s">
        <v>14</v>
      </c>
      <c r="F76" s="11"/>
      <c r="G76" s="11" t="s">
        <v>15</v>
      </c>
      <c r="H76" s="11" t="s">
        <v>14</v>
      </c>
      <c r="I76" s="13"/>
      <c r="J76" s="12" t="s">
        <v>223</v>
      </c>
    </row>
    <row r="77" ht="15" spans="1:10">
      <c r="A77" s="16"/>
      <c r="B77" s="18" t="s">
        <v>324</v>
      </c>
      <c r="C77" s="10" t="s">
        <v>18</v>
      </c>
      <c r="D77" s="17" t="s">
        <v>22</v>
      </c>
      <c r="E77" s="11" t="s">
        <v>14</v>
      </c>
      <c r="F77" s="11"/>
      <c r="G77" s="11" t="s">
        <v>15</v>
      </c>
      <c r="H77" s="11" t="s">
        <v>14</v>
      </c>
      <c r="I77" s="13"/>
      <c r="J77" s="12" t="s">
        <v>325</v>
      </c>
    </row>
    <row r="78" ht="15" spans="1:10">
      <c r="A78" s="16"/>
      <c r="B78" s="18" t="s">
        <v>326</v>
      </c>
      <c r="C78" s="9" t="s">
        <v>18</v>
      </c>
      <c r="D78" s="17" t="s">
        <v>22</v>
      </c>
      <c r="E78" s="11" t="s">
        <v>14</v>
      </c>
      <c r="F78" s="11"/>
      <c r="G78" s="11" t="s">
        <v>15</v>
      </c>
      <c r="H78" s="11" t="s">
        <v>14</v>
      </c>
      <c r="I78" s="13"/>
      <c r="J78" s="12" t="s">
        <v>325</v>
      </c>
    </row>
    <row r="79" ht="15" spans="1:10">
      <c r="A79" s="16"/>
      <c r="B79" s="18" t="s">
        <v>327</v>
      </c>
      <c r="C79" s="9" t="s">
        <v>18</v>
      </c>
      <c r="D79" s="17" t="s">
        <v>22</v>
      </c>
      <c r="E79" s="11" t="s">
        <v>14</v>
      </c>
      <c r="F79" s="11"/>
      <c r="G79" s="11" t="s">
        <v>15</v>
      </c>
      <c r="H79" s="11" t="s">
        <v>14</v>
      </c>
      <c r="I79" s="13"/>
      <c r="J79" s="12" t="s">
        <v>325</v>
      </c>
    </row>
    <row r="80" ht="15" spans="1:10">
      <c r="A80" s="16"/>
      <c r="B80" s="18" t="s">
        <v>328</v>
      </c>
      <c r="C80" s="9" t="s">
        <v>18</v>
      </c>
      <c r="D80" s="17" t="s">
        <v>22</v>
      </c>
      <c r="E80" s="11" t="s">
        <v>14</v>
      </c>
      <c r="F80" s="11"/>
      <c r="G80" s="11" t="s">
        <v>15</v>
      </c>
      <c r="H80" s="11" t="s">
        <v>14</v>
      </c>
      <c r="I80" s="13"/>
      <c r="J80" s="12" t="s">
        <v>325</v>
      </c>
    </row>
    <row r="81" ht="15" spans="1:10">
      <c r="A81" s="16"/>
      <c r="B81" s="18" t="s">
        <v>329</v>
      </c>
      <c r="C81" s="10" t="s">
        <v>42</v>
      </c>
      <c r="D81" s="17" t="s">
        <v>22</v>
      </c>
      <c r="E81" s="11" t="s">
        <v>14</v>
      </c>
      <c r="F81" s="11"/>
      <c r="G81" s="11" t="s">
        <v>15</v>
      </c>
      <c r="H81" s="11" t="s">
        <v>14</v>
      </c>
      <c r="I81" s="13"/>
      <c r="J81" s="12" t="s">
        <v>325</v>
      </c>
    </row>
    <row r="82" ht="15" spans="1:10">
      <c r="A82" s="16"/>
      <c r="B82" s="18" t="s">
        <v>330</v>
      </c>
      <c r="C82" s="10" t="s">
        <v>12</v>
      </c>
      <c r="D82" s="17" t="s">
        <v>22</v>
      </c>
      <c r="E82" s="11" t="s">
        <v>14</v>
      </c>
      <c r="F82" s="11"/>
      <c r="G82" s="11" t="s">
        <v>15</v>
      </c>
      <c r="H82" s="11" t="s">
        <v>14</v>
      </c>
      <c r="I82" s="13"/>
      <c r="J82" s="12" t="s">
        <v>325</v>
      </c>
    </row>
    <row r="83" ht="15" spans="1:10">
      <c r="A83" s="16"/>
      <c r="B83" s="18" t="s">
        <v>331</v>
      </c>
      <c r="C83" s="10" t="s">
        <v>18</v>
      </c>
      <c r="D83" s="17" t="s">
        <v>22</v>
      </c>
      <c r="E83" s="11" t="s">
        <v>14</v>
      </c>
      <c r="F83" s="11"/>
      <c r="G83" s="11" t="s">
        <v>15</v>
      </c>
      <c r="H83" s="11" t="s">
        <v>14</v>
      </c>
      <c r="I83" s="13"/>
      <c r="J83" s="12" t="s">
        <v>325</v>
      </c>
    </row>
    <row r="84" ht="15" spans="1:10">
      <c r="A84" s="16"/>
      <c r="B84" s="18" t="s">
        <v>332</v>
      </c>
      <c r="C84" s="10" t="s">
        <v>18</v>
      </c>
      <c r="D84" s="17" t="s">
        <v>22</v>
      </c>
      <c r="E84" s="11" t="s">
        <v>14</v>
      </c>
      <c r="F84" s="11"/>
      <c r="G84" s="11" t="s">
        <v>15</v>
      </c>
      <c r="H84" s="11" t="s">
        <v>14</v>
      </c>
      <c r="I84" s="13"/>
      <c r="J84" s="12" t="s">
        <v>325</v>
      </c>
    </row>
    <row r="85" ht="15" spans="1:10">
      <c r="A85" s="16"/>
      <c r="B85" s="18" t="s">
        <v>333</v>
      </c>
      <c r="C85" s="10" t="s">
        <v>18</v>
      </c>
      <c r="D85" s="17" t="s">
        <v>22</v>
      </c>
      <c r="E85" s="11" t="s">
        <v>14</v>
      </c>
      <c r="F85" s="11"/>
      <c r="G85" s="11" t="s">
        <v>15</v>
      </c>
      <c r="H85" s="11" t="s">
        <v>14</v>
      </c>
      <c r="I85" s="13"/>
      <c r="J85" s="12" t="s">
        <v>325</v>
      </c>
    </row>
    <row r="86" ht="15" spans="1:10">
      <c r="A86" s="16"/>
      <c r="B86" s="18" t="s">
        <v>334</v>
      </c>
      <c r="C86" s="10" t="s">
        <v>42</v>
      </c>
      <c r="D86" s="17" t="s">
        <v>22</v>
      </c>
      <c r="E86" s="11" t="s">
        <v>14</v>
      </c>
      <c r="F86" s="11"/>
      <c r="G86" s="11" t="s">
        <v>15</v>
      </c>
      <c r="H86" s="11" t="s">
        <v>14</v>
      </c>
      <c r="I86" s="13"/>
      <c r="J86" s="12" t="s">
        <v>325</v>
      </c>
    </row>
    <row r="87" ht="15" spans="1:10">
      <c r="A87" s="16"/>
      <c r="B87" s="18" t="s">
        <v>282</v>
      </c>
      <c r="C87" s="10" t="s">
        <v>12</v>
      </c>
      <c r="D87" s="17" t="s">
        <v>22</v>
      </c>
      <c r="E87" s="11" t="s">
        <v>14</v>
      </c>
      <c r="F87" s="11"/>
      <c r="G87" s="11" t="s">
        <v>15</v>
      </c>
      <c r="H87" s="11" t="s">
        <v>14</v>
      </c>
      <c r="I87" s="13"/>
      <c r="J87" s="12" t="s">
        <v>325</v>
      </c>
    </row>
    <row r="88" ht="15" spans="1:10">
      <c r="A88" s="16"/>
      <c r="B88" s="18" t="s">
        <v>335</v>
      </c>
      <c r="C88" s="10" t="s">
        <v>18</v>
      </c>
      <c r="D88" s="17" t="s">
        <v>22</v>
      </c>
      <c r="E88" s="11" t="s">
        <v>14</v>
      </c>
      <c r="F88" s="11"/>
      <c r="G88" s="11" t="s">
        <v>15</v>
      </c>
      <c r="H88" s="11" t="s">
        <v>14</v>
      </c>
      <c r="I88" s="13"/>
      <c r="J88" s="12" t="s">
        <v>325</v>
      </c>
    </row>
    <row r="89" ht="15" spans="1:10">
      <c r="A89" s="16"/>
      <c r="B89" s="18" t="s">
        <v>336</v>
      </c>
      <c r="C89" s="10" t="s">
        <v>18</v>
      </c>
      <c r="D89" s="17" t="s">
        <v>22</v>
      </c>
      <c r="E89" s="11" t="s">
        <v>14</v>
      </c>
      <c r="F89" s="11"/>
      <c r="G89" s="11" t="s">
        <v>15</v>
      </c>
      <c r="H89" s="11" t="s">
        <v>14</v>
      </c>
      <c r="I89" s="13"/>
      <c r="J89" s="12" t="s">
        <v>337</v>
      </c>
    </row>
    <row r="90" ht="15" spans="1:10">
      <c r="A90" s="16"/>
      <c r="B90" s="18" t="s">
        <v>338</v>
      </c>
      <c r="C90" s="10" t="s">
        <v>18</v>
      </c>
      <c r="D90" s="17" t="s">
        <v>22</v>
      </c>
      <c r="E90" s="11" t="s">
        <v>14</v>
      </c>
      <c r="F90" s="11"/>
      <c r="G90" s="11" t="s">
        <v>15</v>
      </c>
      <c r="H90" s="11" t="s">
        <v>14</v>
      </c>
      <c r="I90" s="13"/>
      <c r="J90" s="12" t="s">
        <v>339</v>
      </c>
    </row>
    <row r="91" ht="15" spans="1:10">
      <c r="A91" s="16"/>
      <c r="B91" s="18" t="s">
        <v>340</v>
      </c>
      <c r="C91" s="10" t="s">
        <v>18</v>
      </c>
      <c r="D91" s="17" t="s">
        <v>22</v>
      </c>
      <c r="E91" s="11" t="s">
        <v>14</v>
      </c>
      <c r="F91" s="11"/>
      <c r="G91" s="11" t="s">
        <v>15</v>
      </c>
      <c r="H91" s="11" t="s">
        <v>14</v>
      </c>
      <c r="I91" s="13"/>
      <c r="J91" s="12" t="s">
        <v>341</v>
      </c>
    </row>
    <row r="92" ht="15" spans="1:10">
      <c r="A92" s="16"/>
      <c r="B92" s="18" t="s">
        <v>342</v>
      </c>
      <c r="C92" s="10" t="s">
        <v>12</v>
      </c>
      <c r="D92" s="17" t="s">
        <v>22</v>
      </c>
      <c r="E92" s="11" t="s">
        <v>14</v>
      </c>
      <c r="F92" s="11"/>
      <c r="G92" s="11" t="s">
        <v>15</v>
      </c>
      <c r="H92" s="11" t="s">
        <v>14</v>
      </c>
      <c r="I92" s="13"/>
      <c r="J92" s="12" t="s">
        <v>343</v>
      </c>
    </row>
    <row r="93" ht="15" spans="1:10">
      <c r="A93" s="16"/>
      <c r="B93" s="18" t="s">
        <v>344</v>
      </c>
      <c r="C93" s="10" t="s">
        <v>12</v>
      </c>
      <c r="D93" s="17" t="s">
        <v>22</v>
      </c>
      <c r="E93" s="11" t="s">
        <v>14</v>
      </c>
      <c r="F93" s="11"/>
      <c r="G93" s="11" t="s">
        <v>15</v>
      </c>
      <c r="H93" s="11" t="s">
        <v>14</v>
      </c>
      <c r="I93" s="13"/>
      <c r="J93" s="12" t="s">
        <v>325</v>
      </c>
    </row>
    <row r="94" ht="15" spans="1:10">
      <c r="A94" s="16"/>
      <c r="B94" s="18" t="s">
        <v>345</v>
      </c>
      <c r="C94" s="10" t="s">
        <v>12</v>
      </c>
      <c r="D94" s="17" t="s">
        <v>22</v>
      </c>
      <c r="E94" s="11" t="s">
        <v>14</v>
      </c>
      <c r="F94" s="11"/>
      <c r="G94" s="11" t="s">
        <v>15</v>
      </c>
      <c r="H94" s="11" t="s">
        <v>14</v>
      </c>
      <c r="I94" s="13"/>
      <c r="J94" s="12" t="s">
        <v>346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A1" sqref="$A1:$XFD1048576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9" hidden="1" customWidth="1"/>
    <col min="4" max="4" width="11.8230088495575" style="9" hidden="1" customWidth="1"/>
    <col min="5" max="5" width="20.929203539823" style="9" hidden="1" customWidth="1"/>
    <col min="6" max="6" width="14.8849557522124" style="9" hidden="1" customWidth="1"/>
    <col min="7" max="7" width="22.0530973451327" style="9" hidden="1" customWidth="1"/>
    <col min="8" max="8" width="20.9911504424779" style="9" hidden="1" customWidth="1"/>
    <col min="9" max="9" width="18.9380530973451" style="9" hidden="1" customWidth="1"/>
    <col min="10" max="10" width="12.8230088495575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spans="1:10">
      <c r="A2" s="1" t="s">
        <v>347</v>
      </c>
      <c r="B2" t="s">
        <v>348</v>
      </c>
      <c r="C2" s="10"/>
      <c r="D2" s="10"/>
      <c r="E2" s="11"/>
      <c r="F2" s="11"/>
      <c r="G2" s="11"/>
      <c r="H2" s="11"/>
      <c r="I2" s="10"/>
      <c r="J2" t="s">
        <v>349</v>
      </c>
    </row>
    <row r="3" spans="1:10">
      <c r="A3" s="1"/>
      <c r="B3" t="s">
        <v>350</v>
      </c>
      <c r="C3" s="10"/>
      <c r="D3" s="10"/>
      <c r="E3" s="11"/>
      <c r="F3" s="11"/>
      <c r="G3" s="11"/>
      <c r="H3" s="11"/>
      <c r="I3" s="10"/>
      <c r="J3" t="s">
        <v>351</v>
      </c>
    </row>
    <row r="4" spans="1:10">
      <c r="A4" s="1"/>
      <c r="B4" t="s">
        <v>352</v>
      </c>
      <c r="C4" s="10"/>
      <c r="D4" s="10"/>
      <c r="J4" t="s">
        <v>353</v>
      </c>
    </row>
    <row r="5" customFormat="1" spans="1:10">
      <c r="A5" s="1" t="s">
        <v>354</v>
      </c>
      <c r="B5" t="s">
        <v>115</v>
      </c>
      <c r="C5" s="10"/>
      <c r="D5" s="10"/>
      <c r="E5" s="11"/>
      <c r="F5" s="11"/>
      <c r="G5" s="11"/>
      <c r="H5" s="11"/>
      <c r="I5" s="10"/>
      <c r="J5" t="s">
        <v>355</v>
      </c>
    </row>
    <row r="6" customFormat="1" spans="1:10">
      <c r="A6" s="1"/>
      <c r="B6" t="s">
        <v>356</v>
      </c>
      <c r="C6" s="10"/>
      <c r="D6" s="10"/>
      <c r="E6" s="11"/>
      <c r="F6" s="11"/>
      <c r="G6" s="11"/>
      <c r="H6" s="11"/>
      <c r="I6" s="10"/>
      <c r="J6" t="s">
        <v>357</v>
      </c>
    </row>
    <row r="7" spans="1:10">
      <c r="A7" s="1"/>
      <c r="B7" t="s">
        <v>358</v>
      </c>
      <c r="C7" s="10"/>
      <c r="D7" s="10"/>
      <c r="E7" s="11"/>
      <c r="F7" s="11"/>
      <c r="G7" s="11"/>
      <c r="H7" s="11"/>
      <c r="I7" s="10"/>
      <c r="J7" t="s">
        <v>359</v>
      </c>
    </row>
    <row r="8" spans="1:10">
      <c r="A8" s="1"/>
      <c r="B8" t="s">
        <v>360</v>
      </c>
      <c r="C8" s="10"/>
      <c r="D8" s="10"/>
      <c r="E8" s="11"/>
      <c r="F8" s="11"/>
      <c r="G8" s="11"/>
      <c r="H8" s="11"/>
      <c r="I8" s="10"/>
      <c r="J8" t="s">
        <v>361</v>
      </c>
    </row>
    <row r="9" spans="1:10">
      <c r="A9" s="1"/>
      <c r="B9" t="s">
        <v>362</v>
      </c>
      <c r="C9" s="10"/>
      <c r="D9" s="10"/>
      <c r="E9" s="11"/>
      <c r="F9" s="11"/>
      <c r="G9" s="11"/>
      <c r="H9" s="11"/>
      <c r="I9" s="10"/>
      <c r="J9" t="s">
        <v>363</v>
      </c>
    </row>
    <row r="10" spans="1:10">
      <c r="A10" s="1" t="s">
        <v>364</v>
      </c>
      <c r="B10" t="s">
        <v>115</v>
      </c>
      <c r="C10" s="10"/>
      <c r="D10" s="10"/>
      <c r="E10" s="11"/>
      <c r="F10" s="11"/>
      <c r="G10" s="11"/>
      <c r="H10" s="11"/>
      <c r="I10" s="10"/>
      <c r="J10" t="s">
        <v>355</v>
      </c>
    </row>
    <row r="11" spans="1:10">
      <c r="A11" s="1"/>
      <c r="B11" t="s">
        <v>365</v>
      </c>
      <c r="C11" s="10"/>
      <c r="D11" s="10"/>
      <c r="E11" s="11"/>
      <c r="F11" s="11"/>
      <c r="G11" s="11"/>
      <c r="H11" s="11"/>
      <c r="I11" s="10"/>
      <c r="J11" t="s">
        <v>366</v>
      </c>
    </row>
    <row r="12" spans="1:10">
      <c r="A12" s="1"/>
      <c r="B12" t="s">
        <v>367</v>
      </c>
      <c r="C12" s="10"/>
      <c r="D12" s="10"/>
      <c r="E12" s="11"/>
      <c r="F12" s="11"/>
      <c r="G12" s="11"/>
      <c r="H12" s="11"/>
      <c r="I12" s="10"/>
      <c r="J12" t="s">
        <v>368</v>
      </c>
    </row>
    <row r="13" spans="1:9">
      <c r="A13" s="1"/>
      <c r="C13" s="10"/>
      <c r="D13" s="10"/>
      <c r="E13" s="11"/>
      <c r="F13" s="11"/>
      <c r="G13" s="11"/>
      <c r="H13" s="11"/>
      <c r="I13" s="10"/>
    </row>
    <row r="14" spans="1:4">
      <c r="A14" s="1"/>
      <c r="C14" s="10"/>
      <c r="D14" s="10"/>
    </row>
    <row r="15" spans="1:4">
      <c r="A15" s="1"/>
      <c r="C15" s="10"/>
      <c r="D15" s="10"/>
    </row>
    <row r="16" spans="1:4">
      <c r="A16" s="1"/>
      <c r="C16" s="10"/>
      <c r="D16" s="10"/>
    </row>
    <row r="17" spans="1:4">
      <c r="A17" s="1"/>
      <c r="C17" s="10"/>
      <c r="D17" s="10"/>
    </row>
    <row r="18" spans="1:4">
      <c r="A18" s="1"/>
      <c r="C18" s="10"/>
      <c r="D18" s="10"/>
    </row>
    <row r="19" spans="1:4">
      <c r="A19" s="1"/>
      <c r="C19" s="10"/>
      <c r="D19" s="10"/>
    </row>
    <row r="20" spans="1:4">
      <c r="A20" s="1"/>
      <c r="C20" s="10"/>
      <c r="D20" s="10"/>
    </row>
    <row r="21" spans="1:4">
      <c r="A21" s="1"/>
      <c r="C21" s="10"/>
      <c r="D21" s="10"/>
    </row>
    <row r="22" spans="1:4">
      <c r="A22" s="1"/>
      <c r="C22" s="10"/>
      <c r="D22" s="10"/>
    </row>
    <row r="23" spans="1:1">
      <c r="A23" s="1"/>
    </row>
    <row r="24" spans="1:1">
      <c r="A24" s="1"/>
    </row>
    <row r="25" spans="1:1">
      <c r="A25" s="1"/>
    </row>
    <row r="26" spans="1:4">
      <c r="A26" s="1"/>
      <c r="C26" s="10"/>
      <c r="D26" s="10"/>
    </row>
    <row r="27" spans="1:4">
      <c r="A27" s="1"/>
      <c r="C27" s="10"/>
      <c r="D27" s="10"/>
    </row>
    <row r="28" spans="1:4">
      <c r="A28" s="1"/>
      <c r="C28" s="10"/>
      <c r="D28" s="10"/>
    </row>
    <row r="29" spans="1:4">
      <c r="A29" s="1"/>
      <c r="C29" s="10"/>
      <c r="D29" s="10"/>
    </row>
    <row r="30" spans="1:4">
      <c r="A30" s="1"/>
      <c r="C30" s="10"/>
      <c r="D30" s="10"/>
    </row>
    <row r="31" spans="1:4">
      <c r="A31" s="1"/>
      <c r="C31" s="10"/>
      <c r="D31" s="10"/>
    </row>
    <row r="32" spans="1:4">
      <c r="A32" s="1"/>
      <c r="C32" s="10"/>
      <c r="D32" s="10"/>
    </row>
    <row r="33" spans="1:4">
      <c r="A33" s="1"/>
      <c r="C33" s="10"/>
      <c r="D33" s="10"/>
    </row>
    <row r="34" spans="1:4">
      <c r="A34" s="1"/>
      <c r="C34" s="10"/>
      <c r="D34" s="10"/>
    </row>
    <row r="35" spans="1:4">
      <c r="A35" s="1"/>
      <c r="C35" s="10"/>
      <c r="D35" s="10"/>
    </row>
    <row r="36" spans="1:4">
      <c r="A36" s="1"/>
      <c r="C36" s="10"/>
      <c r="D36" s="10"/>
    </row>
    <row r="37" spans="1:4">
      <c r="A37" s="1"/>
      <c r="C37" s="10"/>
      <c r="D37" s="10"/>
    </row>
    <row r="38" spans="1:4">
      <c r="A38" s="1"/>
      <c r="C38" s="10"/>
      <c r="D38" s="10"/>
    </row>
    <row r="39" spans="1:4">
      <c r="A39" s="1"/>
      <c r="C39" s="10"/>
      <c r="D39" s="10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B18" sqref="B18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9" customWidth="1"/>
    <col min="4" max="4" width="11.8230088495575" style="9" customWidth="1"/>
    <col min="5" max="5" width="20.929203539823" style="9" customWidth="1"/>
    <col min="6" max="6" width="14.8849557522124" style="9" customWidth="1"/>
    <col min="7" max="7" width="22.0530973451327" style="9" customWidth="1"/>
    <col min="8" max="8" width="20.9911504424779" style="9" customWidth="1"/>
    <col min="9" max="9" width="18.9380530973451" style="9" customWidth="1"/>
    <col min="10" max="10" width="98.9646017699115" customWidth="1"/>
    <col min="11" max="11" width="33.1946902654867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customFormat="1" spans="1:11">
      <c r="A2" s="1"/>
      <c r="C2" s="10"/>
      <c r="D2" s="10"/>
      <c r="E2" s="11"/>
      <c r="F2" s="11"/>
      <c r="G2" s="11"/>
      <c r="H2" s="11"/>
      <c r="I2" s="10"/>
      <c r="K2" s="98"/>
    </row>
    <row r="3" customFormat="1" spans="1:11">
      <c r="A3" s="1"/>
      <c r="C3" s="10"/>
      <c r="D3" s="10"/>
      <c r="E3" s="11"/>
      <c r="F3" s="11"/>
      <c r="G3" s="11"/>
      <c r="H3" s="11"/>
      <c r="I3" s="10"/>
      <c r="K3" s="98"/>
    </row>
    <row r="4" customFormat="1" spans="1:11">
      <c r="A4" s="1"/>
      <c r="C4" s="10"/>
      <c r="D4" s="10"/>
      <c r="E4" s="11"/>
      <c r="F4" s="11"/>
      <c r="G4" s="11"/>
      <c r="H4" s="11"/>
      <c r="I4" s="10"/>
      <c r="K4" s="98"/>
    </row>
    <row r="5" customFormat="1" spans="1:11">
      <c r="A5" s="1"/>
      <c r="C5" s="10"/>
      <c r="D5" s="10"/>
      <c r="E5" s="11"/>
      <c r="F5" s="11"/>
      <c r="G5" s="11"/>
      <c r="H5" s="11"/>
      <c r="I5" s="10"/>
      <c r="K5" s="98"/>
    </row>
    <row r="6" customFormat="1" spans="1:11">
      <c r="A6" s="1"/>
      <c r="C6" s="10"/>
      <c r="D6" s="10"/>
      <c r="E6" s="11"/>
      <c r="F6" s="11"/>
      <c r="G6" s="11"/>
      <c r="H6" s="11"/>
      <c r="I6" s="10"/>
      <c r="K6" s="98"/>
    </row>
    <row r="7" customFormat="1" spans="1:11">
      <c r="A7" s="1"/>
      <c r="C7" s="10"/>
      <c r="D7" s="10"/>
      <c r="E7" s="11"/>
      <c r="F7" s="11"/>
      <c r="G7" s="11"/>
      <c r="H7" s="11"/>
      <c r="I7" s="10"/>
      <c r="K7" s="98"/>
    </row>
    <row r="8" spans="1:11">
      <c r="A8" s="1"/>
      <c r="C8" s="10"/>
      <c r="D8" s="10"/>
      <c r="E8" s="11"/>
      <c r="F8" s="11"/>
      <c r="G8" s="11"/>
      <c r="H8" s="11"/>
      <c r="I8" s="10"/>
      <c r="K8" s="98"/>
    </row>
    <row r="9" spans="1:11">
      <c r="A9" s="1"/>
      <c r="C9" s="10"/>
      <c r="D9" s="10"/>
      <c r="E9" s="11"/>
      <c r="F9" s="11"/>
      <c r="G9" s="11"/>
      <c r="H9" s="11"/>
      <c r="I9" s="10"/>
      <c r="K9" s="98"/>
    </row>
    <row r="10" spans="1:11">
      <c r="A10" s="1"/>
      <c r="C10" s="10"/>
      <c r="D10" s="10"/>
      <c r="E10" s="11"/>
      <c r="F10" s="11"/>
      <c r="G10" s="11"/>
      <c r="H10" s="11"/>
      <c r="I10" s="10"/>
      <c r="K10" s="98"/>
    </row>
    <row r="11" spans="1:11">
      <c r="A11" s="1"/>
      <c r="C11" s="10"/>
      <c r="D11" s="10"/>
      <c r="K11" s="98"/>
    </row>
    <row r="12" customFormat="1" spans="1:11">
      <c r="A12" s="1"/>
      <c r="C12" s="10"/>
      <c r="D12" s="10"/>
      <c r="E12" s="11"/>
      <c r="F12" s="11"/>
      <c r="G12" s="11"/>
      <c r="H12" s="11"/>
      <c r="I12" s="10"/>
      <c r="K12" s="98"/>
    </row>
    <row r="13" spans="1:11">
      <c r="A13" s="1"/>
      <c r="C13" s="10"/>
      <c r="D13" s="10"/>
      <c r="E13" s="11"/>
      <c r="F13" s="11"/>
      <c r="G13" s="11"/>
      <c r="H13" s="11"/>
      <c r="I13" s="10"/>
      <c r="K13" s="98"/>
    </row>
    <row r="14" spans="1:11">
      <c r="A14" s="1"/>
      <c r="C14" s="10"/>
      <c r="D14" s="10"/>
      <c r="E14" s="11"/>
      <c r="F14" s="11"/>
      <c r="G14" s="11"/>
      <c r="H14" s="11"/>
      <c r="I14" s="10"/>
      <c r="K14" s="98"/>
    </row>
    <row r="15" spans="1:11">
      <c r="A15" s="1"/>
      <c r="C15" s="10"/>
      <c r="D15" s="10"/>
      <c r="E15" s="11"/>
      <c r="F15" s="11"/>
      <c r="G15" s="11"/>
      <c r="H15" s="11"/>
      <c r="I15" s="10"/>
      <c r="K15" s="98"/>
    </row>
    <row r="16" spans="1:11">
      <c r="A16" s="1"/>
      <c r="C16" s="10"/>
      <c r="D16" s="10"/>
      <c r="E16" s="11"/>
      <c r="F16" s="11"/>
      <c r="G16" s="11"/>
      <c r="H16" s="11"/>
      <c r="I16" s="10"/>
      <c r="K16" s="98"/>
    </row>
    <row r="17" spans="1:11">
      <c r="A17" s="1"/>
      <c r="C17" s="10"/>
      <c r="D17" s="10"/>
      <c r="E17" s="11"/>
      <c r="F17" s="11"/>
      <c r="G17" s="11"/>
      <c r="H17" s="11"/>
      <c r="I17" s="10"/>
      <c r="K17" s="98"/>
    </row>
    <row r="18" spans="1:11">
      <c r="A18" s="1"/>
      <c r="C18" s="10"/>
      <c r="D18" s="10"/>
      <c r="E18" s="11"/>
      <c r="F18" s="11"/>
      <c r="G18" s="11"/>
      <c r="H18" s="11"/>
      <c r="I18" s="10"/>
      <c r="K18" s="98"/>
    </row>
    <row r="19" spans="1:11">
      <c r="A19" s="1"/>
      <c r="C19" s="10"/>
      <c r="D19" s="10"/>
      <c r="E19" s="11"/>
      <c r="F19" s="11"/>
      <c r="G19" s="11"/>
      <c r="H19" s="11"/>
      <c r="I19" s="10"/>
      <c r="K19" s="98"/>
    </row>
    <row r="20" spans="1:11">
      <c r="A20" s="1"/>
      <c r="C20" s="10"/>
      <c r="D20" s="10"/>
      <c r="E20" s="11"/>
      <c r="F20" s="11"/>
      <c r="G20" s="11"/>
      <c r="H20" s="11"/>
      <c r="I20" s="10"/>
      <c r="K20" s="98"/>
    </row>
    <row r="21" spans="1:11">
      <c r="A21" s="1"/>
      <c r="C21" s="10"/>
      <c r="D21" s="10"/>
      <c r="E21" s="11"/>
      <c r="F21" s="11"/>
      <c r="G21" s="11"/>
      <c r="H21" s="11"/>
      <c r="I21" s="10"/>
      <c r="K21" s="98"/>
    </row>
    <row r="22" spans="1:11">
      <c r="A22" s="1"/>
      <c r="C22" s="10"/>
      <c r="D22" s="10"/>
      <c r="E22" s="11"/>
      <c r="F22" s="11"/>
      <c r="G22" s="11"/>
      <c r="H22" s="11"/>
      <c r="I22" s="10"/>
      <c r="K22" s="98"/>
    </row>
    <row r="23" spans="1:11">
      <c r="A23" s="1"/>
      <c r="C23" s="10"/>
      <c r="D23" s="10"/>
      <c r="E23" s="11"/>
      <c r="F23" s="11"/>
      <c r="G23" s="11"/>
      <c r="H23" s="11"/>
      <c r="I23" s="10"/>
      <c r="K23" s="98"/>
    </row>
    <row r="24" spans="1:11">
      <c r="A24" s="1"/>
      <c r="C24" s="10"/>
      <c r="D24" s="10"/>
      <c r="E24" s="11"/>
      <c r="F24" s="11"/>
      <c r="G24" s="11"/>
      <c r="H24" s="11"/>
      <c r="I24" s="10"/>
      <c r="K24" s="98"/>
    </row>
    <row r="25" spans="1:11">
      <c r="A25" s="1"/>
      <c r="C25" s="10"/>
      <c r="D25" s="10"/>
      <c r="E25" s="11"/>
      <c r="F25" s="11"/>
      <c r="G25" s="11"/>
      <c r="H25" s="11"/>
      <c r="I25" s="10"/>
      <c r="K25" s="98"/>
    </row>
    <row r="26" spans="1:11">
      <c r="A26" s="1"/>
      <c r="C26" s="10"/>
      <c r="D26" s="10"/>
      <c r="K26" s="98"/>
    </row>
    <row r="27" spans="1:11">
      <c r="A27" s="1"/>
      <c r="C27" s="10"/>
      <c r="D27" s="10"/>
      <c r="K27" s="98"/>
    </row>
    <row r="28" spans="1:11">
      <c r="A28" s="1"/>
      <c r="C28" s="10"/>
      <c r="D28" s="10"/>
      <c r="K28" s="98"/>
    </row>
    <row r="29" spans="1:11">
      <c r="A29" s="1"/>
      <c r="C29" s="10"/>
      <c r="D29" s="10"/>
      <c r="K29" s="98"/>
    </row>
    <row r="30" spans="1:11">
      <c r="A30" s="1"/>
      <c r="C30" s="10"/>
      <c r="D30" s="10"/>
      <c r="K30" s="98"/>
    </row>
    <row r="31" spans="1:11">
      <c r="A31" s="1"/>
      <c r="C31" s="10"/>
      <c r="D31" s="10"/>
      <c r="K31" s="98"/>
    </row>
    <row r="32" spans="1:11">
      <c r="A32" s="1"/>
      <c r="C32" s="10"/>
      <c r="D32" s="10"/>
      <c r="K32" s="98"/>
    </row>
    <row r="33" customFormat="1" spans="1:11">
      <c r="A33" s="1"/>
      <c r="C33" s="10"/>
      <c r="D33" s="10"/>
      <c r="E33" s="9"/>
      <c r="F33" s="9"/>
      <c r="G33" s="9"/>
      <c r="H33" s="9"/>
      <c r="I33" s="9"/>
      <c r="K33" s="98"/>
    </row>
    <row r="34" customFormat="1" spans="1:11">
      <c r="A34" s="1"/>
      <c r="C34" s="10"/>
      <c r="D34" s="10"/>
      <c r="E34" s="9"/>
      <c r="F34" s="9"/>
      <c r="G34" s="9"/>
      <c r="H34" s="9"/>
      <c r="I34" s="9"/>
      <c r="K34" s="98"/>
    </row>
    <row r="35" customFormat="1" spans="1:11">
      <c r="A35" s="1"/>
      <c r="C35" s="9"/>
      <c r="D35" s="9"/>
      <c r="E35" s="9"/>
      <c r="F35" s="9"/>
      <c r="G35" s="9"/>
      <c r="H35" s="9"/>
      <c r="I35" s="9"/>
      <c r="K35" s="98"/>
    </row>
    <row r="36" customFormat="1" spans="1:11">
      <c r="A36" s="1"/>
      <c r="C36" s="9"/>
      <c r="D36" s="9"/>
      <c r="E36" s="9"/>
      <c r="F36" s="9"/>
      <c r="G36" s="9"/>
      <c r="H36" s="9"/>
      <c r="I36" s="9"/>
      <c r="K36" s="98"/>
    </row>
    <row r="37" customFormat="1" spans="1:11">
      <c r="A37" s="1"/>
      <c r="C37" s="9"/>
      <c r="D37" s="9"/>
      <c r="E37" s="9"/>
      <c r="F37" s="9"/>
      <c r="G37" s="9"/>
      <c r="H37" s="9"/>
      <c r="I37" s="9"/>
      <c r="K37" s="98"/>
    </row>
    <row r="38" customFormat="1" spans="1:11">
      <c r="A38" s="1"/>
      <c r="C38" s="10"/>
      <c r="D38" s="10"/>
      <c r="E38" s="9"/>
      <c r="F38" s="9"/>
      <c r="G38" s="9"/>
      <c r="H38" s="9"/>
      <c r="I38" s="9"/>
      <c r="K38" s="98"/>
    </row>
    <row r="39" customFormat="1" spans="1:11">
      <c r="A39" s="1"/>
      <c r="C39" s="10"/>
      <c r="D39" s="10"/>
      <c r="E39" s="9"/>
      <c r="F39" s="9"/>
      <c r="G39" s="9"/>
      <c r="H39" s="9"/>
      <c r="I39" s="9"/>
      <c r="K39" s="98"/>
    </row>
    <row r="40" customFormat="1" spans="1:11">
      <c r="A40" s="1"/>
      <c r="C40" s="10"/>
      <c r="D40" s="10"/>
      <c r="E40" s="9"/>
      <c r="F40" s="9"/>
      <c r="G40" s="9"/>
      <c r="H40" s="9"/>
      <c r="I40" s="9"/>
      <c r="K40" s="98"/>
    </row>
    <row r="41" customFormat="1" spans="1:11">
      <c r="A41" s="1"/>
      <c r="C41" s="10"/>
      <c r="D41" s="10"/>
      <c r="E41" s="9"/>
      <c r="F41" s="9"/>
      <c r="G41" s="9"/>
      <c r="H41" s="9"/>
      <c r="I41" s="9"/>
      <c r="K41" s="98"/>
    </row>
    <row r="42" customFormat="1" spans="1:11">
      <c r="A42" s="1"/>
      <c r="C42" s="10"/>
      <c r="D42" s="10"/>
      <c r="E42" s="9"/>
      <c r="F42" s="9"/>
      <c r="G42" s="9"/>
      <c r="H42" s="9"/>
      <c r="I42" s="9"/>
      <c r="K42" s="98"/>
    </row>
    <row r="43" customFormat="1" spans="1:11">
      <c r="A43" s="1"/>
      <c r="C43" s="10"/>
      <c r="D43" s="10"/>
      <c r="E43" s="9"/>
      <c r="F43" s="9"/>
      <c r="G43" s="9"/>
      <c r="H43" s="9"/>
      <c r="I43" s="9"/>
      <c r="K43" s="98"/>
    </row>
    <row r="44" customFormat="1" spans="1:11">
      <c r="A44" s="1"/>
      <c r="C44" s="10"/>
      <c r="D44" s="10"/>
      <c r="E44" s="9"/>
      <c r="F44" s="9"/>
      <c r="G44" s="9"/>
      <c r="H44" s="9"/>
      <c r="I44" s="9"/>
      <c r="K44" s="98"/>
    </row>
    <row r="45" customFormat="1" spans="1:11">
      <c r="A45" s="1"/>
      <c r="C45" s="10"/>
      <c r="D45" s="10"/>
      <c r="E45" s="9"/>
      <c r="F45" s="9"/>
      <c r="G45" s="9"/>
      <c r="H45" s="9"/>
      <c r="I45" s="9"/>
      <c r="K45" s="98"/>
    </row>
    <row r="46" customFormat="1" spans="1:11">
      <c r="A46" s="1"/>
      <c r="C46" s="10"/>
      <c r="D46" s="10"/>
      <c r="E46" s="9"/>
      <c r="F46" s="9"/>
      <c r="G46" s="9"/>
      <c r="H46" s="9"/>
      <c r="I46" s="9"/>
      <c r="K46" s="98"/>
    </row>
    <row r="47" customFormat="1" spans="1:11">
      <c r="A47" s="1"/>
      <c r="C47" s="10"/>
      <c r="D47" s="10"/>
      <c r="E47" s="9"/>
      <c r="F47" s="9"/>
      <c r="G47" s="9"/>
      <c r="H47" s="9"/>
      <c r="I47" s="9"/>
      <c r="K47" s="98"/>
    </row>
    <row r="48" customFormat="1" spans="1:11">
      <c r="A48" s="1"/>
      <c r="C48" s="10"/>
      <c r="D48" s="10"/>
      <c r="E48" s="9"/>
      <c r="F48" s="9"/>
      <c r="G48" s="9"/>
      <c r="H48" s="9"/>
      <c r="I48" s="9"/>
      <c r="K48" s="98"/>
    </row>
    <row r="49" customFormat="1" spans="1:11">
      <c r="A49" s="1"/>
      <c r="C49" s="10"/>
      <c r="D49" s="10"/>
      <c r="E49" s="9"/>
      <c r="F49" s="9"/>
      <c r="G49" s="9"/>
      <c r="H49" s="9"/>
      <c r="I49" s="9"/>
      <c r="K49" s="98"/>
    </row>
    <row r="50" customFormat="1" spans="1:11">
      <c r="A50" s="1"/>
      <c r="C50" s="10"/>
      <c r="D50" s="10"/>
      <c r="E50" s="9"/>
      <c r="F50" s="9"/>
      <c r="G50" s="9"/>
      <c r="H50" s="9"/>
      <c r="I50" s="9"/>
      <c r="K50" s="98"/>
    </row>
    <row r="51" customFormat="1" spans="1:11">
      <c r="A51" s="1"/>
      <c r="C51" s="10"/>
      <c r="D51" s="10"/>
      <c r="E51" s="9"/>
      <c r="F51" s="9"/>
      <c r="G51" s="9"/>
      <c r="H51" s="9"/>
      <c r="I51" s="9"/>
      <c r="K51" s="9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7" sqref="B7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9" hidden="1" customWidth="1"/>
    <col min="4" max="4" width="11.8230088495575" style="9" hidden="1" customWidth="1"/>
    <col min="5" max="5" width="20.929203539823" style="9" hidden="1" customWidth="1"/>
    <col min="6" max="6" width="14.8849557522124" style="9" hidden="1" customWidth="1"/>
    <col min="7" max="7" width="22.0530973451327" style="9" hidden="1" customWidth="1"/>
    <col min="8" max="8" width="20.9911504424779" style="9" hidden="1" customWidth="1"/>
    <col min="9" max="9" width="18.9380530973451" style="9" hidden="1" customWidth="1"/>
    <col min="10" max="10" width="98.9646017699115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customFormat="1" spans="1:10">
      <c r="A2" s="1" t="s">
        <v>369</v>
      </c>
      <c r="B2" t="s">
        <v>370</v>
      </c>
      <c r="C2" s="10"/>
      <c r="D2" s="10"/>
      <c r="E2" s="11"/>
      <c r="F2" s="11"/>
      <c r="G2" s="11"/>
      <c r="H2" s="11"/>
      <c r="I2" s="10"/>
      <c r="J2" t="s">
        <v>371</v>
      </c>
    </row>
    <row r="3" customFormat="1" spans="1:10">
      <c r="A3" s="1"/>
      <c r="B3" t="s">
        <v>372</v>
      </c>
      <c r="C3" s="10"/>
      <c r="D3" s="10"/>
      <c r="E3" s="11"/>
      <c r="F3" s="11"/>
      <c r="G3" s="11"/>
      <c r="H3" s="11"/>
      <c r="I3" s="10"/>
      <c r="J3" t="s">
        <v>373</v>
      </c>
    </row>
    <row r="4" customFormat="1" spans="1:10">
      <c r="A4" s="1"/>
      <c r="B4" t="s">
        <v>374</v>
      </c>
      <c r="C4" s="10"/>
      <c r="D4" s="10"/>
      <c r="E4" s="11"/>
      <c r="F4" s="11"/>
      <c r="G4" s="11"/>
      <c r="H4" s="11"/>
      <c r="I4" s="10"/>
      <c r="J4" t="s">
        <v>375</v>
      </c>
    </row>
    <row r="5" customFormat="1" ht="15" spans="1:10">
      <c r="A5" s="1"/>
      <c r="B5" s="18" t="s">
        <v>376</v>
      </c>
      <c r="C5" s="17"/>
      <c r="D5" s="17"/>
      <c r="E5" s="100"/>
      <c r="F5" s="100"/>
      <c r="G5" s="100"/>
      <c r="H5" s="100"/>
      <c r="I5" s="17"/>
      <c r="J5" s="12" t="s">
        <v>377</v>
      </c>
    </row>
    <row r="6" customFormat="1" ht="15" spans="1:10">
      <c r="A6" s="1"/>
      <c r="B6" s="18" t="s">
        <v>378</v>
      </c>
      <c r="C6" s="17"/>
      <c r="D6" s="17"/>
      <c r="E6" s="100"/>
      <c r="F6" s="100"/>
      <c r="G6" s="100"/>
      <c r="H6" s="100"/>
      <c r="I6" s="17"/>
      <c r="J6" s="12" t="s">
        <v>379</v>
      </c>
    </row>
    <row r="7" spans="1:9">
      <c r="A7" s="1" t="s">
        <v>380</v>
      </c>
      <c r="C7" s="10"/>
      <c r="D7" s="10"/>
      <c r="E7" s="11"/>
      <c r="F7" s="11"/>
      <c r="G7" s="11"/>
      <c r="H7" s="11"/>
      <c r="I7" s="10"/>
    </row>
    <row r="8" spans="1:9">
      <c r="A8" s="1"/>
      <c r="C8" s="10"/>
      <c r="D8" s="10"/>
      <c r="E8" s="11"/>
      <c r="F8" s="11"/>
      <c r="G8" s="11"/>
      <c r="H8" s="11"/>
      <c r="I8" s="10"/>
    </row>
    <row r="9" spans="1:9">
      <c r="A9" s="1"/>
      <c r="C9" s="10"/>
      <c r="D9" s="10"/>
      <c r="E9" s="11"/>
      <c r="F9" s="11"/>
      <c r="G9" s="11"/>
      <c r="H9" s="11"/>
      <c r="I9" s="10"/>
    </row>
    <row r="10" customFormat="1" spans="1:9">
      <c r="A10" s="1"/>
      <c r="C10" s="10"/>
      <c r="D10" s="10"/>
      <c r="E10" s="9"/>
      <c r="F10" s="9"/>
      <c r="G10" s="9"/>
      <c r="H10" s="9"/>
      <c r="I10" s="9"/>
    </row>
    <row r="11" customFormat="1" spans="1:9">
      <c r="A11" s="1" t="s">
        <v>381</v>
      </c>
      <c r="C11" s="10"/>
      <c r="D11" s="10"/>
      <c r="E11" s="11"/>
      <c r="F11" s="11"/>
      <c r="G11" s="11"/>
      <c r="H11" s="11"/>
      <c r="I11" s="10"/>
    </row>
    <row r="12" customFormat="1" spans="1:9">
      <c r="A12" s="1"/>
      <c r="C12" s="10"/>
      <c r="D12" s="10"/>
      <c r="E12" s="11"/>
      <c r="F12" s="11"/>
      <c r="G12" s="11"/>
      <c r="H12" s="11"/>
      <c r="I12" s="10"/>
    </row>
    <row r="13" customFormat="1" spans="1:9">
      <c r="A13" s="1"/>
      <c r="C13" s="10"/>
      <c r="D13" s="10"/>
      <c r="E13" s="11"/>
      <c r="F13" s="11"/>
      <c r="G13" s="11"/>
      <c r="H13" s="11"/>
      <c r="I13" s="10"/>
    </row>
    <row r="14" customFormat="1" spans="1:9">
      <c r="A14" s="1"/>
      <c r="C14" s="10"/>
      <c r="D14" s="10"/>
      <c r="E14" s="11"/>
      <c r="F14" s="11"/>
      <c r="G14" s="11"/>
      <c r="H14" s="11"/>
      <c r="I14" s="10"/>
    </row>
    <row r="15" spans="2:10">
      <c r="B15" t="s">
        <v>115</v>
      </c>
      <c r="C15" s="10"/>
      <c r="D15" s="10"/>
      <c r="E15" s="11"/>
      <c r="F15" s="11"/>
      <c r="G15" s="11"/>
      <c r="H15" s="11"/>
      <c r="I15" s="10"/>
      <c r="J15" t="s">
        <v>382</v>
      </c>
    </row>
  </sheetData>
  <mergeCells count="3">
    <mergeCell ref="A2:A6"/>
    <mergeCell ref="A7:A10"/>
    <mergeCell ref="A11:A1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7" sqref="B7"/>
    </sheetView>
  </sheetViews>
  <sheetFormatPr defaultColWidth="9.02654867256637" defaultRowHeight="13.85"/>
  <cols>
    <col min="1" max="1" width="40.3893805309735" customWidth="1"/>
    <col min="2" max="2" width="27.4336283185841" customWidth="1"/>
    <col min="3" max="3" width="12.0265486725664" style="9" hidden="1" customWidth="1"/>
    <col min="4" max="4" width="10.858407079646" style="9" hidden="1" customWidth="1"/>
    <col min="5" max="5" width="20.929203539823" style="9" hidden="1" customWidth="1"/>
    <col min="6" max="6" width="14.8849557522124" style="9" hidden="1" customWidth="1"/>
    <col min="7" max="7" width="22.0530973451327" style="9" hidden="1" customWidth="1"/>
    <col min="8" max="8" width="20.9911504424779" style="9" hidden="1" customWidth="1"/>
    <col min="9" max="9" width="18.9380530973451" style="9" hidden="1" customWidth="1"/>
    <col min="10" max="10" width="55.1327433628319" customWidth="1"/>
  </cols>
  <sheetData>
    <row r="1" customFormat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customFormat="1" spans="1:9">
      <c r="A2" s="1"/>
      <c r="C2" s="10"/>
      <c r="D2" s="10"/>
      <c r="E2" s="11"/>
      <c r="F2" s="11"/>
      <c r="G2" s="11"/>
      <c r="H2" s="11"/>
      <c r="I2" s="10"/>
    </row>
    <row r="3" customFormat="1" spans="1:9">
      <c r="A3" s="1"/>
      <c r="C3" s="10"/>
      <c r="D3" s="10"/>
      <c r="E3" s="11"/>
      <c r="F3" s="11"/>
      <c r="G3" s="11"/>
      <c r="H3" s="11"/>
      <c r="I3" s="10"/>
    </row>
    <row r="4" customFormat="1" spans="1:9">
      <c r="A4" s="1"/>
      <c r="C4" s="10"/>
      <c r="D4" s="10"/>
      <c r="E4" s="11"/>
      <c r="F4" s="11"/>
      <c r="G4" s="11"/>
      <c r="H4" s="11"/>
      <c r="I4" s="10"/>
    </row>
    <row r="5" customFormat="1" spans="1:9">
      <c r="A5" s="1"/>
      <c r="C5" s="10"/>
      <c r="D5" s="10"/>
      <c r="E5" s="11"/>
      <c r="F5" s="11"/>
      <c r="G5" s="11"/>
      <c r="H5" s="11"/>
      <c r="I5" s="10"/>
    </row>
    <row r="6" customFormat="1" spans="1:9">
      <c r="A6" s="1"/>
      <c r="C6" s="10"/>
      <c r="D6" s="10"/>
      <c r="E6" s="11"/>
      <c r="F6" s="11"/>
      <c r="G6" s="11"/>
      <c r="H6" s="11"/>
      <c r="I6" s="10"/>
    </row>
    <row r="7" customFormat="1" spans="1:9">
      <c r="A7" s="1"/>
      <c r="C7" s="10"/>
      <c r="D7" s="10"/>
      <c r="E7" s="11"/>
      <c r="F7" s="11"/>
      <c r="G7" s="11"/>
      <c r="H7" s="11"/>
      <c r="I7" s="10"/>
    </row>
    <row r="8" customFormat="1" spans="1:9">
      <c r="A8" s="1"/>
      <c r="C8" s="10"/>
      <c r="D8" s="10"/>
      <c r="E8" s="11"/>
      <c r="F8" s="11"/>
      <c r="G8" s="11"/>
      <c r="H8" s="11"/>
      <c r="I8" s="10"/>
    </row>
    <row r="9" customFormat="1" spans="1:9">
      <c r="A9" s="1"/>
      <c r="C9" s="10"/>
      <c r="D9" s="10"/>
      <c r="E9" s="11"/>
      <c r="F9" s="11"/>
      <c r="G9" s="11"/>
      <c r="H9" s="11"/>
      <c r="I9" s="10"/>
    </row>
    <row r="10" customFormat="1" spans="1:9">
      <c r="A10" s="1"/>
      <c r="C10" s="10"/>
      <c r="D10" s="10"/>
      <c r="E10" s="11"/>
      <c r="F10" s="11"/>
      <c r="G10" s="11"/>
      <c r="H10" s="11"/>
      <c r="I10" s="10"/>
    </row>
    <row r="11" customFormat="1" spans="1:9">
      <c r="A11" s="1"/>
      <c r="C11" s="10"/>
      <c r="D11" s="10"/>
      <c r="E11" s="11"/>
      <c r="F11" s="11"/>
      <c r="G11" s="11"/>
      <c r="H11" s="11"/>
      <c r="I11" s="10"/>
    </row>
    <row r="12" customFormat="1" spans="1:9">
      <c r="A12" s="1"/>
      <c r="B12" s="99"/>
      <c r="C12" s="10"/>
      <c r="D12" s="10"/>
      <c r="E12" s="11"/>
      <c r="F12" s="11"/>
      <c r="G12" s="11"/>
      <c r="H12" s="11"/>
      <c r="I12" s="10"/>
    </row>
    <row r="13" customFormat="1" spans="1:9">
      <c r="A13" s="1"/>
      <c r="B13" s="99"/>
      <c r="C13" s="10"/>
      <c r="D13" s="10"/>
      <c r="E13" s="11"/>
      <c r="F13" s="11"/>
      <c r="G13" s="11"/>
      <c r="H13" s="11"/>
      <c r="I13" s="10"/>
    </row>
    <row r="14" customFormat="1" spans="1:9">
      <c r="A14" s="1"/>
      <c r="C14" s="10"/>
      <c r="D14" s="10"/>
      <c r="E14" s="9"/>
      <c r="F14" s="9"/>
      <c r="G14" s="9"/>
      <c r="H14" s="9"/>
      <c r="I14" s="9"/>
    </row>
    <row r="15" customFormat="1" spans="1:9">
      <c r="A15" s="1"/>
      <c r="B15" s="99"/>
      <c r="C15" s="10"/>
      <c r="D15" s="10"/>
      <c r="E15" s="11"/>
      <c r="F15" s="11"/>
      <c r="G15" s="11"/>
      <c r="H15" s="11"/>
      <c r="I15" s="10"/>
    </row>
    <row r="16" customFormat="1" spans="1:9">
      <c r="A16" s="1"/>
      <c r="B16" s="99"/>
      <c r="D16" s="10"/>
      <c r="E16" s="11"/>
      <c r="F16" s="11"/>
      <c r="G16" s="11"/>
      <c r="H16" s="11"/>
      <c r="I16" s="10"/>
    </row>
    <row r="17" customFormat="1" spans="1:9">
      <c r="A17" s="1"/>
      <c r="B17" s="99"/>
      <c r="D17" s="10"/>
      <c r="E17" s="11"/>
      <c r="F17" s="11"/>
      <c r="G17" s="11"/>
      <c r="H17" s="11"/>
      <c r="I17" s="10"/>
    </row>
    <row r="18" customFormat="1" spans="1:9">
      <c r="A18" s="1"/>
      <c r="B18" s="99"/>
      <c r="D18" s="10"/>
      <c r="E18" s="11"/>
      <c r="F18" s="11"/>
      <c r="G18" s="11"/>
      <c r="H18" s="11"/>
      <c r="I18" s="10"/>
    </row>
    <row r="19" customFormat="1" spans="1:9">
      <c r="A19" s="1"/>
      <c r="B19" s="99"/>
      <c r="D19" s="10"/>
      <c r="E19" s="11"/>
      <c r="F19" s="11"/>
      <c r="G19" s="11"/>
      <c r="H19" s="11"/>
      <c r="I19" s="10"/>
    </row>
    <row r="20" customFormat="1" spans="1:9">
      <c r="A20" s="1"/>
      <c r="B20" s="99"/>
      <c r="D20" s="10"/>
      <c r="E20" s="11"/>
      <c r="F20" s="11"/>
      <c r="G20" s="11"/>
      <c r="H20" s="11"/>
      <c r="I20" s="10"/>
    </row>
    <row r="21" customFormat="1" spans="1:9">
      <c r="A21" s="1"/>
      <c r="B21" s="99"/>
      <c r="D21" s="10"/>
      <c r="E21" s="11"/>
      <c r="F21" s="11"/>
      <c r="G21" s="11"/>
      <c r="H21" s="11"/>
      <c r="I21" s="10"/>
    </row>
    <row r="22" customFormat="1" spans="1:9">
      <c r="A22" s="1"/>
      <c r="B22" s="99"/>
      <c r="D22" s="10"/>
      <c r="E22" s="11"/>
      <c r="F22" s="11"/>
      <c r="G22" s="11"/>
      <c r="H22" s="11"/>
      <c r="I22" s="10"/>
    </row>
    <row r="23" customFormat="1" spans="1:9">
      <c r="A23" s="1"/>
      <c r="B23" s="99"/>
      <c r="D23" s="10"/>
      <c r="E23" s="11"/>
      <c r="F23" s="11"/>
      <c r="G23" s="11"/>
      <c r="H23" s="11"/>
      <c r="I23" s="10"/>
    </row>
    <row r="24" customFormat="1" spans="1:9">
      <c r="A24" s="1"/>
      <c r="B24" s="99"/>
      <c r="C24" s="10"/>
      <c r="D24" s="10"/>
      <c r="E24" s="11"/>
      <c r="F24" s="11"/>
      <c r="G24" s="11"/>
      <c r="H24" s="11"/>
      <c r="I24" s="10"/>
    </row>
    <row r="25" customFormat="1" spans="1:9">
      <c r="A25" s="1"/>
      <c r="B25" s="99"/>
      <c r="C25" s="10"/>
      <c r="D25" s="10"/>
      <c r="E25" s="11"/>
      <c r="F25" s="11"/>
      <c r="G25" s="11"/>
      <c r="H25" s="11"/>
      <c r="I25" s="10"/>
    </row>
    <row r="26" customFormat="1" spans="1:9">
      <c r="A26" s="1"/>
      <c r="B26" s="99"/>
      <c r="C26" s="10"/>
      <c r="D26" s="10"/>
      <c r="E26" s="11"/>
      <c r="F26" s="11"/>
      <c r="G26" s="11"/>
      <c r="H26" s="11"/>
      <c r="I26" s="10"/>
    </row>
    <row r="27" customFormat="1" spans="1:9">
      <c r="A27" s="1"/>
      <c r="C27" s="10"/>
      <c r="D27" s="10"/>
      <c r="E27" s="11"/>
      <c r="F27" s="11"/>
      <c r="G27" s="11"/>
      <c r="H27" s="11"/>
      <c r="I27" s="10"/>
    </row>
    <row r="28" customFormat="1" spans="1:9">
      <c r="A28" s="1"/>
      <c r="C28" s="10"/>
      <c r="D28" s="10"/>
      <c r="E28" s="11"/>
      <c r="F28" s="11"/>
      <c r="G28" s="11"/>
      <c r="H28" s="11"/>
      <c r="I28" s="10"/>
    </row>
    <row r="29" customFormat="1" spans="1:9">
      <c r="A29" s="1"/>
      <c r="D29" s="10"/>
      <c r="E29" s="11"/>
      <c r="F29" s="11"/>
      <c r="G29" s="11"/>
      <c r="H29" s="11"/>
      <c r="I29" s="10"/>
    </row>
    <row r="30" customFormat="1" spans="1:9">
      <c r="A30" s="1"/>
      <c r="D30" s="10"/>
      <c r="E30" s="11"/>
      <c r="F30" s="11"/>
      <c r="G30" s="11"/>
      <c r="H30" s="11"/>
      <c r="I30" s="10"/>
    </row>
    <row r="31" customFormat="1" spans="1:9">
      <c r="A31" s="1"/>
      <c r="D31" s="10"/>
      <c r="E31" s="11"/>
      <c r="F31" s="11"/>
      <c r="G31" s="11"/>
      <c r="H31" s="11"/>
      <c r="I31" s="10"/>
    </row>
    <row r="32" customFormat="1" spans="1:9">
      <c r="A32" s="1"/>
      <c r="D32" s="10"/>
      <c r="E32" s="11"/>
      <c r="F32" s="11"/>
      <c r="G32" s="11"/>
      <c r="H32" s="11"/>
      <c r="I32" s="10"/>
    </row>
    <row r="33" customFormat="1" spans="1:9">
      <c r="A33" s="1"/>
      <c r="D33" s="10"/>
      <c r="E33" s="11"/>
      <c r="F33" s="11"/>
      <c r="G33" s="11"/>
      <c r="H33" s="11"/>
      <c r="I33" s="10"/>
    </row>
    <row r="34" customFormat="1" spans="1:9">
      <c r="A34" s="1"/>
      <c r="D34" s="10"/>
      <c r="E34" s="11"/>
      <c r="F34" s="11"/>
      <c r="G34" s="11"/>
      <c r="H34" s="11"/>
      <c r="I34" s="10"/>
    </row>
    <row r="35" customFormat="1" spans="1:9">
      <c r="A35" s="1"/>
      <c r="D35" s="10"/>
      <c r="E35" s="11"/>
      <c r="F35" s="11"/>
      <c r="G35" s="11"/>
      <c r="H35" s="11"/>
      <c r="I35" s="10"/>
    </row>
    <row r="36" customFormat="1" spans="1:9">
      <c r="A36" s="1"/>
      <c r="C36" s="10"/>
      <c r="D36" s="10"/>
      <c r="E36" s="11"/>
      <c r="F36" s="11"/>
      <c r="G36" s="11"/>
      <c r="H36" s="11"/>
      <c r="I36" s="10"/>
    </row>
    <row r="37" customFormat="1" spans="1:9">
      <c r="A37" s="1"/>
      <c r="C37" s="10"/>
      <c r="D37" s="10"/>
      <c r="E37" s="11"/>
      <c r="F37" s="11"/>
      <c r="G37" s="11"/>
      <c r="H37" s="11"/>
      <c r="I37" s="10"/>
    </row>
    <row r="38" customFormat="1" spans="1:9">
      <c r="A38" s="1"/>
      <c r="C38" s="10"/>
      <c r="D38" s="10"/>
      <c r="E38" s="11"/>
      <c r="F38" s="11"/>
      <c r="G38" s="11"/>
      <c r="H38" s="11"/>
      <c r="I38" s="10"/>
    </row>
    <row r="39" customFormat="1" spans="1:9">
      <c r="A39" s="1"/>
      <c r="D39" s="10"/>
      <c r="E39" s="11"/>
      <c r="F39" s="11"/>
      <c r="G39" s="11"/>
      <c r="H39" s="11"/>
      <c r="I39" s="10"/>
    </row>
    <row r="40" customFormat="1" spans="1:9">
      <c r="A40" s="1"/>
      <c r="C40" s="10"/>
      <c r="D40" s="10"/>
      <c r="E40" s="11"/>
      <c r="F40" s="11"/>
      <c r="G40" s="11"/>
      <c r="H40" s="11"/>
      <c r="I40" s="10"/>
    </row>
    <row r="41" customFormat="1" spans="1:9">
      <c r="A41" s="1"/>
      <c r="C41" s="10"/>
      <c r="D41" s="10"/>
      <c r="E41" s="11"/>
      <c r="F41" s="11"/>
      <c r="G41" s="11"/>
      <c r="H41" s="11"/>
      <c r="I41" s="10"/>
    </row>
    <row r="42" customFormat="1" spans="1:9">
      <c r="A42" s="1"/>
      <c r="B42" s="99"/>
      <c r="C42" s="10"/>
      <c r="D42" s="10"/>
      <c r="E42" s="11"/>
      <c r="F42" s="11"/>
      <c r="G42" s="11"/>
      <c r="H42" s="11"/>
      <c r="I42" s="10"/>
    </row>
    <row r="43" customFormat="1" spans="1:9">
      <c r="A43" s="1"/>
      <c r="B43" s="99"/>
      <c r="C43" s="10"/>
      <c r="D43" s="10"/>
      <c r="E43" s="11"/>
      <c r="F43" s="11"/>
      <c r="G43" s="11"/>
      <c r="H43" s="11"/>
      <c r="I43" s="10"/>
    </row>
    <row r="44" customFormat="1" spans="1:9">
      <c r="A44" s="1"/>
      <c r="B44" s="99"/>
      <c r="C44" s="10"/>
      <c r="D44" s="10"/>
      <c r="E44" s="11"/>
      <c r="F44" s="11"/>
      <c r="G44" s="11"/>
      <c r="H44" s="11"/>
      <c r="I44" s="10"/>
    </row>
    <row r="45" customFormat="1" spans="1:9">
      <c r="A45" s="1"/>
      <c r="B45" s="99"/>
      <c r="C45" s="10"/>
      <c r="D45" s="10"/>
      <c r="E45" s="11"/>
      <c r="F45" s="11"/>
      <c r="G45" s="11"/>
      <c r="H45" s="11"/>
      <c r="I45" s="10"/>
    </row>
    <row r="46" customFormat="1" spans="1:9">
      <c r="A46" s="1"/>
      <c r="B46" s="99"/>
      <c r="C46" s="10"/>
      <c r="D46" s="10"/>
      <c r="E46" s="11"/>
      <c r="F46" s="11"/>
      <c r="G46" s="11"/>
      <c r="H46" s="11"/>
      <c r="I46" s="10"/>
    </row>
    <row r="47" customFormat="1" spans="1:9">
      <c r="A47" s="1"/>
      <c r="B47" s="99"/>
      <c r="C47" s="10"/>
      <c r="D47" s="10"/>
      <c r="E47" s="11"/>
      <c r="F47" s="11"/>
      <c r="G47" s="11"/>
      <c r="H47" s="11"/>
      <c r="I47" s="10"/>
    </row>
    <row r="48" customFormat="1" spans="1:9">
      <c r="A48" s="1"/>
      <c r="B48" s="99"/>
      <c r="C48" s="10"/>
      <c r="D48" s="10"/>
      <c r="E48" s="11"/>
      <c r="F48" s="11"/>
      <c r="G48" s="11"/>
      <c r="H48" s="11"/>
      <c r="I48" s="10"/>
    </row>
    <row r="49" customFormat="1" spans="1:9">
      <c r="A49" s="1"/>
      <c r="B49" s="99"/>
      <c r="C49" s="10"/>
      <c r="D49" s="10"/>
      <c r="E49" s="11"/>
      <c r="F49" s="11"/>
      <c r="G49" s="11"/>
      <c r="H49" s="11"/>
      <c r="I49" s="10"/>
    </row>
    <row r="50" customFormat="1" spans="1:9">
      <c r="A50" s="1"/>
      <c r="B50" s="99"/>
      <c r="C50" s="10"/>
      <c r="D50" s="10"/>
      <c r="E50" s="11"/>
      <c r="F50" s="11"/>
      <c r="G50" s="11"/>
      <c r="H50" s="11"/>
      <c r="I50" s="10"/>
    </row>
    <row r="51" customFormat="1" spans="1:9">
      <c r="A51" s="1"/>
      <c r="B51" s="99"/>
      <c r="C51" s="10"/>
      <c r="D51" s="10"/>
      <c r="E51" s="11"/>
      <c r="F51" s="11"/>
      <c r="G51" s="11"/>
      <c r="H51" s="11"/>
      <c r="I51" s="10"/>
    </row>
    <row r="52" customFormat="1" spans="1:9">
      <c r="A52" s="1"/>
      <c r="B52" s="99"/>
      <c r="C52" s="10"/>
      <c r="D52" s="10"/>
      <c r="E52" s="11"/>
      <c r="F52" s="11"/>
      <c r="G52" s="11"/>
      <c r="H52" s="11"/>
      <c r="I52" s="10"/>
    </row>
    <row r="53" customFormat="1" spans="1:9">
      <c r="A53" s="1"/>
      <c r="B53" s="99"/>
      <c r="C53" s="10"/>
      <c r="D53" s="10"/>
      <c r="E53" s="11"/>
      <c r="F53" s="11"/>
      <c r="G53" s="11"/>
      <c r="H53" s="11"/>
      <c r="I53" s="10"/>
    </row>
    <row r="54" customFormat="1" spans="1:9">
      <c r="A54" s="1"/>
      <c r="B54" s="99"/>
      <c r="C54" s="10"/>
      <c r="D54" s="10"/>
      <c r="E54" s="11"/>
      <c r="F54" s="11"/>
      <c r="G54" s="11"/>
      <c r="H54" s="11"/>
      <c r="I54" s="10"/>
    </row>
    <row r="55" customFormat="1" spans="1:9">
      <c r="A55" s="1"/>
      <c r="B55" s="99"/>
      <c r="C55" s="10"/>
      <c r="D55" s="10"/>
      <c r="E55" s="11"/>
      <c r="F55" s="11"/>
      <c r="G55" s="11"/>
      <c r="H55" s="11"/>
      <c r="I55" s="10"/>
    </row>
    <row r="56" customFormat="1" spans="1:9">
      <c r="A56" s="1"/>
      <c r="B56" s="99"/>
      <c r="C56" s="10"/>
      <c r="D56" s="10"/>
      <c r="E56" s="11"/>
      <c r="F56" s="11"/>
      <c r="G56" s="11"/>
      <c r="H56" s="11"/>
      <c r="I56" s="10"/>
    </row>
    <row r="57" customFormat="1" spans="1:9">
      <c r="A57" s="1"/>
      <c r="C57" s="10"/>
      <c r="D57" s="10"/>
      <c r="E57" s="11"/>
      <c r="F57" s="11"/>
      <c r="G57" s="11"/>
      <c r="H57" s="11"/>
      <c r="I57" s="10"/>
    </row>
    <row r="58" customFormat="1" spans="1:9">
      <c r="A58" s="1"/>
      <c r="B58" s="99"/>
      <c r="C58" s="10"/>
      <c r="D58" s="10"/>
      <c r="E58" s="11"/>
      <c r="F58" s="11"/>
      <c r="G58" s="11"/>
      <c r="H58" s="11"/>
      <c r="I58" s="10"/>
    </row>
    <row r="59" customFormat="1" spans="1:9">
      <c r="A59" s="1"/>
      <c r="B59" s="99"/>
      <c r="C59" s="10"/>
      <c r="D59" s="10"/>
      <c r="E59" s="11"/>
      <c r="F59" s="11"/>
      <c r="G59" s="11"/>
      <c r="H59" s="11"/>
      <c r="I59" s="10"/>
    </row>
    <row r="60" customFormat="1" spans="1:9">
      <c r="A60" s="1"/>
      <c r="B60" s="99"/>
      <c r="C60" s="10"/>
      <c r="D60" s="10"/>
      <c r="E60" s="11"/>
      <c r="F60" s="11"/>
      <c r="G60" s="11"/>
      <c r="H60" s="11"/>
      <c r="I60" s="10"/>
    </row>
    <row r="61" customFormat="1" spans="1:9">
      <c r="A61" s="1"/>
      <c r="B61" s="99"/>
      <c r="C61" s="10"/>
      <c r="D61" s="10"/>
      <c r="E61" s="11"/>
      <c r="F61" s="11"/>
      <c r="G61" s="11"/>
      <c r="H61" s="11"/>
      <c r="I61" s="10"/>
    </row>
    <row r="62" customFormat="1" spans="1:9">
      <c r="A62" s="1"/>
      <c r="B62" s="99"/>
      <c r="C62" s="10"/>
      <c r="D62" s="10"/>
      <c r="E62" s="11"/>
      <c r="F62" s="11"/>
      <c r="G62" s="11"/>
      <c r="H62" s="11"/>
      <c r="I62" s="10"/>
    </row>
    <row r="63" customFormat="1" spans="1:9">
      <c r="A63" s="1"/>
      <c r="B63" s="99"/>
      <c r="C63" s="10"/>
      <c r="D63" s="10"/>
      <c r="E63" s="11"/>
      <c r="F63" s="11"/>
      <c r="G63" s="11"/>
      <c r="H63" s="11"/>
      <c r="I63" s="10"/>
    </row>
    <row r="64" customFormat="1" spans="1:9">
      <c r="A64" s="1"/>
      <c r="B64" s="99"/>
      <c r="C64" s="10"/>
      <c r="D64" s="10"/>
      <c r="E64" s="11"/>
      <c r="F64" s="11"/>
      <c r="G64" s="11"/>
      <c r="H64" s="11"/>
      <c r="I64" s="10"/>
    </row>
    <row r="65" customFormat="1" spans="1:9">
      <c r="A65" s="1"/>
      <c r="B65" s="99"/>
      <c r="C65" s="10"/>
      <c r="D65" s="10"/>
      <c r="E65" s="11"/>
      <c r="F65" s="11"/>
      <c r="G65" s="11"/>
      <c r="H65" s="11"/>
      <c r="I65" s="10"/>
    </row>
    <row r="66" customFormat="1" spans="1:9">
      <c r="A66" s="1"/>
      <c r="B66" s="99"/>
      <c r="C66" s="10"/>
      <c r="D66" s="10"/>
      <c r="E66" s="11"/>
      <c r="F66" s="11"/>
      <c r="G66" s="11"/>
      <c r="H66" s="11"/>
      <c r="I66" s="10"/>
    </row>
    <row r="67" customFormat="1" spans="1:9">
      <c r="A67" s="1"/>
      <c r="B67" s="99"/>
      <c r="C67" s="10"/>
      <c r="D67" s="10"/>
      <c r="E67" s="11"/>
      <c r="F67" s="11"/>
      <c r="G67" s="11"/>
      <c r="H67" s="11"/>
      <c r="I67" s="10"/>
    </row>
    <row r="68" customFormat="1" spans="1:9">
      <c r="A68" s="1"/>
      <c r="B68" s="99"/>
      <c r="C68" s="10"/>
      <c r="D68" s="10"/>
      <c r="E68" s="11"/>
      <c r="F68" s="11"/>
      <c r="G68" s="11"/>
      <c r="H68" s="11"/>
      <c r="I68" s="10"/>
    </row>
    <row r="69" customFormat="1" spans="1:9">
      <c r="A69" s="1"/>
      <c r="B69" s="99"/>
      <c r="C69" s="10"/>
      <c r="D69" s="10"/>
      <c r="E69" s="11"/>
      <c r="F69" s="11"/>
      <c r="G69" s="11"/>
      <c r="H69" s="11"/>
      <c r="I69" s="10"/>
    </row>
    <row r="70" customFormat="1" spans="1:9">
      <c r="A70" s="1"/>
      <c r="B70" s="99"/>
      <c r="C70" s="10"/>
      <c r="D70" s="10"/>
      <c r="E70" s="11"/>
      <c r="F70" s="11"/>
      <c r="G70" s="11"/>
      <c r="H70" s="11"/>
      <c r="I70" s="10"/>
    </row>
    <row r="71" customFormat="1" spans="1:9">
      <c r="A71" s="1"/>
      <c r="B71" s="99"/>
      <c r="C71" s="10"/>
      <c r="D71" s="10"/>
      <c r="E71" s="11"/>
      <c r="F71" s="11"/>
      <c r="G71" s="11"/>
      <c r="H71" s="11"/>
      <c r="I71" s="10"/>
    </row>
    <row r="72" customFormat="1" spans="1:9">
      <c r="A72" s="1"/>
      <c r="B72" s="99"/>
      <c r="C72" s="10"/>
      <c r="D72" s="10"/>
      <c r="E72" s="11"/>
      <c r="F72" s="11"/>
      <c r="G72" s="11"/>
      <c r="H72" s="11"/>
      <c r="I72" s="10"/>
    </row>
    <row r="73" customFormat="1" spans="1:9">
      <c r="A73" s="1"/>
      <c r="B73" s="99"/>
      <c r="C73" s="10"/>
      <c r="D73" s="10"/>
      <c r="E73" s="11"/>
      <c r="F73" s="11"/>
      <c r="G73" s="11"/>
      <c r="H73" s="11"/>
      <c r="I73" s="10"/>
    </row>
    <row r="74" customFormat="1" spans="1:9">
      <c r="A74" s="1"/>
      <c r="B74" s="99"/>
      <c r="C74" s="10"/>
      <c r="D74" s="10"/>
      <c r="E74" s="9"/>
      <c r="F74" s="9"/>
      <c r="H74" s="9"/>
      <c r="I74" s="9"/>
    </row>
    <row r="75" customFormat="1" spans="1:9">
      <c r="A75" s="1"/>
      <c r="B75" s="99"/>
      <c r="C75" s="10"/>
      <c r="D75" s="10"/>
      <c r="E75" s="9"/>
      <c r="F75" s="9"/>
      <c r="H75" s="9"/>
      <c r="I75" s="9"/>
    </row>
    <row r="76" customFormat="1" spans="1:9">
      <c r="A76" s="1"/>
      <c r="B76" s="99"/>
      <c r="C76" s="10"/>
      <c r="D76" s="10"/>
      <c r="E76" s="9"/>
      <c r="F76" s="9"/>
      <c r="H76" s="9"/>
      <c r="I76" s="9"/>
    </row>
    <row r="77" customFormat="1" spans="1:9">
      <c r="A77" s="1"/>
      <c r="B77" s="99"/>
      <c r="C77" s="10"/>
      <c r="D77" s="10"/>
      <c r="E77" s="9"/>
      <c r="F77" s="9"/>
      <c r="H77" s="9"/>
      <c r="I77" s="9"/>
    </row>
    <row r="78" customFormat="1" spans="1:9">
      <c r="A78" s="1"/>
      <c r="B78" s="99"/>
      <c r="C78" s="9"/>
      <c r="D78" s="9"/>
      <c r="E78" s="9"/>
      <c r="F78" s="9"/>
      <c r="H78" s="9"/>
      <c r="I78" s="9"/>
    </row>
    <row r="79" customFormat="1" spans="1:9">
      <c r="A79" s="1"/>
      <c r="B79" s="99"/>
      <c r="C79" s="9"/>
      <c r="D79" s="9"/>
      <c r="E79" s="9"/>
      <c r="F79" s="9"/>
      <c r="H79" s="9"/>
      <c r="I79" s="9"/>
    </row>
    <row r="80" customFormat="1" spans="1:9">
      <c r="A80" s="1"/>
      <c r="B80" s="99"/>
      <c r="C80" s="9"/>
      <c r="D80" s="9"/>
      <c r="E80" s="9"/>
      <c r="F80" s="9"/>
      <c r="H80" s="9"/>
      <c r="I80" s="9"/>
    </row>
    <row r="81" customFormat="1" spans="1:9">
      <c r="A81" s="1"/>
      <c r="B81" s="99"/>
      <c r="C81" s="10"/>
      <c r="D81" s="10"/>
      <c r="E81" s="9"/>
      <c r="F81" s="9"/>
      <c r="H81" s="9"/>
      <c r="I81" s="9"/>
    </row>
    <row r="82" customFormat="1" spans="1:9">
      <c r="A82" s="1"/>
      <c r="B82" s="99"/>
      <c r="C82" s="10"/>
      <c r="D82" s="10"/>
      <c r="E82" s="9"/>
      <c r="F82" s="9"/>
      <c r="H82" s="9"/>
      <c r="I82" s="9"/>
    </row>
    <row r="83" customFormat="1" spans="1:9">
      <c r="A83" s="1"/>
      <c r="B83" s="99"/>
      <c r="C83" s="10"/>
      <c r="D83" s="10"/>
      <c r="E83" s="9"/>
      <c r="F83" s="9"/>
      <c r="H83" s="9"/>
      <c r="I83" s="9"/>
    </row>
    <row r="84" customFormat="1" spans="1:9">
      <c r="A84" s="1"/>
      <c r="B84" s="99"/>
      <c r="C84" s="10"/>
      <c r="D84" s="10"/>
      <c r="E84" s="9"/>
      <c r="F84" s="9"/>
      <c r="H84" s="9"/>
      <c r="I84" s="9"/>
    </row>
    <row r="85" customFormat="1" spans="1:9">
      <c r="A85" s="1"/>
      <c r="B85" s="99"/>
      <c r="C85" s="10"/>
      <c r="D85" s="10"/>
      <c r="E85" s="9"/>
      <c r="F85" s="9"/>
      <c r="H85" s="9"/>
      <c r="I85" s="9"/>
    </row>
    <row r="86" customFormat="1" spans="1:9">
      <c r="A86" s="1"/>
      <c r="B86" s="99"/>
      <c r="C86" s="10"/>
      <c r="D86" s="10"/>
      <c r="E86" s="9"/>
      <c r="F86" s="9"/>
      <c r="H86" s="9"/>
      <c r="I86" s="9"/>
    </row>
    <row r="87" customFormat="1" spans="1:9">
      <c r="A87" s="1"/>
      <c r="C87" s="10"/>
      <c r="D87" s="10"/>
      <c r="E87" s="9"/>
      <c r="F87" s="9"/>
      <c r="H87" s="9"/>
      <c r="I87" s="9"/>
    </row>
    <row r="88" customFormat="1" spans="1:9">
      <c r="A88" s="1"/>
      <c r="B88" s="99"/>
      <c r="C88" s="10"/>
      <c r="D88" s="10"/>
      <c r="E88" s="9"/>
      <c r="F88" s="9"/>
      <c r="H88" s="9"/>
      <c r="I88" s="9"/>
    </row>
    <row r="89" customFormat="1" spans="1:9">
      <c r="A89" s="1"/>
      <c r="B89" s="99"/>
      <c r="C89" s="10"/>
      <c r="D89" s="10"/>
      <c r="E89" s="9"/>
      <c r="F89" s="9"/>
      <c r="H89" s="9"/>
      <c r="I89" s="9"/>
    </row>
    <row r="90" customFormat="1" spans="1:9">
      <c r="A90" s="1"/>
      <c r="B90" s="99"/>
      <c r="C90" s="10"/>
      <c r="D90" s="10"/>
      <c r="E90" s="9"/>
      <c r="F90" s="9"/>
      <c r="H90" s="9"/>
      <c r="I90" s="9"/>
    </row>
    <row r="91" customFormat="1" spans="1:9">
      <c r="A91" s="1"/>
      <c r="B91" s="99"/>
      <c r="C91" s="10"/>
      <c r="D91" s="10"/>
      <c r="E91" s="9"/>
      <c r="F91" s="9"/>
      <c r="H91" s="9"/>
      <c r="I91" s="9"/>
    </row>
    <row r="92" customFormat="1" spans="1:9">
      <c r="A92" s="1"/>
      <c r="B92" s="99"/>
      <c r="C92" s="10"/>
      <c r="D92" s="10"/>
      <c r="E92" s="9"/>
      <c r="F92" s="9"/>
      <c r="H92" s="9"/>
      <c r="I92" s="9"/>
    </row>
    <row r="93" customFormat="1" spans="1:9">
      <c r="A93" s="1"/>
      <c r="B93" s="99"/>
      <c r="C93" s="10"/>
      <c r="D93" s="10"/>
      <c r="E93" s="9"/>
      <c r="F93" s="9"/>
      <c r="H93" s="9"/>
      <c r="I93" s="9"/>
    </row>
    <row r="94" customFormat="1" spans="1:9">
      <c r="A94" s="1"/>
      <c r="B94" s="99"/>
      <c r="C94" s="10"/>
      <c r="D94" s="10"/>
      <c r="E94" s="9"/>
      <c r="F94" s="9"/>
      <c r="H94" s="9"/>
      <c r="I94" s="9"/>
    </row>
    <row r="95" customFormat="1" spans="1:9">
      <c r="A95" s="1"/>
      <c r="C95" s="10"/>
      <c r="D95" s="10"/>
      <c r="E95" s="9"/>
      <c r="F95" s="9"/>
      <c r="H95" s="9"/>
      <c r="I95" s="9"/>
    </row>
    <row r="96" customFormat="1" spans="1:9">
      <c r="A96" s="1"/>
      <c r="C96" s="10"/>
      <c r="D96" s="10"/>
      <c r="E96" s="9"/>
      <c r="F96" s="9"/>
      <c r="H96" s="9"/>
      <c r="I96" s="9"/>
    </row>
    <row r="97" customFormat="1" spans="1:9">
      <c r="A97" s="1"/>
      <c r="C97" s="10"/>
      <c r="D97" s="10"/>
      <c r="E97" s="9"/>
      <c r="F97" s="9"/>
      <c r="H97" s="9"/>
      <c r="I97" s="9"/>
    </row>
    <row r="98" customFormat="1" spans="1:9">
      <c r="A98" s="1"/>
      <c r="C98" s="10"/>
      <c r="D98" s="10"/>
      <c r="E98" s="9"/>
      <c r="F98" s="9"/>
      <c r="H98" s="9"/>
      <c r="I98" s="9"/>
    </row>
    <row r="99" customFormat="1" spans="1:9">
      <c r="A99" s="1"/>
      <c r="C99" s="10"/>
      <c r="D99" s="10"/>
      <c r="E99" s="9"/>
      <c r="F99" s="9"/>
      <c r="H99" s="9"/>
      <c r="I99" s="9"/>
    </row>
    <row r="100" customFormat="1" spans="1:9">
      <c r="A100" s="1"/>
      <c r="C100" s="10"/>
      <c r="D100" s="10"/>
      <c r="E100" s="9"/>
      <c r="F100" s="9"/>
      <c r="H100" s="9"/>
      <c r="I100" s="9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16" spans="7:7">
      <c r="G116" s="99"/>
    </row>
    <row r="117" spans="7:7">
      <c r="G117" s="99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abSelected="1" workbookViewId="0">
      <selection activeCell="B18" sqref="B18"/>
    </sheetView>
  </sheetViews>
  <sheetFormatPr defaultColWidth="9.02654867256637" defaultRowHeight="13.85"/>
  <cols>
    <col min="1" max="1" width="30.4778761061947" customWidth="1"/>
    <col min="2" max="2" width="15.0973451327434" customWidth="1"/>
    <col min="3" max="3" width="13.7610619469027" customWidth="1"/>
    <col min="4" max="4" width="11.8230088495575" customWidth="1"/>
    <col min="5" max="5" width="20.929203539823" customWidth="1"/>
    <col min="6" max="6" width="14.8849557522124" customWidth="1"/>
    <col min="7" max="7" width="22.0530973451327" customWidth="1"/>
    <col min="8" max="8" width="20.9911504424779" customWidth="1"/>
    <col min="9" max="9" width="18.9380530973451" customWidth="1"/>
    <col min="10" max="10" width="98.9646017699115" customWidth="1"/>
  </cols>
  <sheetData>
    <row r="1" spans="1:10">
      <c r="A1" s="96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</row>
    <row r="2" spans="1:10">
      <c r="A2" s="1"/>
      <c r="B2" t="s">
        <v>383</v>
      </c>
      <c r="C2" s="10"/>
      <c r="D2" s="10"/>
      <c r="E2" s="11"/>
      <c r="F2" s="11"/>
      <c r="G2" s="11"/>
      <c r="H2" s="11"/>
      <c r="I2" s="10"/>
      <c r="J2" t="s">
        <v>384</v>
      </c>
    </row>
    <row r="3" spans="1:10">
      <c r="A3" s="1"/>
      <c r="B3" t="s">
        <v>24</v>
      </c>
      <c r="C3" s="10"/>
      <c r="D3" s="10"/>
      <c r="E3" s="11"/>
      <c r="F3" s="11"/>
      <c r="G3" s="11"/>
      <c r="H3" s="11"/>
      <c r="I3" s="10"/>
      <c r="J3" t="s">
        <v>385</v>
      </c>
    </row>
    <row r="4" spans="1:10">
      <c r="A4" s="1"/>
      <c r="B4" t="s">
        <v>386</v>
      </c>
      <c r="C4" s="10"/>
      <c r="D4" s="10"/>
      <c r="E4" s="9"/>
      <c r="F4" s="9"/>
      <c r="G4" s="9"/>
      <c r="H4" s="9"/>
      <c r="I4" s="9"/>
      <c r="J4" t="s">
        <v>91</v>
      </c>
    </row>
    <row r="5" spans="1:10">
      <c r="A5" s="1"/>
      <c r="B5" t="s">
        <v>11</v>
      </c>
      <c r="C5" s="10"/>
      <c r="D5" s="10"/>
      <c r="E5" s="11"/>
      <c r="F5" s="11"/>
      <c r="G5" s="11"/>
      <c r="H5" s="11"/>
      <c r="I5" s="10"/>
      <c r="J5" t="s">
        <v>27</v>
      </c>
    </row>
    <row r="6" spans="1:10">
      <c r="A6" s="1"/>
      <c r="B6" t="s">
        <v>203</v>
      </c>
      <c r="C6" s="10"/>
      <c r="D6" s="10"/>
      <c r="E6" s="11"/>
      <c r="F6" s="11"/>
      <c r="G6" s="11"/>
      <c r="H6" s="11"/>
      <c r="I6" s="10"/>
      <c r="J6" t="s">
        <v>387</v>
      </c>
    </row>
    <row r="7" spans="1:10">
      <c r="A7" s="1"/>
      <c r="B7" t="s">
        <v>147</v>
      </c>
      <c r="C7" s="10"/>
      <c r="D7" s="10"/>
      <c r="E7" s="11"/>
      <c r="F7" s="11"/>
      <c r="G7" s="11"/>
      <c r="H7" s="11"/>
      <c r="I7" s="10"/>
      <c r="J7" t="s">
        <v>388</v>
      </c>
    </row>
    <row r="8" spans="1:10">
      <c r="A8" s="1"/>
      <c r="B8" t="s">
        <v>389</v>
      </c>
      <c r="C8" s="10"/>
      <c r="D8" s="10"/>
      <c r="E8" s="11"/>
      <c r="F8" s="11"/>
      <c r="G8" s="11"/>
      <c r="H8" s="11"/>
      <c r="I8" s="10"/>
      <c r="J8" t="s">
        <v>390</v>
      </c>
    </row>
    <row r="9" spans="1:10">
      <c r="A9" s="1"/>
      <c r="B9" t="s">
        <v>391</v>
      </c>
      <c r="C9" s="10"/>
      <c r="D9" s="10"/>
      <c r="E9" s="11"/>
      <c r="F9" s="11"/>
      <c r="G9" s="11"/>
      <c r="H9" s="11"/>
      <c r="I9" s="10"/>
      <c r="J9" t="s">
        <v>392</v>
      </c>
    </row>
    <row r="10" spans="1:10">
      <c r="A10" s="1"/>
      <c r="B10" t="s">
        <v>393</v>
      </c>
      <c r="C10" s="10"/>
      <c r="D10" s="10"/>
      <c r="E10" s="11"/>
      <c r="F10" s="11"/>
      <c r="G10" s="11"/>
      <c r="H10" s="11"/>
      <c r="I10" s="10"/>
      <c r="J10" t="s">
        <v>394</v>
      </c>
    </row>
    <row r="11" spans="1:10">
      <c r="A11" s="1"/>
      <c r="B11" t="s">
        <v>395</v>
      </c>
      <c r="C11" s="10"/>
      <c r="D11" s="10"/>
      <c r="E11" s="11"/>
      <c r="F11" s="11"/>
      <c r="G11" s="11"/>
      <c r="H11" s="11"/>
      <c r="I11" s="10"/>
      <c r="J11" t="s">
        <v>396</v>
      </c>
    </row>
    <row r="12" spans="1:10">
      <c r="A12" s="1"/>
      <c r="B12" t="s">
        <v>397</v>
      </c>
      <c r="C12" s="10"/>
      <c r="D12" s="10"/>
      <c r="E12" s="11"/>
      <c r="F12" s="11"/>
      <c r="G12" s="11"/>
      <c r="H12" s="11"/>
      <c r="I12" s="10"/>
      <c r="J12" t="s">
        <v>398</v>
      </c>
    </row>
    <row r="13" spans="1:10">
      <c r="A13" s="1"/>
      <c r="B13" t="s">
        <v>399</v>
      </c>
      <c r="C13" s="10"/>
      <c r="D13" s="10"/>
      <c r="E13" s="11"/>
      <c r="F13" s="11"/>
      <c r="G13" s="11"/>
      <c r="H13" s="11"/>
      <c r="I13" s="10"/>
      <c r="J13" t="s">
        <v>400</v>
      </c>
    </row>
    <row r="14" spans="1:10">
      <c r="A14" s="1"/>
      <c r="B14" t="s">
        <v>401</v>
      </c>
      <c r="C14" s="10"/>
      <c r="D14" s="10"/>
      <c r="E14" s="11"/>
      <c r="F14" s="11"/>
      <c r="G14" s="11"/>
      <c r="H14" s="11"/>
      <c r="I14" s="10"/>
      <c r="J14" t="s">
        <v>402</v>
      </c>
    </row>
    <row r="15" spans="1:9">
      <c r="A15" s="1"/>
      <c r="B15"/>
      <c r="C15" s="10"/>
      <c r="D15" s="10"/>
      <c r="E15" s="11"/>
      <c r="F15" s="11"/>
      <c r="G15" s="11"/>
      <c r="H15" s="11"/>
      <c r="I15" s="10"/>
    </row>
    <row r="16" spans="1:9">
      <c r="A16" s="1"/>
      <c r="B16"/>
      <c r="C16" s="10"/>
      <c r="D16" s="10"/>
      <c r="E16" s="11"/>
      <c r="F16" s="11"/>
      <c r="G16" s="11"/>
      <c r="H16" s="11"/>
      <c r="I16" s="10"/>
    </row>
    <row r="17" spans="1:9">
      <c r="A17" s="1"/>
      <c r="B17"/>
      <c r="C17" s="10"/>
      <c r="D17" s="10"/>
      <c r="E17" s="11"/>
      <c r="F17" s="11"/>
      <c r="G17" s="11"/>
      <c r="H17" s="11"/>
      <c r="I17" s="10"/>
    </row>
    <row r="18" spans="1:9">
      <c r="A18" s="1"/>
      <c r="C18" s="10"/>
      <c r="D18" s="10"/>
      <c r="E18" s="11"/>
      <c r="F18" s="11"/>
      <c r="G18" s="11"/>
      <c r="H18" s="11"/>
      <c r="I18" s="10"/>
    </row>
    <row r="19" spans="1:9">
      <c r="A19" s="1"/>
      <c r="B19"/>
      <c r="C19" s="10"/>
      <c r="D19" s="10"/>
      <c r="E19" s="9"/>
      <c r="F19" s="9"/>
      <c r="G19" s="9"/>
      <c r="H19" s="9"/>
      <c r="I19" s="9"/>
    </row>
    <row r="20" spans="1:9">
      <c r="A20" s="1"/>
      <c r="B20"/>
      <c r="C20" s="10"/>
      <c r="D20" s="10"/>
      <c r="E20" s="9"/>
      <c r="F20" s="9"/>
      <c r="G20" s="9"/>
      <c r="H20" s="9"/>
      <c r="I20" s="9"/>
    </row>
    <row r="21" spans="1:9">
      <c r="A21" s="1"/>
      <c r="B21"/>
      <c r="C21" s="10"/>
      <c r="D21" s="10"/>
      <c r="E21" s="9"/>
      <c r="F21" s="9"/>
      <c r="G21" s="9"/>
      <c r="H21" s="9"/>
      <c r="I21" s="9"/>
    </row>
    <row r="22" spans="1:9">
      <c r="A22" s="1"/>
      <c r="B22"/>
      <c r="C22" s="10"/>
      <c r="D22" s="10"/>
      <c r="E22" s="9"/>
      <c r="F22" s="9"/>
      <c r="G22" s="9"/>
      <c r="H22" s="9"/>
      <c r="I22" s="9"/>
    </row>
    <row r="23" spans="1:9">
      <c r="A23" s="1"/>
      <c r="B23"/>
      <c r="C23" s="10"/>
      <c r="D23" s="10"/>
      <c r="E23" s="9"/>
      <c r="F23" s="9"/>
      <c r="G23" s="9"/>
      <c r="H23" s="9"/>
      <c r="I23" s="9"/>
    </row>
    <row r="24" spans="1:9">
      <c r="A24" s="1"/>
      <c r="B24"/>
      <c r="C24" s="10"/>
      <c r="D24" s="10"/>
      <c r="E24" s="9"/>
      <c r="F24" s="9"/>
      <c r="G24" s="9"/>
      <c r="H24" s="9"/>
      <c r="I24" s="9"/>
    </row>
    <row r="25" spans="1:9">
      <c r="A25" s="1"/>
      <c r="B25"/>
      <c r="C25" s="10"/>
      <c r="D25" s="10"/>
      <c r="E25" s="9"/>
      <c r="F25" s="9"/>
      <c r="G25" s="9"/>
      <c r="H25" s="9"/>
      <c r="I25" s="9"/>
    </row>
    <row r="26" spans="1:9">
      <c r="A26" s="1"/>
      <c r="B26"/>
      <c r="C26" s="10"/>
      <c r="D26" s="10"/>
      <c r="E26" s="9"/>
      <c r="F26" s="9"/>
      <c r="G26" s="9"/>
      <c r="H26" s="9"/>
      <c r="I26" s="9"/>
    </row>
    <row r="27" spans="1:9">
      <c r="A27" s="1"/>
      <c r="C27" s="10"/>
      <c r="D27" s="10"/>
      <c r="E27" s="9"/>
      <c r="F27" s="9"/>
      <c r="G27" s="9"/>
      <c r="H27" s="9"/>
      <c r="I27" s="9"/>
    </row>
    <row r="28" spans="1:9">
      <c r="A28" s="1"/>
      <c r="B28"/>
      <c r="C28" s="9"/>
      <c r="D28" s="9"/>
      <c r="E28" s="9"/>
      <c r="F28" s="9"/>
      <c r="G28" s="9"/>
      <c r="H28" s="9"/>
      <c r="I28" s="9"/>
    </row>
    <row r="29" spans="1:9">
      <c r="A29" s="1"/>
      <c r="B29"/>
      <c r="C29" s="9"/>
      <c r="D29" s="9"/>
      <c r="E29" s="9"/>
      <c r="F29" s="9"/>
      <c r="G29" s="9"/>
      <c r="H29" s="9"/>
      <c r="I29" s="9"/>
    </row>
    <row r="30" spans="1:9">
      <c r="A30" s="1"/>
      <c r="B30"/>
      <c r="C30" s="9"/>
      <c r="D30" s="9"/>
      <c r="E30" s="9"/>
      <c r="F30" s="9"/>
      <c r="G30" s="9"/>
      <c r="H30" s="9"/>
      <c r="I30" s="9"/>
    </row>
    <row r="31" spans="1:9">
      <c r="A31" s="1"/>
      <c r="B31"/>
      <c r="C31" s="10"/>
      <c r="D31" s="10"/>
      <c r="E31" s="9"/>
      <c r="F31" s="9"/>
      <c r="G31" s="9"/>
      <c r="H31" s="9"/>
      <c r="I31" s="9"/>
    </row>
    <row r="32" spans="1:9">
      <c r="A32" s="1"/>
      <c r="B32"/>
      <c r="C32" s="10"/>
      <c r="D32" s="10"/>
      <c r="E32" s="9"/>
      <c r="F32" s="9"/>
      <c r="G32" s="9"/>
      <c r="H32" s="9"/>
      <c r="I32" s="9"/>
    </row>
    <row r="33" spans="1:9">
      <c r="A33" s="1"/>
      <c r="B33"/>
      <c r="C33" s="10"/>
      <c r="D33" s="10"/>
      <c r="E33" s="9"/>
      <c r="F33" s="9"/>
      <c r="G33" s="9"/>
      <c r="H33" s="9"/>
      <c r="I33" s="9"/>
    </row>
    <row r="34" spans="1:9">
      <c r="A34" s="1"/>
      <c r="B34"/>
      <c r="C34" s="10"/>
      <c r="D34" s="10"/>
      <c r="E34" s="9"/>
      <c r="F34" s="9"/>
      <c r="G34" s="9"/>
      <c r="H34" s="9"/>
      <c r="I34" s="9"/>
    </row>
    <row r="35" spans="1:9">
      <c r="A35" s="1"/>
      <c r="B35"/>
      <c r="C35" s="10"/>
      <c r="D35" s="10"/>
      <c r="E35" s="9"/>
      <c r="F35" s="9"/>
      <c r="G35" s="9"/>
      <c r="H35" s="9"/>
      <c r="I35" s="9"/>
    </row>
    <row r="36" spans="1:9">
      <c r="A36" s="1"/>
      <c r="B36"/>
      <c r="C36" s="10"/>
      <c r="D36" s="10"/>
      <c r="E36" s="9"/>
      <c r="F36" s="9"/>
      <c r="G36" s="9"/>
      <c r="H36" s="9"/>
      <c r="I36" s="9"/>
    </row>
    <row r="37" spans="1:9">
      <c r="A37" s="1"/>
      <c r="C37" s="10"/>
      <c r="D37" s="10"/>
      <c r="E37" s="9"/>
      <c r="F37" s="9"/>
      <c r="G37" s="9"/>
      <c r="H37" s="9"/>
      <c r="I37" s="9"/>
    </row>
    <row r="38" spans="1:9">
      <c r="A38" s="1"/>
      <c r="B38"/>
      <c r="C38" s="10"/>
      <c r="D38" s="10"/>
      <c r="E38" s="9"/>
      <c r="F38" s="9"/>
      <c r="G38" s="9"/>
      <c r="H38" s="9"/>
      <c r="I38" s="9"/>
    </row>
    <row r="39" spans="1:9">
      <c r="A39" s="1"/>
      <c r="B39"/>
      <c r="C39" s="10"/>
      <c r="D39" s="10"/>
      <c r="E39" s="9"/>
      <c r="F39" s="9"/>
      <c r="G39" s="9"/>
      <c r="H39" s="9"/>
      <c r="I39" s="9"/>
    </row>
    <row r="40" spans="1:9">
      <c r="A40" s="1"/>
      <c r="B40"/>
      <c r="C40" s="10"/>
      <c r="D40" s="10"/>
      <c r="E40" s="9"/>
      <c r="F40" s="9"/>
      <c r="G40" s="9"/>
      <c r="H40" s="9"/>
      <c r="I40" s="9"/>
    </row>
    <row r="41" spans="1:9">
      <c r="A41" s="1"/>
      <c r="B41"/>
      <c r="C41" s="10"/>
      <c r="D41" s="10"/>
      <c r="E41" s="9"/>
      <c r="F41" s="9"/>
      <c r="G41" s="9"/>
      <c r="H41" s="9"/>
      <c r="I41" s="9"/>
    </row>
    <row r="42" spans="1:9">
      <c r="A42" s="1"/>
      <c r="C42" s="10"/>
      <c r="D42" s="10"/>
      <c r="E42" s="9"/>
      <c r="F42" s="9"/>
      <c r="G42" s="9"/>
      <c r="H42" s="9"/>
      <c r="I42" s="9"/>
    </row>
    <row r="43" spans="1:9">
      <c r="A43" s="1"/>
      <c r="B43"/>
      <c r="C43" s="10"/>
      <c r="D43" s="10"/>
      <c r="E43" s="9"/>
      <c r="F43" s="9"/>
      <c r="G43" s="9"/>
      <c r="H43" s="9"/>
      <c r="I43" s="9"/>
    </row>
    <row r="44" spans="1:9">
      <c r="A44" s="1"/>
      <c r="B44"/>
      <c r="C44" s="10"/>
      <c r="D44" s="10"/>
      <c r="E44" s="9"/>
      <c r="F44" s="9"/>
      <c r="G44" s="9"/>
      <c r="H44" s="9"/>
      <c r="I44" s="9"/>
    </row>
    <row r="45" spans="1:9">
      <c r="A45" s="1"/>
      <c r="C45" s="9"/>
      <c r="D45" s="9"/>
      <c r="E45" s="9"/>
      <c r="F45" s="9"/>
      <c r="G45" s="9"/>
      <c r="H45" s="9"/>
      <c r="I45" s="9"/>
    </row>
    <row r="46" spans="1:9">
      <c r="A46" s="1"/>
      <c r="B46"/>
      <c r="C46" s="9"/>
      <c r="D46" s="9"/>
      <c r="E46" s="9"/>
      <c r="F46" s="9"/>
      <c r="G46" s="9"/>
      <c r="H46" s="9"/>
      <c r="I46" s="9"/>
    </row>
    <row r="47" spans="1:9">
      <c r="A47" s="1"/>
      <c r="B47"/>
      <c r="C47" s="9"/>
      <c r="D47" s="9"/>
      <c r="E47" s="9"/>
      <c r="F47" s="9"/>
      <c r="G47" s="9"/>
      <c r="H47" s="9"/>
      <c r="I47" s="9"/>
    </row>
    <row r="48" spans="1:9">
      <c r="A48" s="1"/>
      <c r="C48" s="9"/>
      <c r="D48" s="9"/>
      <c r="E48" s="9"/>
      <c r="F48" s="9"/>
      <c r="G48" s="9"/>
      <c r="H48" s="9"/>
      <c r="I48" s="9"/>
    </row>
    <row r="49" spans="1:9">
      <c r="A49" s="1"/>
      <c r="B49"/>
      <c r="C49" s="9"/>
      <c r="D49" s="9"/>
      <c r="E49" s="9"/>
      <c r="F49" s="9"/>
      <c r="G49" s="9"/>
      <c r="H49" s="9"/>
      <c r="I49" s="9"/>
    </row>
    <row r="50" spans="1:9">
      <c r="A50" s="1"/>
      <c r="B50"/>
      <c r="C50" s="9"/>
      <c r="D50" s="9"/>
      <c r="E50" s="9"/>
      <c r="F50" s="9"/>
      <c r="G50" s="9"/>
      <c r="H50" s="9"/>
      <c r="I50" s="9"/>
    </row>
    <row r="51" spans="1:9">
      <c r="A51" s="1"/>
      <c r="B51"/>
      <c r="C51" s="9"/>
      <c r="D51" s="9"/>
      <c r="E51" s="9"/>
      <c r="F51" s="9"/>
      <c r="G51" s="9"/>
      <c r="H51" s="9"/>
      <c r="I51" s="9"/>
    </row>
    <row r="52" spans="1:9">
      <c r="A52" s="1"/>
      <c r="C52" s="9"/>
      <c r="D52" s="9"/>
      <c r="E52" s="9"/>
      <c r="F52" s="9"/>
      <c r="G52" s="9"/>
      <c r="H52" s="9"/>
      <c r="I52" s="9"/>
    </row>
    <row r="53" spans="1:9">
      <c r="A53" s="1"/>
      <c r="B53"/>
      <c r="C53" s="9"/>
      <c r="D53" s="9"/>
      <c r="E53" s="9"/>
      <c r="F53" s="9"/>
      <c r="G53" s="9"/>
      <c r="H53" s="9"/>
      <c r="I53" s="9"/>
    </row>
    <row r="54" spans="1:9">
      <c r="A54" s="1"/>
      <c r="B54"/>
      <c r="C54" s="9"/>
      <c r="D54" s="9"/>
      <c r="E54" s="9"/>
      <c r="F54" s="9"/>
      <c r="G54" s="9"/>
      <c r="H54" s="9"/>
      <c r="I54" s="9"/>
    </row>
    <row r="55" spans="1:9">
      <c r="A55" s="1"/>
      <c r="B55"/>
      <c r="C55" s="9"/>
      <c r="D55" s="9"/>
      <c r="E55" s="9"/>
      <c r="F55" s="9"/>
      <c r="G55" s="9"/>
      <c r="H55" s="9"/>
      <c r="I55" s="9"/>
    </row>
    <row r="56" spans="1:9">
      <c r="A56" s="1"/>
      <c r="C56" s="9"/>
      <c r="D56" s="9"/>
      <c r="E56" s="9"/>
      <c r="F56" s="9"/>
      <c r="G56" s="9"/>
      <c r="H56" s="9"/>
      <c r="I56" s="9"/>
    </row>
    <row r="57" spans="1:9">
      <c r="A57" s="1"/>
      <c r="B57"/>
      <c r="C57" s="9"/>
      <c r="D57" s="9"/>
      <c r="E57" s="9"/>
      <c r="F57" s="9"/>
      <c r="G57" s="9"/>
      <c r="H57" s="9"/>
      <c r="I57" s="9"/>
    </row>
    <row r="58" spans="1:9">
      <c r="A58" s="1"/>
      <c r="B58"/>
      <c r="C58" s="9"/>
      <c r="D58" s="9"/>
      <c r="E58" s="9"/>
      <c r="F58" s="9"/>
      <c r="G58" s="9"/>
      <c r="H58" s="9"/>
      <c r="I58" s="9"/>
    </row>
    <row r="59" spans="1:9">
      <c r="A59" s="1"/>
      <c r="B59"/>
      <c r="C59" s="9"/>
      <c r="D59" s="9"/>
      <c r="E59" s="9"/>
      <c r="F59" s="9"/>
      <c r="G59" s="9"/>
      <c r="H59" s="9"/>
      <c r="I59" s="9"/>
    </row>
  </sheetData>
  <mergeCells count="9">
    <mergeCell ref="A2:A17"/>
    <mergeCell ref="A18:A26"/>
    <mergeCell ref="A27:A36"/>
    <mergeCell ref="A37:A41"/>
    <mergeCell ref="A42:A44"/>
    <mergeCell ref="A45:A47"/>
    <mergeCell ref="A48:A51"/>
    <mergeCell ref="A52:A55"/>
    <mergeCell ref="A56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opLeftCell="A28" workbookViewId="0">
      <selection activeCell="D49" sqref="D49:D64"/>
    </sheetView>
  </sheetViews>
  <sheetFormatPr defaultColWidth="9.02654867256637" defaultRowHeight="13.85" outlineLevelCol="7"/>
  <cols>
    <col min="1" max="1" width="29.2035398230088" customWidth="1"/>
    <col min="2" max="2" width="7.25663716814159" customWidth="1"/>
    <col min="3" max="3" width="7.46017699115044" customWidth="1"/>
    <col min="4" max="4" width="17.4336283185841" customWidth="1"/>
    <col min="5" max="5" width="15.5663716814159" hidden="1" customWidth="1"/>
    <col min="6" max="6" width="1.92920353982301" hidden="1" customWidth="1"/>
    <col min="7" max="7" width="1.79646017699115" hidden="1" customWidth="1"/>
    <col min="8" max="8" width="38.3805309734513" customWidth="1"/>
  </cols>
  <sheetData>
    <row r="1" spans="3:8">
      <c r="C1" t="s">
        <v>403</v>
      </c>
      <c r="D1" t="s">
        <v>404</v>
      </c>
      <c r="H1" t="s">
        <v>405</v>
      </c>
    </row>
    <row r="2" spans="1:8">
      <c r="A2" s="1" t="s">
        <v>210</v>
      </c>
      <c r="B2" s="1" t="s">
        <v>406</v>
      </c>
      <c r="C2" t="s">
        <v>407</v>
      </c>
      <c r="D2" t="s">
        <v>141</v>
      </c>
      <c r="E2" t="str">
        <f t="shared" ref="E2:E33" si="0">F2&amp;G2&amp;H2</f>
        <v>;//类目ID</v>
      </c>
      <c r="F2" t="s">
        <v>408</v>
      </c>
      <c r="G2" t="s">
        <v>409</v>
      </c>
      <c r="H2" t="s">
        <v>410</v>
      </c>
    </row>
    <row r="3" spans="1:8">
      <c r="A3" s="1"/>
      <c r="B3" s="1" t="s">
        <v>406</v>
      </c>
      <c r="C3" t="s">
        <v>407</v>
      </c>
      <c r="D3" t="s">
        <v>75</v>
      </c>
      <c r="E3" t="str">
        <f t="shared" si="0"/>
        <v>;//父节点ID</v>
      </c>
      <c r="F3" t="s">
        <v>408</v>
      </c>
      <c r="G3" t="s">
        <v>409</v>
      </c>
      <c r="H3" t="s">
        <v>76</v>
      </c>
    </row>
    <row r="4" spans="1:8">
      <c r="A4" s="1"/>
      <c r="B4" s="1" t="s">
        <v>406</v>
      </c>
      <c r="C4" t="s">
        <v>411</v>
      </c>
      <c r="D4" t="s">
        <v>136</v>
      </c>
      <c r="E4" t="str">
        <f t="shared" si="0"/>
        <v>;//类目名称</v>
      </c>
      <c r="F4" t="s">
        <v>408</v>
      </c>
      <c r="G4" t="s">
        <v>409</v>
      </c>
      <c r="H4" t="s">
        <v>303</v>
      </c>
    </row>
    <row r="5" spans="1:8">
      <c r="A5" s="1"/>
      <c r="B5" s="1" t="s">
        <v>406</v>
      </c>
      <c r="C5" t="s">
        <v>411</v>
      </c>
      <c r="D5" t="s">
        <v>214</v>
      </c>
      <c r="E5" t="str">
        <f t="shared" si="0"/>
        <v>;//类目码</v>
      </c>
      <c r="F5" t="s">
        <v>408</v>
      </c>
      <c r="G5" t="s">
        <v>409</v>
      </c>
      <c r="H5" t="s">
        <v>215</v>
      </c>
    </row>
    <row r="6" spans="1:8">
      <c r="A6" s="1"/>
      <c r="B6" s="1" t="s">
        <v>406</v>
      </c>
      <c r="C6" t="s">
        <v>411</v>
      </c>
      <c r="D6" t="s">
        <v>21</v>
      </c>
      <c r="E6" t="str">
        <f t="shared" si="0"/>
        <v>;//图标</v>
      </c>
      <c r="F6" t="s">
        <v>408</v>
      </c>
      <c r="G6" t="s">
        <v>409</v>
      </c>
      <c r="H6" t="s">
        <v>170</v>
      </c>
    </row>
    <row r="7" spans="1:8">
      <c r="A7" s="1"/>
      <c r="B7" s="1" t="s">
        <v>406</v>
      </c>
      <c r="C7" t="s">
        <v>411</v>
      </c>
      <c r="D7" t="s">
        <v>216</v>
      </c>
      <c r="E7" t="str">
        <f t="shared" si="0"/>
        <v>;//分类类型</v>
      </c>
      <c r="F7" t="s">
        <v>408</v>
      </c>
      <c r="G7" t="s">
        <v>409</v>
      </c>
      <c r="H7" t="s">
        <v>412</v>
      </c>
    </row>
    <row r="8" spans="1:8">
      <c r="A8" s="1"/>
      <c r="B8" s="1" t="s">
        <v>406</v>
      </c>
      <c r="C8" t="s">
        <v>411</v>
      </c>
      <c r="D8" t="s">
        <v>413</v>
      </c>
      <c r="E8" t="str">
        <f t="shared" si="0"/>
        <v>;//是否孩子节点</v>
      </c>
      <c r="F8" t="s">
        <v>408</v>
      </c>
      <c r="G8" t="s">
        <v>409</v>
      </c>
      <c r="H8" t="s">
        <v>414</v>
      </c>
    </row>
    <row r="9" spans="1:8">
      <c r="A9" s="1"/>
      <c r="B9" s="1" t="s">
        <v>406</v>
      </c>
      <c r="C9" t="s">
        <v>415</v>
      </c>
      <c r="D9" t="s">
        <v>159</v>
      </c>
      <c r="E9" t="str">
        <f t="shared" si="0"/>
        <v>;//层级</v>
      </c>
      <c r="F9" t="s">
        <v>408</v>
      </c>
      <c r="G9" t="s">
        <v>409</v>
      </c>
      <c r="H9" t="s">
        <v>160</v>
      </c>
    </row>
    <row r="10" spans="1:8">
      <c r="A10" s="1"/>
      <c r="B10" s="1" t="s">
        <v>406</v>
      </c>
      <c r="C10" t="s">
        <v>411</v>
      </c>
      <c r="D10" t="s">
        <v>133</v>
      </c>
      <c r="E10" t="str">
        <f t="shared" si="0"/>
        <v>;//描述</v>
      </c>
      <c r="F10" t="s">
        <v>408</v>
      </c>
      <c r="G10" t="s">
        <v>409</v>
      </c>
      <c r="H10" t="s">
        <v>225</v>
      </c>
    </row>
    <row r="11" spans="1:8">
      <c r="A11" s="1" t="s">
        <v>416</v>
      </c>
      <c r="B11" s="1" t="s">
        <v>406</v>
      </c>
      <c r="C11" t="s">
        <v>407</v>
      </c>
      <c r="D11" t="s">
        <v>141</v>
      </c>
      <c r="E11" t="str">
        <f t="shared" si="0"/>
        <v>;//类目ID</v>
      </c>
      <c r="F11" t="s">
        <v>408</v>
      </c>
      <c r="G11" t="s">
        <v>409</v>
      </c>
      <c r="H11" t="s">
        <v>410</v>
      </c>
    </row>
    <row r="12" spans="1:8">
      <c r="A12" s="1"/>
      <c r="B12" s="1" t="s">
        <v>406</v>
      </c>
      <c r="C12" t="s">
        <v>411</v>
      </c>
      <c r="D12" t="s">
        <v>273</v>
      </c>
      <c r="E12" t="str">
        <f t="shared" si="0"/>
        <v>;//品牌名称</v>
      </c>
      <c r="F12" t="s">
        <v>408</v>
      </c>
      <c r="G12" t="s">
        <v>409</v>
      </c>
      <c r="H12" t="s">
        <v>274</v>
      </c>
    </row>
    <row r="13" spans="1:8">
      <c r="A13" s="1"/>
      <c r="B13" s="1" t="s">
        <v>406</v>
      </c>
      <c r="C13" t="s">
        <v>411</v>
      </c>
      <c r="D13" t="s">
        <v>275</v>
      </c>
      <c r="E13" t="str">
        <f t="shared" si="0"/>
        <v>;//品牌LOGO</v>
      </c>
      <c r="F13" t="s">
        <v>408</v>
      </c>
      <c r="G13" t="s">
        <v>409</v>
      </c>
      <c r="H13" t="s">
        <v>417</v>
      </c>
    </row>
    <row r="14" spans="1:8">
      <c r="A14" s="1"/>
      <c r="B14" s="1" t="s">
        <v>406</v>
      </c>
      <c r="C14" t="s">
        <v>411</v>
      </c>
      <c r="D14" t="s">
        <v>133</v>
      </c>
      <c r="E14" t="str">
        <f t="shared" si="0"/>
        <v>;//描述</v>
      </c>
      <c r="F14" t="s">
        <v>408</v>
      </c>
      <c r="G14" t="s">
        <v>409</v>
      </c>
      <c r="H14" t="s">
        <v>225</v>
      </c>
    </row>
    <row r="15" spans="1:8">
      <c r="A15" s="1" t="s">
        <v>418</v>
      </c>
      <c r="B15" s="1" t="s">
        <v>406</v>
      </c>
      <c r="C15" t="s">
        <v>407</v>
      </c>
      <c r="D15" t="s">
        <v>141</v>
      </c>
      <c r="E15" t="str">
        <f t="shared" si="0"/>
        <v>;//分类ID</v>
      </c>
      <c r="F15" t="s">
        <v>408</v>
      </c>
      <c r="G15" t="s">
        <v>409</v>
      </c>
      <c r="H15" t="s">
        <v>419</v>
      </c>
    </row>
    <row r="16" spans="1:8">
      <c r="A16" s="1"/>
      <c r="B16" s="1" t="s">
        <v>406</v>
      </c>
      <c r="C16" t="s">
        <v>411</v>
      </c>
      <c r="D16" t="s">
        <v>420</v>
      </c>
      <c r="E16" t="str">
        <f t="shared" si="0"/>
        <v>;//属性名称</v>
      </c>
      <c r="F16" t="s">
        <v>408</v>
      </c>
      <c r="G16" t="s">
        <v>409</v>
      </c>
      <c r="H16" t="s">
        <v>421</v>
      </c>
    </row>
    <row r="17" spans="1:8">
      <c r="A17" s="1"/>
      <c r="B17" s="1" t="s">
        <v>406</v>
      </c>
      <c r="C17" t="s">
        <v>411</v>
      </c>
      <c r="D17" t="s">
        <v>422</v>
      </c>
      <c r="E17" t="str">
        <f t="shared" si="0"/>
        <v>;//属性码</v>
      </c>
      <c r="F17" t="s">
        <v>408</v>
      </c>
      <c r="G17" t="s">
        <v>409</v>
      </c>
      <c r="H17" t="s">
        <v>423</v>
      </c>
    </row>
    <row r="18" spans="1:8">
      <c r="A18" s="1"/>
      <c r="B18" s="1" t="s">
        <v>406</v>
      </c>
      <c r="C18" t="s">
        <v>411</v>
      </c>
      <c r="D18" t="s">
        <v>424</v>
      </c>
      <c r="E18" t="str">
        <f t="shared" si="0"/>
        <v>;//属性：0，单值，规格属性：1，多值</v>
      </c>
      <c r="F18" t="s">
        <v>408</v>
      </c>
      <c r="G18" t="s">
        <v>409</v>
      </c>
      <c r="H18" t="s">
        <v>425</v>
      </c>
    </row>
    <row r="19" spans="1:8">
      <c r="A19" s="1"/>
      <c r="B19" s="1" t="s">
        <v>406</v>
      </c>
      <c r="C19" t="s">
        <v>415</v>
      </c>
      <c r="D19" t="s">
        <v>68</v>
      </c>
      <c r="E19" t="str">
        <f t="shared" si="0"/>
        <v>;//顺序</v>
      </c>
      <c r="F19" t="s">
        <v>408</v>
      </c>
      <c r="G19" t="s">
        <v>409</v>
      </c>
      <c r="H19" t="s">
        <v>69</v>
      </c>
    </row>
    <row r="20" spans="1:8">
      <c r="A20" s="1" t="s">
        <v>426</v>
      </c>
      <c r="B20" s="1" t="s">
        <v>406</v>
      </c>
      <c r="C20" t="s">
        <v>407</v>
      </c>
      <c r="D20" t="s">
        <v>427</v>
      </c>
      <c r="E20" t="str">
        <f t="shared" si="0"/>
        <v>;//属性ID</v>
      </c>
      <c r="F20" t="s">
        <v>408</v>
      </c>
      <c r="G20" t="s">
        <v>409</v>
      </c>
      <c r="H20" t="s">
        <v>428</v>
      </c>
    </row>
    <row r="21" spans="1:8">
      <c r="A21" s="1"/>
      <c r="B21" s="1" t="s">
        <v>406</v>
      </c>
      <c r="C21" t="s">
        <v>411</v>
      </c>
      <c r="D21" t="s">
        <v>429</v>
      </c>
      <c r="E21" t="str">
        <f t="shared" si="0"/>
        <v>;//属性值</v>
      </c>
      <c r="F21" t="s">
        <v>408</v>
      </c>
      <c r="G21" t="s">
        <v>409</v>
      </c>
      <c r="H21" t="s">
        <v>258</v>
      </c>
    </row>
    <row r="22" spans="1:8">
      <c r="A22" s="1"/>
      <c r="B22" s="1" t="s">
        <v>406</v>
      </c>
      <c r="C22" t="s">
        <v>411</v>
      </c>
      <c r="D22" t="s">
        <v>315</v>
      </c>
      <c r="E22" t="str">
        <f t="shared" si="0"/>
        <v>;//属性度量单位</v>
      </c>
      <c r="F22" t="s">
        <v>408</v>
      </c>
      <c r="G22" t="s">
        <v>409</v>
      </c>
      <c r="H22" t="s">
        <v>430</v>
      </c>
    </row>
    <row r="23" spans="1:8">
      <c r="A23" s="1"/>
      <c r="B23" s="1" t="s">
        <v>406</v>
      </c>
      <c r="C23" t="s">
        <v>415</v>
      </c>
      <c r="D23" t="s">
        <v>68</v>
      </c>
      <c r="E23" t="str">
        <f t="shared" si="0"/>
        <v>;//顺序</v>
      </c>
      <c r="F23" t="s">
        <v>408</v>
      </c>
      <c r="G23" t="s">
        <v>409</v>
      </c>
      <c r="H23" t="s">
        <v>69</v>
      </c>
    </row>
    <row r="24" spans="1:8">
      <c r="A24" s="1" t="s">
        <v>431</v>
      </c>
      <c r="B24" s="1" t="s">
        <v>406</v>
      </c>
      <c r="C24" t="s">
        <v>407</v>
      </c>
      <c r="D24" t="s">
        <v>297</v>
      </c>
      <c r="E24" t="str">
        <f t="shared" si="0"/>
        <v>;//产品ID</v>
      </c>
      <c r="F24" t="s">
        <v>408</v>
      </c>
      <c r="G24" t="s">
        <v>409</v>
      </c>
      <c r="H24" t="s">
        <v>432</v>
      </c>
    </row>
    <row r="25" spans="1:8">
      <c r="A25" s="1"/>
      <c r="B25" s="1" t="s">
        <v>406</v>
      </c>
      <c r="C25" t="s">
        <v>411</v>
      </c>
      <c r="D25" t="s">
        <v>420</v>
      </c>
      <c r="E25" t="str">
        <f t="shared" si="0"/>
        <v>;//属性名称</v>
      </c>
      <c r="F25" t="s">
        <v>408</v>
      </c>
      <c r="G25" t="s">
        <v>409</v>
      </c>
      <c r="H25" t="s">
        <v>421</v>
      </c>
    </row>
    <row r="26" spans="1:8">
      <c r="A26" s="1"/>
      <c r="B26" s="1" t="s">
        <v>406</v>
      </c>
      <c r="C26" t="s">
        <v>411</v>
      </c>
      <c r="D26" t="s">
        <v>429</v>
      </c>
      <c r="E26" t="str">
        <f t="shared" si="0"/>
        <v>;//属性值</v>
      </c>
      <c r="F26" t="s">
        <v>408</v>
      </c>
      <c r="G26" t="s">
        <v>409</v>
      </c>
      <c r="H26" t="s">
        <v>258</v>
      </c>
    </row>
    <row r="27" spans="1:8">
      <c r="A27" s="1"/>
      <c r="B27" s="1" t="s">
        <v>406</v>
      </c>
      <c r="C27" t="s">
        <v>433</v>
      </c>
      <c r="D27" t="s">
        <v>434</v>
      </c>
      <c r="E27" t="str">
        <f t="shared" si="0"/>
        <v>;//用户自定义属性/默认false</v>
      </c>
      <c r="F27" t="s">
        <v>408</v>
      </c>
      <c r="G27" t="s">
        <v>409</v>
      </c>
      <c r="H27" t="s">
        <v>435</v>
      </c>
    </row>
    <row r="28" spans="1:8">
      <c r="A28" s="1" t="s">
        <v>436</v>
      </c>
      <c r="B28" s="1" t="s">
        <v>406</v>
      </c>
      <c r="C28" t="s">
        <v>407</v>
      </c>
      <c r="D28" t="s">
        <v>297</v>
      </c>
      <c r="E28" t="str">
        <f t="shared" si="0"/>
        <v>;//产品ID</v>
      </c>
      <c r="F28" t="s">
        <v>408</v>
      </c>
      <c r="G28" t="s">
        <v>409</v>
      </c>
      <c r="H28" t="s">
        <v>432</v>
      </c>
    </row>
    <row r="29" spans="1:8">
      <c r="A29" s="1"/>
      <c r="B29" s="1" t="s">
        <v>406</v>
      </c>
      <c r="C29" t="s">
        <v>411</v>
      </c>
      <c r="D29" t="s">
        <v>420</v>
      </c>
      <c r="E29" t="str">
        <f t="shared" si="0"/>
        <v>;//属性名称</v>
      </c>
      <c r="F29" t="s">
        <v>408</v>
      </c>
      <c r="G29" t="s">
        <v>409</v>
      </c>
      <c r="H29" t="s">
        <v>421</v>
      </c>
    </row>
    <row r="30" spans="1:8">
      <c r="A30" s="1"/>
      <c r="B30" s="1" t="s">
        <v>406</v>
      </c>
      <c r="C30" t="s">
        <v>411</v>
      </c>
      <c r="D30" t="s">
        <v>429</v>
      </c>
      <c r="E30" t="str">
        <f t="shared" si="0"/>
        <v>;//属性值</v>
      </c>
      <c r="F30" t="s">
        <v>408</v>
      </c>
      <c r="G30" t="s">
        <v>409</v>
      </c>
      <c r="H30" t="s">
        <v>258</v>
      </c>
    </row>
    <row r="31" spans="1:8">
      <c r="A31" s="1"/>
      <c r="B31" s="1" t="s">
        <v>406</v>
      </c>
      <c r="C31" t="s">
        <v>415</v>
      </c>
      <c r="D31" t="s">
        <v>288</v>
      </c>
      <c r="E31" t="str">
        <f t="shared" si="0"/>
        <v>;//库存</v>
      </c>
      <c r="F31" t="s">
        <v>408</v>
      </c>
      <c r="G31" t="s">
        <v>409</v>
      </c>
      <c r="H31" t="s">
        <v>289</v>
      </c>
    </row>
    <row r="32" spans="1:8">
      <c r="A32" s="1"/>
      <c r="B32" s="1" t="s">
        <v>406</v>
      </c>
      <c r="C32" t="s">
        <v>437</v>
      </c>
      <c r="D32" t="s">
        <v>280</v>
      </c>
      <c r="E32" t="str">
        <f t="shared" si="0"/>
        <v>;//价格</v>
      </c>
      <c r="F32" t="s">
        <v>408</v>
      </c>
      <c r="G32" t="s">
        <v>409</v>
      </c>
      <c r="H32" t="s">
        <v>281</v>
      </c>
    </row>
    <row r="33" spans="1:8">
      <c r="A33" s="1"/>
      <c r="B33" s="1" t="s">
        <v>406</v>
      </c>
      <c r="C33" t="s">
        <v>433</v>
      </c>
      <c r="D33" t="s">
        <v>434</v>
      </c>
      <c r="E33" t="str">
        <f t="shared" si="0"/>
        <v>;//是否自定义规格</v>
      </c>
      <c r="F33" t="s">
        <v>408</v>
      </c>
      <c r="G33" t="s">
        <v>409</v>
      </c>
      <c r="H33" t="s">
        <v>438</v>
      </c>
    </row>
    <row r="34" spans="1:8">
      <c r="A34" s="1" t="s">
        <v>439</v>
      </c>
      <c r="B34" s="1" t="s">
        <v>406</v>
      </c>
      <c r="C34" t="s">
        <v>407</v>
      </c>
      <c r="D34" t="s">
        <v>297</v>
      </c>
      <c r="E34" t="str">
        <f t="shared" ref="E34:E54" si="1">F34&amp;G34&amp;H34</f>
        <v>;//产品ID</v>
      </c>
      <c r="F34" t="s">
        <v>408</v>
      </c>
      <c r="G34" t="s">
        <v>409</v>
      </c>
      <c r="H34" t="s">
        <v>432</v>
      </c>
    </row>
    <row r="35" spans="1:8">
      <c r="A35" s="1"/>
      <c r="B35" s="1" t="s">
        <v>406</v>
      </c>
      <c r="C35" t="s">
        <v>411</v>
      </c>
      <c r="D35" t="s">
        <v>110</v>
      </c>
      <c r="E35" t="str">
        <f t="shared" si="1"/>
        <v>;//标签名</v>
      </c>
      <c r="F35" t="s">
        <v>408</v>
      </c>
      <c r="G35" t="s">
        <v>409</v>
      </c>
      <c r="H35" t="s">
        <v>111</v>
      </c>
    </row>
    <row r="36" spans="1:8">
      <c r="A36" s="1"/>
      <c r="B36" s="1" t="s">
        <v>406</v>
      </c>
      <c r="C36" t="s">
        <v>411</v>
      </c>
      <c r="D36" t="s">
        <v>440</v>
      </c>
      <c r="E36" t="str">
        <f t="shared" si="1"/>
        <v>;//标签码</v>
      </c>
      <c r="F36" t="s">
        <v>408</v>
      </c>
      <c r="G36" t="s">
        <v>409</v>
      </c>
      <c r="H36" t="s">
        <v>441</v>
      </c>
    </row>
    <row r="37" spans="1:8">
      <c r="A37" s="1"/>
      <c r="B37" s="1" t="s">
        <v>406</v>
      </c>
      <c r="C37" t="s">
        <v>411</v>
      </c>
      <c r="D37" t="s">
        <v>442</v>
      </c>
      <c r="E37" t="str">
        <f t="shared" si="1"/>
        <v>;//标签大小</v>
      </c>
      <c r="F37" t="s">
        <v>408</v>
      </c>
      <c r="G37" t="s">
        <v>409</v>
      </c>
      <c r="H37" t="s">
        <v>443</v>
      </c>
    </row>
    <row r="38" spans="1:8">
      <c r="A38" s="1"/>
      <c r="B38" s="1" t="s">
        <v>406</v>
      </c>
      <c r="C38" t="s">
        <v>411</v>
      </c>
      <c r="D38" t="s">
        <v>112</v>
      </c>
      <c r="E38" t="str">
        <f t="shared" si="1"/>
        <v>;//标签颜色</v>
      </c>
      <c r="F38" t="s">
        <v>408</v>
      </c>
      <c r="G38" t="s">
        <v>409</v>
      </c>
      <c r="H38" t="s">
        <v>444</v>
      </c>
    </row>
    <row r="39" customFormat="1" spans="1:8">
      <c r="A39" s="1" t="s">
        <v>445</v>
      </c>
      <c r="B39" s="1" t="s">
        <v>406</v>
      </c>
      <c r="C39" t="s">
        <v>407</v>
      </c>
      <c r="D39" t="s">
        <v>297</v>
      </c>
      <c r="E39" t="str">
        <f t="shared" si="1"/>
        <v>;//产品id</v>
      </c>
      <c r="F39" t="s">
        <v>408</v>
      </c>
      <c r="G39" t="s">
        <v>409</v>
      </c>
      <c r="H39" t="s">
        <v>255</v>
      </c>
    </row>
    <row r="40" customFormat="1" spans="1:8">
      <c r="A40" s="1"/>
      <c r="B40" s="1" t="s">
        <v>406</v>
      </c>
      <c r="C40" t="s">
        <v>411</v>
      </c>
      <c r="D40" t="s">
        <v>446</v>
      </c>
      <c r="E40" t="str">
        <f t="shared" si="1"/>
        <v>;//图片url</v>
      </c>
      <c r="F40" t="s">
        <v>408</v>
      </c>
      <c r="G40" t="s">
        <v>409</v>
      </c>
      <c r="H40" t="s">
        <v>269</v>
      </c>
    </row>
    <row r="41" customFormat="1" spans="1:8">
      <c r="A41" s="1"/>
      <c r="B41" s="1" t="s">
        <v>406</v>
      </c>
      <c r="C41" t="s">
        <v>415</v>
      </c>
      <c r="D41" t="s">
        <v>447</v>
      </c>
      <c r="E41" t="str">
        <f t="shared" si="1"/>
        <v>;//图片类型主图：1，轮播图：2，其他：3</v>
      </c>
      <c r="F41" t="s">
        <v>408</v>
      </c>
      <c r="G41" t="s">
        <v>409</v>
      </c>
      <c r="H41" t="s">
        <v>448</v>
      </c>
    </row>
    <row r="42" customFormat="1" spans="1:8">
      <c r="A42" s="1"/>
      <c r="B42" s="1" t="s">
        <v>406</v>
      </c>
      <c r="C42" t="s">
        <v>415</v>
      </c>
      <c r="D42" t="s">
        <v>68</v>
      </c>
      <c r="E42" t="str">
        <f t="shared" si="1"/>
        <v>;//顺序</v>
      </c>
      <c r="F42" t="s">
        <v>408</v>
      </c>
      <c r="G42" t="s">
        <v>409</v>
      </c>
      <c r="H42" t="s">
        <v>69</v>
      </c>
    </row>
    <row r="43" customFormat="1" spans="1:8">
      <c r="A43" s="1" t="s">
        <v>449</v>
      </c>
      <c r="B43" s="1" t="s">
        <v>406</v>
      </c>
      <c r="C43" t="s">
        <v>407</v>
      </c>
      <c r="D43" t="s">
        <v>297</v>
      </c>
      <c r="E43" t="str">
        <f t="shared" si="1"/>
        <v>;//产品ID</v>
      </c>
      <c r="F43" t="s">
        <v>408</v>
      </c>
      <c r="G43" t="s">
        <v>409</v>
      </c>
      <c r="H43" t="s">
        <v>432</v>
      </c>
    </row>
    <row r="44" customFormat="1" spans="1:8">
      <c r="A44" s="1"/>
      <c r="B44" s="1" t="s">
        <v>406</v>
      </c>
      <c r="C44" t="s">
        <v>407</v>
      </c>
      <c r="D44" t="s">
        <v>450</v>
      </c>
      <c r="E44" t="str">
        <f t="shared" si="1"/>
        <v>;//账号ID</v>
      </c>
      <c r="F44" t="s">
        <v>408</v>
      </c>
      <c r="G44" t="s">
        <v>409</v>
      </c>
      <c r="H44" t="s">
        <v>89</v>
      </c>
    </row>
    <row r="45" customFormat="1" spans="1:8">
      <c r="A45" s="1"/>
      <c r="B45" s="1" t="s">
        <v>406</v>
      </c>
      <c r="C45" t="s">
        <v>411</v>
      </c>
      <c r="D45" t="s">
        <v>451</v>
      </c>
      <c r="E45" t="str">
        <f t="shared" si="1"/>
        <v>;//评论类容</v>
      </c>
      <c r="F45" t="s">
        <v>408</v>
      </c>
      <c r="G45" t="s">
        <v>409</v>
      </c>
      <c r="H45" t="s">
        <v>452</v>
      </c>
    </row>
    <row r="46" customFormat="1" spans="1:4">
      <c r="A46" s="1"/>
      <c r="B46" s="1"/>
      <c r="C46" t="s">
        <v>415</v>
      </c>
      <c r="D46" t="s">
        <v>453</v>
      </c>
    </row>
    <row r="47" customFormat="1" spans="1:4">
      <c r="A47" s="1"/>
      <c r="B47" s="1"/>
      <c r="C47" t="s">
        <v>415</v>
      </c>
      <c r="D47" t="s">
        <v>454</v>
      </c>
    </row>
    <row r="48" customFormat="1" spans="1:8">
      <c r="A48" s="1"/>
      <c r="B48" s="1" t="s">
        <v>406</v>
      </c>
      <c r="C48" t="s">
        <v>411</v>
      </c>
      <c r="D48" t="s">
        <v>446</v>
      </c>
      <c r="E48" t="str">
        <f>F48&amp;G48&amp;H48</f>
        <v>;//评论图片</v>
      </c>
      <c r="F48" t="s">
        <v>408</v>
      </c>
      <c r="G48" t="s">
        <v>409</v>
      </c>
      <c r="H48" t="s">
        <v>455</v>
      </c>
    </row>
    <row r="49" customFormat="1" spans="1:8">
      <c r="A49" s="1" t="s">
        <v>456</v>
      </c>
      <c r="B49" s="1" t="s">
        <v>406</v>
      </c>
      <c r="C49" t="s">
        <v>407</v>
      </c>
      <c r="D49" t="s">
        <v>297</v>
      </c>
      <c r="E49" t="str">
        <f>F49&amp;G49&amp;H49</f>
        <v>;//产品ID</v>
      </c>
      <c r="F49" t="s">
        <v>408</v>
      </c>
      <c r="G49" t="s">
        <v>409</v>
      </c>
      <c r="H49" t="s">
        <v>432</v>
      </c>
    </row>
    <row r="50" customFormat="1" spans="1:8">
      <c r="A50" s="1"/>
      <c r="B50" s="1"/>
      <c r="C50" t="s">
        <v>411</v>
      </c>
      <c r="D50" t="s">
        <v>457</v>
      </c>
      <c r="H50" t="s">
        <v>458</v>
      </c>
    </row>
    <row r="51" customFormat="1" spans="1:8">
      <c r="A51" s="1"/>
      <c r="B51" s="1" t="s">
        <v>406</v>
      </c>
      <c r="C51" t="s">
        <v>411</v>
      </c>
      <c r="D51" t="s">
        <v>136</v>
      </c>
      <c r="E51" t="str">
        <f t="shared" ref="E51:E56" si="2">F51&amp;G51&amp;H51</f>
        <v>;//类目名称</v>
      </c>
      <c r="F51" t="s">
        <v>408</v>
      </c>
      <c r="G51" t="s">
        <v>409</v>
      </c>
      <c r="H51" t="s">
        <v>303</v>
      </c>
    </row>
    <row r="52" customFormat="1" spans="1:8">
      <c r="A52" s="1"/>
      <c r="B52" s="1" t="s">
        <v>406</v>
      </c>
      <c r="C52" t="s">
        <v>407</v>
      </c>
      <c r="D52" t="s">
        <v>141</v>
      </c>
      <c r="E52" t="str">
        <f t="shared" si="2"/>
        <v>;//类目ID</v>
      </c>
      <c r="F52" t="s">
        <v>408</v>
      </c>
      <c r="G52" t="s">
        <v>409</v>
      </c>
      <c r="H52" t="s">
        <v>410</v>
      </c>
    </row>
    <row r="53" customFormat="1" spans="1:8">
      <c r="A53" s="1"/>
      <c r="B53" s="1" t="s">
        <v>406</v>
      </c>
      <c r="C53" t="s">
        <v>411</v>
      </c>
      <c r="D53" t="s">
        <v>273</v>
      </c>
      <c r="E53" t="str">
        <f t="shared" si="2"/>
        <v>;//品牌名称</v>
      </c>
      <c r="F53" t="s">
        <v>408</v>
      </c>
      <c r="G53" t="s">
        <v>409</v>
      </c>
      <c r="H53" t="s">
        <v>274</v>
      </c>
    </row>
    <row r="54" customFormat="1" spans="1:8">
      <c r="A54" s="1"/>
      <c r="B54" s="1" t="s">
        <v>406</v>
      </c>
      <c r="C54" t="s">
        <v>407</v>
      </c>
      <c r="D54" t="s">
        <v>459</v>
      </c>
      <c r="E54" t="str">
        <f t="shared" si="2"/>
        <v>;//品牌ID</v>
      </c>
      <c r="F54" t="s">
        <v>408</v>
      </c>
      <c r="G54" t="s">
        <v>409</v>
      </c>
      <c r="H54" t="s">
        <v>460</v>
      </c>
    </row>
    <row r="55" customFormat="1" spans="1:8">
      <c r="A55" s="1"/>
      <c r="B55" s="1" t="s">
        <v>406</v>
      </c>
      <c r="C55" t="s">
        <v>411</v>
      </c>
      <c r="D55" t="s">
        <v>461</v>
      </c>
      <c r="E55" t="str">
        <f t="shared" si="2"/>
        <v>;//产品标题</v>
      </c>
      <c r="F55" t="s">
        <v>408</v>
      </c>
      <c r="G55" t="s">
        <v>409</v>
      </c>
      <c r="H55" t="s">
        <v>462</v>
      </c>
    </row>
    <row r="56" customFormat="1" spans="1:8">
      <c r="A56" s="1"/>
      <c r="B56" s="1" t="s">
        <v>406</v>
      </c>
      <c r="C56" t="s">
        <v>411</v>
      </c>
      <c r="D56" t="s">
        <v>463</v>
      </c>
      <c r="E56" t="str">
        <f t="shared" si="2"/>
        <v>;//产品URL</v>
      </c>
      <c r="F56" t="s">
        <v>408</v>
      </c>
      <c r="G56" t="s">
        <v>409</v>
      </c>
      <c r="H56" t="s">
        <v>464</v>
      </c>
    </row>
    <row r="57" customFormat="1" spans="1:8">
      <c r="A57" s="1"/>
      <c r="B57" s="1"/>
      <c r="C57" t="s">
        <v>411</v>
      </c>
      <c r="D57" t="s">
        <v>465</v>
      </c>
      <c r="H57" t="s">
        <v>466</v>
      </c>
    </row>
    <row r="58" customFormat="1" spans="1:8">
      <c r="A58" s="1"/>
      <c r="B58" s="1"/>
      <c r="C58" t="s">
        <v>415</v>
      </c>
      <c r="D58" t="s">
        <v>288</v>
      </c>
      <c r="H58" t="s">
        <v>467</v>
      </c>
    </row>
    <row r="59" customFormat="1" spans="1:8">
      <c r="A59" s="1"/>
      <c r="B59" s="1"/>
      <c r="C59" t="s">
        <v>415</v>
      </c>
      <c r="D59" t="s">
        <v>468</v>
      </c>
      <c r="H59" t="s">
        <v>469</v>
      </c>
    </row>
    <row r="60" customFormat="1" spans="1:8">
      <c r="A60" s="1"/>
      <c r="B60" s="1"/>
      <c r="C60" t="s">
        <v>415</v>
      </c>
      <c r="D60" t="s">
        <v>470</v>
      </c>
      <c r="H60" t="s">
        <v>471</v>
      </c>
    </row>
    <row r="61" customFormat="1" spans="1:8">
      <c r="A61" s="1"/>
      <c r="B61" s="1"/>
      <c r="C61" t="s">
        <v>415</v>
      </c>
      <c r="D61" t="s">
        <v>472</v>
      </c>
      <c r="H61" t="s">
        <v>473</v>
      </c>
    </row>
    <row r="62" customFormat="1" spans="1:8">
      <c r="A62" s="1"/>
      <c r="B62" s="1"/>
      <c r="C62" t="s">
        <v>415</v>
      </c>
      <c r="D62" t="s">
        <v>474</v>
      </c>
      <c r="H62" t="s">
        <v>475</v>
      </c>
    </row>
    <row r="63" customFormat="1" spans="1:8">
      <c r="A63" s="1"/>
      <c r="B63" s="1"/>
      <c r="C63" t="s">
        <v>415</v>
      </c>
      <c r="D63" t="s">
        <v>476</v>
      </c>
      <c r="H63" t="s">
        <v>287</v>
      </c>
    </row>
    <row r="64" customFormat="1" spans="1:8">
      <c r="A64" s="1"/>
      <c r="B64" s="1" t="s">
        <v>406</v>
      </c>
      <c r="C64" t="s">
        <v>415</v>
      </c>
      <c r="D64" t="s">
        <v>477</v>
      </c>
      <c r="E64" t="str">
        <f>F64&amp;G64&amp;H64</f>
        <v>;//产品权重</v>
      </c>
      <c r="F64" t="s">
        <v>408</v>
      </c>
      <c r="G64" t="s">
        <v>409</v>
      </c>
      <c r="H64" t="s">
        <v>478</v>
      </c>
    </row>
  </sheetData>
  <mergeCells count="10">
    <mergeCell ref="A2:A10"/>
    <mergeCell ref="A11:A14"/>
    <mergeCell ref="A15:A19"/>
    <mergeCell ref="A20:A23"/>
    <mergeCell ref="A24:A27"/>
    <mergeCell ref="A28:A33"/>
    <mergeCell ref="A34:A38"/>
    <mergeCell ref="A39:A42"/>
    <mergeCell ref="A43:A48"/>
    <mergeCell ref="A49:A6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User</vt:lpstr>
      <vt:lpstr>Rbac</vt:lpstr>
      <vt:lpstr>Product</vt:lpstr>
      <vt:lpstr>Member</vt:lpstr>
      <vt:lpstr>Order</vt:lpstr>
      <vt:lpstr>Market</vt:lpstr>
      <vt:lpstr>Cms</vt:lpstr>
      <vt:lpstr>Statistic</vt:lpstr>
      <vt:lpstr>Product1</vt:lpstr>
      <vt:lpstr>Pay</vt:lpstr>
      <vt:lpstr>Statistic1</vt:lpstr>
      <vt:lpstr>模型</vt:lpstr>
      <vt:lpstr>Product12</vt:lpstr>
      <vt:lpstr>xx</vt:lpstr>
      <vt:lpstr>会员推荐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2015-06-05T18:19:00Z</dcterms:created>
  <dcterms:modified xsi:type="dcterms:W3CDTF">2020-09-19T07:11:14Z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