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RankMention" sheetId="1" r:id="rId4"/>
    <sheet state="visible" name="V" sheetId="2" r:id="rId5"/>
    <sheet state="visible" name="SV" sheetId="3" r:id="rId6"/>
    <sheet state="visible" name="Rodt" sheetId="4" r:id="rId7"/>
    <sheet state="visible" name="Frp" sheetId="5" r:id="rId8"/>
    <sheet state="visible" name="SP" sheetId="6" r:id="rId9"/>
    <sheet state="visible" name="H" sheetId="7" r:id="rId10"/>
    <sheet state="visible" name="A" sheetId="8" r:id="rId11"/>
  </sheets>
  <definedNames>
    <definedName localSheetId="0" name="Excel_BuiltIn__FilterDatabase">PageRankMention!$A$1:$T$170</definedName>
    <definedName hidden="1" localSheetId="0" name="_xlnm._FilterDatabase">PageRankMention!$A$1:$Z$1000</definedName>
    <definedName hidden="1" localSheetId="4" name="_xlnm._FilterDatabase">Frp!$A$1:$Z$1000</definedName>
  </definedNames>
  <calcPr/>
  <extLst>
    <ext uri="GoogleSheetsCustomDataVersion1">
      <go:sheetsCustomData xmlns:go="http://customooxmlschemas.google.com/" r:id="rId12" roundtripDataSignature="AMtx7mj4EsmOaJLnIzF6eTKhf837+M0KGA=="/>
    </ext>
  </extLst>
</workbook>
</file>

<file path=xl/sharedStrings.xml><?xml version="1.0" encoding="utf-8"?>
<sst xmlns="http://schemas.openxmlformats.org/spreadsheetml/2006/main" count="3401" uniqueCount="845">
  <si>
    <t>Id</t>
  </si>
  <si>
    <t>Label</t>
  </si>
  <si>
    <t>timeset</t>
  </si>
  <si>
    <t>firstname</t>
  </si>
  <si>
    <t>lastname</t>
  </si>
  <si>
    <t>birthdate</t>
  </si>
  <si>
    <t>age</t>
  </si>
  <si>
    <t>gender</t>
  </si>
  <si>
    <t>senioritydays</t>
  </si>
  <si>
    <t>partyid</t>
  </si>
  <si>
    <t>party</t>
  </si>
  <si>
    <t>countyid</t>
  </si>
  <si>
    <t>county</t>
  </si>
  <si>
    <t>gov</t>
  </si>
  <si>
    <t>twitterhandle</t>
  </si>
  <si>
    <t>twitterid</t>
  </si>
  <si>
    <t>followers</t>
  </si>
  <si>
    <t>following</t>
  </si>
  <si>
    <t>tweets</t>
  </si>
  <si>
    <t>pageranks</t>
  </si>
  <si>
    <t>AASE</t>
  </si>
  <si>
    <t>Maria</t>
  </si>
  <si>
    <t>Aasen-Svensrud</t>
  </si>
  <si>
    <t>female</t>
  </si>
  <si>
    <t>A</t>
  </si>
  <si>
    <t>Arbeiderpartiet</t>
  </si>
  <si>
    <t>Ve</t>
  </si>
  <si>
    <t>Vestfold</t>
  </si>
  <si>
    <t>-</t>
  </si>
  <si>
    <t>AAUK</t>
  </si>
  <si>
    <t>Ã…smund</t>
  </si>
  <si>
    <t>Aukrust</t>
  </si>
  <si>
    <t>male</t>
  </si>
  <si>
    <t>Ak</t>
  </si>
  <si>
    <t>Akershus</t>
  </si>
  <si>
    <t>AsmundAukrust</t>
  </si>
  <si>
    <t>&lt;[21746816.0]&gt;</t>
  </si>
  <si>
    <t>ANNH</t>
  </si>
  <si>
    <t>Anniken</t>
  </si>
  <si>
    <t>Huitfeldt</t>
  </si>
  <si>
    <t>AHuitfeldt</t>
  </si>
  <si>
    <t>&lt;[279131939.0]&gt;</t>
  </si>
  <si>
    <t>ATR</t>
  </si>
  <si>
    <t>Anette</t>
  </si>
  <si>
    <t>Trettebergstuen</t>
  </si>
  <si>
    <t>He</t>
  </si>
  <si>
    <t>Hedmark</t>
  </si>
  <si>
    <t>&lt;[20301193.0]&gt;</t>
  </si>
  <si>
    <t>BJRSKJ</t>
  </si>
  <si>
    <t>BjÃ¸rnar</t>
  </si>
  <si>
    <t>SkjÃ¦ran</t>
  </si>
  <si>
    <t>No</t>
  </si>
  <si>
    <t>Nordland</t>
  </si>
  <si>
    <t>bjoskj</t>
  </si>
  <si>
    <t>&lt;[8.0, 3811100000000000000000.0]&gt;</t>
  </si>
  <si>
    <t>Tweets</t>
  </si>
  <si>
    <t>CTM</t>
  </si>
  <si>
    <t>Cecilie</t>
  </si>
  <si>
    <t>Myrseth</t>
  </si>
  <si>
    <t>Tr</t>
  </si>
  <si>
    <t>Troms</t>
  </si>
  <si>
    <t>CecilieMyrseth</t>
  </si>
  <si>
    <t>&lt;[26708613.0]&gt;</t>
  </si>
  <si>
    <t>Followings</t>
  </si>
  <si>
    <t>EBE</t>
  </si>
  <si>
    <t>Espen Barth</t>
  </si>
  <si>
    <t>Eide</t>
  </si>
  <si>
    <t>Os</t>
  </si>
  <si>
    <t>Oslo</t>
  </si>
  <si>
    <t>EspenBarthEide</t>
  </si>
  <si>
    <t>&lt;[473914976.0]&gt;</t>
  </si>
  <si>
    <t>Follwers</t>
  </si>
  <si>
    <t>EIK</t>
  </si>
  <si>
    <t>Eigil</t>
  </si>
  <si>
    <t>Knutsen</t>
  </si>
  <si>
    <t>Ho</t>
  </si>
  <si>
    <t>Hordaland</t>
  </si>
  <si>
    <t>EigilKnutsen</t>
  </si>
  <si>
    <t>&lt;[32397331.0]&gt;</t>
  </si>
  <si>
    <t>ELW</t>
  </si>
  <si>
    <t>Elise</t>
  </si>
  <si>
    <t>Waagen</t>
  </si>
  <si>
    <t>Ã˜s</t>
  </si>
  <si>
    <t>Ã˜stfold</t>
  </si>
  <si>
    <t>waagen_elise</t>
  </si>
  <si>
    <t>&lt;[2428650736.0]&gt;</t>
  </si>
  <si>
    <t>EVH</t>
  </si>
  <si>
    <t>Eva Kristin</t>
  </si>
  <si>
    <t>Hansen</t>
  </si>
  <si>
    <t>ST</t>
  </si>
  <si>
    <t>SÃ¸r-TrÃ¸ndelag</t>
  </si>
  <si>
    <t>evakristin</t>
  </si>
  <si>
    <t>&lt;[24143353.0]&gt;</t>
  </si>
  <si>
    <t>EVR</t>
  </si>
  <si>
    <t>Even A.</t>
  </si>
  <si>
    <t>RÃ¸ed</t>
  </si>
  <si>
    <t>Bu</t>
  </si>
  <si>
    <t>Buskerud</t>
  </si>
  <si>
    <t>evenaroed</t>
  </si>
  <si>
    <t>&lt;[169274601.0]&gt;</t>
  </si>
  <si>
    <t>HTA</t>
  </si>
  <si>
    <t>Hadia</t>
  </si>
  <si>
    <t>Tajik</t>
  </si>
  <si>
    <t>Ro</t>
  </si>
  <si>
    <t>Rogaland</t>
  </si>
  <si>
    <t>HadiaTajik</t>
  </si>
  <si>
    <t>&lt;[22415635.0]&gt;</t>
  </si>
  <si>
    <t>INK</t>
  </si>
  <si>
    <t>Ingvild</t>
  </si>
  <si>
    <t>Kjerkol</t>
  </si>
  <si>
    <t>NT</t>
  </si>
  <si>
    <t>Nord-TrÃ¸ndelag</t>
  </si>
  <si>
    <t>ingvildkjerkol</t>
  </si>
  <si>
    <t>&lt;[217217458.0]&gt;</t>
  </si>
  <si>
    <t>JASP</t>
  </si>
  <si>
    <t>Jorodd</t>
  </si>
  <si>
    <t>Asphjell</t>
  </si>
  <si>
    <t>jorodd</t>
  </si>
  <si>
    <t>&lt;[58733138.0]&gt;</t>
  </si>
  <si>
    <t>JGS</t>
  </si>
  <si>
    <t>Jonas Gahr</t>
  </si>
  <si>
    <t>StÃ¸re</t>
  </si>
  <si>
    <t>jonasgahrstore</t>
  </si>
  <si>
    <t>&lt;[63129578.0]&gt;</t>
  </si>
  <si>
    <t>JONN</t>
  </si>
  <si>
    <t>Jon-Ivar</t>
  </si>
  <si>
    <t>NygÃ¥rd</t>
  </si>
  <si>
    <t>joinnyg</t>
  </si>
  <si>
    <t>&lt;[24531620.0]&gt;</t>
  </si>
  <si>
    <t>KAMGUN</t>
  </si>
  <si>
    <t>Kamzy</t>
  </si>
  <si>
    <t>Gunaratnam</t>
  </si>
  <si>
    <t>KamzyGunaratnam</t>
  </si>
  <si>
    <t>&lt;[37677256.0]&gt;</t>
  </si>
  <si>
    <t>KARH</t>
  </si>
  <si>
    <t>Kari</t>
  </si>
  <si>
    <t>Henriksen</t>
  </si>
  <si>
    <t>VA</t>
  </si>
  <si>
    <t>Vest-Agder</t>
  </si>
  <si>
    <t>karhenr</t>
  </si>
  <si>
    <t>&lt;[26837025.0]&gt;</t>
  </si>
  <si>
    <t>KILE</t>
  </si>
  <si>
    <t>Kirsti</t>
  </si>
  <si>
    <t>LeirtrÃ¸</t>
  </si>
  <si>
    <t>kirstilei</t>
  </si>
  <si>
    <t>&lt;[149410514.0]&gt;</t>
  </si>
  <si>
    <t>LIC</t>
  </si>
  <si>
    <t>Lise</t>
  </si>
  <si>
    <t>Christoffersen</t>
  </si>
  <si>
    <t>LiseChristoffer</t>
  </si>
  <si>
    <t>&lt;[369395471.0]&gt;</t>
  </si>
  <si>
    <t>LIM</t>
  </si>
  <si>
    <t>Linda Monsen</t>
  </si>
  <si>
    <t>Merkesdal</t>
  </si>
  <si>
    <t>MonsenMerkesdal</t>
  </si>
  <si>
    <t>&lt;[221451051.0]&gt;</t>
  </si>
  <si>
    <t>LISSEL</t>
  </si>
  <si>
    <t>Selnes</t>
  </si>
  <si>
    <t>LiseSelnes</t>
  </si>
  <si>
    <t>&lt;[36435082.0]&gt;</t>
  </si>
  <si>
    <t>LVA</t>
  </si>
  <si>
    <t>Lene</t>
  </si>
  <si>
    <t>VÃ¥gslid</t>
  </si>
  <si>
    <t>Te</t>
  </si>
  <si>
    <t>Telemark</t>
  </si>
  <si>
    <t>Lenev</t>
  </si>
  <si>
    <t>&lt;[23320712.0]&gt;</t>
  </si>
  <si>
    <t>MARPER</t>
  </si>
  <si>
    <t>Marte MjÃ¸s</t>
  </si>
  <si>
    <t>Persen</t>
  </si>
  <si>
    <t>MarteMP</t>
  </si>
  <si>
    <t>&lt;[26470805.0]&gt;</t>
  </si>
  <si>
    <t>MASG</t>
  </si>
  <si>
    <t>Masud</t>
  </si>
  <si>
    <t>Gharahkhani</t>
  </si>
  <si>
    <t>MasudGh</t>
  </si>
  <si>
    <t>&lt;[19119226.0]&gt;</t>
  </si>
  <si>
    <t>MHU</t>
  </si>
  <si>
    <t>Mani</t>
  </si>
  <si>
    <t>Hussaini</t>
  </si>
  <si>
    <t>ManiHussaini</t>
  </si>
  <si>
    <t>&lt;[317034318.0]&gt;</t>
  </si>
  <si>
    <t>MONNIL</t>
  </si>
  <si>
    <t>Mona</t>
  </si>
  <si>
    <t>Nilsen</t>
  </si>
  <si>
    <t>NilsenMona</t>
  </si>
  <si>
    <t>&lt;[552236475.0]&gt;</t>
  </si>
  <si>
    <t>NF</t>
  </si>
  <si>
    <t>Nils-Ole</t>
  </si>
  <si>
    <t>Foshaug</t>
  </si>
  <si>
    <t>NKS</t>
  </si>
  <si>
    <t>Nils Kristen</t>
  </si>
  <si>
    <t>SandtrÃ¸en</t>
  </si>
  <si>
    <t>NilsKristen</t>
  </si>
  <si>
    <t>&lt;[471837649.0]&gt;</t>
  </si>
  <si>
    <t>NSSMAR</t>
  </si>
  <si>
    <t>Marianne Sivertsen</t>
  </si>
  <si>
    <t>NÃ¦ss</t>
  </si>
  <si>
    <t>Fi</t>
  </si>
  <si>
    <t>Finnmark</t>
  </si>
  <si>
    <t>ODDHOV</t>
  </si>
  <si>
    <t>Odd Harald</t>
  </si>
  <si>
    <t>Hovland</t>
  </si>
  <si>
    <t>Hovland_OddH</t>
  </si>
  <si>
    <t>&lt;[4918859500.0]&gt;</t>
  </si>
  <si>
    <t>PERKJL</t>
  </si>
  <si>
    <t>Per Vidar</t>
  </si>
  <si>
    <t>KjÃ¸lmoen</t>
  </si>
  <si>
    <t>MR</t>
  </si>
  <si>
    <t>MÃ¸re og Romsdal</t>
  </si>
  <si>
    <t>kjolmoen</t>
  </si>
  <si>
    <t>&lt;[19284826.0]&gt;</t>
  </si>
  <si>
    <t>RIAJ</t>
  </si>
  <si>
    <t>Rigmor</t>
  </si>
  <si>
    <t>Aasrud</t>
  </si>
  <si>
    <t>Op</t>
  </si>
  <si>
    <t>Oppland</t>
  </si>
  <si>
    <t>rigmorap</t>
  </si>
  <si>
    <t>&lt;[26588415.0]&gt;</t>
  </si>
  <si>
    <t>RSJ</t>
  </si>
  <si>
    <t>Runar</t>
  </si>
  <si>
    <t>SjÃ¥stad</t>
  </si>
  <si>
    <t>RUNSTS</t>
  </si>
  <si>
    <t>Rune</t>
  </si>
  <si>
    <t>StÃ¸stad</t>
  </si>
  <si>
    <t>runestostad</t>
  </si>
  <si>
    <t>&lt;[107140486.0]&gt;</t>
  </si>
  <si>
    <t>SEKBAK</t>
  </si>
  <si>
    <t>Ã…se Kristin Ask</t>
  </si>
  <si>
    <t>Bakke</t>
  </si>
  <si>
    <t>SEL</t>
  </si>
  <si>
    <t>Stein Erik</t>
  </si>
  <si>
    <t>LauvÃ¥s</t>
  </si>
  <si>
    <t>SMY</t>
  </si>
  <si>
    <t>Sverre</t>
  </si>
  <si>
    <t>Myrli</t>
  </si>
  <si>
    <t>SverreMyrli</t>
  </si>
  <si>
    <t>&lt;[2228363243.0]&gt;</t>
  </si>
  <si>
    <t>TELA</t>
  </si>
  <si>
    <t>Terje</t>
  </si>
  <si>
    <t>Aasland</t>
  </si>
  <si>
    <t>terjeaa</t>
  </si>
  <si>
    <t>&lt;[26719515.0]&gt;</t>
  </si>
  <si>
    <t>TERS</t>
  </si>
  <si>
    <t>SÃ¸rvik</t>
  </si>
  <si>
    <t>TerjeSorvik</t>
  </si>
  <si>
    <t>&lt;[1.0, 35216000000000000000000.0]&gt;</t>
  </si>
  <si>
    <t>TIM</t>
  </si>
  <si>
    <t>Tellef Inge</t>
  </si>
  <si>
    <t>MÃ¸rland</t>
  </si>
  <si>
    <t>AA</t>
  </si>
  <si>
    <t>Aust-Agder</t>
  </si>
  <si>
    <t>tellefinge</t>
  </si>
  <si>
    <t>&lt;[273638217.0]&gt;</t>
  </si>
  <si>
    <t>TOVMAD</t>
  </si>
  <si>
    <t>Tove Elise</t>
  </si>
  <si>
    <t>Madland</t>
  </si>
  <si>
    <t>TRISUN</t>
  </si>
  <si>
    <t>Trine Lise</t>
  </si>
  <si>
    <t>Sundnes</t>
  </si>
  <si>
    <t>aptrinelise</t>
  </si>
  <si>
    <t>&lt;[1.0, 25044000000000000000000.0]&gt;</t>
  </si>
  <si>
    <t>TRV</t>
  </si>
  <si>
    <t>Truls</t>
  </si>
  <si>
    <t>Vasvik</t>
  </si>
  <si>
    <t>vasvik</t>
  </si>
  <si>
    <t>TTS</t>
  </si>
  <si>
    <t>Torstein Tvedt</t>
  </si>
  <si>
    <t>Solberg</t>
  </si>
  <si>
    <t>TorsteinTS</t>
  </si>
  <si>
    <t>TUMO</t>
  </si>
  <si>
    <t>Tuva</t>
  </si>
  <si>
    <t>Moflag</t>
  </si>
  <si>
    <t>TuvaMoflag</t>
  </si>
  <si>
    <t>TVER</t>
  </si>
  <si>
    <t>TorbjÃ¸rn</t>
  </si>
  <si>
    <t>Vereide</t>
  </si>
  <si>
    <t>SF</t>
  </si>
  <si>
    <t>Sogn og Fjordane</t>
  </si>
  <si>
    <t>T_vereide</t>
  </si>
  <si>
    <t>&lt;[600758713.0]&gt;</t>
  </si>
  <si>
    <t>YSTMAT</t>
  </si>
  <si>
    <t>Ã˜ystein</t>
  </si>
  <si>
    <t>Mathisen</t>
  </si>
  <si>
    <t>OysteinMathisen</t>
  </si>
  <si>
    <t>&lt;[81154009.0]&gt;</t>
  </si>
  <si>
    <t>BÃ…H</t>
  </si>
  <si>
    <t>BÃ¥rd</t>
  </si>
  <si>
    <t>Hoksrud</t>
  </si>
  <si>
    <t>FrP</t>
  </si>
  <si>
    <t>Fremskrittspartiet</t>
  </si>
  <si>
    <t>hoksrud</t>
  </si>
  <si>
    <t>&lt;[28952277.0]&gt;</t>
  </si>
  <si>
    <t>BERST</t>
  </si>
  <si>
    <t>Bengt Rune</t>
  </si>
  <si>
    <t>Strifeldt</t>
  </si>
  <si>
    <t>askepott55101</t>
  </si>
  <si>
    <t>&lt;[1.0, 1695000000000000000000.0]&gt;</t>
  </si>
  <si>
    <t>CIH</t>
  </si>
  <si>
    <t>Carl I.</t>
  </si>
  <si>
    <t>Hagen</t>
  </si>
  <si>
    <t>carlihagen</t>
  </si>
  <si>
    <t>&lt;[218910852.0]&gt;</t>
  </si>
  <si>
    <t>CT</t>
  </si>
  <si>
    <t>Christian</t>
  </si>
  <si>
    <t>Tybring-Gjedde</t>
  </si>
  <si>
    <t>ChristianTG_FRP</t>
  </si>
  <si>
    <t>&lt;[514596967.0]&gt;</t>
  </si>
  <si>
    <t>DHO</t>
  </si>
  <si>
    <t>Dagfinn Henrik</t>
  </si>
  <si>
    <t>Olsen</t>
  </si>
  <si>
    <t>EW</t>
  </si>
  <si>
    <t>Erlend</t>
  </si>
  <si>
    <t>Wiborg</t>
  </si>
  <si>
    <t>erlendwiborg</t>
  </si>
  <si>
    <t>&lt;[30759351.0]&gt;</t>
  </si>
  <si>
    <t>FES</t>
  </si>
  <si>
    <t>Frank Edvard</t>
  </si>
  <si>
    <t>Sve</t>
  </si>
  <si>
    <t>SveFrank</t>
  </si>
  <si>
    <t>&lt;[1.0, 32536000000000002000000.0]&gt;</t>
  </si>
  <si>
    <t>FMS</t>
  </si>
  <si>
    <t>Morten</t>
  </si>
  <si>
    <t>Stordalen</t>
  </si>
  <si>
    <t>GMS</t>
  </si>
  <si>
    <t>Gisle Meininger</t>
  </si>
  <si>
    <t>Saudland</t>
  </si>
  <si>
    <t>HGU</t>
  </si>
  <si>
    <t>Himanshu</t>
  </si>
  <si>
    <t>Gulati</t>
  </si>
  <si>
    <t>himanshugulati</t>
  </si>
  <si>
    <t>&lt;[38769939.0]&gt;</t>
  </si>
  <si>
    <t>HLI</t>
  </si>
  <si>
    <t>Hans Andreas</t>
  </si>
  <si>
    <t>Limi</t>
  </si>
  <si>
    <t>HNJ</t>
  </si>
  <si>
    <t>Helge AndrÃ©</t>
  </si>
  <si>
    <t>NjÃ¥stad</t>
  </si>
  <si>
    <t>FrP_HelgeAndre</t>
  </si>
  <si>
    <t>&lt;[42042554.0]&gt;</t>
  </si>
  <si>
    <t>MARNIL</t>
  </si>
  <si>
    <t>Marius Arion</t>
  </si>
  <si>
    <t>MOW</t>
  </si>
  <si>
    <t>Wold</t>
  </si>
  <si>
    <t>mortenwold</t>
  </si>
  <si>
    <t>&lt;[40516095.0]&gt;</t>
  </si>
  <si>
    <t>PTA</t>
  </si>
  <si>
    <t>Per-Willy</t>
  </si>
  <si>
    <t>Amundsen</t>
  </si>
  <si>
    <t>PWAmundsen_FrP</t>
  </si>
  <si>
    <t>&lt;[195848365.0]&gt;</t>
  </si>
  <si>
    <t>ROYS</t>
  </si>
  <si>
    <t>Roy</t>
  </si>
  <si>
    <t>Steffensen</t>
  </si>
  <si>
    <t>roysteffensen</t>
  </si>
  <si>
    <t>SHB</t>
  </si>
  <si>
    <t>Sivert</t>
  </si>
  <si>
    <t>BjÃ¸rnstad</t>
  </si>
  <si>
    <t>sbjoernstad</t>
  </si>
  <si>
    <t>&lt;[112871323.0]&gt;</t>
  </si>
  <si>
    <t>SIHJE</t>
  </si>
  <si>
    <t>Silje</t>
  </si>
  <si>
    <t>Hjemdal</t>
  </si>
  <si>
    <t>SYL</t>
  </si>
  <si>
    <t>Sylvi</t>
  </si>
  <si>
    <t>Listhaug</t>
  </si>
  <si>
    <t>DonaldT52183188</t>
  </si>
  <si>
    <t>&lt;[1.0, 145000000000000000000.0]&gt;</t>
  </si>
  <si>
    <t>TAJ</t>
  </si>
  <si>
    <t>Tor AndrÃ©</t>
  </si>
  <si>
    <t>Johnsen</t>
  </si>
  <si>
    <t>TERH</t>
  </si>
  <si>
    <t>Halleland</t>
  </si>
  <si>
    <t>TerjeHalleland</t>
  </si>
  <si>
    <t>&lt;[262164620.0]&gt;</t>
  </si>
  <si>
    <t>AIM</t>
  </si>
  <si>
    <t>Anna</t>
  </si>
  <si>
    <t>Molberg</t>
  </si>
  <si>
    <t>H</t>
  </si>
  <si>
    <t>HÃ¸yre</t>
  </si>
  <si>
    <t>annamolberg</t>
  </si>
  <si>
    <t>&lt;[41090452.0]&gt;</t>
  </si>
  <si>
    <t>ALES</t>
  </si>
  <si>
    <t>Aleksander</t>
  </si>
  <si>
    <t>StokkebÃ¸</t>
  </si>
  <si>
    <t>Stokkebo</t>
  </si>
  <si>
    <t>&lt;[419788091.0]&gt;</t>
  </si>
  <si>
    <t>ALI</t>
  </si>
  <si>
    <t>Anne Kristine</t>
  </si>
  <si>
    <t>Linnestad</t>
  </si>
  <si>
    <t>BRDTHO</t>
  </si>
  <si>
    <t>BÃ¥rd Ludvig</t>
  </si>
  <si>
    <t>Thorheim</t>
  </si>
  <si>
    <t>BardThorheim</t>
  </si>
  <si>
    <t>&lt;[310626575.0]&gt;</t>
  </si>
  <si>
    <t>ELV</t>
  </si>
  <si>
    <t>HÃ¥rek</t>
  </si>
  <si>
    <t>Elvenes</t>
  </si>
  <si>
    <t>HarekElvenes</t>
  </si>
  <si>
    <t>&lt;[2645220702.0]&gt;</t>
  </si>
  <si>
    <t>ERLBE1</t>
  </si>
  <si>
    <t>Erlend Svardal</t>
  </si>
  <si>
    <t>BÃ¸e</t>
  </si>
  <si>
    <t>ErlendSBoe</t>
  </si>
  <si>
    <t>&lt;[1.0, 3946000000000000000000.0]&gt;</t>
  </si>
  <si>
    <t>ERLL</t>
  </si>
  <si>
    <t>Larsen</t>
  </si>
  <si>
    <t>not sure which it is</t>
  </si>
  <si>
    <t>&lt;[0.0]&gt;</t>
  </si>
  <si>
    <t>ES</t>
  </si>
  <si>
    <t>Erna</t>
  </si>
  <si>
    <t>erna_solberg</t>
  </si>
  <si>
    <t>&lt;[16432083.0]&gt;</t>
  </si>
  <si>
    <t>HEA</t>
  </si>
  <si>
    <t>Henrik</t>
  </si>
  <si>
    <t>Asheim</t>
  </si>
  <si>
    <t>Henrikasheim</t>
  </si>
  <si>
    <t>&lt;[37665779.0]&gt;</t>
  </si>
  <si>
    <t>HELO</t>
  </si>
  <si>
    <t>Helge</t>
  </si>
  <si>
    <t>Orten</t>
  </si>
  <si>
    <t>helgeorten</t>
  </si>
  <si>
    <t>&lt;[819168234.0]&gt;</t>
  </si>
  <si>
    <t>HENL</t>
  </si>
  <si>
    <t>Heidi Nordby</t>
  </si>
  <si>
    <t>Lunde</t>
  </si>
  <si>
    <t>vampus</t>
  </si>
  <si>
    <t>&lt;[14687587.0]&gt;</t>
  </si>
  <si>
    <t>IAF</t>
  </si>
  <si>
    <t>Ingunn</t>
  </si>
  <si>
    <t>Foss</t>
  </si>
  <si>
    <t>IngunnFoss</t>
  </si>
  <si>
    <t>&lt;[1640414335.0]&gt;</t>
  </si>
  <si>
    <t>IME</t>
  </si>
  <si>
    <t>Ine Eriksen</t>
  </si>
  <si>
    <t>SÃ¸reide</t>
  </si>
  <si>
    <t>ISC</t>
  </si>
  <si>
    <t>Ingjerd</t>
  </si>
  <si>
    <t>Schou</t>
  </si>
  <si>
    <t>schou_ingjerd</t>
  </si>
  <si>
    <t>&lt;[1.0, 44386000000000000000000.0]&gt;</t>
  </si>
  <si>
    <t>JTS</t>
  </si>
  <si>
    <t>Jan Tore</t>
  </si>
  <si>
    <t>Sanner</t>
  </si>
  <si>
    <t>jantoresanner</t>
  </si>
  <si>
    <t>&lt;[221822662.0]&gt;</t>
  </si>
  <si>
    <t>KARJ</t>
  </si>
  <si>
    <t>Kari-Anne</t>
  </si>
  <si>
    <t>JÃ¸nnes</t>
  </si>
  <si>
    <t>KariAnneJnnes</t>
  </si>
  <si>
    <t>&lt;[887106534.0]&gt;</t>
  </si>
  <si>
    <t>LCH</t>
  </si>
  <si>
    <t>Linda Hofstad</t>
  </si>
  <si>
    <t>Helleland</t>
  </si>
  <si>
    <t>Lindacath</t>
  </si>
  <si>
    <t>&lt;[27317182.0]&gt;</t>
  </si>
  <si>
    <t>LCWH</t>
  </si>
  <si>
    <t>Westgaard-Halle</t>
  </si>
  <si>
    <t>LeneWestgaard</t>
  </si>
  <si>
    <t>&lt;[34656014.0]&gt;</t>
  </si>
  <si>
    <t>LIE</t>
  </si>
  <si>
    <t>Liv Kari</t>
  </si>
  <si>
    <t>Eskeland</t>
  </si>
  <si>
    <t>EskelandLiv</t>
  </si>
  <si>
    <t>&lt;[1.0, 41017000000000000000000.0]&gt;</t>
  </si>
  <si>
    <t>MAHAG</t>
  </si>
  <si>
    <t>Margret</t>
  </si>
  <si>
    <t>Hagerup</t>
  </si>
  <si>
    <t>N00binnen</t>
  </si>
  <si>
    <t>&lt;[1.0, 42736000000000004000000.0]&gt;</t>
  </si>
  <si>
    <t>MAHF</t>
  </si>
  <si>
    <t>Mahmoud</t>
  </si>
  <si>
    <t>Farahmand</t>
  </si>
  <si>
    <t>Farahmand79</t>
  </si>
  <si>
    <t>&lt;[4205180009.0]&gt;</t>
  </si>
  <si>
    <t>MHL</t>
  </si>
  <si>
    <t>Mari Holm</t>
  </si>
  <si>
    <t>LÃ¸nseth</t>
  </si>
  <si>
    <t>MariLonseth</t>
  </si>
  <si>
    <t>&lt;[204525639.0]&gt;</t>
  </si>
  <si>
    <t>MTY</t>
  </si>
  <si>
    <t>Mathilde</t>
  </si>
  <si>
    <t>MathildeTG</t>
  </si>
  <si>
    <t>&lt;[30941476.0]&gt;</t>
  </si>
  <si>
    <t>MUK</t>
  </si>
  <si>
    <t>Mudassar</t>
  </si>
  <si>
    <t>Kapur</t>
  </si>
  <si>
    <t>mudassarkapur</t>
  </si>
  <si>
    <t>&lt;[101727020.0]&gt;</t>
  </si>
  <si>
    <t>NA</t>
  </si>
  <si>
    <t>Nikolai</t>
  </si>
  <si>
    <t>Astrup</t>
  </si>
  <si>
    <t>nikolaiastrup</t>
  </si>
  <si>
    <t>&lt;[45565446.0]&gt;</t>
  </si>
  <si>
    <t>OBT</t>
  </si>
  <si>
    <t>Ove</t>
  </si>
  <si>
    <t>Trellevik</t>
  </si>
  <si>
    <t>ovetrellevik</t>
  </si>
  <si>
    <t>&lt;[225341716.0]&gt;</t>
  </si>
  <si>
    <t>OLVGRO</t>
  </si>
  <si>
    <t>Olve</t>
  </si>
  <si>
    <t>Grotle</t>
  </si>
  <si>
    <t>OlveGrotle</t>
  </si>
  <si>
    <t>&lt;[3154670134.0]&gt;</t>
  </si>
  <si>
    <t>PCF</t>
  </si>
  <si>
    <t>Peter</t>
  </si>
  <si>
    <t>FrÃ¸lich</t>
  </si>
  <si>
    <t>pcfrolich</t>
  </si>
  <si>
    <t>&lt;[319228928.0]&gt;</t>
  </si>
  <si>
    <t>SAB</t>
  </si>
  <si>
    <t>Sandra</t>
  </si>
  <si>
    <t>Bruflot</t>
  </si>
  <si>
    <t>SHAR</t>
  </si>
  <si>
    <t>Svein</t>
  </si>
  <si>
    <t>Harberg</t>
  </si>
  <si>
    <t>SVES</t>
  </si>
  <si>
    <t>Sveinung</t>
  </si>
  <si>
    <t>Stensland</t>
  </si>
  <si>
    <t>sveinungen</t>
  </si>
  <si>
    <t>&lt;[19157451.0]&gt;</t>
  </si>
  <si>
    <t>TAGP</t>
  </si>
  <si>
    <t>Tage</t>
  </si>
  <si>
    <t>Pettersen</t>
  </si>
  <si>
    <t>tagep</t>
  </si>
  <si>
    <t>&lt;[32535843.0]&gt;</t>
  </si>
  <si>
    <t>TIB</t>
  </si>
  <si>
    <t>Tina</t>
  </si>
  <si>
    <t>Bru</t>
  </si>
  <si>
    <t>HoyreTina</t>
  </si>
  <si>
    <t>&lt;[26214264.0]&gt;</t>
  </si>
  <si>
    <t>TROH</t>
  </si>
  <si>
    <t>Trond</t>
  </si>
  <si>
    <t>trondhell</t>
  </si>
  <si>
    <t>TUK</t>
  </si>
  <si>
    <t>Turid</t>
  </si>
  <si>
    <t>Kristensen</t>
  </si>
  <si>
    <t>TuridK</t>
  </si>
  <si>
    <t>TWT</t>
  </si>
  <si>
    <t>Tone Wilhelmsen</t>
  </si>
  <si>
    <t>TrÃ¸en</t>
  </si>
  <si>
    <t>tonewtroen</t>
  </si>
  <si>
    <t>&lt;[1382743280.0]&gt;</t>
  </si>
  <si>
    <t>DU</t>
  </si>
  <si>
    <t>Dag-Inge</t>
  </si>
  <si>
    <t>Ulstein</t>
  </si>
  <si>
    <t>KrF</t>
  </si>
  <si>
    <t>Kristelig Folkeparti</t>
  </si>
  <si>
    <t>dagiulstein</t>
  </si>
  <si>
    <t>&lt;[1551459979.0]&gt;</t>
  </si>
  <si>
    <t>KJR</t>
  </si>
  <si>
    <t>Kjell Ingolf</t>
  </si>
  <si>
    <t>Ropstad</t>
  </si>
  <si>
    <t>kjellingolf</t>
  </si>
  <si>
    <t>&lt;[18293645.0]&gt;</t>
  </si>
  <si>
    <t>OVB</t>
  </si>
  <si>
    <t>Olaug Vervik</t>
  </si>
  <si>
    <t>Bollestad</t>
  </si>
  <si>
    <t>OBollestad</t>
  </si>
  <si>
    <t>&lt;[2924816561.0]&gt;</t>
  </si>
  <si>
    <t>LANBER</t>
  </si>
  <si>
    <t>Lan Marie Nguyen</t>
  </si>
  <si>
    <t>Berg</t>
  </si>
  <si>
    <t>MDG</t>
  </si>
  <si>
    <t>MiljÃ¸partiet De GrÃ¸nne</t>
  </si>
  <si>
    <t>Lan_Marie</t>
  </si>
  <si>
    <t>&lt;[28361716.0]&gt;</t>
  </si>
  <si>
    <t>RAJH</t>
  </si>
  <si>
    <t>Rasmus</t>
  </si>
  <si>
    <t>Hansson</t>
  </si>
  <si>
    <t>rasmusjmh</t>
  </si>
  <si>
    <t>&lt;[951333086.0]&gt;</t>
  </si>
  <si>
    <t>UAB</t>
  </si>
  <si>
    <t>Une</t>
  </si>
  <si>
    <t>Bastholm</t>
  </si>
  <si>
    <t>Uneaba</t>
  </si>
  <si>
    <t>IREOJA</t>
  </si>
  <si>
    <t>Irene</t>
  </si>
  <si>
    <t>Ojala</t>
  </si>
  <si>
    <t>PF</t>
  </si>
  <si>
    <t>Pasientfokus</t>
  </si>
  <si>
    <t>BJMO</t>
  </si>
  <si>
    <t>Moxnes</t>
  </si>
  <si>
    <t>R</t>
  </si>
  <si>
    <t>RÃ¸dt</t>
  </si>
  <si>
    <t>bmoxnes</t>
  </si>
  <si>
    <t>&lt;[86154361.0]&gt;</t>
  </si>
  <si>
    <t>GEIRAJ</t>
  </si>
  <si>
    <t>Geir</t>
  </si>
  <si>
    <t>JÃ¸rgensen</t>
  </si>
  <si>
    <t>geir_jorgensen</t>
  </si>
  <si>
    <t>&lt;[1728936764.0]&gt;</t>
  </si>
  <si>
    <t>HEGNYH</t>
  </si>
  <si>
    <t>Hege Bae</t>
  </si>
  <si>
    <t>Nyholt</t>
  </si>
  <si>
    <t>bae_hege</t>
  </si>
  <si>
    <t>&lt;[3173897338.0]&gt;</t>
  </si>
  <si>
    <t>MARMAR</t>
  </si>
  <si>
    <t>Marie Sneve</t>
  </si>
  <si>
    <t>Martinussen</t>
  </si>
  <si>
    <t>mariesneve</t>
  </si>
  <si>
    <t>&lt;[21035347.0]&gt;</t>
  </si>
  <si>
    <t>MMIKRI</t>
  </si>
  <si>
    <t>MÃ­mir</t>
  </si>
  <si>
    <t>KristjÃ¡nsson</t>
  </si>
  <si>
    <t>mimirk</t>
  </si>
  <si>
    <t>&lt;[20611702.0]&gt;</t>
  </si>
  <si>
    <t>SEA</t>
  </si>
  <si>
    <t>Seher</t>
  </si>
  <si>
    <t>Aydar</t>
  </si>
  <si>
    <t>SeherAydar</t>
  </si>
  <si>
    <t>&lt;[244983461.0]&gt;</t>
  </si>
  <si>
    <t>SOFMAR</t>
  </si>
  <si>
    <t>Sofie</t>
  </si>
  <si>
    <t>Marhaug</t>
  </si>
  <si>
    <t>SofieMarhaug</t>
  </si>
  <si>
    <t>&lt;[234132789.0]&gt;</t>
  </si>
  <si>
    <t>TOBLUN</t>
  </si>
  <si>
    <t>Tobias Drevland</t>
  </si>
  <si>
    <t>Lund</t>
  </si>
  <si>
    <t>ABUANJ</t>
  </si>
  <si>
    <t>Anja Ninasdotter</t>
  </si>
  <si>
    <t>Abusland</t>
  </si>
  <si>
    <t>Sp</t>
  </si>
  <si>
    <t>Senterpartiet</t>
  </si>
  <si>
    <t>anja_N_abusland</t>
  </si>
  <si>
    <t>&lt;[1.0, 45451000000000000000000.0]&gt;</t>
  </si>
  <si>
    <t>Ã…SJ</t>
  </si>
  <si>
    <t>Ã…slaug</t>
  </si>
  <si>
    <t>Sem-Jacobsen</t>
  </si>
  <si>
    <t>AslaugSJacobsen</t>
  </si>
  <si>
    <t>&lt;[1.0, 32588000000000000000000.0]&gt;</t>
  </si>
  <si>
    <t>BFA</t>
  </si>
  <si>
    <t>Bengt</t>
  </si>
  <si>
    <t>Fasteraune</t>
  </si>
  <si>
    <t>EEM</t>
  </si>
  <si>
    <t>Emilie</t>
  </si>
  <si>
    <t>Mehl</t>
  </si>
  <si>
    <t>EmilieMehl</t>
  </si>
  <si>
    <t>&lt;[1.0, 45001000000000000000000.0]&gt;</t>
  </si>
  <si>
    <t>ELR</t>
  </si>
  <si>
    <t>Else Marie</t>
  </si>
  <si>
    <t>RÃ¸dby</t>
  </si>
  <si>
    <t>dethunsa</t>
  </si>
  <si>
    <t>&lt;[8.0, 113400000000000000000.0]&gt;</t>
  </si>
  <si>
    <t>ESAN</t>
  </si>
  <si>
    <t>Erling</t>
  </si>
  <si>
    <t>Sande</t>
  </si>
  <si>
    <t>ErlingSande</t>
  </si>
  <si>
    <t>&lt;[39091525.0]&gt;</t>
  </si>
  <si>
    <t>GAI</t>
  </si>
  <si>
    <t>Geir Adelsten</t>
  </si>
  <si>
    <t>Iversen</t>
  </si>
  <si>
    <t>GeirIversen</t>
  </si>
  <si>
    <t>&lt;[41352926.0]&gt;</t>
  </si>
  <si>
    <t>GEL</t>
  </si>
  <si>
    <t>Geir Inge</t>
  </si>
  <si>
    <t>Lien</t>
  </si>
  <si>
    <t>GilieInge</t>
  </si>
  <si>
    <t>&lt;[8.0, 624600000000000000000.0]&gt;</t>
  </si>
  <si>
    <t>GP</t>
  </si>
  <si>
    <t>Pollestad</t>
  </si>
  <si>
    <t>geirpo</t>
  </si>
  <si>
    <t>&lt;[29928571.0]&gt;</t>
  </si>
  <si>
    <t>GROMYK</t>
  </si>
  <si>
    <t>Gro-Anita</t>
  </si>
  <si>
    <t>MykjÃ¥land</t>
  </si>
  <si>
    <t>HEIG</t>
  </si>
  <si>
    <t>Heidi</t>
  </si>
  <si>
    <t>Greni</t>
  </si>
  <si>
    <t>JKL</t>
  </si>
  <si>
    <t>Jenny</t>
  </si>
  <si>
    <t>Klinge</t>
  </si>
  <si>
    <t>KATKLE</t>
  </si>
  <si>
    <t>Kathrine</t>
  </si>
  <si>
    <t>Kleveland</t>
  </si>
  <si>
    <t>kathklev</t>
  </si>
  <si>
    <t>&lt;[1103749050.0]&gt;</t>
  </si>
  <si>
    <t>KJEFUN</t>
  </si>
  <si>
    <t>Kjerstin WÃ¸yen</t>
  </si>
  <si>
    <t>Funderud</t>
  </si>
  <si>
    <t>KJT</t>
  </si>
  <si>
    <t>Kjersti</t>
  </si>
  <si>
    <t>Toppe</t>
  </si>
  <si>
    <t>KToppe</t>
  </si>
  <si>
    <t>&lt;[39974570.0]&gt;</t>
  </si>
  <si>
    <t>LISKLU</t>
  </si>
  <si>
    <t>Lisa Marie Ness</t>
  </si>
  <si>
    <t>Klungland</t>
  </si>
  <si>
    <t>lisamnkl</t>
  </si>
  <si>
    <t>&lt;[361852315.0]&gt;</t>
  </si>
  <si>
    <t>MAA</t>
  </si>
  <si>
    <t>Marit</t>
  </si>
  <si>
    <t>Arnstad</t>
  </si>
  <si>
    <t>MaritArnstad</t>
  </si>
  <si>
    <t>&lt;[1.0, 3254000000000000000000.0]&gt;</t>
  </si>
  <si>
    <t>MKS</t>
  </si>
  <si>
    <t>Marit Knutsdatter</t>
  </si>
  <si>
    <t>Strand</t>
  </si>
  <si>
    <t>PerleStrand</t>
  </si>
  <si>
    <t>&lt;[524326247.0]&gt;</t>
  </si>
  <si>
    <t>NITB</t>
  </si>
  <si>
    <t>Nils T.</t>
  </si>
  <si>
    <t>BjÃ¸rke</t>
  </si>
  <si>
    <t>NilsTBjorke</t>
  </si>
  <si>
    <t>&lt;[899800400.0]&gt;</t>
  </si>
  <si>
    <t>OAM</t>
  </si>
  <si>
    <t>Ole AndrÃ©</t>
  </si>
  <si>
    <t>Myhrvold</t>
  </si>
  <si>
    <t>OleAnd</t>
  </si>
  <si>
    <t>&lt;[31343887.0]&gt;</t>
  </si>
  <si>
    <t>OBM</t>
  </si>
  <si>
    <t>Ola Borten</t>
  </si>
  <si>
    <t>Moe</t>
  </si>
  <si>
    <t>PERTYL</t>
  </si>
  <si>
    <t>Per Olav</t>
  </si>
  <si>
    <t>Tyldum</t>
  </si>
  <si>
    <t>PTyldum</t>
  </si>
  <si>
    <t>&lt;[323412972.0]&gt;</t>
  </si>
  <si>
    <t>POL</t>
  </si>
  <si>
    <t>Per Olaf</t>
  </si>
  <si>
    <t>Lundteigen</t>
  </si>
  <si>
    <t>SIGJE</t>
  </si>
  <si>
    <t>SigbjÃ¸rn</t>
  </si>
  <si>
    <t>Gjelsvik</t>
  </si>
  <si>
    <t>SGjelsvik</t>
  </si>
  <si>
    <t>&lt;[2537682190.0]&gt;</t>
  </si>
  <si>
    <t>SIMOS</t>
  </si>
  <si>
    <t>Siv</t>
  </si>
  <si>
    <t>Mossleth</t>
  </si>
  <si>
    <t>SMossleth</t>
  </si>
  <si>
    <t>&lt;[3119889670.0]&gt;</t>
  </si>
  <si>
    <t>SNB</t>
  </si>
  <si>
    <t>Borch</t>
  </si>
  <si>
    <t>SandraNBorch</t>
  </si>
  <si>
    <t>&lt;[34703909.0]&gt;</t>
  </si>
  <si>
    <t>TMV</t>
  </si>
  <si>
    <t>Trygve Slagsvold</t>
  </si>
  <si>
    <t>Vedum</t>
  </si>
  <si>
    <t>vicco2r</t>
  </si>
  <si>
    <t>WN</t>
  </si>
  <si>
    <t>Willfred</t>
  </si>
  <si>
    <t>Nordlund</t>
  </si>
  <si>
    <t>WillfredN</t>
  </si>
  <si>
    <t>ALYS</t>
  </si>
  <si>
    <t>Audun</t>
  </si>
  <si>
    <t>Lysbakken</t>
  </si>
  <si>
    <t>SV</t>
  </si>
  <si>
    <t>Sosialistisk Venstreparti</t>
  </si>
  <si>
    <t>audunlysbakken</t>
  </si>
  <si>
    <t>&lt;[34941106.0]&gt;</t>
  </si>
  <si>
    <t>AU</t>
  </si>
  <si>
    <t>Andreas Sjalg</t>
  </si>
  <si>
    <t>Unneland</t>
  </si>
  <si>
    <t>AUnneland</t>
  </si>
  <si>
    <t>&lt;[1.0, 44897000000000000000000.0]&gt;</t>
  </si>
  <si>
    <t>BIRKJE</t>
  </si>
  <si>
    <t>Birgit Oline</t>
  </si>
  <si>
    <t>Kjerstad</t>
  </si>
  <si>
    <t>birgit_oline</t>
  </si>
  <si>
    <t>&lt;[1.0, 48347000000000000000000.0]&gt;</t>
  </si>
  <si>
    <t>FAÃ˜</t>
  </si>
  <si>
    <t>Freddy AndrÃ©</t>
  </si>
  <si>
    <t>Ã˜vstegÃ¥rd</t>
  </si>
  <si>
    <t>Fredoev</t>
  </si>
  <si>
    <t>&lt;[338369157.0]&gt;</t>
  </si>
  <si>
    <t>GREWOL</t>
  </si>
  <si>
    <t>Grete</t>
  </si>
  <si>
    <t>WoldGrete</t>
  </si>
  <si>
    <t>&lt;[9.0, 6348500000000000000000.0]&gt;</t>
  </si>
  <si>
    <t>INF</t>
  </si>
  <si>
    <t>Ingrid</t>
  </si>
  <si>
    <t>Fiskaa</t>
  </si>
  <si>
    <t>ingridfiskaa</t>
  </si>
  <si>
    <t>&lt;[2605255273.0]&gt;</t>
  </si>
  <si>
    <t>KATLIE</t>
  </si>
  <si>
    <t>Kathy</t>
  </si>
  <si>
    <t>Lie</t>
  </si>
  <si>
    <t>KEKA</t>
  </si>
  <si>
    <t>Kari Elisabeth</t>
  </si>
  <si>
    <t>Kaski</t>
  </si>
  <si>
    <t>kariekas</t>
  </si>
  <si>
    <t>&lt;[18387289.0]&gt;</t>
  </si>
  <si>
    <t>KIB</t>
  </si>
  <si>
    <t>BergstÃ¸</t>
  </si>
  <si>
    <t>LAHA</t>
  </si>
  <si>
    <t>Lars</t>
  </si>
  <si>
    <t>Haltbrekken</t>
  </si>
  <si>
    <t>&lt;[38260259.0]&gt;</t>
  </si>
  <si>
    <t>MAAH</t>
  </si>
  <si>
    <t>Marian</t>
  </si>
  <si>
    <t>Hussein</t>
  </si>
  <si>
    <t>Hawatako</t>
  </si>
  <si>
    <t>&lt;[295361148.0]&gt;</t>
  </si>
  <si>
    <t>MLF</t>
  </si>
  <si>
    <t>FagerÃ¥s</t>
  </si>
  <si>
    <t>monapatinget</t>
  </si>
  <si>
    <t>&lt;[1.0, 3336999999999999700000.0]&gt;</t>
  </si>
  <si>
    <t>TKF</t>
  </si>
  <si>
    <t>Torgeir Knag</t>
  </si>
  <si>
    <t>Fylkesnes</t>
  </si>
  <si>
    <t>vonKnag</t>
  </si>
  <si>
    <t>ABIR</t>
  </si>
  <si>
    <t>Abid</t>
  </si>
  <si>
    <t>Raja</t>
  </si>
  <si>
    <t>V</t>
  </si>
  <si>
    <t>Venstre</t>
  </si>
  <si>
    <t>abidraja</t>
  </si>
  <si>
    <t>&lt;[20868447.0]&gt;</t>
  </si>
  <si>
    <t>ALFBJR</t>
  </si>
  <si>
    <t>Alfred Jens</t>
  </si>
  <si>
    <t>BjÃ¸rlo</t>
  </si>
  <si>
    <t>alfredbjorlo</t>
  </si>
  <si>
    <t>&lt;[63425851.0]&gt;</t>
  </si>
  <si>
    <t>ANNS</t>
  </si>
  <si>
    <t>AndrÃ© N.</t>
  </si>
  <si>
    <t>Skjelstad</t>
  </si>
  <si>
    <t>AndreNSkjelstad</t>
  </si>
  <si>
    <t>&lt;[1269692077.0]&gt;</t>
  </si>
  <si>
    <t>GKAL</t>
  </si>
  <si>
    <t>Grunde</t>
  </si>
  <si>
    <t>Almeland</t>
  </si>
  <si>
    <t>GrundeA</t>
  </si>
  <si>
    <t>&lt;[42845459.0]&gt;</t>
  </si>
  <si>
    <t>GME</t>
  </si>
  <si>
    <t>Guri</t>
  </si>
  <si>
    <t>Melby</t>
  </si>
  <si>
    <t>gurimelby</t>
  </si>
  <si>
    <t>&lt;[21423985.0]&gt;</t>
  </si>
  <si>
    <t>INGTHO</t>
  </si>
  <si>
    <t>Ingvild Wetrhus</t>
  </si>
  <si>
    <t>Thorsvik</t>
  </si>
  <si>
    <t>ingvild_wetrhus</t>
  </si>
  <si>
    <t>&lt;[9.0, 751800000000000000000.0]&gt;</t>
  </si>
  <si>
    <t>OLE</t>
  </si>
  <si>
    <t>Ola</t>
  </si>
  <si>
    <t>Elvestuen</t>
  </si>
  <si>
    <t>olaelvestuen</t>
  </si>
  <si>
    <t>&lt;[20679622.0]&gt;</t>
  </si>
  <si>
    <t>SVR</t>
  </si>
  <si>
    <t>Rotevatn</t>
  </si>
  <si>
    <t>&lt;[19764533.0]&gt;</t>
  </si>
  <si>
    <t>Followers</t>
  </si>
  <si>
    <t>followingf</t>
  </si>
  <si>
    <t>Following</t>
  </si>
  <si>
    <t>Follower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</si>
</sst>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  <scheme val="minor"/>
    </font>
    <font>
      <sz val="12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serif"/>
              </a:defRPr>
            </a:pPr>
            <a:r>
              <a:rPr b="0" sz="1200">
                <a:solidFill>
                  <a:srgbClr val="000000"/>
                </a:solidFill>
                <a:latin typeface="serif"/>
              </a:rPr>
              <a:t>Pagerank vs. No.of Tweets - Mention Network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PageRankMention!$T$1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PageRankMention!$S$2:$S$170</c:f>
            </c:numRef>
          </c:xVal>
          <c:yVal>
            <c:numRef>
              <c:f>PageRankMention!$T$2:$T$170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07107"/>
        <c:axId val="219184684"/>
      </c:scatterChart>
      <c:valAx>
        <c:axId val="33160710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184684"/>
      </c:valAx>
      <c:valAx>
        <c:axId val="21918468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Pagerank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607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Pagerank vs. No.of Followings - Mention Network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PageRankMention!$T$1</c:f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PageRankMention!$R$2:$R$170</c:f>
            </c:numRef>
          </c:xVal>
          <c:yVal>
            <c:numRef>
              <c:f>PageRankMention!$T$2:$T$170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504166"/>
        <c:axId val="155065275"/>
      </c:scatterChart>
      <c:valAx>
        <c:axId val="161950416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Followings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65275"/>
      </c:valAx>
      <c:valAx>
        <c:axId val="15506527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Pagerank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504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Pagerank vs. No.of Followers - Mention Network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PageRankMention!$T$1</c:f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PageRankMention!$Q$2:$Q$170</c:f>
            </c:numRef>
          </c:xVal>
          <c:yVal>
            <c:numRef>
              <c:f>PageRankMention!$T$2:$T$170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55685"/>
        <c:axId val="1160598518"/>
      </c:scatterChart>
      <c:valAx>
        <c:axId val="78095568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598518"/>
      </c:valAx>
      <c:valAx>
        <c:axId val="116059851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Pagerank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955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314325</xdr:colOff>
      <xdr:row>15</xdr:row>
      <xdr:rowOff>0</xdr:rowOff>
    </xdr:from>
    <xdr:ext cx="3629025" cy="2171700"/>
    <xdr:graphicFrame>
      <xdr:nvGraphicFramePr>
        <xdr:cNvPr id="201899189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314325</xdr:colOff>
      <xdr:row>26</xdr:row>
      <xdr:rowOff>85725</xdr:rowOff>
    </xdr:from>
    <xdr:ext cx="3629025" cy="2171700"/>
    <xdr:graphicFrame>
      <xdr:nvGraphicFramePr>
        <xdr:cNvPr id="10437902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314325</xdr:colOff>
      <xdr:row>37</xdr:row>
      <xdr:rowOff>114300</xdr:rowOff>
    </xdr:from>
    <xdr:ext cx="3629025" cy="2171700"/>
    <xdr:graphicFrame>
      <xdr:nvGraphicFramePr>
        <xdr:cNvPr id="32625472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89"/>
    <col customWidth="1" min="24" max="24" width="8.33"/>
    <col customWidth="1" min="25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6.5" customHeight="1">
      <c r="A2" s="1">
        <v>1.0</v>
      </c>
      <c r="B2" s="1" t="s">
        <v>20</v>
      </c>
      <c r="D2" s="1" t="s">
        <v>21</v>
      </c>
      <c r="E2" s="1" t="s">
        <v>22</v>
      </c>
      <c r="F2" s="2">
        <v>29273.0</v>
      </c>
      <c r="G2" s="1">
        <v>42.0</v>
      </c>
      <c r="H2" s="1" t="s">
        <v>23</v>
      </c>
      <c r="I2" s="1">
        <v>1601.0</v>
      </c>
      <c r="J2" s="1" t="s">
        <v>24</v>
      </c>
      <c r="K2" s="1" t="s">
        <v>25</v>
      </c>
      <c r="L2" s="1" t="s">
        <v>26</v>
      </c>
      <c r="M2" s="1" t="s">
        <v>27</v>
      </c>
      <c r="N2" s="1">
        <v>0.0</v>
      </c>
      <c r="O2" s="1" t="s">
        <v>28</v>
      </c>
      <c r="Q2" s="1">
        <v>0.0</v>
      </c>
      <c r="R2" s="1">
        <v>0.0</v>
      </c>
      <c r="S2" s="1">
        <v>0.0</v>
      </c>
      <c r="T2" s="1">
        <v>0.002141</v>
      </c>
    </row>
    <row r="3" ht="16.5" customHeight="1">
      <c r="A3" s="1">
        <v>2.0</v>
      </c>
      <c r="B3" s="1" t="s">
        <v>29</v>
      </c>
      <c r="D3" s="1" t="s">
        <v>30</v>
      </c>
      <c r="E3" s="1" t="s">
        <v>31</v>
      </c>
      <c r="F3" s="2">
        <v>31106.0</v>
      </c>
      <c r="G3" s="1">
        <v>37.0</v>
      </c>
      <c r="H3" s="1" t="s">
        <v>32</v>
      </c>
      <c r="I3" s="1">
        <v>3062.0</v>
      </c>
      <c r="J3" s="1" t="s">
        <v>24</v>
      </c>
      <c r="K3" s="1" t="s">
        <v>25</v>
      </c>
      <c r="L3" s="1" t="s">
        <v>33</v>
      </c>
      <c r="M3" s="1" t="s">
        <v>34</v>
      </c>
      <c r="N3" s="1">
        <v>0.0</v>
      </c>
      <c r="O3" s="1" t="s">
        <v>35</v>
      </c>
      <c r="P3" s="1" t="s">
        <v>36</v>
      </c>
      <c r="Q3" s="1">
        <v>2464.0</v>
      </c>
      <c r="R3" s="1">
        <v>4595.0</v>
      </c>
      <c r="S3" s="1">
        <v>5281.0</v>
      </c>
      <c r="T3" s="1">
        <v>0.00481</v>
      </c>
    </row>
    <row r="4" ht="16.5" customHeight="1">
      <c r="A4" s="1">
        <v>10.0</v>
      </c>
      <c r="B4" s="1" t="s">
        <v>37</v>
      </c>
      <c r="D4" s="1" t="s">
        <v>38</v>
      </c>
      <c r="E4" s="1" t="s">
        <v>39</v>
      </c>
      <c r="F4" s="2">
        <v>25536.0</v>
      </c>
      <c r="G4" s="1">
        <v>52.0</v>
      </c>
      <c r="H4" s="1" t="s">
        <v>23</v>
      </c>
      <c r="I4" s="1">
        <v>5984.0</v>
      </c>
      <c r="J4" s="1" t="s">
        <v>24</v>
      </c>
      <c r="K4" s="1" t="s">
        <v>25</v>
      </c>
      <c r="L4" s="1" t="s">
        <v>33</v>
      </c>
      <c r="M4" s="1" t="s">
        <v>34</v>
      </c>
      <c r="N4" s="1">
        <v>1.0</v>
      </c>
      <c r="O4" s="1" t="s">
        <v>40</v>
      </c>
      <c r="P4" s="1" t="s">
        <v>41</v>
      </c>
      <c r="Q4" s="1">
        <v>791.0</v>
      </c>
      <c r="R4" s="1">
        <v>39235.0</v>
      </c>
      <c r="S4" s="1">
        <v>2146.0</v>
      </c>
      <c r="T4" s="1">
        <v>0.002141</v>
      </c>
    </row>
    <row r="5" ht="16.5" customHeight="1">
      <c r="A5" s="1">
        <v>13.0</v>
      </c>
      <c r="B5" s="1" t="s">
        <v>42</v>
      </c>
      <c r="D5" s="1" t="s">
        <v>43</v>
      </c>
      <c r="E5" s="1" t="s">
        <v>44</v>
      </c>
      <c r="F5" s="2">
        <v>29731.0</v>
      </c>
      <c r="G5" s="1">
        <v>40.0</v>
      </c>
      <c r="H5" s="1" t="s">
        <v>23</v>
      </c>
      <c r="I5" s="1">
        <v>5984.0</v>
      </c>
      <c r="J5" s="1" t="s">
        <v>24</v>
      </c>
      <c r="K5" s="1" t="s">
        <v>25</v>
      </c>
      <c r="L5" s="1" t="s">
        <v>45</v>
      </c>
      <c r="M5" s="1" t="s">
        <v>46</v>
      </c>
      <c r="N5" s="1">
        <v>1.0</v>
      </c>
      <c r="O5" s="1" t="s">
        <v>44</v>
      </c>
      <c r="P5" s="1" t="s">
        <v>47</v>
      </c>
      <c r="Q5" s="1">
        <v>1839.0</v>
      </c>
      <c r="R5" s="1">
        <v>16954.0</v>
      </c>
      <c r="S5" s="1">
        <v>4857.0</v>
      </c>
      <c r="T5" s="1">
        <v>0.002272</v>
      </c>
    </row>
    <row r="6" ht="16.5" customHeight="1">
      <c r="A6" s="1">
        <v>20.0</v>
      </c>
      <c r="B6" s="1" t="s">
        <v>48</v>
      </c>
      <c r="D6" s="1" t="s">
        <v>49</v>
      </c>
      <c r="E6" s="1" t="s">
        <v>50</v>
      </c>
      <c r="F6" s="2">
        <v>24255.0</v>
      </c>
      <c r="G6" s="1">
        <v>55.0</v>
      </c>
      <c r="H6" s="1" t="s">
        <v>32</v>
      </c>
      <c r="I6" s="1">
        <v>140.0</v>
      </c>
      <c r="J6" s="1" t="s">
        <v>24</v>
      </c>
      <c r="K6" s="1" t="s">
        <v>25</v>
      </c>
      <c r="L6" s="1" t="s">
        <v>51</v>
      </c>
      <c r="M6" s="1" t="s">
        <v>52</v>
      </c>
      <c r="N6" s="1">
        <v>1.0</v>
      </c>
      <c r="O6" s="1" t="s">
        <v>53</v>
      </c>
      <c r="P6" s="1" t="s">
        <v>54</v>
      </c>
      <c r="Q6" s="1">
        <v>199.0</v>
      </c>
      <c r="R6" s="1">
        <v>1150.0</v>
      </c>
      <c r="S6" s="1">
        <v>459.0</v>
      </c>
      <c r="T6" s="1">
        <v>0.003563</v>
      </c>
      <c r="W6" s="3" t="s">
        <v>55</v>
      </c>
      <c r="X6" s="4">
        <f>correl(T2:T170,S2:S170)</f>
        <v>-0.003219388168</v>
      </c>
    </row>
    <row r="7" ht="16.5" customHeight="1">
      <c r="A7" s="1">
        <v>24.0</v>
      </c>
      <c r="B7" s="1" t="s">
        <v>56</v>
      </c>
      <c r="D7" s="1" t="s">
        <v>57</v>
      </c>
      <c r="E7" s="1" t="s">
        <v>58</v>
      </c>
      <c r="F7" s="2">
        <v>30890.0</v>
      </c>
      <c r="G7" s="1">
        <v>37.0</v>
      </c>
      <c r="H7" s="1" t="s">
        <v>23</v>
      </c>
      <c r="I7" s="1">
        <v>1601.0</v>
      </c>
      <c r="J7" s="1" t="s">
        <v>24</v>
      </c>
      <c r="K7" s="1" t="s">
        <v>25</v>
      </c>
      <c r="L7" s="1" t="s">
        <v>59</v>
      </c>
      <c r="M7" s="1" t="s">
        <v>60</v>
      </c>
      <c r="N7" s="1">
        <v>0.0</v>
      </c>
      <c r="O7" s="1" t="s">
        <v>61</v>
      </c>
      <c r="P7" s="1" t="s">
        <v>62</v>
      </c>
      <c r="Q7" s="1">
        <v>779.0</v>
      </c>
      <c r="R7" s="1">
        <v>1550.0</v>
      </c>
      <c r="S7" s="1">
        <v>2270.0</v>
      </c>
      <c r="T7" s="1">
        <v>0.007438</v>
      </c>
      <c r="W7" s="3" t="s">
        <v>63</v>
      </c>
      <c r="X7" s="4">
        <f>correl(T2:T170,R2:R170)</f>
        <v>-0.05475611755</v>
      </c>
    </row>
    <row r="8" ht="16.5" customHeight="1">
      <c r="A8" s="1">
        <v>27.0</v>
      </c>
      <c r="B8" s="1" t="s">
        <v>64</v>
      </c>
      <c r="D8" s="1" t="s">
        <v>65</v>
      </c>
      <c r="E8" s="1" t="s">
        <v>66</v>
      </c>
      <c r="F8" s="2">
        <v>23498.0</v>
      </c>
      <c r="G8" s="1">
        <v>57.0</v>
      </c>
      <c r="H8" s="1" t="s">
        <v>32</v>
      </c>
      <c r="I8" s="1">
        <v>1601.0</v>
      </c>
      <c r="J8" s="1" t="s">
        <v>24</v>
      </c>
      <c r="K8" s="1" t="s">
        <v>25</v>
      </c>
      <c r="L8" s="1" t="s">
        <v>67</v>
      </c>
      <c r="M8" s="1" t="s">
        <v>68</v>
      </c>
      <c r="N8" s="1">
        <v>1.0</v>
      </c>
      <c r="O8" s="1" t="s">
        <v>69</v>
      </c>
      <c r="P8" s="1" t="s">
        <v>70</v>
      </c>
      <c r="Q8" s="1">
        <v>2251.0</v>
      </c>
      <c r="R8" s="1">
        <v>39296.0</v>
      </c>
      <c r="S8" s="1">
        <v>3129.0</v>
      </c>
      <c r="T8" s="1">
        <v>0.002432</v>
      </c>
      <c r="W8" s="3" t="s">
        <v>71</v>
      </c>
      <c r="X8" s="4">
        <f>correl(T2:T170,Q2:Q170)</f>
        <v>0.04427836756</v>
      </c>
    </row>
    <row r="9" ht="16.5" customHeight="1">
      <c r="A9" s="1">
        <v>29.0</v>
      </c>
      <c r="B9" s="1" t="s">
        <v>72</v>
      </c>
      <c r="D9" s="1" t="s">
        <v>73</v>
      </c>
      <c r="E9" s="1" t="s">
        <v>74</v>
      </c>
      <c r="F9" s="2">
        <v>32444.0</v>
      </c>
      <c r="G9" s="1">
        <v>33.0</v>
      </c>
      <c r="H9" s="1" t="s">
        <v>32</v>
      </c>
      <c r="I9" s="1">
        <v>1740.0</v>
      </c>
      <c r="J9" s="1" t="s">
        <v>24</v>
      </c>
      <c r="K9" s="1" t="s">
        <v>25</v>
      </c>
      <c r="L9" s="1" t="s">
        <v>75</v>
      </c>
      <c r="M9" s="1" t="s">
        <v>76</v>
      </c>
      <c r="N9" s="1">
        <v>0.0</v>
      </c>
      <c r="O9" s="1" t="s">
        <v>77</v>
      </c>
      <c r="P9" s="1" t="s">
        <v>78</v>
      </c>
      <c r="Q9" s="1">
        <v>1711.0</v>
      </c>
      <c r="R9" s="1">
        <v>1928.0</v>
      </c>
      <c r="S9" s="1">
        <v>2378.0</v>
      </c>
      <c r="T9" s="1">
        <v>0.008014</v>
      </c>
    </row>
    <row r="10" ht="16.5" customHeight="1">
      <c r="A10" s="1">
        <v>32.0</v>
      </c>
      <c r="B10" s="1" t="s">
        <v>79</v>
      </c>
      <c r="D10" s="1" t="s">
        <v>80</v>
      </c>
      <c r="E10" s="1" t="s">
        <v>81</v>
      </c>
      <c r="F10" s="2">
        <v>32923.0</v>
      </c>
      <c r="G10" s="1">
        <v>32.0</v>
      </c>
      <c r="H10" s="1" t="s">
        <v>23</v>
      </c>
      <c r="I10" s="1">
        <v>1602.0</v>
      </c>
      <c r="J10" s="1" t="s">
        <v>24</v>
      </c>
      <c r="K10" s="1" t="s">
        <v>25</v>
      </c>
      <c r="L10" s="1" t="s">
        <v>82</v>
      </c>
      <c r="M10" s="1" t="s">
        <v>83</v>
      </c>
      <c r="N10" s="1">
        <v>0.0</v>
      </c>
      <c r="O10" s="1" t="s">
        <v>84</v>
      </c>
      <c r="P10" s="1" t="s">
        <v>85</v>
      </c>
      <c r="Q10" s="1">
        <v>448.0</v>
      </c>
      <c r="R10" s="1">
        <v>227.0</v>
      </c>
      <c r="S10" s="1">
        <v>28.0</v>
      </c>
      <c r="T10" s="1">
        <v>0.002727</v>
      </c>
      <c r="W10" s="5" t="s">
        <v>55</v>
      </c>
      <c r="X10" s="4">
        <v>-0.0032193881677104155</v>
      </c>
    </row>
    <row r="11" ht="16.5" customHeight="1">
      <c r="A11" s="1">
        <v>37.0</v>
      </c>
      <c r="B11" s="1" t="s">
        <v>86</v>
      </c>
      <c r="D11" s="1" t="s">
        <v>87</v>
      </c>
      <c r="E11" s="1" t="s">
        <v>88</v>
      </c>
      <c r="F11" s="2">
        <v>26728.0</v>
      </c>
      <c r="G11" s="1">
        <v>49.0</v>
      </c>
      <c r="H11" s="1" t="s">
        <v>23</v>
      </c>
      <c r="I11" s="1">
        <v>5984.0</v>
      </c>
      <c r="J11" s="1" t="s">
        <v>24</v>
      </c>
      <c r="K11" s="1" t="s">
        <v>25</v>
      </c>
      <c r="L11" s="1" t="s">
        <v>89</v>
      </c>
      <c r="M11" s="1" t="s">
        <v>90</v>
      </c>
      <c r="N11" s="1">
        <v>0.0</v>
      </c>
      <c r="O11" s="1" t="s">
        <v>91</v>
      </c>
      <c r="P11" s="1" t="s">
        <v>92</v>
      </c>
      <c r="Q11" s="1">
        <v>603.0</v>
      </c>
      <c r="R11" s="1">
        <v>1333.0</v>
      </c>
      <c r="S11" s="1">
        <v>23.0</v>
      </c>
      <c r="T11" s="1">
        <v>0.006504</v>
      </c>
      <c r="W11" s="5" t="s">
        <v>63</v>
      </c>
      <c r="X11" s="4">
        <v>-0.0547561175460028</v>
      </c>
    </row>
    <row r="12" ht="16.5" customHeight="1">
      <c r="A12" s="1">
        <v>38.0</v>
      </c>
      <c r="B12" s="1" t="s">
        <v>93</v>
      </c>
      <c r="D12" s="1" t="s">
        <v>94</v>
      </c>
      <c r="E12" s="1" t="s">
        <v>95</v>
      </c>
      <c r="F12" s="2">
        <v>33657.0</v>
      </c>
      <c r="G12" s="1">
        <v>30.0</v>
      </c>
      <c r="H12" s="1" t="s">
        <v>32</v>
      </c>
      <c r="I12" s="1">
        <v>140.0</v>
      </c>
      <c r="J12" s="1" t="s">
        <v>24</v>
      </c>
      <c r="K12" s="1" t="s">
        <v>25</v>
      </c>
      <c r="L12" s="1" t="s">
        <v>96</v>
      </c>
      <c r="M12" s="1" t="s">
        <v>97</v>
      </c>
      <c r="N12" s="1">
        <v>0.0</v>
      </c>
      <c r="O12" s="1" t="s">
        <v>98</v>
      </c>
      <c r="P12" s="1" t="s">
        <v>99</v>
      </c>
      <c r="Q12" s="1">
        <v>243.0</v>
      </c>
      <c r="R12" s="1">
        <v>88.0</v>
      </c>
      <c r="S12" s="1">
        <v>1.0</v>
      </c>
      <c r="T12" s="1">
        <v>0.002879</v>
      </c>
      <c r="W12" s="5" t="s">
        <v>71</v>
      </c>
      <c r="X12" s="4">
        <v>0.04427836756326128</v>
      </c>
    </row>
    <row r="13" ht="16.5" customHeight="1">
      <c r="A13" s="1">
        <v>60.0</v>
      </c>
      <c r="B13" s="1" t="s">
        <v>100</v>
      </c>
      <c r="D13" s="1" t="s">
        <v>101</v>
      </c>
      <c r="E13" s="1" t="s">
        <v>102</v>
      </c>
      <c r="F13" s="2">
        <v>30515.0</v>
      </c>
      <c r="G13" s="1">
        <v>38.0</v>
      </c>
      <c r="H13" s="1" t="s">
        <v>23</v>
      </c>
      <c r="I13" s="1">
        <v>4523.0</v>
      </c>
      <c r="J13" s="1" t="s">
        <v>24</v>
      </c>
      <c r="K13" s="1" t="s">
        <v>25</v>
      </c>
      <c r="L13" s="1" t="s">
        <v>103</v>
      </c>
      <c r="M13" s="1" t="s">
        <v>104</v>
      </c>
      <c r="N13" s="1">
        <v>1.0</v>
      </c>
      <c r="O13" s="1" t="s">
        <v>105</v>
      </c>
      <c r="P13" s="1" t="s">
        <v>106</v>
      </c>
      <c r="Q13" s="1">
        <v>2254.0</v>
      </c>
      <c r="R13" s="1">
        <v>120277.0</v>
      </c>
      <c r="S13" s="1">
        <v>6851.0</v>
      </c>
      <c r="T13" s="1">
        <v>0.002383</v>
      </c>
    </row>
    <row r="14" ht="16.5" customHeight="1">
      <c r="A14" s="1">
        <v>65.0</v>
      </c>
      <c r="B14" s="1" t="s">
        <v>107</v>
      </c>
      <c r="D14" s="1" t="s">
        <v>108</v>
      </c>
      <c r="E14" s="1" t="s">
        <v>109</v>
      </c>
      <c r="F14" s="2">
        <v>27532.0</v>
      </c>
      <c r="G14" s="1">
        <v>46.0</v>
      </c>
      <c r="H14" s="1" t="s">
        <v>23</v>
      </c>
      <c r="I14" s="1">
        <v>3077.0</v>
      </c>
      <c r="J14" s="1" t="s">
        <v>24</v>
      </c>
      <c r="K14" s="1" t="s">
        <v>25</v>
      </c>
      <c r="L14" s="1" t="s">
        <v>110</v>
      </c>
      <c r="M14" s="1" t="s">
        <v>111</v>
      </c>
      <c r="N14" s="1">
        <v>1.0</v>
      </c>
      <c r="O14" s="1" t="s">
        <v>112</v>
      </c>
      <c r="P14" s="1" t="s">
        <v>113</v>
      </c>
      <c r="Q14" s="1">
        <v>1315.0</v>
      </c>
      <c r="R14" s="1">
        <v>6356.0</v>
      </c>
      <c r="S14" s="1">
        <v>6829.0</v>
      </c>
      <c r="T14" s="1">
        <v>0.002565</v>
      </c>
    </row>
    <row r="15" ht="16.5" customHeight="1">
      <c r="A15" s="1">
        <v>68.0</v>
      </c>
      <c r="B15" s="1" t="s">
        <v>114</v>
      </c>
      <c r="D15" s="1" t="s">
        <v>115</v>
      </c>
      <c r="E15" s="1" t="s">
        <v>116</v>
      </c>
      <c r="F15" s="2">
        <v>22114.0</v>
      </c>
      <c r="G15" s="1">
        <v>61.0</v>
      </c>
      <c r="H15" s="1" t="s">
        <v>32</v>
      </c>
      <c r="I15" s="1">
        <v>5984.0</v>
      </c>
      <c r="J15" s="1" t="s">
        <v>24</v>
      </c>
      <c r="K15" s="1" t="s">
        <v>25</v>
      </c>
      <c r="L15" s="1" t="s">
        <v>89</v>
      </c>
      <c r="M15" s="1" t="s">
        <v>90</v>
      </c>
      <c r="N15" s="1">
        <v>0.0</v>
      </c>
      <c r="O15" s="1" t="s">
        <v>117</v>
      </c>
      <c r="P15" s="1" t="s">
        <v>118</v>
      </c>
      <c r="Q15" s="1">
        <v>726.0</v>
      </c>
      <c r="R15" s="1">
        <v>1178.0</v>
      </c>
      <c r="S15" s="1">
        <v>436.0</v>
      </c>
      <c r="T15" s="1">
        <v>0.008799</v>
      </c>
    </row>
    <row r="16" ht="16.5" customHeight="1">
      <c r="A16" s="1">
        <v>69.0</v>
      </c>
      <c r="B16" s="1" t="s">
        <v>119</v>
      </c>
      <c r="D16" s="1" t="s">
        <v>120</v>
      </c>
      <c r="E16" s="1" t="s">
        <v>121</v>
      </c>
      <c r="F16" s="2">
        <v>22153.0</v>
      </c>
      <c r="G16" s="1">
        <v>61.0</v>
      </c>
      <c r="H16" s="1" t="s">
        <v>32</v>
      </c>
      <c r="I16" s="1">
        <v>4523.0</v>
      </c>
      <c r="J16" s="1" t="s">
        <v>24</v>
      </c>
      <c r="K16" s="1" t="s">
        <v>25</v>
      </c>
      <c r="L16" s="1" t="s">
        <v>67</v>
      </c>
      <c r="M16" s="1" t="s">
        <v>68</v>
      </c>
      <c r="N16" s="1">
        <v>1.0</v>
      </c>
      <c r="O16" s="1" t="s">
        <v>122</v>
      </c>
      <c r="P16" s="1" t="s">
        <v>123</v>
      </c>
      <c r="Q16" s="1">
        <v>13873.0</v>
      </c>
      <c r="R16" s="1">
        <v>175674.0</v>
      </c>
      <c r="S16" s="1">
        <v>4236.0</v>
      </c>
      <c r="T16" s="1">
        <v>0.002141</v>
      </c>
    </row>
    <row r="17" ht="16.5" customHeight="1">
      <c r="A17" s="1">
        <v>71.0</v>
      </c>
      <c r="B17" s="1" t="s">
        <v>124</v>
      </c>
      <c r="D17" s="1" t="s">
        <v>125</v>
      </c>
      <c r="E17" s="1" t="s">
        <v>126</v>
      </c>
      <c r="F17" s="2">
        <v>26666.0</v>
      </c>
      <c r="G17" s="1">
        <v>49.0</v>
      </c>
      <c r="H17" s="1" t="s">
        <v>32</v>
      </c>
      <c r="I17" s="1">
        <v>140.0</v>
      </c>
      <c r="J17" s="1" t="s">
        <v>24</v>
      </c>
      <c r="K17" s="1" t="s">
        <v>25</v>
      </c>
      <c r="L17" s="1" t="s">
        <v>82</v>
      </c>
      <c r="M17" s="1" t="s">
        <v>83</v>
      </c>
      <c r="N17" s="1">
        <v>1.0</v>
      </c>
      <c r="O17" s="1" t="s">
        <v>127</v>
      </c>
      <c r="P17" s="1" t="s">
        <v>128</v>
      </c>
      <c r="Q17" s="1">
        <v>2416.0</v>
      </c>
      <c r="R17" s="1">
        <v>3337.0</v>
      </c>
      <c r="S17" s="1">
        <v>6214.0</v>
      </c>
      <c r="T17" s="1">
        <v>0.002141</v>
      </c>
    </row>
    <row r="18" ht="16.5" customHeight="1">
      <c r="A18" s="1">
        <v>73.0</v>
      </c>
      <c r="B18" s="1" t="s">
        <v>129</v>
      </c>
      <c r="D18" s="1" t="s">
        <v>130</v>
      </c>
      <c r="E18" s="1" t="s">
        <v>131</v>
      </c>
      <c r="F18" s="2">
        <v>32229.0</v>
      </c>
      <c r="G18" s="1">
        <v>33.0</v>
      </c>
      <c r="H18" s="1" t="s">
        <v>23</v>
      </c>
      <c r="I18" s="1">
        <v>140.0</v>
      </c>
      <c r="J18" s="1" t="s">
        <v>24</v>
      </c>
      <c r="K18" s="1" t="s">
        <v>25</v>
      </c>
      <c r="L18" s="1" t="s">
        <v>67</v>
      </c>
      <c r="M18" s="1" t="s">
        <v>68</v>
      </c>
      <c r="N18" s="1">
        <v>0.0</v>
      </c>
      <c r="O18" s="1" t="s">
        <v>132</v>
      </c>
      <c r="P18" s="1" t="s">
        <v>133</v>
      </c>
      <c r="Q18" s="1">
        <v>2801.0</v>
      </c>
      <c r="R18" s="1">
        <v>9624.0</v>
      </c>
      <c r="S18" s="1">
        <v>11512.0</v>
      </c>
      <c r="T18" s="1">
        <v>0.002141</v>
      </c>
    </row>
    <row r="19" ht="16.5" customHeight="1">
      <c r="A19" s="1">
        <v>74.0</v>
      </c>
      <c r="B19" s="1" t="s">
        <v>134</v>
      </c>
      <c r="D19" s="1" t="s">
        <v>135</v>
      </c>
      <c r="E19" s="1" t="s">
        <v>136</v>
      </c>
      <c r="F19" s="2">
        <v>20311.0</v>
      </c>
      <c r="G19" s="1">
        <v>66.0</v>
      </c>
      <c r="H19" s="1" t="s">
        <v>23</v>
      </c>
      <c r="I19" s="1">
        <v>4614.0</v>
      </c>
      <c r="J19" s="1" t="s">
        <v>24</v>
      </c>
      <c r="K19" s="1" t="s">
        <v>25</v>
      </c>
      <c r="L19" s="1" t="s">
        <v>137</v>
      </c>
      <c r="M19" s="1" t="s">
        <v>138</v>
      </c>
      <c r="N19" s="1">
        <v>0.0</v>
      </c>
      <c r="O19" s="1" t="s">
        <v>139</v>
      </c>
      <c r="P19" s="1" t="s">
        <v>140</v>
      </c>
      <c r="Q19" s="1">
        <v>1552.0</v>
      </c>
      <c r="R19" s="1">
        <v>2275.0</v>
      </c>
      <c r="S19" s="1">
        <v>6636.0</v>
      </c>
      <c r="T19" s="1">
        <v>0.005166</v>
      </c>
    </row>
    <row r="20" ht="16.5" customHeight="1">
      <c r="A20" s="1">
        <v>80.0</v>
      </c>
      <c r="B20" s="1" t="s">
        <v>141</v>
      </c>
      <c r="D20" s="1" t="s">
        <v>142</v>
      </c>
      <c r="E20" s="1" t="s">
        <v>143</v>
      </c>
      <c r="F20" s="2">
        <v>23250.0</v>
      </c>
      <c r="G20" s="1">
        <v>58.0</v>
      </c>
      <c r="H20" s="1" t="s">
        <v>23</v>
      </c>
      <c r="I20" s="1">
        <v>1601.0</v>
      </c>
      <c r="J20" s="1" t="s">
        <v>24</v>
      </c>
      <c r="K20" s="1" t="s">
        <v>25</v>
      </c>
      <c r="L20" s="1" t="s">
        <v>89</v>
      </c>
      <c r="M20" s="1" t="s">
        <v>90</v>
      </c>
      <c r="N20" s="1">
        <v>0.0</v>
      </c>
      <c r="O20" s="1" t="s">
        <v>144</v>
      </c>
      <c r="P20" s="1" t="s">
        <v>145</v>
      </c>
      <c r="Q20" s="1">
        <v>505.0</v>
      </c>
      <c r="R20" s="1">
        <v>200.0</v>
      </c>
      <c r="S20" s="1">
        <v>81.0</v>
      </c>
      <c r="T20" s="1">
        <v>0.002681</v>
      </c>
    </row>
    <row r="21" ht="16.5" customHeight="1">
      <c r="A21" s="1">
        <v>88.0</v>
      </c>
      <c r="B21" s="1" t="s">
        <v>146</v>
      </c>
      <c r="D21" s="1" t="s">
        <v>147</v>
      </c>
      <c r="E21" s="1" t="s">
        <v>148</v>
      </c>
      <c r="F21" s="2">
        <v>20306.0</v>
      </c>
      <c r="G21" s="1">
        <v>66.0</v>
      </c>
      <c r="H21" s="1" t="s">
        <v>23</v>
      </c>
      <c r="I21" s="1">
        <v>5984.0</v>
      </c>
      <c r="J21" s="1" t="s">
        <v>24</v>
      </c>
      <c r="K21" s="1" t="s">
        <v>25</v>
      </c>
      <c r="L21" s="1" t="s">
        <v>96</v>
      </c>
      <c r="M21" s="1" t="s">
        <v>97</v>
      </c>
      <c r="N21" s="1">
        <v>0.0</v>
      </c>
      <c r="O21" s="1" t="s">
        <v>149</v>
      </c>
      <c r="P21" s="1" t="s">
        <v>150</v>
      </c>
      <c r="Q21" s="1">
        <v>1116.0</v>
      </c>
      <c r="R21" s="1">
        <v>1691.0</v>
      </c>
      <c r="S21" s="1">
        <v>512.0</v>
      </c>
      <c r="T21" s="1">
        <v>0.015402</v>
      </c>
    </row>
    <row r="22" ht="16.5" customHeight="1">
      <c r="A22" s="1">
        <v>90.0</v>
      </c>
      <c r="B22" s="1" t="s">
        <v>151</v>
      </c>
      <c r="D22" s="1" t="s">
        <v>152</v>
      </c>
      <c r="E22" s="1" t="s">
        <v>153</v>
      </c>
      <c r="F22" s="2">
        <v>26766.0</v>
      </c>
      <c r="G22" s="1">
        <v>48.0</v>
      </c>
      <c r="H22" s="1" t="s">
        <v>23</v>
      </c>
      <c r="I22" s="1">
        <v>156.0</v>
      </c>
      <c r="J22" s="1" t="s">
        <v>24</v>
      </c>
      <c r="K22" s="1" t="s">
        <v>25</v>
      </c>
      <c r="L22" s="1" t="s">
        <v>75</v>
      </c>
      <c r="M22" s="1" t="s">
        <v>76</v>
      </c>
      <c r="N22" s="1">
        <v>0.0</v>
      </c>
      <c r="O22" s="1" t="s">
        <v>154</v>
      </c>
      <c r="P22" s="1" t="s">
        <v>155</v>
      </c>
      <c r="Q22" s="1">
        <v>37.0</v>
      </c>
      <c r="R22" s="1">
        <v>24.0</v>
      </c>
      <c r="S22" s="1">
        <v>0.0</v>
      </c>
      <c r="T22" s="1">
        <v>0.002141</v>
      </c>
    </row>
    <row r="23" ht="16.5" customHeight="1">
      <c r="A23" s="1">
        <v>92.0</v>
      </c>
      <c r="B23" s="1" t="s">
        <v>156</v>
      </c>
      <c r="D23" s="1" t="s">
        <v>147</v>
      </c>
      <c r="E23" s="1" t="s">
        <v>157</v>
      </c>
      <c r="F23" s="2">
        <v>28075.0</v>
      </c>
      <c r="G23" s="1">
        <v>45.0</v>
      </c>
      <c r="H23" s="1" t="s">
        <v>23</v>
      </c>
      <c r="I23" s="1">
        <v>140.0</v>
      </c>
      <c r="J23" s="1" t="s">
        <v>24</v>
      </c>
      <c r="K23" s="1" t="s">
        <v>25</v>
      </c>
      <c r="L23" s="1" t="s">
        <v>45</v>
      </c>
      <c r="M23" s="1" t="s">
        <v>46</v>
      </c>
      <c r="N23" s="1">
        <v>0.0</v>
      </c>
      <c r="O23" s="1" t="s">
        <v>158</v>
      </c>
      <c r="P23" s="1" t="s">
        <v>159</v>
      </c>
      <c r="Q23" s="1">
        <v>102.0</v>
      </c>
      <c r="R23" s="1">
        <v>183.0</v>
      </c>
      <c r="S23" s="1">
        <v>69.0</v>
      </c>
      <c r="T23" s="1">
        <v>0.002141</v>
      </c>
    </row>
    <row r="24" ht="16.5" customHeight="1">
      <c r="A24" s="1">
        <v>93.0</v>
      </c>
      <c r="B24" s="1" t="s">
        <v>160</v>
      </c>
      <c r="D24" s="1" t="s">
        <v>161</v>
      </c>
      <c r="E24" s="1" t="s">
        <v>162</v>
      </c>
      <c r="F24" s="2">
        <v>31488.0</v>
      </c>
      <c r="G24" s="1">
        <v>36.0</v>
      </c>
      <c r="H24" s="1" t="s">
        <v>23</v>
      </c>
      <c r="I24" s="1">
        <v>4166.0</v>
      </c>
      <c r="J24" s="1" t="s">
        <v>24</v>
      </c>
      <c r="K24" s="1" t="s">
        <v>25</v>
      </c>
      <c r="L24" s="1" t="s">
        <v>163</v>
      </c>
      <c r="M24" s="1" t="s">
        <v>164</v>
      </c>
      <c r="N24" s="1">
        <v>0.0</v>
      </c>
      <c r="O24" s="1" t="s">
        <v>165</v>
      </c>
      <c r="P24" s="1" t="s">
        <v>166</v>
      </c>
      <c r="Q24" s="1">
        <v>925.0</v>
      </c>
      <c r="R24" s="1">
        <v>3901.0</v>
      </c>
      <c r="S24" s="1">
        <v>3284.0</v>
      </c>
      <c r="T24" s="1">
        <v>0.003074</v>
      </c>
    </row>
    <row r="25" ht="16.5" customHeight="1">
      <c r="A25" s="1">
        <v>100.0</v>
      </c>
      <c r="B25" s="1" t="s">
        <v>167</v>
      </c>
      <c r="D25" s="1" t="s">
        <v>168</v>
      </c>
      <c r="E25" s="1" t="s">
        <v>169</v>
      </c>
      <c r="F25" s="2">
        <v>27508.0</v>
      </c>
      <c r="G25" s="1">
        <v>46.0</v>
      </c>
      <c r="H25" s="1" t="s">
        <v>23</v>
      </c>
      <c r="I25" s="1">
        <v>140.0</v>
      </c>
      <c r="J25" s="1" t="s">
        <v>24</v>
      </c>
      <c r="K25" s="1" t="s">
        <v>25</v>
      </c>
      <c r="L25" s="1" t="s">
        <v>75</v>
      </c>
      <c r="M25" s="1" t="s">
        <v>76</v>
      </c>
      <c r="N25" s="1">
        <v>1.0</v>
      </c>
      <c r="O25" s="1" t="s">
        <v>170</v>
      </c>
      <c r="P25" s="1" t="s">
        <v>171</v>
      </c>
      <c r="Q25" s="1">
        <v>1964.0</v>
      </c>
      <c r="R25" s="1">
        <v>4320.0</v>
      </c>
      <c r="S25" s="1">
        <v>719.0</v>
      </c>
      <c r="T25" s="1">
        <v>0.002141</v>
      </c>
    </row>
    <row r="26" ht="16.5" customHeight="1">
      <c r="A26" s="1">
        <v>101.0</v>
      </c>
      <c r="B26" s="1" t="s">
        <v>172</v>
      </c>
      <c r="D26" s="1" t="s">
        <v>173</v>
      </c>
      <c r="E26" s="1" t="s">
        <v>174</v>
      </c>
      <c r="F26" s="2">
        <v>30216.0</v>
      </c>
      <c r="G26" s="1">
        <v>39.0</v>
      </c>
      <c r="H26" s="1" t="s">
        <v>32</v>
      </c>
      <c r="I26" s="1">
        <v>1607.0</v>
      </c>
      <c r="J26" s="1" t="s">
        <v>24</v>
      </c>
      <c r="K26" s="1" t="s">
        <v>25</v>
      </c>
      <c r="L26" s="1" t="s">
        <v>96</v>
      </c>
      <c r="M26" s="1" t="s">
        <v>97</v>
      </c>
      <c r="N26" s="1">
        <v>0.0</v>
      </c>
      <c r="O26" s="1" t="s">
        <v>175</v>
      </c>
      <c r="P26" s="1" t="s">
        <v>176</v>
      </c>
      <c r="Q26" s="1">
        <v>1720.0</v>
      </c>
      <c r="R26" s="1">
        <v>3345.0</v>
      </c>
      <c r="S26" s="1">
        <v>1847.0</v>
      </c>
      <c r="T26" s="1">
        <v>0.002141</v>
      </c>
    </row>
    <row r="27" ht="16.5" customHeight="1">
      <c r="A27" s="1">
        <v>103.0</v>
      </c>
      <c r="B27" s="1" t="s">
        <v>177</v>
      </c>
      <c r="D27" s="1" t="s">
        <v>178</v>
      </c>
      <c r="E27" s="1" t="s">
        <v>179</v>
      </c>
      <c r="F27" s="2">
        <v>32075.0</v>
      </c>
      <c r="G27" s="1">
        <v>34.0</v>
      </c>
      <c r="H27" s="1" t="s">
        <v>32</v>
      </c>
      <c r="I27" s="1">
        <v>243.0</v>
      </c>
      <c r="J27" s="1" t="s">
        <v>24</v>
      </c>
      <c r="K27" s="1" t="s">
        <v>25</v>
      </c>
      <c r="L27" s="1" t="s">
        <v>33</v>
      </c>
      <c r="M27" s="1" t="s">
        <v>34</v>
      </c>
      <c r="N27" s="1">
        <v>0.0</v>
      </c>
      <c r="O27" s="1" t="s">
        <v>180</v>
      </c>
      <c r="P27" s="1" t="s">
        <v>181</v>
      </c>
      <c r="Q27" s="1">
        <v>444.0</v>
      </c>
      <c r="R27" s="1">
        <v>3840.0</v>
      </c>
      <c r="S27" s="1">
        <v>2138.0</v>
      </c>
      <c r="T27" s="1">
        <v>0.003748</v>
      </c>
    </row>
    <row r="28" ht="16.5" customHeight="1">
      <c r="A28" s="1">
        <v>107.0</v>
      </c>
      <c r="B28" s="1" t="s">
        <v>182</v>
      </c>
      <c r="D28" s="1" t="s">
        <v>183</v>
      </c>
      <c r="E28" s="1" t="s">
        <v>184</v>
      </c>
      <c r="F28" s="2">
        <v>26924.0</v>
      </c>
      <c r="G28" s="1">
        <v>48.0</v>
      </c>
      <c r="H28" s="1" t="s">
        <v>23</v>
      </c>
      <c r="I28" s="1">
        <v>140.0</v>
      </c>
      <c r="J28" s="1" t="s">
        <v>24</v>
      </c>
      <c r="K28" s="1" t="s">
        <v>25</v>
      </c>
      <c r="L28" s="1" t="s">
        <v>51</v>
      </c>
      <c r="M28" s="1" t="s">
        <v>52</v>
      </c>
      <c r="N28" s="1">
        <v>0.0</v>
      </c>
      <c r="O28" s="1" t="s">
        <v>185</v>
      </c>
      <c r="P28" s="1" t="s">
        <v>186</v>
      </c>
      <c r="Q28" s="1">
        <v>68.0</v>
      </c>
      <c r="R28" s="1">
        <v>81.0</v>
      </c>
      <c r="S28" s="1">
        <v>8.0</v>
      </c>
      <c r="T28" s="1">
        <v>0.002141</v>
      </c>
    </row>
    <row r="29" ht="16.5" customHeight="1">
      <c r="A29" s="1">
        <v>112.0</v>
      </c>
      <c r="B29" s="1" t="s">
        <v>187</v>
      </c>
      <c r="D29" s="1" t="s">
        <v>188</v>
      </c>
      <c r="E29" s="1" t="s">
        <v>189</v>
      </c>
      <c r="F29" s="2">
        <v>25894.0</v>
      </c>
      <c r="G29" s="1">
        <v>51.0</v>
      </c>
      <c r="H29" s="1" t="s">
        <v>32</v>
      </c>
      <c r="I29" s="1">
        <v>140.0</v>
      </c>
      <c r="J29" s="1" t="s">
        <v>24</v>
      </c>
      <c r="K29" s="1" t="s">
        <v>25</v>
      </c>
      <c r="L29" s="1" t="s">
        <v>59</v>
      </c>
      <c r="M29" s="1" t="s">
        <v>60</v>
      </c>
      <c r="N29" s="1">
        <v>0.0</v>
      </c>
      <c r="O29" s="1" t="s">
        <v>28</v>
      </c>
      <c r="Q29" s="1">
        <v>0.0</v>
      </c>
      <c r="R29" s="1">
        <v>0.0</v>
      </c>
      <c r="S29" s="1">
        <v>0.0</v>
      </c>
      <c r="T29" s="1">
        <v>0.002141</v>
      </c>
    </row>
    <row r="30" ht="16.5" customHeight="1">
      <c r="A30" s="1">
        <v>114.0</v>
      </c>
      <c r="B30" s="1" t="s">
        <v>190</v>
      </c>
      <c r="D30" s="1" t="s">
        <v>191</v>
      </c>
      <c r="E30" s="1" t="s">
        <v>192</v>
      </c>
      <c r="F30" s="2">
        <v>32541.0</v>
      </c>
      <c r="G30" s="1">
        <v>33.0</v>
      </c>
      <c r="H30" s="1" t="s">
        <v>32</v>
      </c>
      <c r="I30" s="1">
        <v>1601.0</v>
      </c>
      <c r="J30" s="1" t="s">
        <v>24</v>
      </c>
      <c r="K30" s="1" t="s">
        <v>25</v>
      </c>
      <c r="L30" s="1" t="s">
        <v>45</v>
      </c>
      <c r="M30" s="1" t="s">
        <v>46</v>
      </c>
      <c r="N30" s="1">
        <v>0.0</v>
      </c>
      <c r="O30" s="1" t="s">
        <v>193</v>
      </c>
      <c r="P30" s="1" t="s">
        <v>194</v>
      </c>
      <c r="Q30" s="1">
        <v>223.0</v>
      </c>
      <c r="R30" s="1">
        <v>575.0</v>
      </c>
      <c r="S30" s="1">
        <v>170.0</v>
      </c>
      <c r="T30" s="1">
        <v>0.003408</v>
      </c>
    </row>
    <row r="31" ht="16.5" customHeight="1">
      <c r="A31" s="1">
        <v>115.0</v>
      </c>
      <c r="B31" s="1" t="s">
        <v>195</v>
      </c>
      <c r="D31" s="1" t="s">
        <v>196</v>
      </c>
      <c r="E31" s="1" t="s">
        <v>197</v>
      </c>
      <c r="F31" s="2">
        <v>27116.0</v>
      </c>
      <c r="G31" s="1">
        <v>47.0</v>
      </c>
      <c r="H31" s="1" t="s">
        <v>23</v>
      </c>
      <c r="I31" s="1">
        <v>140.0</v>
      </c>
      <c r="J31" s="1" t="s">
        <v>24</v>
      </c>
      <c r="K31" s="1" t="s">
        <v>25</v>
      </c>
      <c r="L31" s="1" t="s">
        <v>198</v>
      </c>
      <c r="M31" s="1" t="s">
        <v>199</v>
      </c>
      <c r="N31" s="1">
        <v>0.0</v>
      </c>
      <c r="O31" s="1" t="s">
        <v>28</v>
      </c>
      <c r="Q31" s="1">
        <v>0.0</v>
      </c>
      <c r="R31" s="1">
        <v>0.0</v>
      </c>
      <c r="S31" s="1">
        <v>0.0</v>
      </c>
      <c r="T31" s="1">
        <v>0.002141</v>
      </c>
    </row>
    <row r="32" ht="16.5" customHeight="1">
      <c r="A32" s="1">
        <v>119.0</v>
      </c>
      <c r="B32" s="1" t="s">
        <v>200</v>
      </c>
      <c r="D32" s="1" t="s">
        <v>201</v>
      </c>
      <c r="E32" s="1" t="s">
        <v>202</v>
      </c>
      <c r="F32" s="2">
        <v>22918.0</v>
      </c>
      <c r="G32" s="1">
        <v>59.0</v>
      </c>
      <c r="H32" s="1" t="s">
        <v>32</v>
      </c>
      <c r="I32" s="1">
        <v>140.0</v>
      </c>
      <c r="J32" s="1" t="s">
        <v>24</v>
      </c>
      <c r="K32" s="1" t="s">
        <v>25</v>
      </c>
      <c r="L32" s="1" t="s">
        <v>75</v>
      </c>
      <c r="M32" s="1" t="s">
        <v>76</v>
      </c>
      <c r="N32" s="1">
        <v>0.0</v>
      </c>
      <c r="O32" s="1" t="s">
        <v>203</v>
      </c>
      <c r="P32" s="1" t="s">
        <v>204</v>
      </c>
      <c r="Q32" s="1">
        <v>3.0</v>
      </c>
      <c r="R32" s="1">
        <v>5.0</v>
      </c>
      <c r="S32" s="1">
        <v>0.0</v>
      </c>
      <c r="T32" s="1">
        <v>0.002141</v>
      </c>
    </row>
    <row r="33" ht="16.5" customHeight="1">
      <c r="A33" s="1">
        <v>124.0</v>
      </c>
      <c r="B33" s="1" t="s">
        <v>205</v>
      </c>
      <c r="D33" s="1" t="s">
        <v>206</v>
      </c>
      <c r="E33" s="1" t="s">
        <v>207</v>
      </c>
      <c r="F33" s="2">
        <v>26787.0</v>
      </c>
      <c r="G33" s="1">
        <v>48.0</v>
      </c>
      <c r="H33" s="1" t="s">
        <v>32</v>
      </c>
      <c r="I33" s="1">
        <v>140.0</v>
      </c>
      <c r="J33" s="1" t="s">
        <v>24</v>
      </c>
      <c r="K33" s="1" t="s">
        <v>25</v>
      </c>
      <c r="L33" s="1" t="s">
        <v>208</v>
      </c>
      <c r="M33" s="1" t="s">
        <v>209</v>
      </c>
      <c r="N33" s="1">
        <v>0.0</v>
      </c>
      <c r="O33" s="1" t="s">
        <v>210</v>
      </c>
      <c r="P33" s="1" t="s">
        <v>211</v>
      </c>
      <c r="Q33" s="1">
        <v>161.0</v>
      </c>
      <c r="R33" s="1">
        <v>52.0</v>
      </c>
      <c r="S33" s="1">
        <v>84.0</v>
      </c>
      <c r="T33" s="1">
        <v>0.002318</v>
      </c>
    </row>
    <row r="34" ht="16.5" customHeight="1">
      <c r="A34" s="1">
        <v>129.0</v>
      </c>
      <c r="B34" s="1" t="s">
        <v>212</v>
      </c>
      <c r="D34" s="1" t="s">
        <v>213</v>
      </c>
      <c r="E34" s="1" t="s">
        <v>214</v>
      </c>
      <c r="F34" s="2">
        <v>22093.0</v>
      </c>
      <c r="G34" s="1">
        <v>61.0</v>
      </c>
      <c r="H34" s="1" t="s">
        <v>23</v>
      </c>
      <c r="I34" s="1">
        <v>4523.0</v>
      </c>
      <c r="J34" s="1" t="s">
        <v>24</v>
      </c>
      <c r="K34" s="1" t="s">
        <v>25</v>
      </c>
      <c r="L34" s="1" t="s">
        <v>215</v>
      </c>
      <c r="M34" s="1" t="s">
        <v>216</v>
      </c>
      <c r="N34" s="1">
        <v>0.0</v>
      </c>
      <c r="O34" s="1" t="s">
        <v>217</v>
      </c>
      <c r="P34" s="1" t="s">
        <v>218</v>
      </c>
      <c r="Q34" s="1">
        <v>1206.0</v>
      </c>
      <c r="R34" s="1">
        <v>3591.0</v>
      </c>
      <c r="S34" s="1">
        <v>939.0</v>
      </c>
      <c r="T34" s="1">
        <v>0.008606</v>
      </c>
    </row>
    <row r="35" ht="16.5" customHeight="1">
      <c r="A35" s="1">
        <v>131.0</v>
      </c>
      <c r="B35" s="1" t="s">
        <v>219</v>
      </c>
      <c r="D35" s="1" t="s">
        <v>220</v>
      </c>
      <c r="E35" s="1" t="s">
        <v>221</v>
      </c>
      <c r="F35" s="2">
        <v>25078.0</v>
      </c>
      <c r="G35" s="1">
        <v>53.0</v>
      </c>
      <c r="H35" s="1" t="s">
        <v>32</v>
      </c>
      <c r="I35" s="1">
        <v>1614.0</v>
      </c>
      <c r="J35" s="1" t="s">
        <v>24</v>
      </c>
      <c r="K35" s="1" t="s">
        <v>25</v>
      </c>
      <c r="L35" s="1" t="s">
        <v>198</v>
      </c>
      <c r="M35" s="1" t="s">
        <v>199</v>
      </c>
      <c r="N35" s="1">
        <v>0.0</v>
      </c>
      <c r="O35" s="1">
        <v>0.0</v>
      </c>
      <c r="Q35" s="1">
        <v>0.0</v>
      </c>
      <c r="R35" s="1">
        <v>0.0</v>
      </c>
      <c r="S35" s="1">
        <v>0.0</v>
      </c>
      <c r="T35" s="1">
        <v>0.002141</v>
      </c>
    </row>
    <row r="36" ht="16.5" customHeight="1">
      <c r="A36" s="1">
        <v>132.0</v>
      </c>
      <c r="B36" s="1" t="s">
        <v>222</v>
      </c>
      <c r="D36" s="1" t="s">
        <v>223</v>
      </c>
      <c r="E36" s="1" t="s">
        <v>224</v>
      </c>
      <c r="F36" s="2">
        <v>26306.0</v>
      </c>
      <c r="G36" s="1">
        <v>50.0</v>
      </c>
      <c r="H36" s="1" t="s">
        <v>32</v>
      </c>
      <c r="I36" s="1">
        <v>140.0</v>
      </c>
      <c r="J36" s="1" t="s">
        <v>24</v>
      </c>
      <c r="K36" s="1" t="s">
        <v>25</v>
      </c>
      <c r="L36" s="1" t="s">
        <v>215</v>
      </c>
      <c r="M36" s="1" t="s">
        <v>216</v>
      </c>
      <c r="N36" s="1">
        <v>0.0</v>
      </c>
      <c r="O36" s="1" t="s">
        <v>225</v>
      </c>
      <c r="P36" s="1" t="s">
        <v>226</v>
      </c>
      <c r="Q36" s="1">
        <v>281.0</v>
      </c>
      <c r="R36" s="1">
        <v>93.0</v>
      </c>
      <c r="S36" s="1">
        <v>36.0</v>
      </c>
      <c r="T36" s="1">
        <v>0.002141</v>
      </c>
    </row>
    <row r="37" ht="16.5" customHeight="1">
      <c r="A37" s="1">
        <v>135.0</v>
      </c>
      <c r="B37" s="1" t="s">
        <v>227</v>
      </c>
      <c r="D37" s="1" t="s">
        <v>228</v>
      </c>
      <c r="E37" s="1" t="s">
        <v>229</v>
      </c>
      <c r="F37" s="2">
        <v>35215.0</v>
      </c>
      <c r="G37" s="1">
        <v>25.0</v>
      </c>
      <c r="H37" s="1" t="s">
        <v>23</v>
      </c>
      <c r="I37" s="1">
        <v>140.0</v>
      </c>
      <c r="J37" s="1" t="s">
        <v>24</v>
      </c>
      <c r="K37" s="1" t="s">
        <v>25</v>
      </c>
      <c r="L37" s="1" t="s">
        <v>208</v>
      </c>
      <c r="M37" s="1" t="s">
        <v>209</v>
      </c>
      <c r="N37" s="1">
        <v>0.0</v>
      </c>
      <c r="O37" s="1">
        <v>0.0</v>
      </c>
      <c r="Q37" s="1">
        <v>0.0</v>
      </c>
      <c r="R37" s="1">
        <v>0.0</v>
      </c>
      <c r="S37" s="1">
        <v>0.0</v>
      </c>
      <c r="T37" s="1">
        <v>0.002141</v>
      </c>
    </row>
    <row r="38" ht="16.5" customHeight="1">
      <c r="A38" s="1">
        <v>136.0</v>
      </c>
      <c r="B38" s="1" t="s">
        <v>230</v>
      </c>
      <c r="D38" s="1" t="s">
        <v>231</v>
      </c>
      <c r="E38" s="1" t="s">
        <v>232</v>
      </c>
      <c r="F38" s="2">
        <v>23865.0</v>
      </c>
      <c r="G38" s="1">
        <v>56.0</v>
      </c>
      <c r="H38" s="1" t="s">
        <v>32</v>
      </c>
      <c r="I38" s="1">
        <v>3121.0</v>
      </c>
      <c r="J38" s="1" t="s">
        <v>24</v>
      </c>
      <c r="K38" s="1" t="s">
        <v>25</v>
      </c>
      <c r="L38" s="1" t="s">
        <v>82</v>
      </c>
      <c r="M38" s="1" t="s">
        <v>83</v>
      </c>
      <c r="N38" s="1">
        <v>0.0</v>
      </c>
      <c r="O38" s="1">
        <v>0.0</v>
      </c>
      <c r="Q38" s="1">
        <v>0.0</v>
      </c>
      <c r="R38" s="1">
        <v>0.0</v>
      </c>
      <c r="S38" s="1">
        <v>0.0</v>
      </c>
      <c r="T38" s="1">
        <v>0.002141</v>
      </c>
    </row>
    <row r="39" ht="16.5" customHeight="1">
      <c r="A39" s="1">
        <v>142.0</v>
      </c>
      <c r="B39" s="1" t="s">
        <v>233</v>
      </c>
      <c r="D39" s="1" t="s">
        <v>234</v>
      </c>
      <c r="E39" s="1" t="s">
        <v>235</v>
      </c>
      <c r="F39" s="2">
        <v>26171.0</v>
      </c>
      <c r="G39" s="1">
        <v>50.0</v>
      </c>
      <c r="H39" s="1" t="s">
        <v>32</v>
      </c>
      <c r="I39" s="1">
        <v>7500.0</v>
      </c>
      <c r="J39" s="1" t="s">
        <v>24</v>
      </c>
      <c r="K39" s="1" t="s">
        <v>25</v>
      </c>
      <c r="L39" s="1" t="s">
        <v>33</v>
      </c>
      <c r="M39" s="1" t="s">
        <v>34</v>
      </c>
      <c r="N39" s="1">
        <v>0.0</v>
      </c>
      <c r="O39" s="1" t="s">
        <v>236</v>
      </c>
      <c r="P39" s="1" t="s">
        <v>237</v>
      </c>
      <c r="Q39" s="1">
        <v>567.0</v>
      </c>
      <c r="R39" s="1">
        <v>1072.0</v>
      </c>
      <c r="S39" s="1">
        <v>133.0</v>
      </c>
      <c r="T39" s="1">
        <v>0.004801</v>
      </c>
    </row>
    <row r="40" ht="16.5" customHeight="1">
      <c r="A40" s="1">
        <v>150.0</v>
      </c>
      <c r="B40" s="1" t="s">
        <v>238</v>
      </c>
      <c r="D40" s="1" t="s">
        <v>239</v>
      </c>
      <c r="E40" s="1" t="s">
        <v>240</v>
      </c>
      <c r="F40" s="2">
        <v>23788.0</v>
      </c>
      <c r="G40" s="1">
        <v>57.0</v>
      </c>
      <c r="H40" s="1" t="s">
        <v>32</v>
      </c>
      <c r="I40" s="1">
        <v>5984.0</v>
      </c>
      <c r="J40" s="1" t="s">
        <v>24</v>
      </c>
      <c r="K40" s="1" t="s">
        <v>25</v>
      </c>
      <c r="L40" s="1" t="s">
        <v>163</v>
      </c>
      <c r="M40" s="1" t="s">
        <v>164</v>
      </c>
      <c r="N40" s="1">
        <v>0.0</v>
      </c>
      <c r="O40" s="1" t="s">
        <v>241</v>
      </c>
      <c r="P40" s="1" t="s">
        <v>242</v>
      </c>
      <c r="Q40" s="1">
        <v>1218.0</v>
      </c>
      <c r="R40" s="1">
        <v>3160.0</v>
      </c>
      <c r="S40" s="1">
        <v>674.0</v>
      </c>
      <c r="T40" s="1">
        <v>0.002813</v>
      </c>
    </row>
    <row r="41" ht="16.5" customHeight="1">
      <c r="A41" s="1">
        <v>152.0</v>
      </c>
      <c r="B41" s="1" t="s">
        <v>243</v>
      </c>
      <c r="D41" s="1" t="s">
        <v>239</v>
      </c>
      <c r="E41" s="1" t="s">
        <v>244</v>
      </c>
      <c r="F41" s="2">
        <v>24627.0</v>
      </c>
      <c r="G41" s="1">
        <v>54.0</v>
      </c>
      <c r="H41" s="1" t="s">
        <v>32</v>
      </c>
      <c r="I41" s="1">
        <v>145.0</v>
      </c>
      <c r="J41" s="1" t="s">
        <v>24</v>
      </c>
      <c r="K41" s="1" t="s">
        <v>25</v>
      </c>
      <c r="L41" s="1" t="s">
        <v>110</v>
      </c>
      <c r="M41" s="1" t="s">
        <v>111</v>
      </c>
      <c r="N41" s="1">
        <v>0.0</v>
      </c>
      <c r="O41" s="1" t="s">
        <v>245</v>
      </c>
      <c r="P41" s="1" t="s">
        <v>246</v>
      </c>
      <c r="Q41" s="1">
        <v>33.0</v>
      </c>
      <c r="R41" s="1">
        <v>30.0</v>
      </c>
      <c r="S41" s="1">
        <v>3.0</v>
      </c>
      <c r="T41" s="1">
        <v>0.002141</v>
      </c>
    </row>
    <row r="42" ht="16.5" customHeight="1">
      <c r="A42" s="1">
        <v>154.0</v>
      </c>
      <c r="B42" s="1" t="s">
        <v>247</v>
      </c>
      <c r="D42" s="1" t="s">
        <v>248</v>
      </c>
      <c r="E42" s="1" t="s">
        <v>249</v>
      </c>
      <c r="F42" s="2">
        <v>29332.0</v>
      </c>
      <c r="G42" s="1">
        <v>41.0</v>
      </c>
      <c r="H42" s="1" t="s">
        <v>32</v>
      </c>
      <c r="I42" s="1">
        <v>1601.0</v>
      </c>
      <c r="J42" s="1" t="s">
        <v>24</v>
      </c>
      <c r="K42" s="1" t="s">
        <v>25</v>
      </c>
      <c r="L42" s="1" t="s">
        <v>250</v>
      </c>
      <c r="M42" s="1" t="s">
        <v>251</v>
      </c>
      <c r="N42" s="1">
        <v>0.0</v>
      </c>
      <c r="O42" s="1" t="s">
        <v>252</v>
      </c>
      <c r="P42" s="1" t="s">
        <v>253</v>
      </c>
      <c r="Q42" s="1">
        <v>1049.0</v>
      </c>
      <c r="R42" s="1">
        <v>1118.0</v>
      </c>
      <c r="S42" s="1">
        <v>373.0</v>
      </c>
      <c r="T42" s="1">
        <v>0.002141</v>
      </c>
    </row>
    <row r="43" ht="16.5" customHeight="1">
      <c r="A43" s="1">
        <v>158.0</v>
      </c>
      <c r="B43" s="1" t="s">
        <v>254</v>
      </c>
      <c r="D43" s="1" t="s">
        <v>255</v>
      </c>
      <c r="E43" s="1" t="s">
        <v>256</v>
      </c>
      <c r="F43" s="2">
        <v>23811.0</v>
      </c>
      <c r="G43" s="1">
        <v>57.0</v>
      </c>
      <c r="H43" s="1" t="s">
        <v>23</v>
      </c>
      <c r="I43" s="1">
        <v>140.0</v>
      </c>
      <c r="J43" s="1" t="s">
        <v>24</v>
      </c>
      <c r="K43" s="1" t="s">
        <v>25</v>
      </c>
      <c r="L43" s="1" t="s">
        <v>103</v>
      </c>
      <c r="M43" s="1" t="s">
        <v>104</v>
      </c>
      <c r="N43" s="1">
        <v>0.0</v>
      </c>
      <c r="O43" s="1">
        <v>0.0</v>
      </c>
      <c r="Q43" s="1">
        <v>0.0</v>
      </c>
      <c r="R43" s="1">
        <v>0.0</v>
      </c>
      <c r="S43" s="1">
        <v>0.0</v>
      </c>
      <c r="T43" s="1">
        <v>0.002141</v>
      </c>
    </row>
    <row r="44" ht="16.5" customHeight="1">
      <c r="A44" s="1">
        <v>159.0</v>
      </c>
      <c r="B44" s="1" t="s">
        <v>257</v>
      </c>
      <c r="D44" s="1" t="s">
        <v>258</v>
      </c>
      <c r="E44" s="1" t="s">
        <v>259</v>
      </c>
      <c r="F44" s="2">
        <v>25605.0</v>
      </c>
      <c r="G44" s="1">
        <v>52.0</v>
      </c>
      <c r="H44" s="1" t="s">
        <v>23</v>
      </c>
      <c r="I44" s="1">
        <v>140.0</v>
      </c>
      <c r="J44" s="1" t="s">
        <v>24</v>
      </c>
      <c r="K44" s="1" t="s">
        <v>25</v>
      </c>
      <c r="L44" s="1" t="s">
        <v>67</v>
      </c>
      <c r="M44" s="1" t="s">
        <v>68</v>
      </c>
      <c r="N44" s="1">
        <v>0.0</v>
      </c>
      <c r="O44" s="1" t="s">
        <v>260</v>
      </c>
      <c r="P44" s="1" t="s">
        <v>261</v>
      </c>
      <c r="Q44" s="1">
        <v>55.0</v>
      </c>
      <c r="R44" s="1">
        <v>21.0</v>
      </c>
      <c r="S44" s="1">
        <v>12.0</v>
      </c>
      <c r="T44" s="1">
        <v>0.002141</v>
      </c>
    </row>
    <row r="45" ht="16.5" customHeight="1">
      <c r="A45" s="1">
        <v>161.0</v>
      </c>
      <c r="B45" s="1" t="s">
        <v>262</v>
      </c>
      <c r="D45" s="1" t="s">
        <v>263</v>
      </c>
      <c r="E45" s="1" t="s">
        <v>264</v>
      </c>
      <c r="F45" s="2">
        <v>28669.0</v>
      </c>
      <c r="G45" s="1">
        <v>43.0</v>
      </c>
      <c r="H45" s="1" t="s">
        <v>32</v>
      </c>
      <c r="I45" s="1">
        <v>140.0</v>
      </c>
      <c r="J45" s="1" t="s">
        <v>24</v>
      </c>
      <c r="K45" s="1" t="s">
        <v>25</v>
      </c>
      <c r="L45" s="1" t="s">
        <v>26</v>
      </c>
      <c r="M45" s="1" t="s">
        <v>27</v>
      </c>
      <c r="N45" s="1">
        <v>0.0</v>
      </c>
      <c r="O45" s="1" t="s">
        <v>265</v>
      </c>
      <c r="Q45" s="1">
        <v>0.0</v>
      </c>
      <c r="R45" s="1">
        <v>0.0</v>
      </c>
      <c r="S45" s="1">
        <v>0.0</v>
      </c>
      <c r="T45" s="1">
        <v>0.002141</v>
      </c>
    </row>
    <row r="46" ht="16.5" customHeight="1">
      <c r="A46" s="1">
        <v>162.0</v>
      </c>
      <c r="B46" s="1" t="s">
        <v>266</v>
      </c>
      <c r="D46" s="1" t="s">
        <v>267</v>
      </c>
      <c r="E46" s="1" t="s">
        <v>268</v>
      </c>
      <c r="F46" s="2">
        <v>31108.0</v>
      </c>
      <c r="G46" s="1">
        <v>37.0</v>
      </c>
      <c r="H46" s="1" t="s">
        <v>32</v>
      </c>
      <c r="I46" s="1">
        <v>3065.0</v>
      </c>
      <c r="J46" s="1" t="s">
        <v>24</v>
      </c>
      <c r="K46" s="1" t="s">
        <v>25</v>
      </c>
      <c r="L46" s="1" t="s">
        <v>103</v>
      </c>
      <c r="M46" s="1" t="s">
        <v>104</v>
      </c>
      <c r="N46" s="1">
        <v>0.0</v>
      </c>
      <c r="O46" s="1" t="s">
        <v>269</v>
      </c>
      <c r="Q46" s="1">
        <v>0.0</v>
      </c>
      <c r="R46" s="1">
        <v>0.0</v>
      </c>
      <c r="S46" s="1">
        <v>0.0</v>
      </c>
      <c r="T46" s="1">
        <v>0.002141</v>
      </c>
    </row>
    <row r="47" ht="16.5" customHeight="1">
      <c r="A47" s="1">
        <v>164.0</v>
      </c>
      <c r="B47" s="1" t="s">
        <v>270</v>
      </c>
      <c r="D47" s="1" t="s">
        <v>271</v>
      </c>
      <c r="E47" s="1" t="s">
        <v>272</v>
      </c>
      <c r="F47" s="2">
        <v>28931.0</v>
      </c>
      <c r="G47" s="1">
        <v>43.0</v>
      </c>
      <c r="H47" s="1" t="s">
        <v>23</v>
      </c>
      <c r="I47" s="1">
        <v>1601.0</v>
      </c>
      <c r="J47" s="1" t="s">
        <v>24</v>
      </c>
      <c r="K47" s="1" t="s">
        <v>25</v>
      </c>
      <c r="L47" s="1" t="s">
        <v>33</v>
      </c>
      <c r="M47" s="1" t="s">
        <v>34</v>
      </c>
      <c r="N47" s="1">
        <v>0.0</v>
      </c>
      <c r="O47" s="1" t="s">
        <v>273</v>
      </c>
      <c r="Q47" s="1">
        <v>0.0</v>
      </c>
      <c r="R47" s="1">
        <v>0.0</v>
      </c>
      <c r="S47" s="1">
        <v>0.0</v>
      </c>
      <c r="T47" s="1">
        <v>0.002141</v>
      </c>
    </row>
    <row r="48" ht="16.5" customHeight="1">
      <c r="A48" s="1">
        <v>165.0</v>
      </c>
      <c r="B48" s="1" t="s">
        <v>274</v>
      </c>
      <c r="D48" s="1" t="s">
        <v>275</v>
      </c>
      <c r="E48" s="1" t="s">
        <v>276</v>
      </c>
      <c r="F48" s="2">
        <v>32558.0</v>
      </c>
      <c r="G48" s="1">
        <v>33.0</v>
      </c>
      <c r="H48" s="1" t="s">
        <v>32</v>
      </c>
      <c r="I48" s="1">
        <v>140.0</v>
      </c>
      <c r="J48" s="1" t="s">
        <v>24</v>
      </c>
      <c r="K48" s="1" t="s">
        <v>25</v>
      </c>
      <c r="L48" s="1" t="s">
        <v>277</v>
      </c>
      <c r="M48" s="1" t="s">
        <v>278</v>
      </c>
      <c r="N48" s="1">
        <v>0.0</v>
      </c>
      <c r="O48" s="1" t="s">
        <v>279</v>
      </c>
      <c r="P48" s="1" t="s">
        <v>280</v>
      </c>
      <c r="Q48" s="1">
        <v>115.0</v>
      </c>
      <c r="R48" s="1">
        <v>189.0</v>
      </c>
      <c r="S48" s="1">
        <v>88.0</v>
      </c>
      <c r="T48" s="1">
        <v>0.003359</v>
      </c>
    </row>
    <row r="49" ht="16.5" customHeight="1">
      <c r="A49" s="1">
        <v>169.0</v>
      </c>
      <c r="B49" s="1" t="s">
        <v>281</v>
      </c>
      <c r="D49" s="1" t="s">
        <v>282</v>
      </c>
      <c r="E49" s="1" t="s">
        <v>283</v>
      </c>
      <c r="F49" s="2">
        <v>33314.0</v>
      </c>
      <c r="G49" s="1">
        <v>31.0</v>
      </c>
      <c r="H49" s="1" t="s">
        <v>32</v>
      </c>
      <c r="I49" s="1">
        <v>140.0</v>
      </c>
      <c r="J49" s="1" t="s">
        <v>24</v>
      </c>
      <c r="K49" s="1" t="s">
        <v>25</v>
      </c>
      <c r="L49" s="1" t="s">
        <v>51</v>
      </c>
      <c r="M49" s="1" t="s">
        <v>52</v>
      </c>
      <c r="N49" s="1">
        <v>0.0</v>
      </c>
      <c r="O49" s="1" t="s">
        <v>284</v>
      </c>
      <c r="P49" s="1" t="s">
        <v>285</v>
      </c>
      <c r="Q49" s="1">
        <v>327.0</v>
      </c>
      <c r="R49" s="1">
        <v>260.0</v>
      </c>
      <c r="S49" s="1">
        <v>109.0</v>
      </c>
      <c r="T49" s="1">
        <v>0.002141</v>
      </c>
    </row>
    <row r="50" ht="16.5" customHeight="1">
      <c r="A50" s="1">
        <v>15.0</v>
      </c>
      <c r="B50" s="1" t="s">
        <v>286</v>
      </c>
      <c r="D50" s="1" t="s">
        <v>287</v>
      </c>
      <c r="E50" s="1" t="s">
        <v>288</v>
      </c>
      <c r="F50" s="2">
        <v>26749.0</v>
      </c>
      <c r="G50" s="1">
        <v>48.0</v>
      </c>
      <c r="H50" s="1" t="s">
        <v>32</v>
      </c>
      <c r="I50" s="1">
        <v>6008.0</v>
      </c>
      <c r="J50" s="1" t="s">
        <v>289</v>
      </c>
      <c r="K50" s="1" t="s">
        <v>290</v>
      </c>
      <c r="L50" s="1" t="s">
        <v>163</v>
      </c>
      <c r="M50" s="1" t="s">
        <v>164</v>
      </c>
      <c r="N50" s="1">
        <v>0.0</v>
      </c>
      <c r="O50" s="1" t="s">
        <v>291</v>
      </c>
      <c r="P50" s="1" t="s">
        <v>292</v>
      </c>
      <c r="Q50" s="1">
        <v>57.0</v>
      </c>
      <c r="R50" s="1">
        <v>2827.0</v>
      </c>
      <c r="S50" s="1">
        <v>73.0</v>
      </c>
      <c r="T50" s="1">
        <v>0.003914</v>
      </c>
    </row>
    <row r="51" ht="16.5" customHeight="1">
      <c r="A51" s="1">
        <v>16.0</v>
      </c>
      <c r="B51" s="1" t="s">
        <v>293</v>
      </c>
      <c r="D51" s="1" t="s">
        <v>294</v>
      </c>
      <c r="E51" s="1" t="s">
        <v>295</v>
      </c>
      <c r="F51" s="2">
        <v>26016.0</v>
      </c>
      <c r="G51" s="1">
        <v>50.0</v>
      </c>
      <c r="H51" s="1" t="s">
        <v>32</v>
      </c>
      <c r="I51" s="1">
        <v>1601.0</v>
      </c>
      <c r="J51" s="1" t="s">
        <v>289</v>
      </c>
      <c r="K51" s="1" t="s">
        <v>290</v>
      </c>
      <c r="L51" s="1" t="s">
        <v>198</v>
      </c>
      <c r="M51" s="1" t="s">
        <v>199</v>
      </c>
      <c r="N51" s="1">
        <v>0.0</v>
      </c>
      <c r="O51" s="1" t="s">
        <v>296</v>
      </c>
      <c r="P51" s="1" t="s">
        <v>297</v>
      </c>
      <c r="Q51" s="1">
        <v>167.0</v>
      </c>
      <c r="R51" s="1">
        <v>45.0</v>
      </c>
      <c r="S51" s="1">
        <v>113.0</v>
      </c>
      <c r="T51" s="1">
        <v>0.002141</v>
      </c>
    </row>
    <row r="52" ht="16.5" customHeight="1">
      <c r="A52" s="1">
        <v>22.0</v>
      </c>
      <c r="B52" s="1" t="s">
        <v>298</v>
      </c>
      <c r="D52" s="1" t="s">
        <v>299</v>
      </c>
      <c r="E52" s="1" t="s">
        <v>300</v>
      </c>
      <c r="F52" s="2">
        <v>16198.0</v>
      </c>
      <c r="G52" s="1">
        <v>77.0</v>
      </c>
      <c r="H52" s="1" t="s">
        <v>32</v>
      </c>
      <c r="I52" s="1">
        <v>11887.0</v>
      </c>
      <c r="J52" s="1" t="s">
        <v>289</v>
      </c>
      <c r="K52" s="1" t="s">
        <v>290</v>
      </c>
      <c r="L52" s="1" t="s">
        <v>215</v>
      </c>
      <c r="M52" s="1" t="s">
        <v>216</v>
      </c>
      <c r="N52" s="1">
        <v>0.0</v>
      </c>
      <c r="O52" s="1" t="s">
        <v>301</v>
      </c>
      <c r="P52" s="1" t="s">
        <v>302</v>
      </c>
      <c r="Q52" s="1">
        <v>10.0</v>
      </c>
      <c r="R52" s="1">
        <v>2001.0</v>
      </c>
      <c r="S52" s="1">
        <v>5.0</v>
      </c>
      <c r="T52" s="1">
        <v>0.003579</v>
      </c>
    </row>
    <row r="53" ht="16.5" customHeight="1">
      <c r="A53" s="1">
        <v>23.0</v>
      </c>
      <c r="B53" s="1" t="s">
        <v>303</v>
      </c>
      <c r="D53" s="1" t="s">
        <v>304</v>
      </c>
      <c r="E53" s="1" t="s">
        <v>305</v>
      </c>
      <c r="F53" s="2">
        <v>23231.0</v>
      </c>
      <c r="G53" s="1">
        <v>58.0</v>
      </c>
      <c r="H53" s="1" t="s">
        <v>32</v>
      </c>
      <c r="I53" s="1">
        <v>5984.0</v>
      </c>
      <c r="J53" s="1" t="s">
        <v>289</v>
      </c>
      <c r="K53" s="1" t="s">
        <v>290</v>
      </c>
      <c r="L53" s="1" t="s">
        <v>67</v>
      </c>
      <c r="M53" s="1" t="s">
        <v>68</v>
      </c>
      <c r="N53" s="1">
        <v>0.0</v>
      </c>
      <c r="O53" s="1" t="s">
        <v>306</v>
      </c>
      <c r="P53" s="1" t="s">
        <v>307</v>
      </c>
      <c r="Q53" s="1">
        <v>10.0</v>
      </c>
      <c r="R53" s="1">
        <v>1211.0</v>
      </c>
      <c r="S53" s="1">
        <v>1.0</v>
      </c>
      <c r="T53" s="1">
        <v>0.00236</v>
      </c>
    </row>
    <row r="54" ht="16.5" customHeight="1">
      <c r="A54" s="1">
        <v>25.0</v>
      </c>
      <c r="B54" s="1" t="s">
        <v>308</v>
      </c>
      <c r="D54" s="1" t="s">
        <v>309</v>
      </c>
      <c r="E54" s="1" t="s">
        <v>310</v>
      </c>
      <c r="F54" s="2">
        <v>24287.0</v>
      </c>
      <c r="G54" s="1">
        <v>55.0</v>
      </c>
      <c r="H54" s="1" t="s">
        <v>32</v>
      </c>
      <c r="I54" s="1">
        <v>674.0</v>
      </c>
      <c r="J54" s="1" t="s">
        <v>289</v>
      </c>
      <c r="K54" s="1" t="s">
        <v>290</v>
      </c>
      <c r="L54" s="1" t="s">
        <v>51</v>
      </c>
      <c r="M54" s="1" t="s">
        <v>52</v>
      </c>
      <c r="N54" s="1">
        <v>0.0</v>
      </c>
      <c r="O54" s="1" t="s">
        <v>28</v>
      </c>
      <c r="Q54" s="1">
        <v>0.0</v>
      </c>
      <c r="R54" s="1">
        <v>0.0</v>
      </c>
      <c r="S54" s="1">
        <v>0.0</v>
      </c>
      <c r="T54" s="1">
        <v>0.002141</v>
      </c>
    </row>
    <row r="55" ht="16.5" customHeight="1">
      <c r="A55" s="1">
        <v>39.0</v>
      </c>
      <c r="B55" s="1" t="s">
        <v>311</v>
      </c>
      <c r="D55" s="1" t="s">
        <v>312</v>
      </c>
      <c r="E55" s="1" t="s">
        <v>313</v>
      </c>
      <c r="F55" s="2">
        <v>30701.0</v>
      </c>
      <c r="G55" s="1">
        <v>38.0</v>
      </c>
      <c r="H55" s="1" t="s">
        <v>32</v>
      </c>
      <c r="I55" s="1">
        <v>3163.0</v>
      </c>
      <c r="J55" s="1" t="s">
        <v>289</v>
      </c>
      <c r="K55" s="1" t="s">
        <v>290</v>
      </c>
      <c r="L55" s="1" t="s">
        <v>82</v>
      </c>
      <c r="M55" s="1" t="s">
        <v>83</v>
      </c>
      <c r="N55" s="1">
        <v>0.0</v>
      </c>
      <c r="O55" s="1" t="s">
        <v>314</v>
      </c>
      <c r="P55" s="1" t="s">
        <v>315</v>
      </c>
      <c r="Q55" s="1">
        <v>4613.0</v>
      </c>
      <c r="R55" s="1">
        <v>5143.0</v>
      </c>
      <c r="S55" s="1">
        <v>11475.0</v>
      </c>
      <c r="T55" s="1">
        <v>0.003255</v>
      </c>
    </row>
    <row r="56" ht="16.5" customHeight="1">
      <c r="A56" s="1">
        <v>41.0</v>
      </c>
      <c r="B56" s="1" t="s">
        <v>316</v>
      </c>
      <c r="D56" s="1" t="s">
        <v>317</v>
      </c>
      <c r="E56" s="1" t="s">
        <v>318</v>
      </c>
      <c r="F56" s="2">
        <v>24886.0</v>
      </c>
      <c r="G56" s="1">
        <v>54.0</v>
      </c>
      <c r="H56" s="1" t="s">
        <v>32</v>
      </c>
      <c r="I56" s="1">
        <v>140.0</v>
      </c>
      <c r="J56" s="1" t="s">
        <v>289</v>
      </c>
      <c r="K56" s="1" t="s">
        <v>290</v>
      </c>
      <c r="L56" s="1" t="s">
        <v>208</v>
      </c>
      <c r="M56" s="1" t="s">
        <v>209</v>
      </c>
      <c r="N56" s="1">
        <v>0.0</v>
      </c>
      <c r="O56" s="1" t="s">
        <v>319</v>
      </c>
      <c r="P56" s="1" t="s">
        <v>320</v>
      </c>
      <c r="Q56" s="1">
        <v>9.0</v>
      </c>
      <c r="R56" s="1">
        <v>20.0</v>
      </c>
      <c r="S56" s="1">
        <v>2.0</v>
      </c>
      <c r="T56" s="1">
        <v>0.002329</v>
      </c>
    </row>
    <row r="57" ht="16.5" customHeight="1">
      <c r="A57" s="1">
        <v>42.0</v>
      </c>
      <c r="B57" s="1" t="s">
        <v>321</v>
      </c>
      <c r="D57" s="1" t="s">
        <v>322</v>
      </c>
      <c r="E57" s="1" t="s">
        <v>323</v>
      </c>
      <c r="F57" s="2">
        <v>25116.0</v>
      </c>
      <c r="G57" s="1">
        <v>53.0</v>
      </c>
      <c r="H57" s="1" t="s">
        <v>32</v>
      </c>
      <c r="I57" s="1">
        <v>3231.0</v>
      </c>
      <c r="J57" s="1" t="s">
        <v>289</v>
      </c>
      <c r="K57" s="1" t="s">
        <v>290</v>
      </c>
      <c r="L57" s="1" t="s">
        <v>26</v>
      </c>
      <c r="M57" s="1" t="s">
        <v>27</v>
      </c>
      <c r="N57" s="1">
        <v>0.0</v>
      </c>
      <c r="O57" s="1" t="s">
        <v>28</v>
      </c>
      <c r="Q57" s="1">
        <v>0.0</v>
      </c>
      <c r="R57" s="1">
        <v>0.0</v>
      </c>
      <c r="S57" s="1">
        <v>0.0</v>
      </c>
      <c r="T57" s="1">
        <v>0.002141</v>
      </c>
    </row>
    <row r="58" ht="16.5" customHeight="1">
      <c r="A58" s="1">
        <v>48.0</v>
      </c>
      <c r="B58" s="1" t="s">
        <v>324</v>
      </c>
      <c r="D58" s="1" t="s">
        <v>325</v>
      </c>
      <c r="E58" s="1" t="s">
        <v>326</v>
      </c>
      <c r="F58" s="2">
        <v>31601.0</v>
      </c>
      <c r="G58" s="1">
        <v>35.0</v>
      </c>
      <c r="H58" s="1" t="s">
        <v>32</v>
      </c>
      <c r="I58" s="1">
        <v>1601.0</v>
      </c>
      <c r="J58" s="1" t="s">
        <v>289</v>
      </c>
      <c r="K58" s="1" t="s">
        <v>290</v>
      </c>
      <c r="L58" s="1" t="s">
        <v>137</v>
      </c>
      <c r="M58" s="1" t="s">
        <v>138</v>
      </c>
      <c r="N58" s="1">
        <v>0.0</v>
      </c>
      <c r="O58" s="1" t="s">
        <v>28</v>
      </c>
      <c r="Q58" s="1">
        <v>0.0</v>
      </c>
      <c r="R58" s="1">
        <v>0.0</v>
      </c>
      <c r="S58" s="1">
        <v>0.0</v>
      </c>
      <c r="T58" s="1">
        <v>0.002141</v>
      </c>
    </row>
    <row r="59" ht="16.5" customHeight="1">
      <c r="A59" s="1">
        <v>57.0</v>
      </c>
      <c r="B59" s="1" t="s">
        <v>327</v>
      </c>
      <c r="D59" s="1" t="s">
        <v>328</v>
      </c>
      <c r="E59" s="1" t="s">
        <v>329</v>
      </c>
      <c r="F59" s="2">
        <v>32310.0</v>
      </c>
      <c r="G59" s="1">
        <v>33.0</v>
      </c>
      <c r="H59" s="1" t="s">
        <v>32</v>
      </c>
      <c r="I59" s="1">
        <v>1601.0</v>
      </c>
      <c r="J59" s="1" t="s">
        <v>289</v>
      </c>
      <c r="K59" s="1" t="s">
        <v>290</v>
      </c>
      <c r="L59" s="1" t="s">
        <v>33</v>
      </c>
      <c r="M59" s="1" t="s">
        <v>34</v>
      </c>
      <c r="N59" s="1">
        <v>0.0</v>
      </c>
      <c r="O59" s="1" t="s">
        <v>330</v>
      </c>
      <c r="P59" s="1" t="s">
        <v>331</v>
      </c>
      <c r="Q59" s="1">
        <v>830.0</v>
      </c>
      <c r="R59" s="1">
        <v>2709.0</v>
      </c>
      <c r="S59" s="1">
        <v>1254.0</v>
      </c>
      <c r="T59" s="1">
        <v>0.005351</v>
      </c>
    </row>
    <row r="60" ht="16.5" customHeight="1">
      <c r="A60" s="1">
        <v>58.0</v>
      </c>
      <c r="B60" s="1" t="s">
        <v>332</v>
      </c>
      <c r="D60" s="1" t="s">
        <v>333</v>
      </c>
      <c r="E60" s="1" t="s">
        <v>334</v>
      </c>
      <c r="F60" s="2">
        <v>22185.0</v>
      </c>
      <c r="G60" s="1">
        <v>61.0</v>
      </c>
      <c r="H60" s="1" t="s">
        <v>32</v>
      </c>
      <c r="I60" s="1">
        <v>3062.0</v>
      </c>
      <c r="J60" s="1" t="s">
        <v>289</v>
      </c>
      <c r="K60" s="1" t="s">
        <v>290</v>
      </c>
      <c r="L60" s="1" t="s">
        <v>33</v>
      </c>
      <c r="M60" s="1" t="s">
        <v>34</v>
      </c>
      <c r="N60" s="1">
        <v>0.0</v>
      </c>
      <c r="O60" s="1" t="s">
        <v>28</v>
      </c>
      <c r="Q60" s="1">
        <v>0.0</v>
      </c>
      <c r="R60" s="1">
        <v>0.0</v>
      </c>
      <c r="S60" s="1">
        <v>0.0</v>
      </c>
      <c r="T60" s="1">
        <v>0.002141</v>
      </c>
    </row>
    <row r="61" ht="16.5" customHeight="1">
      <c r="A61" s="1">
        <v>59.0</v>
      </c>
      <c r="B61" s="1" t="s">
        <v>335</v>
      </c>
      <c r="D61" s="1" t="s">
        <v>336</v>
      </c>
      <c r="E61" s="1" t="s">
        <v>337</v>
      </c>
      <c r="F61" s="2">
        <v>29377.0</v>
      </c>
      <c r="G61" s="1">
        <v>41.0</v>
      </c>
      <c r="H61" s="1" t="s">
        <v>32</v>
      </c>
      <c r="I61" s="1">
        <v>3078.0</v>
      </c>
      <c r="J61" s="1" t="s">
        <v>289</v>
      </c>
      <c r="K61" s="1" t="s">
        <v>290</v>
      </c>
      <c r="L61" s="1" t="s">
        <v>75</v>
      </c>
      <c r="M61" s="1" t="s">
        <v>76</v>
      </c>
      <c r="N61" s="1">
        <v>0.0</v>
      </c>
      <c r="O61" s="1" t="s">
        <v>338</v>
      </c>
      <c r="P61" s="1" t="s">
        <v>339</v>
      </c>
      <c r="Q61" s="1">
        <v>538.0</v>
      </c>
      <c r="R61" s="1">
        <v>1943.0</v>
      </c>
      <c r="S61" s="1">
        <v>1566.0</v>
      </c>
      <c r="T61" s="1">
        <v>0.006511</v>
      </c>
    </row>
    <row r="62" ht="16.5" customHeight="1">
      <c r="A62" s="1">
        <v>99.0</v>
      </c>
      <c r="B62" s="1" t="s">
        <v>340</v>
      </c>
      <c r="D62" s="1" t="s">
        <v>341</v>
      </c>
      <c r="E62" s="1" t="s">
        <v>184</v>
      </c>
      <c r="F62" s="2">
        <v>30908.0</v>
      </c>
      <c r="G62" s="1">
        <v>37.0</v>
      </c>
      <c r="H62" s="1" t="s">
        <v>32</v>
      </c>
      <c r="I62" s="1">
        <v>140.0</v>
      </c>
      <c r="J62" s="1" t="s">
        <v>289</v>
      </c>
      <c r="K62" s="1" t="s">
        <v>290</v>
      </c>
      <c r="L62" s="1" t="s">
        <v>250</v>
      </c>
      <c r="M62" s="1" t="s">
        <v>251</v>
      </c>
      <c r="N62" s="1">
        <v>0.0</v>
      </c>
      <c r="O62" s="1" t="s">
        <v>28</v>
      </c>
      <c r="Q62" s="1">
        <v>0.0</v>
      </c>
      <c r="R62" s="1">
        <v>0.0</v>
      </c>
      <c r="S62" s="1">
        <v>0.0</v>
      </c>
      <c r="T62" s="1">
        <v>0.002141</v>
      </c>
    </row>
    <row r="63" ht="16.5" customHeight="1">
      <c r="A63" s="1">
        <v>108.0</v>
      </c>
      <c r="B63" s="1" t="s">
        <v>342</v>
      </c>
      <c r="D63" s="1" t="s">
        <v>322</v>
      </c>
      <c r="E63" s="1" t="s">
        <v>343</v>
      </c>
      <c r="F63" s="2">
        <v>24645.0</v>
      </c>
      <c r="G63" s="1">
        <v>54.0</v>
      </c>
      <c r="H63" s="1" t="s">
        <v>32</v>
      </c>
      <c r="I63" s="1">
        <v>3062.0</v>
      </c>
      <c r="J63" s="1" t="s">
        <v>289</v>
      </c>
      <c r="K63" s="1" t="s">
        <v>290</v>
      </c>
      <c r="L63" s="1" t="s">
        <v>96</v>
      </c>
      <c r="M63" s="1" t="s">
        <v>97</v>
      </c>
      <c r="N63" s="1">
        <v>0.0</v>
      </c>
      <c r="O63" s="1" t="s">
        <v>344</v>
      </c>
      <c r="P63" s="1" t="s">
        <v>345</v>
      </c>
      <c r="Q63" s="1">
        <v>47.0</v>
      </c>
      <c r="R63" s="1">
        <v>20.0</v>
      </c>
      <c r="S63" s="1">
        <v>0.0</v>
      </c>
      <c r="T63" s="1">
        <v>0.002254</v>
      </c>
    </row>
    <row r="64" ht="16.5" customHeight="1">
      <c r="A64" s="1">
        <v>127.0</v>
      </c>
      <c r="B64" s="1" t="s">
        <v>346</v>
      </c>
      <c r="D64" s="1" t="s">
        <v>347</v>
      </c>
      <c r="E64" s="1" t="s">
        <v>348</v>
      </c>
      <c r="F64" s="2">
        <v>25954.0</v>
      </c>
      <c r="G64" s="1">
        <v>51.0</v>
      </c>
      <c r="H64" s="1" t="s">
        <v>32</v>
      </c>
      <c r="I64" s="1">
        <v>4531.0</v>
      </c>
      <c r="J64" s="1" t="s">
        <v>289</v>
      </c>
      <c r="K64" s="1" t="s">
        <v>290</v>
      </c>
      <c r="L64" s="1" t="s">
        <v>59</v>
      </c>
      <c r="M64" s="1" t="s">
        <v>60</v>
      </c>
      <c r="N64" s="1">
        <v>0.0</v>
      </c>
      <c r="O64" s="1" t="s">
        <v>349</v>
      </c>
      <c r="P64" s="1" t="s">
        <v>350</v>
      </c>
      <c r="Q64" s="1">
        <v>178.0</v>
      </c>
      <c r="R64" s="1">
        <v>2963.0</v>
      </c>
      <c r="S64" s="1">
        <v>248.0</v>
      </c>
      <c r="T64" s="1">
        <v>0.002141</v>
      </c>
    </row>
    <row r="65" ht="16.5" customHeight="1">
      <c r="A65" s="1">
        <v>130.0</v>
      </c>
      <c r="B65" s="1" t="s">
        <v>351</v>
      </c>
      <c r="D65" s="1" t="s">
        <v>352</v>
      </c>
      <c r="E65" s="1" t="s">
        <v>353</v>
      </c>
      <c r="F65" s="2">
        <v>29474.0</v>
      </c>
      <c r="G65" s="1">
        <v>41.0</v>
      </c>
      <c r="H65" s="1" t="s">
        <v>32</v>
      </c>
      <c r="I65" s="1">
        <v>3062.0</v>
      </c>
      <c r="J65" s="1" t="s">
        <v>289</v>
      </c>
      <c r="K65" s="1" t="s">
        <v>290</v>
      </c>
      <c r="L65" s="1" t="s">
        <v>103</v>
      </c>
      <c r="M65" s="1" t="s">
        <v>104</v>
      </c>
      <c r="N65" s="1">
        <v>0.0</v>
      </c>
      <c r="O65" s="1" t="s">
        <v>354</v>
      </c>
      <c r="Q65" s="1">
        <v>2884.0</v>
      </c>
      <c r="R65" s="1">
        <v>6706.0</v>
      </c>
      <c r="S65" s="1">
        <v>13369.0</v>
      </c>
      <c r="T65" s="1">
        <v>0.003741</v>
      </c>
    </row>
    <row r="66" ht="16.5" customHeight="1">
      <c r="A66" s="1">
        <v>138.0</v>
      </c>
      <c r="B66" s="1" t="s">
        <v>355</v>
      </c>
      <c r="D66" s="1" t="s">
        <v>356</v>
      </c>
      <c r="E66" s="1" t="s">
        <v>357</v>
      </c>
      <c r="F66" s="2">
        <v>33149.0</v>
      </c>
      <c r="G66" s="1">
        <v>31.0</v>
      </c>
      <c r="H66" s="1" t="s">
        <v>32</v>
      </c>
      <c r="I66" s="1">
        <v>3062.0</v>
      </c>
      <c r="J66" s="1" t="s">
        <v>289</v>
      </c>
      <c r="K66" s="1" t="s">
        <v>290</v>
      </c>
      <c r="L66" s="1" t="s">
        <v>89</v>
      </c>
      <c r="M66" s="1" t="s">
        <v>90</v>
      </c>
      <c r="N66" s="1">
        <v>0.0</v>
      </c>
      <c r="O66" s="1" t="s">
        <v>358</v>
      </c>
      <c r="P66" s="1" t="s">
        <v>359</v>
      </c>
      <c r="Q66" s="1">
        <v>1877.0</v>
      </c>
      <c r="R66" s="1">
        <v>2906.0</v>
      </c>
      <c r="S66" s="1">
        <v>8606.0</v>
      </c>
      <c r="T66" s="1">
        <v>0.008258</v>
      </c>
    </row>
    <row r="67" ht="16.5" customHeight="1">
      <c r="A67" s="1">
        <v>140.0</v>
      </c>
      <c r="B67" s="1" t="s">
        <v>360</v>
      </c>
      <c r="D67" s="1" t="s">
        <v>361</v>
      </c>
      <c r="E67" s="1" t="s">
        <v>362</v>
      </c>
      <c r="F67" s="2">
        <v>30902.0</v>
      </c>
      <c r="G67" s="1">
        <v>37.0</v>
      </c>
      <c r="H67" s="1" t="s">
        <v>23</v>
      </c>
      <c r="I67" s="1">
        <v>1601.0</v>
      </c>
      <c r="J67" s="1" t="s">
        <v>289</v>
      </c>
      <c r="K67" s="1" t="s">
        <v>290</v>
      </c>
      <c r="L67" s="1" t="s">
        <v>75</v>
      </c>
      <c r="M67" s="1" t="s">
        <v>76</v>
      </c>
      <c r="N67" s="1">
        <v>0.0</v>
      </c>
      <c r="O67" s="1">
        <v>0.0</v>
      </c>
      <c r="Q67" s="1">
        <v>0.0</v>
      </c>
      <c r="R67" s="1">
        <v>0.0</v>
      </c>
      <c r="S67" s="1">
        <v>0.0</v>
      </c>
      <c r="T67" s="1">
        <v>0.002141</v>
      </c>
    </row>
    <row r="68" ht="16.5" customHeight="1">
      <c r="A68" s="1">
        <v>147.0</v>
      </c>
      <c r="B68" s="1" t="s">
        <v>363</v>
      </c>
      <c r="D68" s="1" t="s">
        <v>364</v>
      </c>
      <c r="E68" s="1" t="s">
        <v>365</v>
      </c>
      <c r="F68" s="2">
        <v>28484.0</v>
      </c>
      <c r="G68" s="1">
        <v>44.0</v>
      </c>
      <c r="H68" s="1" t="s">
        <v>23</v>
      </c>
      <c r="I68" s="1">
        <v>1696.0</v>
      </c>
      <c r="J68" s="1" t="s">
        <v>289</v>
      </c>
      <c r="K68" s="1" t="s">
        <v>290</v>
      </c>
      <c r="L68" s="1" t="s">
        <v>208</v>
      </c>
      <c r="M68" s="1" t="s">
        <v>209</v>
      </c>
      <c r="N68" s="1">
        <v>0.0</v>
      </c>
      <c r="O68" s="1" t="s">
        <v>366</v>
      </c>
      <c r="P68" s="1" t="s">
        <v>367</v>
      </c>
      <c r="Q68" s="1">
        <v>0.0</v>
      </c>
      <c r="R68" s="1">
        <v>161.0</v>
      </c>
      <c r="S68" s="1">
        <v>1.0</v>
      </c>
      <c r="T68" s="1">
        <v>0.002141</v>
      </c>
    </row>
    <row r="69" ht="16.5" customHeight="1">
      <c r="A69" s="1">
        <v>149.0</v>
      </c>
      <c r="B69" s="1" t="s">
        <v>368</v>
      </c>
      <c r="D69" s="1" t="s">
        <v>369</v>
      </c>
      <c r="E69" s="1" t="s">
        <v>370</v>
      </c>
      <c r="F69" s="2">
        <v>25167.0</v>
      </c>
      <c r="G69" s="1">
        <v>53.0</v>
      </c>
      <c r="H69" s="1" t="s">
        <v>32</v>
      </c>
      <c r="I69" s="1">
        <v>3062.0</v>
      </c>
      <c r="J69" s="1" t="s">
        <v>289</v>
      </c>
      <c r="K69" s="1" t="s">
        <v>290</v>
      </c>
      <c r="L69" s="1" t="s">
        <v>45</v>
      </c>
      <c r="M69" s="1" t="s">
        <v>46</v>
      </c>
      <c r="N69" s="1">
        <v>0.0</v>
      </c>
      <c r="O69" s="1">
        <v>0.0</v>
      </c>
      <c r="Q69" s="1">
        <v>0.0</v>
      </c>
      <c r="R69" s="1">
        <v>0.0</v>
      </c>
      <c r="S69" s="1">
        <v>0.0</v>
      </c>
      <c r="T69" s="1">
        <v>0.002141</v>
      </c>
    </row>
    <row r="70" ht="16.5" customHeight="1">
      <c r="A70" s="1">
        <v>151.0</v>
      </c>
      <c r="B70" s="1" t="s">
        <v>371</v>
      </c>
      <c r="D70" s="1" t="s">
        <v>239</v>
      </c>
      <c r="E70" s="1" t="s">
        <v>372</v>
      </c>
      <c r="F70" s="2">
        <v>24211.0</v>
      </c>
      <c r="G70" s="1">
        <v>55.0</v>
      </c>
      <c r="H70" s="1" t="s">
        <v>32</v>
      </c>
      <c r="I70" s="1">
        <v>1726.0</v>
      </c>
      <c r="J70" s="1" t="s">
        <v>289</v>
      </c>
      <c r="K70" s="1" t="s">
        <v>290</v>
      </c>
      <c r="L70" s="1" t="s">
        <v>103</v>
      </c>
      <c r="M70" s="1" t="s">
        <v>104</v>
      </c>
      <c r="N70" s="1">
        <v>0.0</v>
      </c>
      <c r="O70" s="1" t="s">
        <v>373</v>
      </c>
      <c r="P70" s="1" t="s">
        <v>374</v>
      </c>
      <c r="Q70" s="1">
        <v>669.0</v>
      </c>
      <c r="R70" s="1">
        <v>813.0</v>
      </c>
      <c r="S70" s="1">
        <v>839.0</v>
      </c>
      <c r="T70" s="1">
        <v>0.006563</v>
      </c>
    </row>
    <row r="71" ht="16.5" customHeight="1">
      <c r="A71" s="1">
        <v>5.0</v>
      </c>
      <c r="B71" s="1" t="s">
        <v>375</v>
      </c>
      <c r="D71" s="1" t="s">
        <v>376</v>
      </c>
      <c r="E71" s="1" t="s">
        <v>377</v>
      </c>
      <c r="F71" s="2">
        <v>33090.0</v>
      </c>
      <c r="G71" s="1">
        <v>31.0</v>
      </c>
      <c r="H71" s="1" t="s">
        <v>23</v>
      </c>
      <c r="I71" s="1">
        <v>140.0</v>
      </c>
      <c r="J71" s="1" t="s">
        <v>378</v>
      </c>
      <c r="K71" s="1" t="s">
        <v>379</v>
      </c>
      <c r="L71" s="1" t="s">
        <v>45</v>
      </c>
      <c r="M71" s="1" t="s">
        <v>46</v>
      </c>
      <c r="N71" s="1">
        <v>0.0</v>
      </c>
      <c r="O71" s="1" t="s">
        <v>380</v>
      </c>
      <c r="P71" s="1" t="s">
        <v>381</v>
      </c>
      <c r="Q71" s="1">
        <v>425.0</v>
      </c>
      <c r="R71" s="1">
        <v>358.0</v>
      </c>
      <c r="S71" s="1">
        <v>358.0</v>
      </c>
      <c r="T71" s="1">
        <v>0.009439</v>
      </c>
    </row>
    <row r="72" ht="16.5" customHeight="1">
      <c r="A72" s="1">
        <v>6.0</v>
      </c>
      <c r="B72" s="1" t="s">
        <v>382</v>
      </c>
      <c r="D72" s="1" t="s">
        <v>383</v>
      </c>
      <c r="E72" s="1" t="s">
        <v>384</v>
      </c>
      <c r="F72" s="2">
        <v>34640.0</v>
      </c>
      <c r="G72" s="1">
        <v>27.0</v>
      </c>
      <c r="H72" s="1" t="s">
        <v>32</v>
      </c>
      <c r="I72" s="1">
        <v>1601.0</v>
      </c>
      <c r="J72" s="1" t="s">
        <v>378</v>
      </c>
      <c r="K72" s="1" t="s">
        <v>379</v>
      </c>
      <c r="L72" s="1" t="s">
        <v>103</v>
      </c>
      <c r="M72" s="1" t="s">
        <v>104</v>
      </c>
      <c r="N72" s="1">
        <v>0.0</v>
      </c>
      <c r="O72" s="1" t="s">
        <v>385</v>
      </c>
      <c r="P72" s="1" t="s">
        <v>386</v>
      </c>
      <c r="Q72" s="1">
        <v>603.0</v>
      </c>
      <c r="R72" s="1">
        <v>1432.0</v>
      </c>
      <c r="S72" s="1">
        <v>2173.0</v>
      </c>
      <c r="T72" s="1">
        <v>0.010266</v>
      </c>
    </row>
    <row r="73" ht="16.5" customHeight="1">
      <c r="A73" s="1">
        <v>8.0</v>
      </c>
      <c r="B73" s="1" t="s">
        <v>387</v>
      </c>
      <c r="D73" s="1" t="s">
        <v>388</v>
      </c>
      <c r="E73" s="1" t="s">
        <v>389</v>
      </c>
      <c r="F73" s="2">
        <v>22634.0</v>
      </c>
      <c r="G73" s="1">
        <v>60.0</v>
      </c>
      <c r="H73" s="1" t="s">
        <v>23</v>
      </c>
      <c r="I73" s="1">
        <v>824.0</v>
      </c>
      <c r="J73" s="1" t="s">
        <v>378</v>
      </c>
      <c r="K73" s="1" t="s">
        <v>379</v>
      </c>
      <c r="L73" s="1" t="s">
        <v>33</v>
      </c>
      <c r="M73" s="1" t="s">
        <v>34</v>
      </c>
      <c r="N73" s="1">
        <v>0.0</v>
      </c>
      <c r="O73" s="1" t="s">
        <v>28</v>
      </c>
      <c r="Q73" s="1">
        <v>0.0</v>
      </c>
      <c r="R73" s="1">
        <v>0.0</v>
      </c>
      <c r="S73" s="1">
        <v>0.0</v>
      </c>
      <c r="T73" s="1">
        <v>0.002141</v>
      </c>
    </row>
    <row r="74" ht="16.5" customHeight="1">
      <c r="A74" s="1">
        <v>21.0</v>
      </c>
      <c r="B74" s="1" t="s">
        <v>390</v>
      </c>
      <c r="D74" s="1" t="s">
        <v>391</v>
      </c>
      <c r="E74" s="1" t="s">
        <v>392</v>
      </c>
      <c r="F74" s="2">
        <v>28048.0</v>
      </c>
      <c r="G74" s="1">
        <v>45.0</v>
      </c>
      <c r="H74" s="1" t="s">
        <v>32</v>
      </c>
      <c r="I74" s="1">
        <v>140.0</v>
      </c>
      <c r="J74" s="1" t="s">
        <v>378</v>
      </c>
      <c r="K74" s="1" t="s">
        <v>379</v>
      </c>
      <c r="L74" s="1" t="s">
        <v>51</v>
      </c>
      <c r="M74" s="1" t="s">
        <v>52</v>
      </c>
      <c r="N74" s="1">
        <v>0.0</v>
      </c>
      <c r="O74" s="1" t="s">
        <v>393</v>
      </c>
      <c r="P74" s="1" t="s">
        <v>394</v>
      </c>
      <c r="Q74" s="1">
        <v>2602.0</v>
      </c>
      <c r="R74" s="1">
        <v>1129.0</v>
      </c>
      <c r="S74" s="1">
        <v>1095.0</v>
      </c>
      <c r="T74" s="1">
        <v>0.003023</v>
      </c>
    </row>
    <row r="75" ht="16.5" customHeight="1">
      <c r="A75" s="1">
        <v>31.0</v>
      </c>
      <c r="B75" s="1" t="s">
        <v>395</v>
      </c>
      <c r="D75" s="1" t="s">
        <v>396</v>
      </c>
      <c r="E75" s="1" t="s">
        <v>397</v>
      </c>
      <c r="F75" s="2">
        <v>21718.0</v>
      </c>
      <c r="G75" s="1">
        <v>62.0</v>
      </c>
      <c r="H75" s="1" t="s">
        <v>32</v>
      </c>
      <c r="I75" s="1">
        <v>3098.0</v>
      </c>
      <c r="J75" s="1" t="s">
        <v>378</v>
      </c>
      <c r="K75" s="1" t="s">
        <v>379</v>
      </c>
      <c r="L75" s="1" t="s">
        <v>33</v>
      </c>
      <c r="M75" s="1" t="s">
        <v>34</v>
      </c>
      <c r="N75" s="1">
        <v>0.0</v>
      </c>
      <c r="O75" s="1" t="s">
        <v>398</v>
      </c>
      <c r="P75" s="1" t="s">
        <v>399</v>
      </c>
      <c r="Q75" s="1">
        <v>500.0</v>
      </c>
      <c r="R75" s="1">
        <v>819.0</v>
      </c>
      <c r="S75" s="1">
        <v>378.0</v>
      </c>
      <c r="T75" s="1">
        <v>0.002409</v>
      </c>
    </row>
    <row r="76" ht="16.5" customHeight="1">
      <c r="A76" s="1">
        <v>33.0</v>
      </c>
      <c r="B76" s="1" t="s">
        <v>400</v>
      </c>
      <c r="D76" s="1" t="s">
        <v>401</v>
      </c>
      <c r="E76" s="1" t="s">
        <v>402</v>
      </c>
      <c r="F76" s="2">
        <v>33968.0</v>
      </c>
      <c r="G76" s="1">
        <v>29.0</v>
      </c>
      <c r="H76" s="1" t="s">
        <v>32</v>
      </c>
      <c r="I76" s="1">
        <v>140.0</v>
      </c>
      <c r="J76" s="1" t="s">
        <v>378</v>
      </c>
      <c r="K76" s="1" t="s">
        <v>379</v>
      </c>
      <c r="L76" s="1" t="s">
        <v>59</v>
      </c>
      <c r="M76" s="1" t="s">
        <v>60</v>
      </c>
      <c r="N76" s="1">
        <v>0.0</v>
      </c>
      <c r="O76" s="1" t="s">
        <v>403</v>
      </c>
      <c r="P76" s="1" t="s">
        <v>404</v>
      </c>
      <c r="Q76" s="1">
        <v>349.0</v>
      </c>
      <c r="R76" s="1">
        <v>179.0</v>
      </c>
      <c r="S76" s="1">
        <v>8.0</v>
      </c>
      <c r="T76" s="1">
        <v>0.002879</v>
      </c>
    </row>
    <row r="77" ht="16.5" customHeight="1">
      <c r="A77" s="1">
        <v>34.0</v>
      </c>
      <c r="B77" s="1" t="s">
        <v>405</v>
      </c>
      <c r="D77" s="1" t="s">
        <v>312</v>
      </c>
      <c r="E77" s="1" t="s">
        <v>406</v>
      </c>
      <c r="F77" s="2">
        <v>24028.0</v>
      </c>
      <c r="G77" s="1">
        <v>56.0</v>
      </c>
      <c r="H77" s="1" t="s">
        <v>32</v>
      </c>
      <c r="I77" s="1">
        <v>1601.0</v>
      </c>
      <c r="J77" s="1" t="s">
        <v>378</v>
      </c>
      <c r="K77" s="1" t="s">
        <v>379</v>
      </c>
      <c r="L77" s="1" t="s">
        <v>26</v>
      </c>
      <c r="M77" s="1" t="s">
        <v>27</v>
      </c>
      <c r="N77" s="1">
        <v>0.0</v>
      </c>
      <c r="O77" s="1" t="s">
        <v>407</v>
      </c>
      <c r="P77" s="1" t="s">
        <v>408</v>
      </c>
      <c r="Q77" s="1">
        <v>0.0</v>
      </c>
      <c r="R77" s="1">
        <v>0.0</v>
      </c>
      <c r="T77" s="1">
        <v>0.002141</v>
      </c>
    </row>
    <row r="78" ht="16.5" customHeight="1">
      <c r="A78" s="1">
        <v>35.0</v>
      </c>
      <c r="B78" s="1" t="s">
        <v>409</v>
      </c>
      <c r="D78" s="1" t="s">
        <v>410</v>
      </c>
      <c r="E78" s="1" t="s">
        <v>268</v>
      </c>
      <c r="F78" s="2">
        <v>22336.0</v>
      </c>
      <c r="G78" s="1">
        <v>61.0</v>
      </c>
      <c r="H78" s="1" t="s">
        <v>23</v>
      </c>
      <c r="I78" s="1">
        <v>11828.0</v>
      </c>
      <c r="J78" s="1" t="s">
        <v>378</v>
      </c>
      <c r="K78" s="1" t="s">
        <v>379</v>
      </c>
      <c r="L78" s="1" t="s">
        <v>75</v>
      </c>
      <c r="M78" s="1" t="s">
        <v>76</v>
      </c>
      <c r="N78" s="1">
        <v>0.0</v>
      </c>
      <c r="O78" s="1" t="s">
        <v>411</v>
      </c>
      <c r="P78" s="1" t="s">
        <v>412</v>
      </c>
      <c r="Q78" s="1">
        <v>1482.0</v>
      </c>
      <c r="R78" s="1">
        <v>345949.0</v>
      </c>
      <c r="S78" s="1">
        <v>6593.0</v>
      </c>
      <c r="T78" s="1">
        <v>0.002141</v>
      </c>
    </row>
    <row r="79" ht="16.5" customHeight="1">
      <c r="A79" s="1">
        <v>52.0</v>
      </c>
      <c r="B79" s="1" t="s">
        <v>413</v>
      </c>
      <c r="D79" s="1" t="s">
        <v>414</v>
      </c>
      <c r="E79" s="1" t="s">
        <v>415</v>
      </c>
      <c r="F79" s="2">
        <v>30549.0</v>
      </c>
      <c r="G79" s="1">
        <v>38.0</v>
      </c>
      <c r="H79" s="1" t="s">
        <v>32</v>
      </c>
      <c r="I79" s="1">
        <v>3062.0</v>
      </c>
      <c r="J79" s="1" t="s">
        <v>378</v>
      </c>
      <c r="K79" s="1" t="s">
        <v>379</v>
      </c>
      <c r="L79" s="1" t="s">
        <v>33</v>
      </c>
      <c r="M79" s="1" t="s">
        <v>34</v>
      </c>
      <c r="N79" s="1">
        <v>0.0</v>
      </c>
      <c r="O79" s="1" t="s">
        <v>416</v>
      </c>
      <c r="P79" s="1" t="s">
        <v>417</v>
      </c>
      <c r="Q79" s="1">
        <v>1983.0</v>
      </c>
      <c r="R79" s="1">
        <v>10193.0</v>
      </c>
      <c r="S79" s="1">
        <v>2225.0</v>
      </c>
      <c r="T79" s="1">
        <v>0.003833</v>
      </c>
    </row>
    <row r="80" ht="16.5" customHeight="1">
      <c r="A80" s="1">
        <v>55.0</v>
      </c>
      <c r="B80" s="1" t="s">
        <v>418</v>
      </c>
      <c r="D80" s="1" t="s">
        <v>419</v>
      </c>
      <c r="E80" s="1" t="s">
        <v>420</v>
      </c>
      <c r="F80" s="2">
        <v>24405.0</v>
      </c>
      <c r="G80" s="1">
        <v>55.0</v>
      </c>
      <c r="H80" s="1" t="s">
        <v>32</v>
      </c>
      <c r="I80" s="1">
        <v>3062.0</v>
      </c>
      <c r="J80" s="1" t="s">
        <v>378</v>
      </c>
      <c r="K80" s="1" t="s">
        <v>379</v>
      </c>
      <c r="L80" s="1" t="s">
        <v>208</v>
      </c>
      <c r="M80" s="1" t="s">
        <v>209</v>
      </c>
      <c r="N80" s="1">
        <v>0.0</v>
      </c>
      <c r="O80" s="1" t="s">
        <v>421</v>
      </c>
      <c r="P80" s="1" t="s">
        <v>422</v>
      </c>
      <c r="Q80" s="1">
        <v>481.0</v>
      </c>
      <c r="R80" s="1">
        <v>1062.0</v>
      </c>
      <c r="S80" s="1">
        <v>382.0</v>
      </c>
      <c r="T80" s="1">
        <v>0.00234</v>
      </c>
    </row>
    <row r="81" ht="16.5" customHeight="1">
      <c r="A81" s="1">
        <v>56.0</v>
      </c>
      <c r="B81" s="1" t="s">
        <v>423</v>
      </c>
      <c r="D81" s="1" t="s">
        <v>424</v>
      </c>
      <c r="E81" s="1" t="s">
        <v>425</v>
      </c>
      <c r="F81" s="2">
        <v>26698.0</v>
      </c>
      <c r="G81" s="1">
        <v>49.0</v>
      </c>
      <c r="H81" s="1" t="s">
        <v>23</v>
      </c>
      <c r="I81" s="1">
        <v>3047.0</v>
      </c>
      <c r="J81" s="1" t="s">
        <v>378</v>
      </c>
      <c r="K81" s="1" t="s">
        <v>379</v>
      </c>
      <c r="L81" s="1" t="s">
        <v>67</v>
      </c>
      <c r="M81" s="1" t="s">
        <v>68</v>
      </c>
      <c r="N81" s="1">
        <v>0.0</v>
      </c>
      <c r="O81" s="1" t="s">
        <v>426</v>
      </c>
      <c r="P81" s="1" t="s">
        <v>427</v>
      </c>
      <c r="Q81" s="1">
        <v>4372.0</v>
      </c>
      <c r="R81" s="1">
        <v>29936.0</v>
      </c>
      <c r="S81" s="1">
        <v>14821.0</v>
      </c>
      <c r="T81" s="1">
        <v>0.002767</v>
      </c>
    </row>
    <row r="82" ht="16.5" customHeight="1">
      <c r="A82" s="1">
        <v>61.0</v>
      </c>
      <c r="B82" s="1" t="s">
        <v>428</v>
      </c>
      <c r="D82" s="1" t="s">
        <v>429</v>
      </c>
      <c r="E82" s="1" t="s">
        <v>430</v>
      </c>
      <c r="F82" s="2">
        <v>21953.0</v>
      </c>
      <c r="G82" s="1">
        <v>62.0</v>
      </c>
      <c r="H82" s="1" t="s">
        <v>23</v>
      </c>
      <c r="I82" s="1">
        <v>3077.0</v>
      </c>
      <c r="J82" s="1" t="s">
        <v>378</v>
      </c>
      <c r="K82" s="1" t="s">
        <v>379</v>
      </c>
      <c r="L82" s="1" t="s">
        <v>137</v>
      </c>
      <c r="M82" s="1" t="s">
        <v>138</v>
      </c>
      <c r="N82" s="1">
        <v>0.0</v>
      </c>
      <c r="O82" s="1" t="s">
        <v>431</v>
      </c>
      <c r="P82" s="1" t="s">
        <v>432</v>
      </c>
      <c r="Q82" s="1">
        <v>93.0</v>
      </c>
      <c r="R82" s="1">
        <v>307.0</v>
      </c>
      <c r="S82" s="1">
        <v>2.0</v>
      </c>
      <c r="T82" s="1">
        <v>0.003793</v>
      </c>
    </row>
    <row r="83" ht="16.5" customHeight="1">
      <c r="A83" s="1">
        <v>62.0</v>
      </c>
      <c r="B83" s="1" t="s">
        <v>433</v>
      </c>
      <c r="D83" s="1" t="s">
        <v>434</v>
      </c>
      <c r="E83" s="1" t="s">
        <v>435</v>
      </c>
      <c r="F83" s="2">
        <v>27882.0</v>
      </c>
      <c r="G83" s="1">
        <v>45.0</v>
      </c>
      <c r="H83" s="1" t="s">
        <v>23</v>
      </c>
      <c r="I83" s="1">
        <v>7427.0</v>
      </c>
      <c r="J83" s="1" t="s">
        <v>378</v>
      </c>
      <c r="K83" s="1" t="s">
        <v>379</v>
      </c>
      <c r="L83" s="1" t="s">
        <v>67</v>
      </c>
      <c r="M83" s="1" t="s">
        <v>68</v>
      </c>
      <c r="N83" s="1">
        <v>0.0</v>
      </c>
      <c r="O83" s="1" t="s">
        <v>28</v>
      </c>
      <c r="Q83" s="1">
        <v>0.0</v>
      </c>
      <c r="R83" s="1">
        <v>0.0</v>
      </c>
      <c r="S83" s="1">
        <v>0.0</v>
      </c>
      <c r="T83" s="1">
        <v>0.002141</v>
      </c>
    </row>
    <row r="84" ht="16.5" customHeight="1">
      <c r="A84" s="1">
        <v>67.0</v>
      </c>
      <c r="B84" s="1" t="s">
        <v>436</v>
      </c>
      <c r="D84" s="1" t="s">
        <v>437</v>
      </c>
      <c r="E84" s="1" t="s">
        <v>438</v>
      </c>
      <c r="F84" s="2">
        <v>20109.0</v>
      </c>
      <c r="G84" s="1">
        <v>67.0</v>
      </c>
      <c r="H84" s="1" t="s">
        <v>23</v>
      </c>
      <c r="I84" s="1">
        <v>5998.0</v>
      </c>
      <c r="J84" s="1" t="s">
        <v>378</v>
      </c>
      <c r="K84" s="1" t="s">
        <v>379</v>
      </c>
      <c r="L84" s="1" t="s">
        <v>82</v>
      </c>
      <c r="M84" s="1" t="s">
        <v>83</v>
      </c>
      <c r="N84" s="1">
        <v>0.0</v>
      </c>
      <c r="O84" s="1" t="s">
        <v>439</v>
      </c>
      <c r="P84" s="1" t="s">
        <v>440</v>
      </c>
      <c r="Q84" s="1">
        <v>4.0</v>
      </c>
      <c r="R84" s="1">
        <v>11.0</v>
      </c>
      <c r="S84" s="1">
        <v>2.0</v>
      </c>
      <c r="T84" s="1">
        <v>0.002141</v>
      </c>
    </row>
    <row r="85" ht="16.5" customHeight="1">
      <c r="A85" s="1">
        <v>72.0</v>
      </c>
      <c r="B85" s="1" t="s">
        <v>441</v>
      </c>
      <c r="D85" s="1" t="s">
        <v>442</v>
      </c>
      <c r="E85" s="1" t="s">
        <v>443</v>
      </c>
      <c r="F85" s="2">
        <v>23868.0</v>
      </c>
      <c r="G85" s="1">
        <v>56.0</v>
      </c>
      <c r="H85" s="1" t="s">
        <v>32</v>
      </c>
      <c r="I85" s="1">
        <v>10849.0</v>
      </c>
      <c r="J85" s="1" t="s">
        <v>378</v>
      </c>
      <c r="K85" s="1" t="s">
        <v>379</v>
      </c>
      <c r="L85" s="1" t="s">
        <v>33</v>
      </c>
      <c r="M85" s="1" t="s">
        <v>34</v>
      </c>
      <c r="N85" s="1">
        <v>0.0</v>
      </c>
      <c r="O85" s="1" t="s">
        <v>444</v>
      </c>
      <c r="P85" s="1" t="s">
        <v>445</v>
      </c>
      <c r="Q85" s="1">
        <v>1887.0</v>
      </c>
      <c r="R85" s="1">
        <v>31028.0</v>
      </c>
      <c r="S85" s="1">
        <v>5938.0</v>
      </c>
      <c r="T85" s="1">
        <v>0.002585</v>
      </c>
    </row>
    <row r="86" ht="16.5" customHeight="1">
      <c r="A86" s="1">
        <v>75.0</v>
      </c>
      <c r="B86" s="1" t="s">
        <v>446</v>
      </c>
      <c r="D86" s="1" t="s">
        <v>447</v>
      </c>
      <c r="E86" s="1" t="s">
        <v>448</v>
      </c>
      <c r="F86" s="2">
        <v>26402.0</v>
      </c>
      <c r="G86" s="1">
        <v>49.0</v>
      </c>
      <c r="H86" s="1" t="s">
        <v>23</v>
      </c>
      <c r="I86" s="1">
        <v>143.0</v>
      </c>
      <c r="J86" s="1" t="s">
        <v>378</v>
      </c>
      <c r="K86" s="1" t="s">
        <v>379</v>
      </c>
      <c r="L86" s="1" t="s">
        <v>215</v>
      </c>
      <c r="M86" s="1" t="s">
        <v>216</v>
      </c>
      <c r="N86" s="1">
        <v>0.0</v>
      </c>
      <c r="O86" s="1" t="s">
        <v>449</v>
      </c>
      <c r="P86" s="1" t="s">
        <v>450</v>
      </c>
      <c r="Q86" s="1">
        <v>754.0</v>
      </c>
      <c r="R86" s="1">
        <v>378.0</v>
      </c>
      <c r="S86" s="1">
        <v>514.0</v>
      </c>
      <c r="T86" s="1">
        <v>0.002141</v>
      </c>
    </row>
    <row r="87" ht="16.5" customHeight="1">
      <c r="A87" s="1">
        <v>86.0</v>
      </c>
      <c r="B87" s="1" t="s">
        <v>451</v>
      </c>
      <c r="D87" s="1" t="s">
        <v>452</v>
      </c>
      <c r="E87" s="1" t="s">
        <v>453</v>
      </c>
      <c r="F87" s="2">
        <v>28363.0</v>
      </c>
      <c r="G87" s="1">
        <v>44.0</v>
      </c>
      <c r="H87" s="1" t="s">
        <v>23</v>
      </c>
      <c r="I87" s="1">
        <v>6384.0</v>
      </c>
      <c r="J87" s="1" t="s">
        <v>378</v>
      </c>
      <c r="K87" s="1" t="s">
        <v>379</v>
      </c>
      <c r="L87" s="1" t="s">
        <v>89</v>
      </c>
      <c r="M87" s="1" t="s">
        <v>90</v>
      </c>
      <c r="N87" s="1">
        <v>0.0</v>
      </c>
      <c r="O87" s="1" t="s">
        <v>454</v>
      </c>
      <c r="P87" s="1" t="s">
        <v>455</v>
      </c>
      <c r="Q87" s="1">
        <v>3346.0</v>
      </c>
      <c r="R87" s="1">
        <v>20173.0</v>
      </c>
      <c r="S87" s="1">
        <v>6509.0</v>
      </c>
      <c r="T87" s="1">
        <v>0.003774</v>
      </c>
    </row>
    <row r="88" ht="16.5" customHeight="1">
      <c r="A88" s="1">
        <v>87.0</v>
      </c>
      <c r="B88" s="1" t="s">
        <v>456</v>
      </c>
      <c r="D88" s="1" t="s">
        <v>161</v>
      </c>
      <c r="E88" s="1" t="s">
        <v>457</v>
      </c>
      <c r="F88" s="2">
        <v>29040.0</v>
      </c>
      <c r="G88" s="1">
        <v>42.0</v>
      </c>
      <c r="H88" s="1" t="s">
        <v>23</v>
      </c>
      <c r="I88" s="1">
        <v>1601.0</v>
      </c>
      <c r="J88" s="1" t="s">
        <v>378</v>
      </c>
      <c r="K88" s="1" t="s">
        <v>379</v>
      </c>
      <c r="L88" s="1" t="s">
        <v>26</v>
      </c>
      <c r="M88" s="1" t="s">
        <v>27</v>
      </c>
      <c r="N88" s="1">
        <v>0.0</v>
      </c>
      <c r="O88" s="1" t="s">
        <v>458</v>
      </c>
      <c r="P88" s="1" t="s">
        <v>459</v>
      </c>
      <c r="Q88" s="1">
        <v>999.0</v>
      </c>
      <c r="R88" s="1">
        <v>7608.0</v>
      </c>
      <c r="S88" s="1">
        <v>20907.0</v>
      </c>
      <c r="T88" s="1">
        <v>0.003947</v>
      </c>
    </row>
    <row r="89" ht="16.5" customHeight="1">
      <c r="A89" s="1">
        <v>89.0</v>
      </c>
      <c r="B89" s="1" t="s">
        <v>460</v>
      </c>
      <c r="D89" s="1" t="s">
        <v>461</v>
      </c>
      <c r="E89" s="1" t="s">
        <v>462</v>
      </c>
      <c r="F89" s="2">
        <v>23883.0</v>
      </c>
      <c r="G89" s="1">
        <v>56.0</v>
      </c>
      <c r="H89" s="1" t="s">
        <v>23</v>
      </c>
      <c r="I89" s="1">
        <v>1601.0</v>
      </c>
      <c r="J89" s="1" t="s">
        <v>378</v>
      </c>
      <c r="K89" s="1" t="s">
        <v>379</v>
      </c>
      <c r="L89" s="1" t="s">
        <v>75</v>
      </c>
      <c r="M89" s="1" t="s">
        <v>76</v>
      </c>
      <c r="N89" s="1">
        <v>0.0</v>
      </c>
      <c r="O89" s="1" t="s">
        <v>463</v>
      </c>
      <c r="P89" s="1" t="s">
        <v>464</v>
      </c>
      <c r="Q89" s="1">
        <v>16.0</v>
      </c>
      <c r="R89" s="1">
        <v>57.0</v>
      </c>
      <c r="S89" s="1">
        <v>38.0</v>
      </c>
      <c r="T89" s="1">
        <v>0.002884</v>
      </c>
    </row>
    <row r="90" ht="16.5" customHeight="1">
      <c r="A90" s="1">
        <v>96.0</v>
      </c>
      <c r="B90" s="1" t="s">
        <v>465</v>
      </c>
      <c r="D90" s="1" t="s">
        <v>466</v>
      </c>
      <c r="E90" s="1" t="s">
        <v>467</v>
      </c>
      <c r="F90" s="2">
        <v>29380.0</v>
      </c>
      <c r="G90" s="1">
        <v>41.0</v>
      </c>
      <c r="H90" s="1" t="s">
        <v>23</v>
      </c>
      <c r="I90" s="1">
        <v>1601.0</v>
      </c>
      <c r="J90" s="1" t="s">
        <v>378</v>
      </c>
      <c r="K90" s="1" t="s">
        <v>379</v>
      </c>
      <c r="L90" s="1" t="s">
        <v>103</v>
      </c>
      <c r="M90" s="1" t="s">
        <v>104</v>
      </c>
      <c r="N90" s="1">
        <v>0.0</v>
      </c>
      <c r="O90" s="1" t="s">
        <v>468</v>
      </c>
      <c r="P90" s="1" t="s">
        <v>469</v>
      </c>
      <c r="Q90" s="1">
        <v>217.0</v>
      </c>
      <c r="R90" s="1">
        <v>14.0</v>
      </c>
      <c r="S90" s="1">
        <v>0.0</v>
      </c>
      <c r="T90" s="1">
        <v>0.002141</v>
      </c>
    </row>
    <row r="91" ht="16.5" customHeight="1">
      <c r="A91" s="1">
        <v>97.0</v>
      </c>
      <c r="B91" s="1" t="s">
        <v>470</v>
      </c>
      <c r="D91" s="1" t="s">
        <v>471</v>
      </c>
      <c r="E91" s="1" t="s">
        <v>472</v>
      </c>
      <c r="F91" s="2">
        <v>29113.0</v>
      </c>
      <c r="G91" s="1">
        <v>42.0</v>
      </c>
      <c r="H91" s="1" t="s">
        <v>32</v>
      </c>
      <c r="I91" s="1">
        <v>140.0</v>
      </c>
      <c r="J91" s="1" t="s">
        <v>378</v>
      </c>
      <c r="K91" s="1" t="s">
        <v>379</v>
      </c>
      <c r="L91" s="1" t="s">
        <v>163</v>
      </c>
      <c r="M91" s="1" t="s">
        <v>164</v>
      </c>
      <c r="N91" s="1">
        <v>0.0</v>
      </c>
      <c r="O91" s="1" t="s">
        <v>473</v>
      </c>
      <c r="P91" s="1" t="s">
        <v>474</v>
      </c>
      <c r="Q91" s="1">
        <v>162.0</v>
      </c>
      <c r="R91" s="1">
        <v>635.0</v>
      </c>
      <c r="S91" s="1">
        <v>97.0</v>
      </c>
      <c r="T91" s="1">
        <v>0.007146</v>
      </c>
    </row>
    <row r="92" ht="16.5" customHeight="1">
      <c r="A92" s="1">
        <v>102.0</v>
      </c>
      <c r="B92" s="1" t="s">
        <v>475</v>
      </c>
      <c r="D92" s="1" t="s">
        <v>476</v>
      </c>
      <c r="E92" s="1" t="s">
        <v>477</v>
      </c>
      <c r="F92" s="2">
        <v>33479.0</v>
      </c>
      <c r="G92" s="1">
        <v>30.0</v>
      </c>
      <c r="H92" s="1" t="s">
        <v>23</v>
      </c>
      <c r="I92" s="1">
        <v>1601.0</v>
      </c>
      <c r="J92" s="1" t="s">
        <v>378</v>
      </c>
      <c r="K92" s="1" t="s">
        <v>379</v>
      </c>
      <c r="L92" s="1" t="s">
        <v>89</v>
      </c>
      <c r="M92" s="1" t="s">
        <v>90</v>
      </c>
      <c r="N92" s="1">
        <v>0.0</v>
      </c>
      <c r="O92" s="1" t="s">
        <v>478</v>
      </c>
      <c r="P92" s="1" t="s">
        <v>479</v>
      </c>
      <c r="Q92" s="1">
        <v>856.0</v>
      </c>
      <c r="R92" s="1">
        <v>1894.0</v>
      </c>
      <c r="S92" s="1">
        <v>1748.0</v>
      </c>
      <c r="T92" s="1">
        <v>0.004725</v>
      </c>
    </row>
    <row r="93" ht="16.5" customHeight="1">
      <c r="A93" s="1">
        <v>109.0</v>
      </c>
      <c r="B93" s="1" t="s">
        <v>480</v>
      </c>
      <c r="D93" s="1" t="s">
        <v>481</v>
      </c>
      <c r="E93" s="1" t="s">
        <v>305</v>
      </c>
      <c r="F93" s="2">
        <v>33953.0</v>
      </c>
      <c r="G93" s="1">
        <v>29.0</v>
      </c>
      <c r="H93" s="1" t="s">
        <v>23</v>
      </c>
      <c r="I93" s="1">
        <v>1601.0</v>
      </c>
      <c r="J93" s="1" t="s">
        <v>378</v>
      </c>
      <c r="K93" s="1" t="s">
        <v>379</v>
      </c>
      <c r="L93" s="1" t="s">
        <v>67</v>
      </c>
      <c r="M93" s="1" t="s">
        <v>68</v>
      </c>
      <c r="N93" s="1">
        <v>0.0</v>
      </c>
      <c r="O93" s="1" t="s">
        <v>482</v>
      </c>
      <c r="P93" s="1" t="s">
        <v>483</v>
      </c>
      <c r="Q93" s="1">
        <v>2321.0</v>
      </c>
      <c r="R93" s="1">
        <v>9139.0</v>
      </c>
      <c r="S93" s="1">
        <v>8458.0</v>
      </c>
      <c r="T93" s="1">
        <v>0.004783</v>
      </c>
    </row>
    <row r="94" ht="16.5" customHeight="1">
      <c r="A94" s="1">
        <v>110.0</v>
      </c>
      <c r="B94" s="1" t="s">
        <v>484</v>
      </c>
      <c r="D94" s="1" t="s">
        <v>485</v>
      </c>
      <c r="E94" s="1" t="s">
        <v>486</v>
      </c>
      <c r="F94" s="2">
        <v>28108.0</v>
      </c>
      <c r="G94" s="1">
        <v>45.0</v>
      </c>
      <c r="H94" s="1" t="s">
        <v>32</v>
      </c>
      <c r="I94" s="1">
        <v>3062.0</v>
      </c>
      <c r="J94" s="1" t="s">
        <v>378</v>
      </c>
      <c r="K94" s="1" t="s">
        <v>379</v>
      </c>
      <c r="L94" s="1" t="s">
        <v>67</v>
      </c>
      <c r="M94" s="1" t="s">
        <v>68</v>
      </c>
      <c r="N94" s="1">
        <v>0.0</v>
      </c>
      <c r="O94" s="1" t="s">
        <v>487</v>
      </c>
      <c r="P94" s="1" t="s">
        <v>488</v>
      </c>
      <c r="Q94" s="1">
        <v>1163.0</v>
      </c>
      <c r="R94" s="1">
        <v>2847.0</v>
      </c>
      <c r="S94" s="1">
        <v>3438.0</v>
      </c>
      <c r="T94" s="1">
        <v>0.018571</v>
      </c>
    </row>
    <row r="95" ht="16.5" customHeight="1">
      <c r="A95" s="1">
        <v>111.0</v>
      </c>
      <c r="B95" s="1" t="s">
        <v>489</v>
      </c>
      <c r="D95" s="1" t="s">
        <v>490</v>
      </c>
      <c r="E95" s="1" t="s">
        <v>491</v>
      </c>
      <c r="F95" s="2">
        <v>28653.0</v>
      </c>
      <c r="G95" s="1">
        <v>43.0</v>
      </c>
      <c r="H95" s="1" t="s">
        <v>32</v>
      </c>
      <c r="I95" s="1">
        <v>4523.0</v>
      </c>
      <c r="J95" s="1" t="s">
        <v>378</v>
      </c>
      <c r="K95" s="1" t="s">
        <v>379</v>
      </c>
      <c r="L95" s="1" t="s">
        <v>67</v>
      </c>
      <c r="M95" s="1" t="s">
        <v>68</v>
      </c>
      <c r="N95" s="1">
        <v>0.0</v>
      </c>
      <c r="O95" s="1" t="s">
        <v>492</v>
      </c>
      <c r="P95" s="1" t="s">
        <v>493</v>
      </c>
      <c r="Q95" s="1">
        <v>4245.0</v>
      </c>
      <c r="R95" s="1">
        <v>32626.0</v>
      </c>
      <c r="S95" s="1">
        <v>10179.0</v>
      </c>
      <c r="T95" s="1">
        <v>0.004534</v>
      </c>
    </row>
    <row r="96" ht="16.5" customHeight="1">
      <c r="A96" s="1">
        <v>118.0</v>
      </c>
      <c r="B96" s="1" t="s">
        <v>494</v>
      </c>
      <c r="D96" s="1" t="s">
        <v>495</v>
      </c>
      <c r="E96" s="1" t="s">
        <v>496</v>
      </c>
      <c r="F96" s="2">
        <v>23969.0</v>
      </c>
      <c r="G96" s="1">
        <v>56.0</v>
      </c>
      <c r="H96" s="1" t="s">
        <v>32</v>
      </c>
      <c r="I96" s="1">
        <v>3062.0</v>
      </c>
      <c r="J96" s="1" t="s">
        <v>378</v>
      </c>
      <c r="K96" s="1" t="s">
        <v>379</v>
      </c>
      <c r="L96" s="1" t="s">
        <v>75</v>
      </c>
      <c r="M96" s="1" t="s">
        <v>76</v>
      </c>
      <c r="N96" s="1">
        <v>0.0</v>
      </c>
      <c r="O96" s="1" t="s">
        <v>497</v>
      </c>
      <c r="P96" s="1" t="s">
        <v>498</v>
      </c>
      <c r="Q96" s="1">
        <v>943.0</v>
      </c>
      <c r="R96" s="1">
        <v>1487.0</v>
      </c>
      <c r="S96" s="1">
        <v>996.0</v>
      </c>
      <c r="T96" s="1">
        <v>0.009934</v>
      </c>
    </row>
    <row r="97" ht="16.5" customHeight="1">
      <c r="A97" s="1">
        <v>121.0</v>
      </c>
      <c r="B97" s="1" t="s">
        <v>499</v>
      </c>
      <c r="D97" s="1" t="s">
        <v>500</v>
      </c>
      <c r="E97" s="1" t="s">
        <v>501</v>
      </c>
      <c r="F97" s="2">
        <v>23424.0</v>
      </c>
      <c r="G97" s="1">
        <v>58.0</v>
      </c>
      <c r="H97" s="1" t="s">
        <v>32</v>
      </c>
      <c r="I97" s="1">
        <v>140.0</v>
      </c>
      <c r="J97" s="1" t="s">
        <v>378</v>
      </c>
      <c r="K97" s="1" t="s">
        <v>379</v>
      </c>
      <c r="L97" s="1" t="s">
        <v>277</v>
      </c>
      <c r="M97" s="1" t="s">
        <v>278</v>
      </c>
      <c r="N97" s="1">
        <v>0.0</v>
      </c>
      <c r="O97" s="1" t="s">
        <v>502</v>
      </c>
      <c r="P97" s="1" t="s">
        <v>503</v>
      </c>
      <c r="Q97" s="1">
        <v>28.0</v>
      </c>
      <c r="R97" s="1">
        <v>186.0</v>
      </c>
      <c r="S97" s="1">
        <v>28.0</v>
      </c>
      <c r="T97" s="1">
        <v>0.002141</v>
      </c>
    </row>
    <row r="98" ht="16.5" customHeight="1">
      <c r="A98" s="1">
        <v>123.0</v>
      </c>
      <c r="B98" s="1" t="s">
        <v>504</v>
      </c>
      <c r="D98" s="1" t="s">
        <v>505</v>
      </c>
      <c r="E98" s="1" t="s">
        <v>506</v>
      </c>
      <c r="F98" s="2">
        <v>32037.0</v>
      </c>
      <c r="G98" s="1">
        <v>34.0</v>
      </c>
      <c r="H98" s="1" t="s">
        <v>32</v>
      </c>
      <c r="I98" s="1">
        <v>3062.0</v>
      </c>
      <c r="J98" s="1" t="s">
        <v>378</v>
      </c>
      <c r="K98" s="1" t="s">
        <v>379</v>
      </c>
      <c r="L98" s="1" t="s">
        <v>75</v>
      </c>
      <c r="M98" s="1" t="s">
        <v>76</v>
      </c>
      <c r="N98" s="1">
        <v>0.0</v>
      </c>
      <c r="O98" s="1" t="s">
        <v>507</v>
      </c>
      <c r="P98" s="1" t="s">
        <v>508</v>
      </c>
      <c r="Q98" s="1">
        <v>4941.0</v>
      </c>
      <c r="R98" s="1">
        <v>6692.0</v>
      </c>
      <c r="S98" s="1">
        <v>2364.0</v>
      </c>
      <c r="T98" s="1">
        <v>0.003588</v>
      </c>
    </row>
    <row r="99" ht="16.5" customHeight="1">
      <c r="A99" s="1">
        <v>133.0</v>
      </c>
      <c r="B99" s="1" t="s">
        <v>509</v>
      </c>
      <c r="D99" s="1" t="s">
        <v>510</v>
      </c>
      <c r="E99" s="1" t="s">
        <v>511</v>
      </c>
      <c r="F99" s="2">
        <v>33603.0</v>
      </c>
      <c r="G99" s="1">
        <v>30.0</v>
      </c>
      <c r="H99" s="1" t="s">
        <v>23</v>
      </c>
      <c r="I99" s="1">
        <v>140.0</v>
      </c>
      <c r="J99" s="1" t="s">
        <v>378</v>
      </c>
      <c r="K99" s="1" t="s">
        <v>379</v>
      </c>
      <c r="L99" s="1" t="s">
        <v>96</v>
      </c>
      <c r="M99" s="1" t="s">
        <v>97</v>
      </c>
      <c r="N99" s="1">
        <v>0.0</v>
      </c>
      <c r="O99" s="1">
        <v>0.0</v>
      </c>
      <c r="Q99" s="1">
        <v>0.0</v>
      </c>
      <c r="R99" s="1">
        <v>0.0</v>
      </c>
      <c r="S99" s="1">
        <v>0.0</v>
      </c>
      <c r="T99" s="1">
        <v>0.002141</v>
      </c>
    </row>
    <row r="100" ht="16.5" customHeight="1">
      <c r="A100" s="1">
        <v>137.0</v>
      </c>
      <c r="B100" s="1" t="s">
        <v>512</v>
      </c>
      <c r="D100" s="1" t="s">
        <v>513</v>
      </c>
      <c r="E100" s="1" t="s">
        <v>514</v>
      </c>
      <c r="F100" s="2">
        <v>21396.0</v>
      </c>
      <c r="G100" s="1">
        <v>63.0</v>
      </c>
      <c r="H100" s="1" t="s">
        <v>32</v>
      </c>
      <c r="I100" s="1">
        <v>4523.0</v>
      </c>
      <c r="J100" s="1" t="s">
        <v>378</v>
      </c>
      <c r="K100" s="1" t="s">
        <v>379</v>
      </c>
      <c r="L100" s="1" t="s">
        <v>250</v>
      </c>
      <c r="M100" s="1" t="s">
        <v>251</v>
      </c>
      <c r="N100" s="1">
        <v>0.0</v>
      </c>
      <c r="O100" s="1">
        <v>0.0</v>
      </c>
      <c r="Q100" s="1">
        <v>0.0</v>
      </c>
      <c r="R100" s="1">
        <v>0.0</v>
      </c>
      <c r="S100" s="1">
        <v>0.0</v>
      </c>
      <c r="T100" s="1">
        <v>0.002141</v>
      </c>
    </row>
    <row r="101" ht="16.5" customHeight="1">
      <c r="A101" s="1">
        <v>145.0</v>
      </c>
      <c r="B101" s="1" t="s">
        <v>515</v>
      </c>
      <c r="D101" s="1" t="s">
        <v>516</v>
      </c>
      <c r="E101" s="1" t="s">
        <v>517</v>
      </c>
      <c r="F101" s="2">
        <v>26609.0</v>
      </c>
      <c r="G101" s="1">
        <v>49.0</v>
      </c>
      <c r="H101" s="1" t="s">
        <v>32</v>
      </c>
      <c r="I101" s="1">
        <v>3047.0</v>
      </c>
      <c r="J101" s="1" t="s">
        <v>378</v>
      </c>
      <c r="K101" s="1" t="s">
        <v>379</v>
      </c>
      <c r="L101" s="1" t="s">
        <v>103</v>
      </c>
      <c r="M101" s="1" t="s">
        <v>104</v>
      </c>
      <c r="N101" s="1">
        <v>0.0</v>
      </c>
      <c r="O101" s="1" t="s">
        <v>518</v>
      </c>
      <c r="P101" s="1" t="s">
        <v>519</v>
      </c>
      <c r="Q101" s="1">
        <v>1440.0</v>
      </c>
      <c r="R101" s="1">
        <v>3082.0</v>
      </c>
      <c r="S101" s="1">
        <v>5187.0</v>
      </c>
      <c r="T101" s="1">
        <v>0.003382</v>
      </c>
    </row>
    <row r="102" ht="16.5" customHeight="1">
      <c r="A102" s="1">
        <v>148.0</v>
      </c>
      <c r="B102" s="1" t="s">
        <v>520</v>
      </c>
      <c r="D102" s="1" t="s">
        <v>521</v>
      </c>
      <c r="E102" s="1" t="s">
        <v>522</v>
      </c>
      <c r="F102" s="2">
        <v>26505.0</v>
      </c>
      <c r="G102" s="1">
        <v>49.0</v>
      </c>
      <c r="H102" s="1" t="s">
        <v>32</v>
      </c>
      <c r="I102" s="1">
        <v>1635.0</v>
      </c>
      <c r="J102" s="1" t="s">
        <v>378</v>
      </c>
      <c r="K102" s="1" t="s">
        <v>379</v>
      </c>
      <c r="L102" s="1" t="s">
        <v>82</v>
      </c>
      <c r="M102" s="1" t="s">
        <v>83</v>
      </c>
      <c r="N102" s="1">
        <v>0.0</v>
      </c>
      <c r="O102" s="1" t="s">
        <v>523</v>
      </c>
      <c r="P102" s="1" t="s">
        <v>524</v>
      </c>
      <c r="Q102" s="1">
        <v>6475.0</v>
      </c>
      <c r="R102" s="1">
        <v>6511.0</v>
      </c>
      <c r="S102" s="1">
        <v>18311.0</v>
      </c>
      <c r="T102" s="1">
        <v>0.002318</v>
      </c>
    </row>
    <row r="103" ht="16.5" customHeight="1">
      <c r="A103" s="1">
        <v>153.0</v>
      </c>
      <c r="B103" s="1" t="s">
        <v>525</v>
      </c>
      <c r="D103" s="1" t="s">
        <v>526</v>
      </c>
      <c r="E103" s="1" t="s">
        <v>527</v>
      </c>
      <c r="F103" s="2">
        <v>31520.0</v>
      </c>
      <c r="G103" s="1">
        <v>35.0</v>
      </c>
      <c r="H103" s="1" t="s">
        <v>23</v>
      </c>
      <c r="I103" s="1">
        <v>3100.0</v>
      </c>
      <c r="J103" s="1" t="s">
        <v>378</v>
      </c>
      <c r="K103" s="1" t="s">
        <v>379</v>
      </c>
      <c r="L103" s="1" t="s">
        <v>103</v>
      </c>
      <c r="M103" s="1" t="s">
        <v>104</v>
      </c>
      <c r="N103" s="1">
        <v>0.0</v>
      </c>
      <c r="O103" s="1" t="s">
        <v>528</v>
      </c>
      <c r="P103" s="1" t="s">
        <v>529</v>
      </c>
      <c r="Q103" s="1">
        <v>1431.0</v>
      </c>
      <c r="R103" s="1">
        <v>7898.0</v>
      </c>
      <c r="S103" s="1">
        <v>4424.0</v>
      </c>
      <c r="T103" s="1">
        <v>0.003115</v>
      </c>
    </row>
    <row r="104" ht="16.5" customHeight="1">
      <c r="A104" s="1">
        <v>160.0</v>
      </c>
      <c r="B104" s="1" t="s">
        <v>530</v>
      </c>
      <c r="D104" s="1" t="s">
        <v>531</v>
      </c>
      <c r="E104" s="1" t="s">
        <v>453</v>
      </c>
      <c r="F104" s="2">
        <v>22837.0</v>
      </c>
      <c r="G104" s="1">
        <v>59.0</v>
      </c>
      <c r="H104" s="1" t="s">
        <v>32</v>
      </c>
      <c r="I104" s="1">
        <v>8911.0</v>
      </c>
      <c r="J104" s="1" t="s">
        <v>378</v>
      </c>
      <c r="K104" s="1" t="s">
        <v>379</v>
      </c>
      <c r="L104" s="1" t="s">
        <v>96</v>
      </c>
      <c r="M104" s="1" t="s">
        <v>97</v>
      </c>
      <c r="N104" s="1">
        <v>0.0</v>
      </c>
      <c r="O104" s="1" t="s">
        <v>532</v>
      </c>
      <c r="Q104" s="1">
        <v>0.0</v>
      </c>
      <c r="R104" s="1">
        <v>0.0</v>
      </c>
      <c r="S104" s="1">
        <v>0.0</v>
      </c>
      <c r="T104" s="1">
        <v>0.002141</v>
      </c>
    </row>
    <row r="105" ht="16.5" customHeight="1">
      <c r="A105" s="1">
        <v>163.0</v>
      </c>
      <c r="B105" s="1" t="s">
        <v>533</v>
      </c>
      <c r="D105" s="1" t="s">
        <v>534</v>
      </c>
      <c r="E105" s="1" t="s">
        <v>535</v>
      </c>
      <c r="F105" s="2">
        <v>24388.0</v>
      </c>
      <c r="G105" s="1">
        <v>55.0</v>
      </c>
      <c r="H105" s="1" t="s">
        <v>23</v>
      </c>
      <c r="I105" s="1">
        <v>1601.0</v>
      </c>
      <c r="J105" s="1" t="s">
        <v>378</v>
      </c>
      <c r="K105" s="1" t="s">
        <v>379</v>
      </c>
      <c r="L105" s="1" t="s">
        <v>33</v>
      </c>
      <c r="M105" s="1" t="s">
        <v>34</v>
      </c>
      <c r="N105" s="1">
        <v>0.0</v>
      </c>
      <c r="O105" s="1" t="s">
        <v>536</v>
      </c>
      <c r="Q105" s="1">
        <v>0.0</v>
      </c>
      <c r="R105" s="1">
        <v>0.0</v>
      </c>
      <c r="S105" s="1">
        <v>0.0</v>
      </c>
      <c r="T105" s="1">
        <v>0.002141</v>
      </c>
    </row>
    <row r="106" ht="16.5" customHeight="1">
      <c r="A106" s="1">
        <v>166.0</v>
      </c>
      <c r="B106" s="1" t="s">
        <v>537</v>
      </c>
      <c r="D106" s="1" t="s">
        <v>538</v>
      </c>
      <c r="E106" s="1" t="s">
        <v>539</v>
      </c>
      <c r="F106" s="2">
        <v>24161.0</v>
      </c>
      <c r="G106" s="1">
        <v>56.0</v>
      </c>
      <c r="H106" s="1" t="s">
        <v>23</v>
      </c>
      <c r="I106" s="1">
        <v>3062.0</v>
      </c>
      <c r="J106" s="1" t="s">
        <v>378</v>
      </c>
      <c r="K106" s="1" t="s">
        <v>379</v>
      </c>
      <c r="L106" s="1" t="s">
        <v>33</v>
      </c>
      <c r="M106" s="1" t="s">
        <v>34</v>
      </c>
      <c r="N106" s="1">
        <v>0.0</v>
      </c>
      <c r="O106" s="1" t="s">
        <v>540</v>
      </c>
      <c r="P106" s="1" t="s">
        <v>541</v>
      </c>
      <c r="Q106" s="1">
        <v>1236.0</v>
      </c>
      <c r="R106" s="1">
        <v>3123.0</v>
      </c>
      <c r="S106" s="1">
        <v>2101.0</v>
      </c>
      <c r="T106" s="1">
        <v>0.003687</v>
      </c>
    </row>
    <row r="107" ht="16.5" customHeight="1">
      <c r="A107" s="1">
        <v>26.0</v>
      </c>
      <c r="B107" s="1" t="s">
        <v>542</v>
      </c>
      <c r="D107" s="1" t="s">
        <v>543</v>
      </c>
      <c r="E107" s="1" t="s">
        <v>544</v>
      </c>
      <c r="F107" s="2">
        <v>29559.0</v>
      </c>
      <c r="G107" s="1">
        <v>41.0</v>
      </c>
      <c r="H107" s="1" t="s">
        <v>32</v>
      </c>
      <c r="I107" s="1">
        <v>140.0</v>
      </c>
      <c r="J107" s="1" t="s">
        <v>545</v>
      </c>
      <c r="K107" s="1" t="s">
        <v>546</v>
      </c>
      <c r="L107" s="1" t="s">
        <v>75</v>
      </c>
      <c r="M107" s="1" t="s">
        <v>76</v>
      </c>
      <c r="N107" s="1">
        <v>0.0</v>
      </c>
      <c r="O107" s="1" t="s">
        <v>547</v>
      </c>
      <c r="P107" s="1" t="s">
        <v>548</v>
      </c>
      <c r="Q107" s="1">
        <v>6953.0</v>
      </c>
      <c r="R107" s="1">
        <v>12318.0</v>
      </c>
      <c r="S107" s="1">
        <v>1646.0</v>
      </c>
      <c r="T107" s="1">
        <v>0.003715</v>
      </c>
    </row>
    <row r="108" ht="16.5" customHeight="1">
      <c r="A108" s="1">
        <v>82.0</v>
      </c>
      <c r="B108" s="1" t="s">
        <v>549</v>
      </c>
      <c r="D108" s="1" t="s">
        <v>550</v>
      </c>
      <c r="E108" s="1" t="s">
        <v>551</v>
      </c>
      <c r="F108" s="2">
        <v>31199.0</v>
      </c>
      <c r="G108" s="1">
        <v>36.0</v>
      </c>
      <c r="H108" s="1" t="s">
        <v>32</v>
      </c>
      <c r="I108" s="1">
        <v>4547.0</v>
      </c>
      <c r="J108" s="1" t="s">
        <v>545</v>
      </c>
      <c r="K108" s="1" t="s">
        <v>546</v>
      </c>
      <c r="L108" s="1" t="s">
        <v>137</v>
      </c>
      <c r="M108" s="1" t="s">
        <v>138</v>
      </c>
      <c r="N108" s="1">
        <v>0.0</v>
      </c>
      <c r="O108" s="1" t="s">
        <v>552</v>
      </c>
      <c r="P108" s="1" t="s">
        <v>553</v>
      </c>
      <c r="Q108" s="1">
        <v>1526.0</v>
      </c>
      <c r="R108" s="1">
        <v>8674.0</v>
      </c>
      <c r="S108" s="1">
        <v>6104.0</v>
      </c>
      <c r="T108" s="1">
        <v>0.002437</v>
      </c>
    </row>
    <row r="109" ht="16.5" customHeight="1">
      <c r="A109" s="1">
        <v>122.0</v>
      </c>
      <c r="B109" s="1" t="s">
        <v>554</v>
      </c>
      <c r="D109" s="1" t="s">
        <v>555</v>
      </c>
      <c r="E109" s="1" t="s">
        <v>556</v>
      </c>
      <c r="F109" s="2">
        <v>22589.0</v>
      </c>
      <c r="G109" s="1">
        <v>60.0</v>
      </c>
      <c r="H109" s="1" t="s">
        <v>23</v>
      </c>
      <c r="I109" s="1">
        <v>3062.0</v>
      </c>
      <c r="J109" s="1" t="s">
        <v>545</v>
      </c>
      <c r="K109" s="1" t="s">
        <v>546</v>
      </c>
      <c r="L109" s="1" t="s">
        <v>103</v>
      </c>
      <c r="M109" s="1" t="s">
        <v>104</v>
      </c>
      <c r="N109" s="1">
        <v>0.0</v>
      </c>
      <c r="O109" s="1" t="s">
        <v>557</v>
      </c>
      <c r="P109" s="1" t="s">
        <v>558</v>
      </c>
      <c r="Q109" s="1">
        <v>1270.0</v>
      </c>
      <c r="R109" s="1">
        <v>2692.0</v>
      </c>
      <c r="S109" s="1">
        <v>679.0</v>
      </c>
      <c r="T109" s="1">
        <v>0.00466</v>
      </c>
    </row>
    <row r="110" ht="16.5" customHeight="1">
      <c r="A110" s="1">
        <v>85.0</v>
      </c>
      <c r="B110" s="1" t="s">
        <v>559</v>
      </c>
      <c r="D110" s="1" t="s">
        <v>560</v>
      </c>
      <c r="E110" s="1" t="s">
        <v>561</v>
      </c>
      <c r="F110" s="2">
        <v>31840.0</v>
      </c>
      <c r="G110" s="1">
        <v>35.0</v>
      </c>
      <c r="H110" s="1" t="s">
        <v>23</v>
      </c>
      <c r="I110" s="1">
        <v>140.0</v>
      </c>
      <c r="J110" s="1" t="s">
        <v>562</v>
      </c>
      <c r="K110" s="1" t="s">
        <v>563</v>
      </c>
      <c r="L110" s="1" t="s">
        <v>67</v>
      </c>
      <c r="M110" s="1" t="s">
        <v>68</v>
      </c>
      <c r="N110" s="1">
        <v>0.0</v>
      </c>
      <c r="O110" s="1" t="s">
        <v>564</v>
      </c>
      <c r="P110" s="1" t="s">
        <v>565</v>
      </c>
      <c r="Q110" s="1">
        <v>849.0</v>
      </c>
      <c r="R110" s="1">
        <v>14156.0</v>
      </c>
      <c r="S110" s="1">
        <v>1803.0</v>
      </c>
      <c r="T110" s="1">
        <v>0.002637</v>
      </c>
    </row>
    <row r="111" ht="16.5" customHeight="1">
      <c r="A111" s="1">
        <v>128.0</v>
      </c>
      <c r="B111" s="1" t="s">
        <v>566</v>
      </c>
      <c r="D111" s="1" t="s">
        <v>567</v>
      </c>
      <c r="E111" s="1" t="s">
        <v>568</v>
      </c>
      <c r="F111" s="2">
        <v>19971.0</v>
      </c>
      <c r="G111" s="1">
        <v>67.0</v>
      </c>
      <c r="H111" s="1" t="s">
        <v>32</v>
      </c>
      <c r="I111" s="1">
        <v>1601.0</v>
      </c>
      <c r="J111" s="1" t="s">
        <v>562</v>
      </c>
      <c r="K111" s="1" t="s">
        <v>563</v>
      </c>
      <c r="L111" s="1" t="s">
        <v>67</v>
      </c>
      <c r="M111" s="1" t="s">
        <v>68</v>
      </c>
      <c r="N111" s="1">
        <v>0.0</v>
      </c>
      <c r="O111" s="1" t="s">
        <v>569</v>
      </c>
      <c r="P111" s="1" t="s">
        <v>570</v>
      </c>
      <c r="Q111" s="1">
        <v>2523.0</v>
      </c>
      <c r="R111" s="1">
        <v>11478.0</v>
      </c>
      <c r="S111" s="1">
        <v>3098.0</v>
      </c>
      <c r="T111" s="1">
        <v>0.002925</v>
      </c>
    </row>
    <row r="112" ht="16.5" customHeight="1">
      <c r="A112" s="1">
        <v>167.0</v>
      </c>
      <c r="B112" s="1" t="s">
        <v>571</v>
      </c>
      <c r="D112" s="1" t="s">
        <v>572</v>
      </c>
      <c r="E112" s="1" t="s">
        <v>573</v>
      </c>
      <c r="F112" s="2">
        <v>31426.0</v>
      </c>
      <c r="G112" s="1">
        <v>36.0</v>
      </c>
      <c r="H112" s="1" t="s">
        <v>23</v>
      </c>
      <c r="I112" s="1">
        <v>1623.0</v>
      </c>
      <c r="J112" s="1" t="s">
        <v>562</v>
      </c>
      <c r="K112" s="1" t="s">
        <v>563</v>
      </c>
      <c r="L112" s="1" t="s">
        <v>33</v>
      </c>
      <c r="M112" s="1" t="s">
        <v>34</v>
      </c>
      <c r="N112" s="1">
        <v>0.0</v>
      </c>
      <c r="O112" s="1" t="s">
        <v>574</v>
      </c>
      <c r="Q112" s="1">
        <v>0.0</v>
      </c>
      <c r="R112" s="1">
        <v>0.0</v>
      </c>
      <c r="S112" s="1">
        <v>0.0</v>
      </c>
      <c r="T112" s="1">
        <v>0.002141</v>
      </c>
    </row>
    <row r="113" ht="16.5" customHeight="1">
      <c r="A113" s="1">
        <v>66.0</v>
      </c>
      <c r="B113" s="1" t="s">
        <v>575</v>
      </c>
      <c r="D113" s="1" t="s">
        <v>576</v>
      </c>
      <c r="E113" s="1" t="s">
        <v>577</v>
      </c>
      <c r="F113" s="2">
        <v>22197.0</v>
      </c>
      <c r="G113" s="1">
        <v>61.0</v>
      </c>
      <c r="H113" s="1" t="s">
        <v>23</v>
      </c>
      <c r="I113" s="1">
        <v>140.0</v>
      </c>
      <c r="J113" s="1" t="s">
        <v>578</v>
      </c>
      <c r="K113" s="1" t="s">
        <v>579</v>
      </c>
      <c r="L113" s="1" t="s">
        <v>198</v>
      </c>
      <c r="M113" s="1" t="s">
        <v>199</v>
      </c>
      <c r="N113" s="1">
        <v>0.0</v>
      </c>
      <c r="O113" s="1" t="s">
        <v>28</v>
      </c>
      <c r="Q113" s="1">
        <v>0.0</v>
      </c>
      <c r="R113" s="1">
        <v>0.0</v>
      </c>
      <c r="S113" s="1">
        <v>0.0</v>
      </c>
      <c r="T113" s="1">
        <v>0.002141</v>
      </c>
    </row>
    <row r="114" ht="16.5" customHeight="1">
      <c r="A114" s="1">
        <v>19.0</v>
      </c>
      <c r="B114" s="1" t="s">
        <v>580</v>
      </c>
      <c r="D114" s="1" t="s">
        <v>49</v>
      </c>
      <c r="E114" s="1" t="s">
        <v>581</v>
      </c>
      <c r="F114" s="2">
        <v>29939.0</v>
      </c>
      <c r="G114" s="1">
        <v>40.0</v>
      </c>
      <c r="H114" s="1" t="s">
        <v>32</v>
      </c>
      <c r="I114" s="1">
        <v>1601.0</v>
      </c>
      <c r="J114" s="1" t="s">
        <v>582</v>
      </c>
      <c r="K114" s="1" t="s">
        <v>583</v>
      </c>
      <c r="L114" s="1" t="s">
        <v>67</v>
      </c>
      <c r="M114" s="1" t="s">
        <v>68</v>
      </c>
      <c r="N114" s="1">
        <v>0.0</v>
      </c>
      <c r="O114" s="1" t="s">
        <v>584</v>
      </c>
      <c r="P114" s="1" t="s">
        <v>585</v>
      </c>
      <c r="Q114" s="1">
        <v>617.0</v>
      </c>
      <c r="R114" s="1">
        <v>44224.0</v>
      </c>
      <c r="S114" s="1">
        <v>5670.0</v>
      </c>
      <c r="T114" s="1">
        <v>0.003588</v>
      </c>
    </row>
    <row r="115" ht="16.5" customHeight="1">
      <c r="A115" s="1">
        <v>44.0</v>
      </c>
      <c r="B115" s="1" t="s">
        <v>586</v>
      </c>
      <c r="D115" s="1" t="s">
        <v>587</v>
      </c>
      <c r="E115" s="1" t="s">
        <v>588</v>
      </c>
      <c r="F115" s="2">
        <v>26649.0</v>
      </c>
      <c r="G115" s="1">
        <v>49.0</v>
      </c>
      <c r="H115" s="1" t="s">
        <v>32</v>
      </c>
      <c r="I115" s="1">
        <v>140.0</v>
      </c>
      <c r="J115" s="1" t="s">
        <v>582</v>
      </c>
      <c r="K115" s="1" t="s">
        <v>583</v>
      </c>
      <c r="L115" s="1" t="s">
        <v>51</v>
      </c>
      <c r="M115" s="1" t="s">
        <v>52</v>
      </c>
      <c r="N115" s="1">
        <v>0.0</v>
      </c>
      <c r="O115" s="1" t="s">
        <v>589</v>
      </c>
      <c r="P115" s="1" t="s">
        <v>590</v>
      </c>
      <c r="Q115" s="1">
        <v>645.0</v>
      </c>
      <c r="R115" s="1">
        <v>441.0</v>
      </c>
      <c r="S115" s="1">
        <v>1289.0</v>
      </c>
      <c r="T115" s="1">
        <v>0.002509</v>
      </c>
    </row>
    <row r="116" ht="16.5" customHeight="1">
      <c r="A116" s="1">
        <v>53.0</v>
      </c>
      <c r="B116" s="1" t="s">
        <v>591</v>
      </c>
      <c r="D116" s="1" t="s">
        <v>592</v>
      </c>
      <c r="E116" s="1" t="s">
        <v>593</v>
      </c>
      <c r="F116" s="2">
        <v>28704.0</v>
      </c>
      <c r="G116" s="1">
        <v>43.0</v>
      </c>
      <c r="H116" s="1" t="s">
        <v>23</v>
      </c>
      <c r="I116" s="1">
        <v>140.0</v>
      </c>
      <c r="J116" s="1" t="s">
        <v>582</v>
      </c>
      <c r="K116" s="1" t="s">
        <v>583</v>
      </c>
      <c r="L116" s="1" t="s">
        <v>89</v>
      </c>
      <c r="M116" s="1" t="s">
        <v>90</v>
      </c>
      <c r="N116" s="1">
        <v>0.0</v>
      </c>
      <c r="O116" s="1" t="s">
        <v>594</v>
      </c>
      <c r="P116" s="1" t="s">
        <v>595</v>
      </c>
      <c r="Q116" s="1">
        <v>0.0</v>
      </c>
      <c r="R116" s="1">
        <v>20.0</v>
      </c>
      <c r="S116" s="1">
        <v>0.0</v>
      </c>
      <c r="T116" s="1">
        <v>0.002751</v>
      </c>
    </row>
    <row r="117" ht="16.5" customHeight="1">
      <c r="A117" s="1">
        <v>98.0</v>
      </c>
      <c r="B117" s="1" t="s">
        <v>596</v>
      </c>
      <c r="D117" s="1" t="s">
        <v>597</v>
      </c>
      <c r="E117" s="1" t="s">
        <v>598</v>
      </c>
      <c r="F117" s="2">
        <v>31411.0</v>
      </c>
      <c r="G117" s="1">
        <v>36.0</v>
      </c>
      <c r="H117" s="1" t="s">
        <v>23</v>
      </c>
      <c r="I117" s="1">
        <v>140.0</v>
      </c>
      <c r="J117" s="1" t="s">
        <v>582</v>
      </c>
      <c r="K117" s="1" t="s">
        <v>583</v>
      </c>
      <c r="L117" s="1" t="s">
        <v>33</v>
      </c>
      <c r="M117" s="1" t="s">
        <v>34</v>
      </c>
      <c r="N117" s="1">
        <v>0.0</v>
      </c>
      <c r="O117" s="1" t="s">
        <v>599</v>
      </c>
      <c r="P117" s="1" t="s">
        <v>600</v>
      </c>
      <c r="Q117" s="1">
        <v>128.0</v>
      </c>
      <c r="R117" s="1">
        <v>859.0</v>
      </c>
      <c r="S117" s="1">
        <v>167.0</v>
      </c>
      <c r="T117" s="1">
        <v>0.003676</v>
      </c>
    </row>
    <row r="118" ht="16.5" customHeight="1">
      <c r="A118" s="1">
        <v>106.0</v>
      </c>
      <c r="B118" s="1" t="s">
        <v>601</v>
      </c>
      <c r="D118" s="1" t="s">
        <v>602</v>
      </c>
      <c r="E118" s="1" t="s">
        <v>603</v>
      </c>
      <c r="F118" s="2">
        <v>31641.0</v>
      </c>
      <c r="G118" s="1">
        <v>35.0</v>
      </c>
      <c r="H118" s="1" t="s">
        <v>32</v>
      </c>
      <c r="I118" s="1">
        <v>140.0</v>
      </c>
      <c r="J118" s="1" t="s">
        <v>582</v>
      </c>
      <c r="K118" s="1" t="s">
        <v>583</v>
      </c>
      <c r="L118" s="1" t="s">
        <v>103</v>
      </c>
      <c r="M118" s="1" t="s">
        <v>104</v>
      </c>
      <c r="N118" s="1">
        <v>0.0</v>
      </c>
      <c r="O118" s="1" t="s">
        <v>604</v>
      </c>
      <c r="P118" s="1" t="s">
        <v>605</v>
      </c>
      <c r="Q118" s="1">
        <v>965.0</v>
      </c>
      <c r="R118" s="1">
        <v>46223.0</v>
      </c>
      <c r="S118" s="1">
        <v>24000.0</v>
      </c>
      <c r="T118" s="1">
        <v>0.002268</v>
      </c>
    </row>
    <row r="119" ht="16.5" customHeight="1">
      <c r="A119" s="1">
        <v>134.0</v>
      </c>
      <c r="B119" s="1" t="s">
        <v>606</v>
      </c>
      <c r="D119" s="1" t="s">
        <v>607</v>
      </c>
      <c r="E119" s="1" t="s">
        <v>608</v>
      </c>
      <c r="F119" s="2">
        <v>32761.0</v>
      </c>
      <c r="G119" s="1">
        <v>32.0</v>
      </c>
      <c r="H119" s="1" t="s">
        <v>23</v>
      </c>
      <c r="I119" s="1">
        <v>169.0</v>
      </c>
      <c r="J119" s="1" t="s">
        <v>582</v>
      </c>
      <c r="K119" s="1" t="s">
        <v>583</v>
      </c>
      <c r="L119" s="1" t="s">
        <v>67</v>
      </c>
      <c r="M119" s="1" t="s">
        <v>68</v>
      </c>
      <c r="N119" s="1">
        <v>0.0</v>
      </c>
      <c r="O119" s="1" t="s">
        <v>609</v>
      </c>
      <c r="P119" s="1" t="s">
        <v>610</v>
      </c>
      <c r="Q119" s="1">
        <v>1168.0</v>
      </c>
      <c r="R119" s="1">
        <v>4151.0</v>
      </c>
      <c r="S119" s="1">
        <v>4338.0</v>
      </c>
      <c r="T119" s="1">
        <v>0.004492</v>
      </c>
    </row>
    <row r="120" ht="16.5" customHeight="1">
      <c r="A120" s="1">
        <v>144.0</v>
      </c>
      <c r="B120" s="1" t="s">
        <v>611</v>
      </c>
      <c r="D120" s="1" t="s">
        <v>612</v>
      </c>
      <c r="E120" s="1" t="s">
        <v>613</v>
      </c>
      <c r="F120" s="2">
        <v>33017.0</v>
      </c>
      <c r="G120" s="1">
        <v>31.0</v>
      </c>
      <c r="H120" s="1" t="s">
        <v>23</v>
      </c>
      <c r="I120" s="1">
        <v>140.0</v>
      </c>
      <c r="J120" s="1" t="s">
        <v>582</v>
      </c>
      <c r="K120" s="1" t="s">
        <v>583</v>
      </c>
      <c r="L120" s="1" t="s">
        <v>75</v>
      </c>
      <c r="M120" s="1" t="s">
        <v>76</v>
      </c>
      <c r="N120" s="1">
        <v>0.0</v>
      </c>
      <c r="O120" s="1" t="s">
        <v>614</v>
      </c>
      <c r="P120" s="1" t="s">
        <v>615</v>
      </c>
      <c r="Q120" s="1">
        <v>2732.0</v>
      </c>
      <c r="R120" s="1">
        <v>6109.0</v>
      </c>
      <c r="S120" s="1">
        <v>4828.0</v>
      </c>
      <c r="T120" s="1">
        <v>0.002213</v>
      </c>
    </row>
    <row r="121" ht="16.5" customHeight="1">
      <c r="A121" s="1">
        <v>157.0</v>
      </c>
      <c r="B121" s="1" t="s">
        <v>616</v>
      </c>
      <c r="D121" s="1" t="s">
        <v>617</v>
      </c>
      <c r="E121" s="1" t="s">
        <v>618</v>
      </c>
      <c r="F121" s="2">
        <v>35196.0</v>
      </c>
      <c r="G121" s="1">
        <v>25.0</v>
      </c>
      <c r="H121" s="1" t="s">
        <v>32</v>
      </c>
      <c r="I121" s="1">
        <v>140.0</v>
      </c>
      <c r="J121" s="1" t="s">
        <v>582</v>
      </c>
      <c r="K121" s="1" t="s">
        <v>583</v>
      </c>
      <c r="L121" s="1" t="s">
        <v>163</v>
      </c>
      <c r="M121" s="1" t="s">
        <v>164</v>
      </c>
      <c r="N121" s="1">
        <v>0.0</v>
      </c>
      <c r="O121" s="1">
        <v>0.0</v>
      </c>
      <c r="Q121" s="1">
        <v>0.0</v>
      </c>
      <c r="R121" s="1">
        <v>0.0</v>
      </c>
      <c r="S121" s="1">
        <v>0.0</v>
      </c>
      <c r="T121" s="1">
        <v>0.002141</v>
      </c>
    </row>
    <row r="122" ht="16.5" customHeight="1">
      <c r="A122" s="1">
        <v>4.0</v>
      </c>
      <c r="B122" s="1" t="s">
        <v>619</v>
      </c>
      <c r="D122" s="1" t="s">
        <v>620</v>
      </c>
      <c r="E122" s="1" t="s">
        <v>621</v>
      </c>
      <c r="F122" s="2">
        <v>35028.0</v>
      </c>
      <c r="G122" s="1">
        <v>26.0</v>
      </c>
      <c r="H122" s="1" t="s">
        <v>23</v>
      </c>
      <c r="I122" s="1">
        <v>140.0</v>
      </c>
      <c r="J122" s="1" t="s">
        <v>622</v>
      </c>
      <c r="K122" s="1" t="s">
        <v>623</v>
      </c>
      <c r="L122" s="1" t="s">
        <v>137</v>
      </c>
      <c r="M122" s="1" t="s">
        <v>138</v>
      </c>
      <c r="N122" s="1">
        <v>0.0</v>
      </c>
      <c r="O122" s="1" t="s">
        <v>624</v>
      </c>
      <c r="P122" s="1" t="s">
        <v>625</v>
      </c>
      <c r="Q122" s="1">
        <v>85.0</v>
      </c>
      <c r="R122" s="1">
        <v>20.0</v>
      </c>
      <c r="S122" s="1">
        <v>16160.0</v>
      </c>
      <c r="T122" s="1">
        <v>0.002141</v>
      </c>
    </row>
    <row r="123" ht="16.5" customHeight="1">
      <c r="A123" s="1">
        <v>12.0</v>
      </c>
      <c r="B123" s="1" t="s">
        <v>626</v>
      </c>
      <c r="D123" s="1" t="s">
        <v>627</v>
      </c>
      <c r="E123" s="1" t="s">
        <v>628</v>
      </c>
      <c r="F123" s="2">
        <v>26028.0</v>
      </c>
      <c r="G123" s="1">
        <v>50.0</v>
      </c>
      <c r="H123" s="1" t="s">
        <v>23</v>
      </c>
      <c r="I123" s="1">
        <v>1601.0</v>
      </c>
      <c r="J123" s="1" t="s">
        <v>622</v>
      </c>
      <c r="K123" s="1" t="s">
        <v>623</v>
      </c>
      <c r="L123" s="1" t="s">
        <v>163</v>
      </c>
      <c r="M123" s="1" t="s">
        <v>164</v>
      </c>
      <c r="N123" s="1">
        <v>0.0</v>
      </c>
      <c r="O123" s="1" t="s">
        <v>629</v>
      </c>
      <c r="P123" s="1" t="s">
        <v>630</v>
      </c>
      <c r="Q123" s="1">
        <v>138.0</v>
      </c>
      <c r="R123" s="1">
        <v>50.0</v>
      </c>
      <c r="S123" s="1">
        <v>1.0</v>
      </c>
      <c r="T123" s="1">
        <v>0.002755</v>
      </c>
    </row>
    <row r="124" ht="16.5" customHeight="1">
      <c r="A124" s="1">
        <v>17.0</v>
      </c>
      <c r="B124" s="1" t="s">
        <v>631</v>
      </c>
      <c r="D124" s="1" t="s">
        <v>632</v>
      </c>
      <c r="E124" s="1" t="s">
        <v>633</v>
      </c>
      <c r="F124" s="2">
        <v>23531.0</v>
      </c>
      <c r="G124" s="1">
        <v>57.0</v>
      </c>
      <c r="H124" s="1" t="s">
        <v>32</v>
      </c>
      <c r="I124" s="1">
        <v>1236.0</v>
      </c>
      <c r="J124" s="1" t="s">
        <v>622</v>
      </c>
      <c r="K124" s="1" t="s">
        <v>623</v>
      </c>
      <c r="L124" s="1" t="s">
        <v>215</v>
      </c>
      <c r="M124" s="1" t="s">
        <v>216</v>
      </c>
      <c r="N124" s="1">
        <v>0.0</v>
      </c>
      <c r="O124" s="1" t="s">
        <v>28</v>
      </c>
      <c r="Q124" s="1">
        <v>0.0</v>
      </c>
      <c r="R124" s="1">
        <v>0.0</v>
      </c>
      <c r="S124" s="1">
        <v>0.0</v>
      </c>
      <c r="T124" s="1">
        <v>0.002141</v>
      </c>
    </row>
    <row r="125" ht="16.5" customHeight="1">
      <c r="A125" s="1">
        <v>28.0</v>
      </c>
      <c r="B125" s="1" t="s">
        <v>634</v>
      </c>
      <c r="D125" s="1" t="s">
        <v>635</v>
      </c>
      <c r="E125" s="1" t="s">
        <v>636</v>
      </c>
      <c r="F125" s="2">
        <v>34189.0</v>
      </c>
      <c r="G125" s="1">
        <v>28.0</v>
      </c>
      <c r="H125" s="1" t="s">
        <v>23</v>
      </c>
      <c r="I125" s="1">
        <v>1601.0</v>
      </c>
      <c r="J125" s="1" t="s">
        <v>622</v>
      </c>
      <c r="K125" s="1" t="s">
        <v>623</v>
      </c>
      <c r="L125" s="1" t="s">
        <v>45</v>
      </c>
      <c r="M125" s="1" t="s">
        <v>46</v>
      </c>
      <c r="N125" s="1">
        <v>1.0</v>
      </c>
      <c r="O125" s="1" t="s">
        <v>637</v>
      </c>
      <c r="P125" s="1" t="s">
        <v>638</v>
      </c>
      <c r="Q125" s="1">
        <v>1.0</v>
      </c>
      <c r="R125" s="1">
        <v>116.0</v>
      </c>
      <c r="S125" s="1">
        <v>0.0</v>
      </c>
      <c r="T125" s="1">
        <v>0.002596</v>
      </c>
    </row>
    <row r="126" ht="16.5" customHeight="1">
      <c r="A126" s="1">
        <v>30.0</v>
      </c>
      <c r="B126" s="1" t="s">
        <v>639</v>
      </c>
      <c r="D126" s="1" t="s">
        <v>640</v>
      </c>
      <c r="E126" s="1" t="s">
        <v>641</v>
      </c>
      <c r="F126" s="2">
        <v>30097.0</v>
      </c>
      <c r="G126" s="1">
        <v>39.0</v>
      </c>
      <c r="H126" s="1" t="s">
        <v>23</v>
      </c>
      <c r="I126" s="1">
        <v>140.0</v>
      </c>
      <c r="J126" s="1" t="s">
        <v>622</v>
      </c>
      <c r="K126" s="1" t="s">
        <v>623</v>
      </c>
      <c r="L126" s="1" t="s">
        <v>33</v>
      </c>
      <c r="M126" s="1" t="s">
        <v>34</v>
      </c>
      <c r="N126" s="1">
        <v>0.0</v>
      </c>
      <c r="O126" s="1" t="s">
        <v>642</v>
      </c>
      <c r="P126" s="1" t="s">
        <v>643</v>
      </c>
      <c r="Q126" s="1">
        <v>41.0</v>
      </c>
      <c r="R126" s="1">
        <v>19.0</v>
      </c>
      <c r="S126" s="1">
        <v>0.0</v>
      </c>
      <c r="T126" s="1">
        <v>0.002141</v>
      </c>
    </row>
    <row r="127" ht="16.5" customHeight="1">
      <c r="A127" s="1">
        <v>36.0</v>
      </c>
      <c r="B127" s="1" t="s">
        <v>644</v>
      </c>
      <c r="D127" s="1" t="s">
        <v>645</v>
      </c>
      <c r="E127" s="1" t="s">
        <v>646</v>
      </c>
      <c r="F127" s="2">
        <v>28802.0</v>
      </c>
      <c r="G127" s="1">
        <v>43.0</v>
      </c>
      <c r="H127" s="1" t="s">
        <v>32</v>
      </c>
      <c r="I127" s="1">
        <v>3046.0</v>
      </c>
      <c r="J127" s="1" t="s">
        <v>622</v>
      </c>
      <c r="K127" s="1" t="s">
        <v>623</v>
      </c>
      <c r="L127" s="1" t="s">
        <v>277</v>
      </c>
      <c r="M127" s="1" t="s">
        <v>278</v>
      </c>
      <c r="N127" s="1">
        <v>0.0</v>
      </c>
      <c r="O127" s="1" t="s">
        <v>647</v>
      </c>
      <c r="P127" s="1" t="s">
        <v>648</v>
      </c>
      <c r="Q127" s="1">
        <v>611.0</v>
      </c>
      <c r="R127" s="1">
        <v>1805.0</v>
      </c>
      <c r="S127" s="1">
        <v>183.0</v>
      </c>
      <c r="T127" s="1">
        <v>0.007349</v>
      </c>
    </row>
    <row r="128" ht="16.5" customHeight="1">
      <c r="A128" s="1">
        <v>43.0</v>
      </c>
      <c r="B128" s="1" t="s">
        <v>649</v>
      </c>
      <c r="D128" s="1" t="s">
        <v>650</v>
      </c>
      <c r="E128" s="1" t="s">
        <v>651</v>
      </c>
      <c r="F128" s="2">
        <v>19987.0</v>
      </c>
      <c r="G128" s="1">
        <v>67.0</v>
      </c>
      <c r="H128" s="1" t="s">
        <v>32</v>
      </c>
      <c r="I128" s="1">
        <v>1601.0</v>
      </c>
      <c r="J128" s="1" t="s">
        <v>622</v>
      </c>
      <c r="K128" s="1" t="s">
        <v>623</v>
      </c>
      <c r="L128" s="1" t="s">
        <v>198</v>
      </c>
      <c r="M128" s="1" t="s">
        <v>199</v>
      </c>
      <c r="N128" s="1">
        <v>0.0</v>
      </c>
      <c r="O128" s="1" t="s">
        <v>652</v>
      </c>
      <c r="P128" s="1" t="s">
        <v>653</v>
      </c>
      <c r="Q128" s="1">
        <v>12.0</v>
      </c>
      <c r="R128" s="1">
        <v>27.0</v>
      </c>
      <c r="S128" s="1">
        <v>50.0</v>
      </c>
      <c r="T128" s="1">
        <v>0.002306</v>
      </c>
    </row>
    <row r="129" ht="16.5" customHeight="1">
      <c r="A129" s="1">
        <v>45.0</v>
      </c>
      <c r="B129" s="1" t="s">
        <v>654</v>
      </c>
      <c r="D129" s="1" t="s">
        <v>655</v>
      </c>
      <c r="E129" s="1" t="s">
        <v>656</v>
      </c>
      <c r="F129" s="2">
        <v>26449.0</v>
      </c>
      <c r="G129" s="1">
        <v>49.0</v>
      </c>
      <c r="H129" s="1" t="s">
        <v>32</v>
      </c>
      <c r="I129" s="1">
        <v>442.0</v>
      </c>
      <c r="J129" s="1" t="s">
        <v>622</v>
      </c>
      <c r="K129" s="1" t="s">
        <v>623</v>
      </c>
      <c r="L129" s="1" t="s">
        <v>208</v>
      </c>
      <c r="M129" s="1" t="s">
        <v>209</v>
      </c>
      <c r="N129" s="1">
        <v>0.0</v>
      </c>
      <c r="O129" s="1" t="s">
        <v>657</v>
      </c>
      <c r="P129" s="1" t="s">
        <v>658</v>
      </c>
      <c r="Q129" s="1">
        <v>20.0</v>
      </c>
      <c r="R129" s="1">
        <v>1.0</v>
      </c>
      <c r="S129" s="1">
        <v>0.0</v>
      </c>
      <c r="T129" s="1">
        <v>0.002141</v>
      </c>
    </row>
    <row r="130" ht="16.5" customHeight="1">
      <c r="A130" s="1">
        <v>49.0</v>
      </c>
      <c r="B130" s="1" t="s">
        <v>659</v>
      </c>
      <c r="D130" s="1" t="s">
        <v>587</v>
      </c>
      <c r="E130" s="1" t="s">
        <v>660</v>
      </c>
      <c r="F130" s="2">
        <v>28715.0</v>
      </c>
      <c r="G130" s="1">
        <v>43.0</v>
      </c>
      <c r="H130" s="1" t="s">
        <v>32</v>
      </c>
      <c r="I130" s="1">
        <v>4055.0</v>
      </c>
      <c r="J130" s="1" t="s">
        <v>622</v>
      </c>
      <c r="K130" s="1" t="s">
        <v>623</v>
      </c>
      <c r="L130" s="1" t="s">
        <v>103</v>
      </c>
      <c r="M130" s="1" t="s">
        <v>104</v>
      </c>
      <c r="N130" s="1">
        <v>0.0</v>
      </c>
      <c r="O130" s="1" t="s">
        <v>661</v>
      </c>
      <c r="P130" s="1" t="s">
        <v>662</v>
      </c>
      <c r="Q130" s="1">
        <v>2529.0</v>
      </c>
      <c r="R130" s="1">
        <v>6246.0</v>
      </c>
      <c r="S130" s="1">
        <v>8522.0</v>
      </c>
      <c r="T130" s="1">
        <v>0.00331</v>
      </c>
    </row>
    <row r="131" ht="16.5" customHeight="1">
      <c r="A131" s="1">
        <v>51.0</v>
      </c>
      <c r="B131" s="1" t="s">
        <v>663</v>
      </c>
      <c r="D131" s="1" t="s">
        <v>664</v>
      </c>
      <c r="E131" s="1" t="s">
        <v>665</v>
      </c>
      <c r="F131" s="2">
        <v>28007.0</v>
      </c>
      <c r="G131" s="1">
        <v>45.0</v>
      </c>
      <c r="H131" s="1" t="s">
        <v>23</v>
      </c>
      <c r="I131" s="1">
        <v>140.0</v>
      </c>
      <c r="J131" s="1" t="s">
        <v>622</v>
      </c>
      <c r="K131" s="1" t="s">
        <v>623</v>
      </c>
      <c r="L131" s="1" t="s">
        <v>250</v>
      </c>
      <c r="M131" s="1" t="s">
        <v>251</v>
      </c>
      <c r="N131" s="1">
        <v>0.0</v>
      </c>
      <c r="O131" s="1" t="s">
        <v>28</v>
      </c>
      <c r="Q131" s="1">
        <v>0.0</v>
      </c>
      <c r="R131" s="1">
        <v>0.0</v>
      </c>
      <c r="S131" s="1">
        <v>0.0</v>
      </c>
      <c r="T131" s="1">
        <v>0.002141</v>
      </c>
    </row>
    <row r="132" ht="16.5" customHeight="1">
      <c r="A132" s="1">
        <v>54.0</v>
      </c>
      <c r="B132" s="1" t="s">
        <v>666</v>
      </c>
      <c r="D132" s="1" t="s">
        <v>667</v>
      </c>
      <c r="E132" s="1" t="s">
        <v>668</v>
      </c>
      <c r="F132" s="2">
        <v>22830.0</v>
      </c>
      <c r="G132" s="1">
        <v>59.0</v>
      </c>
      <c r="H132" s="1" t="s">
        <v>23</v>
      </c>
      <c r="I132" s="1">
        <v>4078.0</v>
      </c>
      <c r="J132" s="1" t="s">
        <v>622</v>
      </c>
      <c r="K132" s="1" t="s">
        <v>623</v>
      </c>
      <c r="L132" s="1" t="s">
        <v>89</v>
      </c>
      <c r="M132" s="1" t="s">
        <v>90</v>
      </c>
      <c r="N132" s="1">
        <v>0.0</v>
      </c>
      <c r="O132" s="1" t="s">
        <v>28</v>
      </c>
      <c r="Q132" s="1">
        <v>0.0</v>
      </c>
      <c r="R132" s="1">
        <v>0.0</v>
      </c>
      <c r="S132" s="1">
        <v>0.0</v>
      </c>
      <c r="T132" s="1">
        <v>0.002141</v>
      </c>
    </row>
    <row r="133" ht="16.5" customHeight="1">
      <c r="A133" s="1">
        <v>70.0</v>
      </c>
      <c r="B133" s="1" t="s">
        <v>669</v>
      </c>
      <c r="D133" s="1" t="s">
        <v>670</v>
      </c>
      <c r="E133" s="1" t="s">
        <v>671</v>
      </c>
      <c r="F133" s="2">
        <v>27726.0</v>
      </c>
      <c r="G133" s="1">
        <v>46.0</v>
      </c>
      <c r="H133" s="1" t="s">
        <v>23</v>
      </c>
      <c r="I133" s="1">
        <v>5299.0</v>
      </c>
      <c r="J133" s="1" t="s">
        <v>622</v>
      </c>
      <c r="K133" s="1" t="s">
        <v>623</v>
      </c>
      <c r="L133" s="1" t="s">
        <v>208</v>
      </c>
      <c r="M133" s="1" t="s">
        <v>209</v>
      </c>
      <c r="N133" s="1">
        <v>0.0</v>
      </c>
      <c r="O133" s="1" t="s">
        <v>28</v>
      </c>
      <c r="Q133" s="1">
        <v>0.0</v>
      </c>
      <c r="R133" s="1">
        <v>0.0</v>
      </c>
      <c r="S133" s="1">
        <v>0.0</v>
      </c>
      <c r="T133" s="1">
        <v>0.002141</v>
      </c>
    </row>
    <row r="134" ht="16.5" customHeight="1">
      <c r="A134" s="1">
        <v>76.0</v>
      </c>
      <c r="B134" s="1" t="s">
        <v>672</v>
      </c>
      <c r="D134" s="1" t="s">
        <v>673</v>
      </c>
      <c r="E134" s="1" t="s">
        <v>674</v>
      </c>
      <c r="F134" s="2">
        <v>24204.0</v>
      </c>
      <c r="G134" s="1">
        <v>55.0</v>
      </c>
      <c r="H134" s="1" t="s">
        <v>23</v>
      </c>
      <c r="I134" s="1">
        <v>140.0</v>
      </c>
      <c r="J134" s="1" t="s">
        <v>622</v>
      </c>
      <c r="K134" s="1" t="s">
        <v>623</v>
      </c>
      <c r="L134" s="1" t="s">
        <v>26</v>
      </c>
      <c r="M134" s="1" t="s">
        <v>27</v>
      </c>
      <c r="N134" s="1">
        <v>0.0</v>
      </c>
      <c r="O134" s="1" t="s">
        <v>675</v>
      </c>
      <c r="P134" s="1" t="s">
        <v>676</v>
      </c>
      <c r="Q134" s="1">
        <v>527.0</v>
      </c>
      <c r="R134" s="1">
        <v>976.0</v>
      </c>
      <c r="S134" s="1">
        <v>965.0</v>
      </c>
      <c r="T134" s="1">
        <v>0.006951</v>
      </c>
    </row>
    <row r="135" ht="16.5" customHeight="1">
      <c r="A135" s="1">
        <v>81.0</v>
      </c>
      <c r="B135" s="1" t="s">
        <v>677</v>
      </c>
      <c r="D135" s="1" t="s">
        <v>678</v>
      </c>
      <c r="E135" s="1" t="s">
        <v>679</v>
      </c>
      <c r="F135" s="2">
        <v>25885.0</v>
      </c>
      <c r="G135" s="1">
        <v>51.0</v>
      </c>
      <c r="H135" s="1" t="s">
        <v>23</v>
      </c>
      <c r="I135" s="1">
        <v>140.0</v>
      </c>
      <c r="J135" s="1" t="s">
        <v>622</v>
      </c>
      <c r="K135" s="1" t="s">
        <v>623</v>
      </c>
      <c r="L135" s="1" t="s">
        <v>82</v>
      </c>
      <c r="M135" s="1" t="s">
        <v>83</v>
      </c>
      <c r="N135" s="1">
        <v>0.0</v>
      </c>
      <c r="O135" s="1" t="s">
        <v>28</v>
      </c>
      <c r="Q135" s="1">
        <v>0.0</v>
      </c>
      <c r="R135" s="1">
        <v>0.0</v>
      </c>
      <c r="S135" s="1">
        <v>0.0</v>
      </c>
      <c r="T135" s="1">
        <v>0.002141</v>
      </c>
    </row>
    <row r="136" ht="16.5" customHeight="1">
      <c r="A136" s="1">
        <v>83.0</v>
      </c>
      <c r="B136" s="1" t="s">
        <v>680</v>
      </c>
      <c r="D136" s="1" t="s">
        <v>681</v>
      </c>
      <c r="E136" s="1" t="s">
        <v>682</v>
      </c>
      <c r="F136" s="2">
        <v>24765.0</v>
      </c>
      <c r="G136" s="1">
        <v>54.0</v>
      </c>
      <c r="H136" s="1" t="s">
        <v>23</v>
      </c>
      <c r="I136" s="1">
        <v>4523.0</v>
      </c>
      <c r="J136" s="1" t="s">
        <v>622</v>
      </c>
      <c r="K136" s="1" t="s">
        <v>623</v>
      </c>
      <c r="L136" s="1" t="s">
        <v>75</v>
      </c>
      <c r="M136" s="1" t="s">
        <v>76</v>
      </c>
      <c r="N136" s="1">
        <v>1.0</v>
      </c>
      <c r="O136" s="1" t="s">
        <v>683</v>
      </c>
      <c r="P136" s="1" t="s">
        <v>684</v>
      </c>
      <c r="Q136" s="1">
        <v>2039.0</v>
      </c>
      <c r="R136" s="1">
        <v>4458.0</v>
      </c>
      <c r="S136" s="1">
        <v>1180.0</v>
      </c>
      <c r="T136" s="1">
        <v>0.002574</v>
      </c>
    </row>
    <row r="137" ht="16.5" customHeight="1">
      <c r="A137" s="1">
        <v>91.0</v>
      </c>
      <c r="B137" s="1" t="s">
        <v>685</v>
      </c>
      <c r="D137" s="1" t="s">
        <v>686</v>
      </c>
      <c r="E137" s="1" t="s">
        <v>687</v>
      </c>
      <c r="F137" s="2">
        <v>34341.0</v>
      </c>
      <c r="G137" s="1">
        <v>28.0</v>
      </c>
      <c r="H137" s="1" t="s">
        <v>23</v>
      </c>
      <c r="I137" s="1">
        <v>140.0</v>
      </c>
      <c r="J137" s="1" t="s">
        <v>622</v>
      </c>
      <c r="K137" s="1" t="s">
        <v>623</v>
      </c>
      <c r="L137" s="1" t="s">
        <v>103</v>
      </c>
      <c r="M137" s="1" t="s">
        <v>104</v>
      </c>
      <c r="N137" s="1">
        <v>0.0</v>
      </c>
      <c r="O137" s="1" t="s">
        <v>688</v>
      </c>
      <c r="P137" s="1" t="s">
        <v>689</v>
      </c>
      <c r="Q137" s="1">
        <v>0.0</v>
      </c>
      <c r="R137" s="1">
        <v>0.0</v>
      </c>
      <c r="S137" s="1">
        <v>0.0</v>
      </c>
      <c r="T137" s="1">
        <v>0.006314</v>
      </c>
    </row>
    <row r="138" ht="16.5" customHeight="1">
      <c r="A138" s="1">
        <v>94.0</v>
      </c>
      <c r="B138" s="1" t="s">
        <v>690</v>
      </c>
      <c r="D138" s="1" t="s">
        <v>691</v>
      </c>
      <c r="E138" s="1" t="s">
        <v>692</v>
      </c>
      <c r="F138" s="2">
        <v>22770.0</v>
      </c>
      <c r="G138" s="1">
        <v>59.0</v>
      </c>
      <c r="H138" s="1" t="s">
        <v>23</v>
      </c>
      <c r="I138" s="1">
        <v>5988.0</v>
      </c>
      <c r="J138" s="1" t="s">
        <v>622</v>
      </c>
      <c r="K138" s="1" t="s">
        <v>623</v>
      </c>
      <c r="L138" s="1" t="s">
        <v>110</v>
      </c>
      <c r="M138" s="1" t="s">
        <v>111</v>
      </c>
      <c r="N138" s="1">
        <v>0.0</v>
      </c>
      <c r="O138" s="1" t="s">
        <v>693</v>
      </c>
      <c r="P138" s="1" t="s">
        <v>694</v>
      </c>
      <c r="Q138" s="1">
        <v>107.0</v>
      </c>
      <c r="R138" s="1">
        <v>113.0</v>
      </c>
      <c r="S138" s="1">
        <v>13.0</v>
      </c>
      <c r="T138" s="1">
        <v>0.005923</v>
      </c>
    </row>
    <row r="139" ht="16.5" customHeight="1">
      <c r="A139" s="1">
        <v>104.0</v>
      </c>
      <c r="B139" s="1" t="s">
        <v>695</v>
      </c>
      <c r="D139" s="1" t="s">
        <v>696</v>
      </c>
      <c r="E139" s="1" t="s">
        <v>697</v>
      </c>
      <c r="F139" s="2">
        <v>33721.0</v>
      </c>
      <c r="G139" s="1">
        <v>29.0</v>
      </c>
      <c r="H139" s="1" t="s">
        <v>23</v>
      </c>
      <c r="I139" s="1">
        <v>1601.0</v>
      </c>
      <c r="J139" s="1" t="s">
        <v>622</v>
      </c>
      <c r="K139" s="1" t="s">
        <v>623</v>
      </c>
      <c r="L139" s="1" t="s">
        <v>215</v>
      </c>
      <c r="M139" s="1" t="s">
        <v>216</v>
      </c>
      <c r="N139" s="1">
        <v>0.0</v>
      </c>
      <c r="O139" s="1" t="s">
        <v>698</v>
      </c>
      <c r="P139" s="1" t="s">
        <v>699</v>
      </c>
      <c r="Q139" s="1">
        <v>1393.0</v>
      </c>
      <c r="R139" s="1">
        <v>1179.0</v>
      </c>
      <c r="S139" s="1">
        <v>6495.0</v>
      </c>
      <c r="T139" s="1">
        <v>0.004321</v>
      </c>
    </row>
    <row r="140" ht="16.5" customHeight="1">
      <c r="A140" s="1">
        <v>113.0</v>
      </c>
      <c r="B140" s="1" t="s">
        <v>700</v>
      </c>
      <c r="D140" s="1" t="s">
        <v>701</v>
      </c>
      <c r="E140" s="1" t="s">
        <v>702</v>
      </c>
      <c r="F140" s="2">
        <v>21618.0</v>
      </c>
      <c r="G140" s="1">
        <v>63.0</v>
      </c>
      <c r="H140" s="1" t="s">
        <v>32</v>
      </c>
      <c r="I140" s="1">
        <v>1601.0</v>
      </c>
      <c r="J140" s="1" t="s">
        <v>622</v>
      </c>
      <c r="K140" s="1" t="s">
        <v>623</v>
      </c>
      <c r="L140" s="1" t="s">
        <v>75</v>
      </c>
      <c r="M140" s="1" t="s">
        <v>76</v>
      </c>
      <c r="N140" s="1">
        <v>0.0</v>
      </c>
      <c r="O140" s="1" t="s">
        <v>703</v>
      </c>
      <c r="P140" s="1" t="s">
        <v>704</v>
      </c>
      <c r="Q140" s="1">
        <v>480.0</v>
      </c>
      <c r="R140" s="1">
        <v>1381.0</v>
      </c>
      <c r="S140" s="1">
        <v>1083.0</v>
      </c>
      <c r="T140" s="1">
        <v>0.004566</v>
      </c>
    </row>
    <row r="141" ht="16.5" customHeight="1">
      <c r="A141" s="1">
        <v>116.0</v>
      </c>
      <c r="B141" s="1" t="s">
        <v>705</v>
      </c>
      <c r="D141" s="1" t="s">
        <v>706</v>
      </c>
      <c r="E141" s="1" t="s">
        <v>707</v>
      </c>
      <c r="F141" s="2">
        <v>28651.0</v>
      </c>
      <c r="G141" s="1">
        <v>43.0</v>
      </c>
      <c r="H141" s="1" t="s">
        <v>32</v>
      </c>
      <c r="I141" s="1">
        <v>1601.0</v>
      </c>
      <c r="J141" s="1" t="s">
        <v>622</v>
      </c>
      <c r="K141" s="1" t="s">
        <v>623</v>
      </c>
      <c r="L141" s="1" t="s">
        <v>82</v>
      </c>
      <c r="M141" s="1" t="s">
        <v>83</v>
      </c>
      <c r="N141" s="1">
        <v>0.0</v>
      </c>
      <c r="O141" s="1" t="s">
        <v>708</v>
      </c>
      <c r="P141" s="1" t="s">
        <v>709</v>
      </c>
      <c r="Q141" s="1">
        <v>468.0</v>
      </c>
      <c r="R141" s="1">
        <v>487.0</v>
      </c>
      <c r="S141" s="1">
        <v>458.0</v>
      </c>
      <c r="T141" s="1">
        <v>0.039962</v>
      </c>
    </row>
    <row r="142" ht="16.5" customHeight="1">
      <c r="A142" s="1">
        <v>117.0</v>
      </c>
      <c r="B142" s="1" t="s">
        <v>710</v>
      </c>
      <c r="D142" s="1" t="s">
        <v>711</v>
      </c>
      <c r="E142" s="1" t="s">
        <v>712</v>
      </c>
      <c r="F142" s="2">
        <v>27917.0</v>
      </c>
      <c r="G142" s="1">
        <v>45.0</v>
      </c>
      <c r="H142" s="1" t="s">
        <v>32</v>
      </c>
      <c r="I142" s="1">
        <v>3062.0</v>
      </c>
      <c r="J142" s="1" t="s">
        <v>622</v>
      </c>
      <c r="K142" s="1" t="s">
        <v>623</v>
      </c>
      <c r="L142" s="1" t="s">
        <v>89</v>
      </c>
      <c r="M142" s="1" t="s">
        <v>90</v>
      </c>
      <c r="N142" s="1">
        <v>1.0</v>
      </c>
      <c r="O142" s="1" t="s">
        <v>28</v>
      </c>
      <c r="Q142" s="1">
        <v>0.0</v>
      </c>
      <c r="R142" s="1">
        <v>0.0</v>
      </c>
      <c r="S142" s="1">
        <v>0.0</v>
      </c>
      <c r="T142" s="1">
        <v>0.002141</v>
      </c>
    </row>
    <row r="143" ht="16.5" customHeight="1">
      <c r="A143" s="1">
        <v>125.0</v>
      </c>
      <c r="B143" s="1" t="s">
        <v>713</v>
      </c>
      <c r="D143" s="1" t="s">
        <v>714</v>
      </c>
      <c r="E143" s="1" t="s">
        <v>715</v>
      </c>
      <c r="F143" s="2">
        <v>23491.0</v>
      </c>
      <c r="G143" s="1">
        <v>57.0</v>
      </c>
      <c r="H143" s="1" t="s">
        <v>32</v>
      </c>
      <c r="I143" s="1">
        <v>140.0</v>
      </c>
      <c r="J143" s="1" t="s">
        <v>622</v>
      </c>
      <c r="K143" s="1" t="s">
        <v>623</v>
      </c>
      <c r="L143" s="1" t="s">
        <v>110</v>
      </c>
      <c r="M143" s="1" t="s">
        <v>111</v>
      </c>
      <c r="N143" s="1">
        <v>0.0</v>
      </c>
      <c r="O143" s="1" t="s">
        <v>716</v>
      </c>
      <c r="P143" s="1" t="s">
        <v>717</v>
      </c>
      <c r="Q143" s="1">
        <v>66.0</v>
      </c>
      <c r="R143" s="1">
        <v>102.0</v>
      </c>
      <c r="S143" s="1">
        <v>19.0</v>
      </c>
      <c r="T143" s="1">
        <v>0.002141</v>
      </c>
    </row>
    <row r="144" ht="16.5" customHeight="1">
      <c r="A144" s="1">
        <v>126.0</v>
      </c>
      <c r="B144" s="1" t="s">
        <v>718</v>
      </c>
      <c r="D144" s="1" t="s">
        <v>719</v>
      </c>
      <c r="E144" s="1" t="s">
        <v>720</v>
      </c>
      <c r="F144" s="2">
        <v>19467.0</v>
      </c>
      <c r="G144" s="1">
        <v>68.0</v>
      </c>
      <c r="H144" s="1" t="s">
        <v>32</v>
      </c>
      <c r="I144" s="1">
        <v>7445.0</v>
      </c>
      <c r="J144" s="1" t="s">
        <v>622</v>
      </c>
      <c r="K144" s="1" t="s">
        <v>623</v>
      </c>
      <c r="L144" s="1" t="s">
        <v>96</v>
      </c>
      <c r="M144" s="1" t="s">
        <v>97</v>
      </c>
      <c r="N144" s="1">
        <v>0.0</v>
      </c>
      <c r="O144" s="1">
        <v>0.0</v>
      </c>
      <c r="Q144" s="1">
        <v>0.0</v>
      </c>
      <c r="R144" s="1">
        <v>0.0</v>
      </c>
      <c r="S144" s="1">
        <v>0.0</v>
      </c>
      <c r="T144" s="1">
        <v>0.002141</v>
      </c>
    </row>
    <row r="145" ht="16.5" customHeight="1">
      <c r="A145" s="1">
        <v>139.0</v>
      </c>
      <c r="B145" s="1" t="s">
        <v>721</v>
      </c>
      <c r="D145" s="1" t="s">
        <v>722</v>
      </c>
      <c r="E145" s="1" t="s">
        <v>723</v>
      </c>
      <c r="F145" s="2">
        <v>27118.0</v>
      </c>
      <c r="G145" s="1">
        <v>47.0</v>
      </c>
      <c r="H145" s="1" t="s">
        <v>32</v>
      </c>
      <c r="I145" s="1">
        <v>1601.0</v>
      </c>
      <c r="J145" s="1" t="s">
        <v>622</v>
      </c>
      <c r="K145" s="1" t="s">
        <v>623</v>
      </c>
      <c r="L145" s="1" t="s">
        <v>33</v>
      </c>
      <c r="M145" s="1" t="s">
        <v>34</v>
      </c>
      <c r="N145" s="1">
        <v>0.0</v>
      </c>
      <c r="O145" s="1" t="s">
        <v>724</v>
      </c>
      <c r="P145" s="1" t="s">
        <v>725</v>
      </c>
      <c r="Q145" s="1">
        <v>1533.0</v>
      </c>
      <c r="R145" s="1">
        <v>834.0</v>
      </c>
      <c r="S145" s="1">
        <v>363.0</v>
      </c>
      <c r="T145" s="1">
        <v>0.004533</v>
      </c>
    </row>
    <row r="146" ht="16.5" customHeight="1">
      <c r="A146" s="1">
        <v>141.0</v>
      </c>
      <c r="B146" s="1" t="s">
        <v>726</v>
      </c>
      <c r="D146" s="1" t="s">
        <v>727</v>
      </c>
      <c r="E146" s="1" t="s">
        <v>728</v>
      </c>
      <c r="F146" s="2">
        <v>24566.0</v>
      </c>
      <c r="G146" s="1">
        <v>54.0</v>
      </c>
      <c r="H146" s="1" t="s">
        <v>23</v>
      </c>
      <c r="I146" s="1">
        <v>1601.0</v>
      </c>
      <c r="J146" s="1" t="s">
        <v>622</v>
      </c>
      <c r="K146" s="1" t="s">
        <v>623</v>
      </c>
      <c r="L146" s="1" t="s">
        <v>51</v>
      </c>
      <c r="M146" s="1" t="s">
        <v>52</v>
      </c>
      <c r="N146" s="1">
        <v>0.0</v>
      </c>
      <c r="O146" s="1" t="s">
        <v>729</v>
      </c>
      <c r="P146" s="1" t="s">
        <v>730</v>
      </c>
      <c r="Q146" s="1">
        <v>97.0</v>
      </c>
      <c r="R146" s="1">
        <v>104.0</v>
      </c>
      <c r="S146" s="1">
        <v>60.0</v>
      </c>
      <c r="T146" s="1">
        <v>0.002449</v>
      </c>
    </row>
    <row r="147" ht="16.5" customHeight="1">
      <c r="A147" s="1">
        <v>143.0</v>
      </c>
      <c r="B147" s="1" t="s">
        <v>731</v>
      </c>
      <c r="D147" s="1" t="s">
        <v>510</v>
      </c>
      <c r="E147" s="1" t="s">
        <v>732</v>
      </c>
      <c r="F147" s="2">
        <v>32256.0</v>
      </c>
      <c r="G147" s="1">
        <v>33.0</v>
      </c>
      <c r="H147" s="1" t="s">
        <v>23</v>
      </c>
      <c r="I147" s="1">
        <v>1601.0</v>
      </c>
      <c r="J147" s="1" t="s">
        <v>622</v>
      </c>
      <c r="K147" s="1" t="s">
        <v>623</v>
      </c>
      <c r="L147" s="1" t="s">
        <v>59</v>
      </c>
      <c r="M147" s="1" t="s">
        <v>60</v>
      </c>
      <c r="N147" s="1">
        <v>1.0</v>
      </c>
      <c r="O147" s="1" t="s">
        <v>733</v>
      </c>
      <c r="P147" s="1" t="s">
        <v>734</v>
      </c>
      <c r="Q147" s="1">
        <v>2075.0</v>
      </c>
      <c r="R147" s="1">
        <v>8011.0</v>
      </c>
      <c r="S147" s="1">
        <v>2998.0</v>
      </c>
      <c r="T147" s="1">
        <v>0.038915</v>
      </c>
    </row>
    <row r="148" ht="16.5" customHeight="1">
      <c r="A148" s="1">
        <v>156.0</v>
      </c>
      <c r="B148" s="1" t="s">
        <v>735</v>
      </c>
      <c r="D148" s="1" t="s">
        <v>736</v>
      </c>
      <c r="E148" s="1" t="s">
        <v>737</v>
      </c>
      <c r="F148" s="2">
        <v>28825.0</v>
      </c>
      <c r="G148" s="1">
        <v>43.0</v>
      </c>
      <c r="H148" s="1" t="s">
        <v>32</v>
      </c>
      <c r="I148" s="1">
        <v>5984.0</v>
      </c>
      <c r="J148" s="1" t="s">
        <v>622</v>
      </c>
      <c r="K148" s="1" t="s">
        <v>623</v>
      </c>
      <c r="L148" s="1" t="s">
        <v>45</v>
      </c>
      <c r="M148" s="1" t="s">
        <v>46</v>
      </c>
      <c r="N148" s="1">
        <v>1.0</v>
      </c>
      <c r="O148" s="1" t="s">
        <v>738</v>
      </c>
      <c r="Q148" s="1">
        <v>0.0</v>
      </c>
      <c r="R148" s="1">
        <v>0.0</v>
      </c>
      <c r="S148" s="1">
        <v>0.0</v>
      </c>
      <c r="T148" s="1">
        <v>0.002141</v>
      </c>
    </row>
    <row r="149" ht="16.5" customHeight="1">
      <c r="A149" s="1">
        <v>168.0</v>
      </c>
      <c r="B149" s="1" t="s">
        <v>739</v>
      </c>
      <c r="D149" s="1" t="s">
        <v>740</v>
      </c>
      <c r="E149" s="1" t="s">
        <v>741</v>
      </c>
      <c r="F149" s="2">
        <v>32251.0</v>
      </c>
      <c r="G149" s="1">
        <v>33.0</v>
      </c>
      <c r="H149" s="1" t="s">
        <v>32</v>
      </c>
      <c r="I149" s="1">
        <v>1618.0</v>
      </c>
      <c r="J149" s="1" t="s">
        <v>622</v>
      </c>
      <c r="K149" s="1" t="s">
        <v>623</v>
      </c>
      <c r="L149" s="1" t="s">
        <v>51</v>
      </c>
      <c r="M149" s="1" t="s">
        <v>52</v>
      </c>
      <c r="N149" s="1">
        <v>0.0</v>
      </c>
      <c r="O149" s="1" t="s">
        <v>742</v>
      </c>
      <c r="Q149" s="1">
        <v>0.0</v>
      </c>
      <c r="R149" s="1">
        <v>0.0</v>
      </c>
      <c r="S149" s="1">
        <v>0.0</v>
      </c>
      <c r="T149" s="1">
        <v>0.002141</v>
      </c>
    </row>
    <row r="150" ht="16.5" customHeight="1">
      <c r="A150" s="1">
        <v>9.0</v>
      </c>
      <c r="B150" s="1" t="s">
        <v>743</v>
      </c>
      <c r="D150" s="1" t="s">
        <v>744</v>
      </c>
      <c r="E150" s="1" t="s">
        <v>745</v>
      </c>
      <c r="F150" s="2">
        <v>28398.0</v>
      </c>
      <c r="G150" s="1">
        <v>44.0</v>
      </c>
      <c r="H150" s="1" t="s">
        <v>32</v>
      </c>
      <c r="I150" s="1">
        <v>6019.0</v>
      </c>
      <c r="J150" s="1" t="s">
        <v>746</v>
      </c>
      <c r="K150" s="1" t="s">
        <v>747</v>
      </c>
      <c r="L150" s="1" t="s">
        <v>75</v>
      </c>
      <c r="M150" s="1" t="s">
        <v>76</v>
      </c>
      <c r="N150" s="1">
        <v>0.0</v>
      </c>
      <c r="O150" s="1" t="s">
        <v>748</v>
      </c>
      <c r="P150" s="1" t="s">
        <v>749</v>
      </c>
      <c r="Q150" s="1">
        <v>5060.0</v>
      </c>
      <c r="R150" s="1">
        <v>95675.0</v>
      </c>
      <c r="S150" s="1">
        <v>17937.0</v>
      </c>
      <c r="T150" s="1">
        <v>0.002327</v>
      </c>
    </row>
    <row r="151" ht="16.5" customHeight="1">
      <c r="A151" s="1">
        <v>14.0</v>
      </c>
      <c r="B151" s="1" t="s">
        <v>750</v>
      </c>
      <c r="D151" s="1" t="s">
        <v>751</v>
      </c>
      <c r="E151" s="1" t="s">
        <v>752</v>
      </c>
      <c r="F151" s="2">
        <v>34515.0</v>
      </c>
      <c r="G151" s="1">
        <v>27.0</v>
      </c>
      <c r="H151" s="1" t="s">
        <v>32</v>
      </c>
      <c r="I151" s="1">
        <v>140.0</v>
      </c>
      <c r="J151" s="1" t="s">
        <v>746</v>
      </c>
      <c r="K151" s="1" t="s">
        <v>747</v>
      </c>
      <c r="L151" s="1" t="s">
        <v>67</v>
      </c>
      <c r="M151" s="1" t="s">
        <v>68</v>
      </c>
      <c r="N151" s="1">
        <v>0.0</v>
      </c>
      <c r="O151" s="1" t="s">
        <v>753</v>
      </c>
      <c r="P151" s="1" t="s">
        <v>754</v>
      </c>
      <c r="Q151" s="1">
        <v>29.0</v>
      </c>
      <c r="R151" s="1">
        <v>217.0</v>
      </c>
      <c r="S151" s="1">
        <v>2.0</v>
      </c>
      <c r="T151" s="1">
        <v>0.002282</v>
      </c>
    </row>
    <row r="152" ht="16.5" customHeight="1">
      <c r="A152" s="1">
        <v>18.0</v>
      </c>
      <c r="B152" s="1" t="s">
        <v>755</v>
      </c>
      <c r="D152" s="1" t="s">
        <v>756</v>
      </c>
      <c r="E152" s="1" t="s">
        <v>757</v>
      </c>
      <c r="F152" s="2">
        <v>22535.0</v>
      </c>
      <c r="G152" s="1">
        <v>60.0</v>
      </c>
      <c r="H152" s="1" t="s">
        <v>23</v>
      </c>
      <c r="I152" s="1">
        <v>140.0</v>
      </c>
      <c r="J152" s="1" t="s">
        <v>746</v>
      </c>
      <c r="K152" s="1" t="s">
        <v>747</v>
      </c>
      <c r="L152" s="1" t="s">
        <v>208</v>
      </c>
      <c r="M152" s="1" t="s">
        <v>209</v>
      </c>
      <c r="N152" s="1">
        <v>0.0</v>
      </c>
      <c r="O152" s="1" t="s">
        <v>758</v>
      </c>
      <c r="P152" s="1" t="s">
        <v>759</v>
      </c>
      <c r="Q152" s="1">
        <v>44.0</v>
      </c>
      <c r="R152" s="1">
        <v>9.0</v>
      </c>
      <c r="S152" s="1">
        <v>2.0</v>
      </c>
      <c r="T152" s="1">
        <v>0.002141</v>
      </c>
    </row>
    <row r="153" ht="16.5" customHeight="1">
      <c r="A153" s="1">
        <v>40.0</v>
      </c>
      <c r="B153" s="1" t="s">
        <v>760</v>
      </c>
      <c r="D153" s="1" t="s">
        <v>761</v>
      </c>
      <c r="E153" s="1" t="s">
        <v>762</v>
      </c>
      <c r="F153" s="2">
        <v>34688.0</v>
      </c>
      <c r="G153" s="1">
        <v>27.0</v>
      </c>
      <c r="H153" s="1" t="s">
        <v>32</v>
      </c>
      <c r="I153" s="1">
        <v>1601.0</v>
      </c>
      <c r="J153" s="1" t="s">
        <v>746</v>
      </c>
      <c r="K153" s="1" t="s">
        <v>747</v>
      </c>
      <c r="L153" s="1" t="s">
        <v>82</v>
      </c>
      <c r="M153" s="1" t="s">
        <v>83</v>
      </c>
      <c r="N153" s="1">
        <v>0.0</v>
      </c>
      <c r="O153" s="1" t="s">
        <v>763</v>
      </c>
      <c r="P153" s="1" t="s">
        <v>764</v>
      </c>
      <c r="Q153" s="1">
        <v>957.0</v>
      </c>
      <c r="R153" s="1">
        <v>1585.0</v>
      </c>
      <c r="S153" s="1">
        <v>3282.0</v>
      </c>
      <c r="T153" s="1">
        <v>0.004214</v>
      </c>
    </row>
    <row r="154" ht="16.5" customHeight="1">
      <c r="A154" s="1">
        <v>50.0</v>
      </c>
      <c r="B154" s="1" t="s">
        <v>765</v>
      </c>
      <c r="D154" s="1" t="s">
        <v>766</v>
      </c>
      <c r="E154" s="1" t="s">
        <v>343</v>
      </c>
      <c r="F154" s="2">
        <v>24852.0</v>
      </c>
      <c r="G154" s="1">
        <v>54.0</v>
      </c>
      <c r="H154" s="1" t="s">
        <v>23</v>
      </c>
      <c r="I154" s="1">
        <v>140.0</v>
      </c>
      <c r="J154" s="1" t="s">
        <v>746</v>
      </c>
      <c r="K154" s="1" t="s">
        <v>747</v>
      </c>
      <c r="L154" s="1" t="s">
        <v>26</v>
      </c>
      <c r="M154" s="1" t="s">
        <v>27</v>
      </c>
      <c r="N154" s="1">
        <v>0.0</v>
      </c>
      <c r="O154" s="1" t="s">
        <v>767</v>
      </c>
      <c r="P154" s="1" t="s">
        <v>768</v>
      </c>
      <c r="Q154" s="1">
        <v>86.0</v>
      </c>
      <c r="R154" s="1">
        <v>28.0</v>
      </c>
      <c r="S154" s="1">
        <v>0.0</v>
      </c>
      <c r="T154" s="1">
        <v>0.002141</v>
      </c>
    </row>
    <row r="155" ht="16.5" customHeight="1">
      <c r="A155" s="1">
        <v>63.0</v>
      </c>
      <c r="B155" s="1" t="s">
        <v>769</v>
      </c>
      <c r="D155" s="1" t="s">
        <v>770</v>
      </c>
      <c r="E155" s="1" t="s">
        <v>771</v>
      </c>
      <c r="F155" s="2">
        <v>28231.0</v>
      </c>
      <c r="G155" s="1">
        <v>44.0</v>
      </c>
      <c r="H155" s="1" t="s">
        <v>23</v>
      </c>
      <c r="I155" s="1">
        <v>176.0</v>
      </c>
      <c r="J155" s="1" t="s">
        <v>746</v>
      </c>
      <c r="K155" s="1" t="s">
        <v>747</v>
      </c>
      <c r="L155" s="1" t="s">
        <v>103</v>
      </c>
      <c r="M155" s="1" t="s">
        <v>104</v>
      </c>
      <c r="N155" s="1">
        <v>0.0</v>
      </c>
      <c r="O155" s="1" t="s">
        <v>772</v>
      </c>
      <c r="P155" s="1" t="s">
        <v>773</v>
      </c>
      <c r="Q155" s="1">
        <v>495.0</v>
      </c>
      <c r="R155" s="1">
        <v>1084.0</v>
      </c>
      <c r="S155" s="1">
        <v>445.0</v>
      </c>
      <c r="T155" s="1">
        <v>0.005889</v>
      </c>
    </row>
    <row r="156" ht="16.5" customHeight="1">
      <c r="A156" s="1">
        <v>77.0</v>
      </c>
      <c r="B156" s="1" t="s">
        <v>774</v>
      </c>
      <c r="D156" s="1" t="s">
        <v>775</v>
      </c>
      <c r="E156" s="1" t="s">
        <v>776</v>
      </c>
      <c r="F156" s="2">
        <v>23450.0</v>
      </c>
      <c r="G156" s="1">
        <v>58.0</v>
      </c>
      <c r="H156" s="1" t="s">
        <v>23</v>
      </c>
      <c r="I156" s="1">
        <v>140.0</v>
      </c>
      <c r="J156" s="1" t="s">
        <v>746</v>
      </c>
      <c r="K156" s="1" t="s">
        <v>747</v>
      </c>
      <c r="L156" s="1" t="s">
        <v>96</v>
      </c>
      <c r="M156" s="1" t="s">
        <v>97</v>
      </c>
      <c r="N156" s="1">
        <v>0.0</v>
      </c>
      <c r="O156" s="1" t="s">
        <v>28</v>
      </c>
      <c r="Q156" s="1">
        <v>0.0</v>
      </c>
      <c r="R156" s="1">
        <v>0.0</v>
      </c>
      <c r="S156" s="1">
        <v>0.0</v>
      </c>
      <c r="T156" s="1">
        <v>0.002141</v>
      </c>
    </row>
    <row r="157" ht="16.5" customHeight="1">
      <c r="A157" s="1">
        <v>78.0</v>
      </c>
      <c r="B157" s="1" t="s">
        <v>777</v>
      </c>
      <c r="D157" s="1" t="s">
        <v>778</v>
      </c>
      <c r="E157" s="1" t="s">
        <v>779</v>
      </c>
      <c r="F157" s="2">
        <v>31970.0</v>
      </c>
      <c r="G157" s="1">
        <v>34.0</v>
      </c>
      <c r="H157" s="1" t="s">
        <v>23</v>
      </c>
      <c r="I157" s="1">
        <v>1601.0</v>
      </c>
      <c r="J157" s="1" t="s">
        <v>746</v>
      </c>
      <c r="K157" s="1" t="s">
        <v>747</v>
      </c>
      <c r="L157" s="1" t="s">
        <v>67</v>
      </c>
      <c r="M157" s="1" t="s">
        <v>68</v>
      </c>
      <c r="N157" s="1">
        <v>0.0</v>
      </c>
      <c r="O157" s="1" t="s">
        <v>780</v>
      </c>
      <c r="P157" s="1" t="s">
        <v>781</v>
      </c>
      <c r="Q157" s="1">
        <v>1869.0</v>
      </c>
      <c r="R157" s="1">
        <v>14156.0</v>
      </c>
      <c r="S157" s="1">
        <v>11699.0</v>
      </c>
      <c r="T157" s="1">
        <v>0.002282</v>
      </c>
    </row>
    <row r="158" ht="16.5" customHeight="1">
      <c r="A158" s="1">
        <v>79.0</v>
      </c>
      <c r="B158" s="1" t="s">
        <v>782</v>
      </c>
      <c r="D158" s="1" t="s">
        <v>142</v>
      </c>
      <c r="E158" s="1" t="s">
        <v>783</v>
      </c>
      <c r="F158" s="2">
        <v>29768.0</v>
      </c>
      <c r="G158" s="1">
        <v>40.0</v>
      </c>
      <c r="H158" s="1" t="s">
        <v>23</v>
      </c>
      <c r="I158" s="1">
        <v>1607.0</v>
      </c>
      <c r="J158" s="1" t="s">
        <v>746</v>
      </c>
      <c r="K158" s="1" t="s">
        <v>747</v>
      </c>
      <c r="L158" s="1" t="s">
        <v>33</v>
      </c>
      <c r="M158" s="1" t="s">
        <v>34</v>
      </c>
      <c r="N158" s="1">
        <v>0.0</v>
      </c>
      <c r="O158" s="1" t="s">
        <v>28</v>
      </c>
      <c r="Q158" s="1">
        <v>0.0</v>
      </c>
      <c r="R158" s="1">
        <v>0.0</v>
      </c>
      <c r="S158" s="1">
        <v>0.0</v>
      </c>
      <c r="T158" s="1">
        <v>0.002141</v>
      </c>
    </row>
    <row r="159" ht="16.5" customHeight="1">
      <c r="A159" s="1">
        <v>84.0</v>
      </c>
      <c r="B159" s="1" t="s">
        <v>784</v>
      </c>
      <c r="D159" s="1" t="s">
        <v>785</v>
      </c>
      <c r="E159" s="1" t="s">
        <v>786</v>
      </c>
      <c r="F159" s="2">
        <v>26001.0</v>
      </c>
      <c r="G159" s="1">
        <v>51.0</v>
      </c>
      <c r="H159" s="1" t="s">
        <v>32</v>
      </c>
      <c r="I159" s="1">
        <v>1601.0</v>
      </c>
      <c r="J159" s="1" t="s">
        <v>746</v>
      </c>
      <c r="K159" s="1" t="s">
        <v>747</v>
      </c>
      <c r="L159" s="1" t="s">
        <v>89</v>
      </c>
      <c r="M159" s="1" t="s">
        <v>90</v>
      </c>
      <c r="N159" s="1">
        <v>0.0</v>
      </c>
      <c r="O159" s="1" t="s">
        <v>786</v>
      </c>
      <c r="P159" s="1" t="s">
        <v>787</v>
      </c>
      <c r="Q159" s="1">
        <v>2500.0</v>
      </c>
      <c r="R159" s="1">
        <v>11337.0</v>
      </c>
      <c r="S159" s="1">
        <v>9141.0</v>
      </c>
      <c r="T159" s="1">
        <v>0.002282</v>
      </c>
    </row>
    <row r="160" ht="16.5" customHeight="1">
      <c r="A160" s="1">
        <v>95.0</v>
      </c>
      <c r="B160" s="1" t="s">
        <v>788</v>
      </c>
      <c r="D160" s="1" t="s">
        <v>789</v>
      </c>
      <c r="E160" s="1" t="s">
        <v>790</v>
      </c>
      <c r="F160" s="2">
        <v>31617.0</v>
      </c>
      <c r="G160" s="1">
        <v>35.0</v>
      </c>
      <c r="H160" s="1" t="s">
        <v>23</v>
      </c>
      <c r="I160" s="1">
        <v>155.0</v>
      </c>
      <c r="J160" s="1" t="s">
        <v>746</v>
      </c>
      <c r="K160" s="1" t="s">
        <v>747</v>
      </c>
      <c r="L160" s="1" t="s">
        <v>67</v>
      </c>
      <c r="M160" s="1" t="s">
        <v>68</v>
      </c>
      <c r="N160" s="1">
        <v>0.0</v>
      </c>
      <c r="O160" s="1" t="s">
        <v>791</v>
      </c>
      <c r="P160" s="1" t="s">
        <v>792</v>
      </c>
      <c r="Q160" s="1">
        <v>2196.0</v>
      </c>
      <c r="R160" s="1">
        <v>5337.0</v>
      </c>
      <c r="S160" s="1">
        <v>10128.0</v>
      </c>
      <c r="T160" s="1">
        <v>0.01001</v>
      </c>
    </row>
    <row r="161" ht="16.5" customHeight="1">
      <c r="A161" s="1">
        <v>105.0</v>
      </c>
      <c r="B161" s="1" t="s">
        <v>793</v>
      </c>
      <c r="D161" s="1" t="s">
        <v>183</v>
      </c>
      <c r="E161" s="1" t="s">
        <v>794</v>
      </c>
      <c r="F161" s="2">
        <v>26307.0</v>
      </c>
      <c r="G161" s="1">
        <v>50.0</v>
      </c>
      <c r="H161" s="1" t="s">
        <v>23</v>
      </c>
      <c r="I161" s="1">
        <v>1601.0</v>
      </c>
      <c r="J161" s="1" t="s">
        <v>746</v>
      </c>
      <c r="K161" s="1" t="s">
        <v>747</v>
      </c>
      <c r="L161" s="1" t="s">
        <v>51</v>
      </c>
      <c r="M161" s="1" t="s">
        <v>52</v>
      </c>
      <c r="N161" s="1">
        <v>0.0</v>
      </c>
      <c r="O161" s="1" t="s">
        <v>795</v>
      </c>
      <c r="P161" s="1" t="s">
        <v>796</v>
      </c>
      <c r="Q161" s="1">
        <v>109.0</v>
      </c>
      <c r="R161" s="1">
        <v>349.0</v>
      </c>
      <c r="S161" s="1">
        <v>71.0</v>
      </c>
      <c r="T161" s="1">
        <v>0.003366</v>
      </c>
    </row>
    <row r="162" ht="16.5" customHeight="1">
      <c r="A162" s="1">
        <v>155.0</v>
      </c>
      <c r="B162" s="1" t="s">
        <v>797</v>
      </c>
      <c r="D162" s="1" t="s">
        <v>798</v>
      </c>
      <c r="E162" s="1" t="s">
        <v>799</v>
      </c>
      <c r="F162" s="2">
        <v>27549.0</v>
      </c>
      <c r="G162" s="1">
        <v>46.0</v>
      </c>
      <c r="H162" s="1" t="s">
        <v>32</v>
      </c>
      <c r="I162" s="1">
        <v>3062.0</v>
      </c>
      <c r="J162" s="1" t="s">
        <v>746</v>
      </c>
      <c r="K162" s="1" t="s">
        <v>747</v>
      </c>
      <c r="L162" s="1" t="s">
        <v>59</v>
      </c>
      <c r="M162" s="1" t="s">
        <v>60</v>
      </c>
      <c r="N162" s="1">
        <v>0.0</v>
      </c>
      <c r="O162" s="1" t="s">
        <v>800</v>
      </c>
      <c r="Q162" s="1">
        <v>0.0</v>
      </c>
      <c r="R162" s="1">
        <v>0.0</v>
      </c>
      <c r="S162" s="1">
        <v>0.0</v>
      </c>
      <c r="T162" s="1">
        <v>0.002141</v>
      </c>
    </row>
    <row r="163" ht="16.5" customHeight="1">
      <c r="A163" s="1">
        <v>3.0</v>
      </c>
      <c r="B163" s="1" t="s">
        <v>801</v>
      </c>
      <c r="D163" s="1" t="s">
        <v>802</v>
      </c>
      <c r="E163" s="1" t="s">
        <v>803</v>
      </c>
      <c r="F163" s="2">
        <v>27703.0</v>
      </c>
      <c r="G163" s="1">
        <v>46.0</v>
      </c>
      <c r="H163" s="1" t="s">
        <v>32</v>
      </c>
      <c r="I163" s="1">
        <v>3146.0</v>
      </c>
      <c r="J163" s="1" t="s">
        <v>804</v>
      </c>
      <c r="K163" s="1" t="s">
        <v>805</v>
      </c>
      <c r="L163" s="1" t="s">
        <v>33</v>
      </c>
      <c r="M163" s="1" t="s">
        <v>34</v>
      </c>
      <c r="N163" s="1">
        <v>0.0</v>
      </c>
      <c r="O163" s="1" t="s">
        <v>806</v>
      </c>
      <c r="P163" s="1" t="s">
        <v>807</v>
      </c>
      <c r="Q163" s="1">
        <v>5895.0</v>
      </c>
      <c r="R163" s="1">
        <v>77349.0</v>
      </c>
      <c r="S163" s="1">
        <v>16160.0</v>
      </c>
      <c r="T163" s="1">
        <v>0.002281</v>
      </c>
    </row>
    <row r="164" ht="16.5" customHeight="1">
      <c r="A164" s="1">
        <v>7.0</v>
      </c>
      <c r="B164" s="1" t="s">
        <v>808</v>
      </c>
      <c r="D164" s="1" t="s">
        <v>809</v>
      </c>
      <c r="E164" s="1" t="s">
        <v>810</v>
      </c>
      <c r="F164" s="2">
        <v>26650.0</v>
      </c>
      <c r="G164" s="1">
        <v>49.0</v>
      </c>
      <c r="H164" s="1" t="s">
        <v>32</v>
      </c>
      <c r="I164" s="1">
        <v>140.0</v>
      </c>
      <c r="J164" s="1" t="s">
        <v>804</v>
      </c>
      <c r="K164" s="1" t="s">
        <v>805</v>
      </c>
      <c r="L164" s="1" t="s">
        <v>277</v>
      </c>
      <c r="M164" s="1" t="s">
        <v>278</v>
      </c>
      <c r="N164" s="1">
        <v>0.0</v>
      </c>
      <c r="O164" s="1" t="s">
        <v>811</v>
      </c>
      <c r="P164" s="1" t="s">
        <v>812</v>
      </c>
      <c r="Q164" s="1">
        <v>960.0</v>
      </c>
      <c r="R164" s="1">
        <v>2502.0</v>
      </c>
      <c r="S164" s="1">
        <v>4440.0</v>
      </c>
      <c r="T164" s="1">
        <v>0.002498</v>
      </c>
    </row>
    <row r="165" ht="16.5" customHeight="1">
      <c r="A165" s="1">
        <v>11.0</v>
      </c>
      <c r="B165" s="1" t="s">
        <v>813</v>
      </c>
      <c r="D165" s="1" t="s">
        <v>814</v>
      </c>
      <c r="E165" s="1" t="s">
        <v>815</v>
      </c>
      <c r="F165" s="2">
        <v>23981.0</v>
      </c>
      <c r="G165" s="1">
        <v>56.0</v>
      </c>
      <c r="H165" s="1" t="s">
        <v>32</v>
      </c>
      <c r="I165" s="1">
        <v>4523.0</v>
      </c>
      <c r="J165" s="1" t="s">
        <v>804</v>
      </c>
      <c r="K165" s="1" t="s">
        <v>805</v>
      </c>
      <c r="L165" s="1" t="s">
        <v>110</v>
      </c>
      <c r="M165" s="1" t="s">
        <v>111</v>
      </c>
      <c r="N165" s="1">
        <v>0.0</v>
      </c>
      <c r="O165" s="1" t="s">
        <v>816</v>
      </c>
      <c r="P165" s="1" t="s">
        <v>817</v>
      </c>
      <c r="Q165" s="1">
        <v>140.0</v>
      </c>
      <c r="R165" s="1">
        <v>366.0</v>
      </c>
      <c r="S165" s="1">
        <v>4.0</v>
      </c>
      <c r="T165" s="1">
        <v>0.004588</v>
      </c>
    </row>
    <row r="166" ht="16.5" customHeight="1">
      <c r="A166" s="1">
        <v>46.0</v>
      </c>
      <c r="B166" s="1" t="s">
        <v>818</v>
      </c>
      <c r="D166" s="1" t="s">
        <v>819</v>
      </c>
      <c r="E166" s="1" t="s">
        <v>820</v>
      </c>
      <c r="F166" s="2">
        <v>33326.0</v>
      </c>
      <c r="G166" s="1">
        <v>30.0</v>
      </c>
      <c r="H166" s="1" t="s">
        <v>32</v>
      </c>
      <c r="I166" s="1">
        <v>883.0</v>
      </c>
      <c r="J166" s="1" t="s">
        <v>804</v>
      </c>
      <c r="K166" s="1" t="s">
        <v>805</v>
      </c>
      <c r="L166" s="1" t="s">
        <v>67</v>
      </c>
      <c r="M166" s="1" t="s">
        <v>68</v>
      </c>
      <c r="N166" s="1">
        <v>0.0</v>
      </c>
      <c r="O166" s="1" t="s">
        <v>821</v>
      </c>
      <c r="P166" s="1" t="s">
        <v>822</v>
      </c>
      <c r="Q166" s="1">
        <v>523.0</v>
      </c>
      <c r="R166" s="1">
        <v>1462.0</v>
      </c>
      <c r="S166" s="1">
        <v>1363.0</v>
      </c>
      <c r="T166" s="1">
        <v>0.004425</v>
      </c>
    </row>
    <row r="167" ht="16.5" customHeight="1">
      <c r="A167" s="1">
        <v>47.0</v>
      </c>
      <c r="B167" s="1" t="s">
        <v>823</v>
      </c>
      <c r="D167" s="1" t="s">
        <v>824</v>
      </c>
      <c r="E167" s="1" t="s">
        <v>825</v>
      </c>
      <c r="F167" s="2">
        <v>29620.0</v>
      </c>
      <c r="G167" s="1">
        <v>41.0</v>
      </c>
      <c r="H167" s="1" t="s">
        <v>23</v>
      </c>
      <c r="I167" s="1">
        <v>948.0</v>
      </c>
      <c r="J167" s="1" t="s">
        <v>804</v>
      </c>
      <c r="K167" s="1" t="s">
        <v>805</v>
      </c>
      <c r="L167" s="1" t="s">
        <v>67</v>
      </c>
      <c r="M167" s="1" t="s">
        <v>68</v>
      </c>
      <c r="N167" s="1">
        <v>0.0</v>
      </c>
      <c r="O167" s="1" t="s">
        <v>826</v>
      </c>
      <c r="P167" s="1" t="s">
        <v>827</v>
      </c>
      <c r="Q167" s="1">
        <v>2905.0</v>
      </c>
      <c r="R167" s="1">
        <v>18456.0</v>
      </c>
      <c r="S167" s="1">
        <v>7596.0</v>
      </c>
      <c r="T167" s="1">
        <v>0.002141</v>
      </c>
    </row>
    <row r="168" ht="16.5" customHeight="1">
      <c r="A168" s="1">
        <v>64.0</v>
      </c>
      <c r="B168" s="1" t="s">
        <v>828</v>
      </c>
      <c r="D168" s="1" t="s">
        <v>829</v>
      </c>
      <c r="E168" s="1" t="s">
        <v>830</v>
      </c>
      <c r="F168" s="2">
        <v>33561.0</v>
      </c>
      <c r="G168" s="1">
        <v>30.0</v>
      </c>
      <c r="H168" s="1" t="s">
        <v>23</v>
      </c>
      <c r="I168" s="1">
        <v>140.0</v>
      </c>
      <c r="J168" s="1" t="s">
        <v>804</v>
      </c>
      <c r="K168" s="1" t="s">
        <v>805</v>
      </c>
      <c r="L168" s="1" t="s">
        <v>137</v>
      </c>
      <c r="M168" s="1" t="s">
        <v>138</v>
      </c>
      <c r="N168" s="1">
        <v>0.0</v>
      </c>
      <c r="O168" s="1" t="s">
        <v>831</v>
      </c>
      <c r="P168" s="1" t="s">
        <v>832</v>
      </c>
      <c r="Q168" s="1">
        <v>131.0</v>
      </c>
      <c r="R168" s="1">
        <v>1235.0</v>
      </c>
      <c r="S168" s="1">
        <v>46.0</v>
      </c>
      <c r="T168" s="1">
        <v>0.002952</v>
      </c>
    </row>
    <row r="169" ht="16.5" customHeight="1">
      <c r="A169" s="1">
        <v>120.0</v>
      </c>
      <c r="B169" s="1" t="s">
        <v>833</v>
      </c>
      <c r="D169" s="1" t="s">
        <v>834</v>
      </c>
      <c r="E169" s="1" t="s">
        <v>835</v>
      </c>
      <c r="F169" s="2">
        <v>24754.0</v>
      </c>
      <c r="G169" s="1">
        <v>54.0</v>
      </c>
      <c r="H169" s="1" t="s">
        <v>32</v>
      </c>
      <c r="I169" s="1">
        <v>3121.0</v>
      </c>
      <c r="J169" s="1" t="s">
        <v>804</v>
      </c>
      <c r="K169" s="1" t="s">
        <v>805</v>
      </c>
      <c r="L169" s="1" t="s">
        <v>67</v>
      </c>
      <c r="M169" s="1" t="s">
        <v>68</v>
      </c>
      <c r="N169" s="1">
        <v>0.0</v>
      </c>
      <c r="O169" s="1" t="s">
        <v>836</v>
      </c>
      <c r="P169" s="1" t="s">
        <v>837</v>
      </c>
      <c r="Q169" s="1">
        <v>373.0</v>
      </c>
      <c r="R169" s="1">
        <v>7729.0</v>
      </c>
      <c r="S169" s="1">
        <v>2265.0</v>
      </c>
      <c r="T169" s="1">
        <v>0.003031</v>
      </c>
    </row>
    <row r="170" ht="16.5" customHeight="1">
      <c r="A170" s="1">
        <v>146.0</v>
      </c>
      <c r="B170" s="1" t="s">
        <v>838</v>
      </c>
      <c r="D170" s="1" t="s">
        <v>516</v>
      </c>
      <c r="E170" s="1" t="s">
        <v>839</v>
      </c>
      <c r="F170" s="2">
        <v>31912.0</v>
      </c>
      <c r="G170" s="1">
        <v>34.0</v>
      </c>
      <c r="H170" s="1" t="s">
        <v>32</v>
      </c>
      <c r="I170" s="1">
        <v>1601.0</v>
      </c>
      <c r="J170" s="1" t="s">
        <v>804</v>
      </c>
      <c r="K170" s="1" t="s">
        <v>805</v>
      </c>
      <c r="L170" s="1" t="s">
        <v>75</v>
      </c>
      <c r="M170" s="1" t="s">
        <v>76</v>
      </c>
      <c r="N170" s="1">
        <v>0.0</v>
      </c>
      <c r="O170" s="1" t="s">
        <v>839</v>
      </c>
      <c r="P170" s="1" t="s">
        <v>840</v>
      </c>
      <c r="Q170" s="1">
        <v>2452.0</v>
      </c>
      <c r="R170" s="1">
        <v>43838.0</v>
      </c>
      <c r="S170" s="1">
        <v>37683.0</v>
      </c>
      <c r="T170" s="1">
        <v>0.003506</v>
      </c>
    </row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1:$Z$1000">
    <sortState ref="A1:Z1000">
      <sortCondition ref="J1:J1000"/>
    </sortState>
  </autoFilter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3" width="10.89"/>
    <col customWidth="1" min="4" max="4" width="11.67"/>
    <col customWidth="1" min="5" max="23" width="10.89"/>
    <col customWidth="1" min="24" max="24" width="8.33"/>
    <col customWidth="1" min="25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6.5" customHeight="1">
      <c r="A2" s="1">
        <v>3.0</v>
      </c>
      <c r="B2" s="1" t="s">
        <v>801</v>
      </c>
      <c r="D2" s="1" t="s">
        <v>802</v>
      </c>
      <c r="E2" s="1" t="s">
        <v>803</v>
      </c>
      <c r="F2" s="2">
        <v>27703.0</v>
      </c>
      <c r="G2" s="1">
        <v>46.0</v>
      </c>
      <c r="H2" s="1" t="s">
        <v>32</v>
      </c>
      <c r="I2" s="1">
        <v>3146.0</v>
      </c>
      <c r="J2" s="1" t="s">
        <v>804</v>
      </c>
      <c r="K2" s="1" t="s">
        <v>805</v>
      </c>
      <c r="L2" s="1" t="s">
        <v>33</v>
      </c>
      <c r="M2" s="1" t="s">
        <v>34</v>
      </c>
      <c r="N2" s="1">
        <v>0.0</v>
      </c>
      <c r="O2" s="1" t="s">
        <v>806</v>
      </c>
      <c r="P2" s="1" t="s">
        <v>807</v>
      </c>
      <c r="Q2" s="1">
        <v>5895.0</v>
      </c>
      <c r="R2" s="1">
        <v>77349.0</v>
      </c>
      <c r="S2" s="1">
        <v>16160.0</v>
      </c>
      <c r="T2" s="1">
        <v>0.002281</v>
      </c>
    </row>
    <row r="3" ht="16.5" customHeight="1">
      <c r="A3" s="1">
        <v>7.0</v>
      </c>
      <c r="B3" s="1" t="s">
        <v>808</v>
      </c>
      <c r="D3" s="1" t="s">
        <v>809</v>
      </c>
      <c r="E3" s="1" t="s">
        <v>810</v>
      </c>
      <c r="F3" s="2">
        <v>26650.0</v>
      </c>
      <c r="G3" s="1">
        <v>49.0</v>
      </c>
      <c r="H3" s="1" t="s">
        <v>32</v>
      </c>
      <c r="I3" s="1">
        <v>140.0</v>
      </c>
      <c r="J3" s="1" t="s">
        <v>804</v>
      </c>
      <c r="K3" s="1" t="s">
        <v>805</v>
      </c>
      <c r="L3" s="1" t="s">
        <v>277</v>
      </c>
      <c r="M3" s="1" t="s">
        <v>278</v>
      </c>
      <c r="N3" s="1">
        <v>0.0</v>
      </c>
      <c r="O3" s="1" t="s">
        <v>811</v>
      </c>
      <c r="P3" s="1" t="s">
        <v>812</v>
      </c>
      <c r="Q3" s="1">
        <v>960.0</v>
      </c>
      <c r="R3" s="1">
        <v>2502.0</v>
      </c>
      <c r="S3" s="1">
        <v>4440.0</v>
      </c>
      <c r="T3" s="1">
        <v>0.002498</v>
      </c>
    </row>
    <row r="4" ht="16.5" customHeight="1">
      <c r="A4" s="1">
        <v>11.0</v>
      </c>
      <c r="B4" s="1" t="s">
        <v>813</v>
      </c>
      <c r="D4" s="1" t="s">
        <v>814</v>
      </c>
      <c r="E4" s="1" t="s">
        <v>815</v>
      </c>
      <c r="F4" s="2">
        <v>23981.0</v>
      </c>
      <c r="G4" s="1">
        <v>56.0</v>
      </c>
      <c r="H4" s="1" t="s">
        <v>32</v>
      </c>
      <c r="I4" s="1">
        <v>4523.0</v>
      </c>
      <c r="J4" s="1" t="s">
        <v>804</v>
      </c>
      <c r="K4" s="1" t="s">
        <v>805</v>
      </c>
      <c r="L4" s="1" t="s">
        <v>110</v>
      </c>
      <c r="M4" s="1" t="s">
        <v>111</v>
      </c>
      <c r="N4" s="1">
        <v>0.0</v>
      </c>
      <c r="O4" s="1" t="s">
        <v>816</v>
      </c>
      <c r="P4" s="1" t="s">
        <v>817</v>
      </c>
      <c r="Q4" s="1">
        <v>140.0</v>
      </c>
      <c r="R4" s="1">
        <v>366.0</v>
      </c>
      <c r="S4" s="1">
        <v>4.0</v>
      </c>
      <c r="T4" s="1">
        <v>0.004588</v>
      </c>
    </row>
    <row r="5" ht="16.5" customHeight="1">
      <c r="A5" s="1">
        <v>46.0</v>
      </c>
      <c r="B5" s="1" t="s">
        <v>818</v>
      </c>
      <c r="D5" s="1" t="s">
        <v>819</v>
      </c>
      <c r="E5" s="1" t="s">
        <v>820</v>
      </c>
      <c r="F5" s="2">
        <v>33326.0</v>
      </c>
      <c r="G5" s="1">
        <v>30.0</v>
      </c>
      <c r="H5" s="1" t="s">
        <v>32</v>
      </c>
      <c r="I5" s="1">
        <v>883.0</v>
      </c>
      <c r="J5" s="1" t="s">
        <v>804</v>
      </c>
      <c r="K5" s="1" t="s">
        <v>805</v>
      </c>
      <c r="L5" s="1" t="s">
        <v>67</v>
      </c>
      <c r="M5" s="1" t="s">
        <v>68</v>
      </c>
      <c r="N5" s="1">
        <v>0.0</v>
      </c>
      <c r="O5" s="1" t="s">
        <v>821</v>
      </c>
      <c r="P5" s="1" t="s">
        <v>822</v>
      </c>
      <c r="Q5" s="1">
        <v>523.0</v>
      </c>
      <c r="R5" s="1">
        <v>1462.0</v>
      </c>
      <c r="S5" s="1">
        <v>1363.0</v>
      </c>
      <c r="T5" s="1">
        <v>0.004425</v>
      </c>
    </row>
    <row r="6" ht="16.5" customHeight="1">
      <c r="A6" s="1">
        <v>47.0</v>
      </c>
      <c r="B6" s="1" t="s">
        <v>823</v>
      </c>
      <c r="D6" s="1" t="s">
        <v>824</v>
      </c>
      <c r="E6" s="1" t="s">
        <v>825</v>
      </c>
      <c r="F6" s="2">
        <v>29620.0</v>
      </c>
      <c r="G6" s="1">
        <v>41.0</v>
      </c>
      <c r="H6" s="1" t="s">
        <v>23</v>
      </c>
      <c r="I6" s="1">
        <v>948.0</v>
      </c>
      <c r="J6" s="1" t="s">
        <v>804</v>
      </c>
      <c r="K6" s="1" t="s">
        <v>805</v>
      </c>
      <c r="L6" s="1" t="s">
        <v>67</v>
      </c>
      <c r="M6" s="1" t="s">
        <v>68</v>
      </c>
      <c r="N6" s="1">
        <v>0.0</v>
      </c>
      <c r="O6" s="1" t="s">
        <v>826</v>
      </c>
      <c r="P6" s="1" t="s">
        <v>827</v>
      </c>
      <c r="Q6" s="1">
        <v>2905.0</v>
      </c>
      <c r="R6" s="1">
        <v>18456.0</v>
      </c>
      <c r="S6" s="1">
        <v>7596.0</v>
      </c>
      <c r="T6" s="1">
        <v>0.002141</v>
      </c>
    </row>
    <row r="7" ht="16.5" customHeight="1">
      <c r="A7" s="1">
        <v>64.0</v>
      </c>
      <c r="B7" s="1" t="s">
        <v>828</v>
      </c>
      <c r="D7" s="1" t="s">
        <v>829</v>
      </c>
      <c r="E7" s="1" t="s">
        <v>830</v>
      </c>
      <c r="F7" s="2">
        <v>33561.0</v>
      </c>
      <c r="G7" s="1">
        <v>30.0</v>
      </c>
      <c r="H7" s="1" t="s">
        <v>23</v>
      </c>
      <c r="I7" s="1">
        <v>140.0</v>
      </c>
      <c r="J7" s="1" t="s">
        <v>804</v>
      </c>
      <c r="K7" s="1" t="s">
        <v>805</v>
      </c>
      <c r="L7" s="1" t="s">
        <v>137</v>
      </c>
      <c r="M7" s="1" t="s">
        <v>138</v>
      </c>
      <c r="N7" s="1">
        <v>0.0</v>
      </c>
      <c r="O7" s="1" t="s">
        <v>831</v>
      </c>
      <c r="P7" s="1" t="s">
        <v>832</v>
      </c>
      <c r="Q7" s="1">
        <v>131.0</v>
      </c>
      <c r="R7" s="1">
        <v>1235.0</v>
      </c>
      <c r="S7" s="1">
        <v>46.0</v>
      </c>
      <c r="T7" s="1">
        <v>0.002952</v>
      </c>
    </row>
    <row r="8" ht="16.5" customHeight="1">
      <c r="A8" s="1">
        <v>120.0</v>
      </c>
      <c r="B8" s="1" t="s">
        <v>833</v>
      </c>
      <c r="D8" s="1" t="s">
        <v>834</v>
      </c>
      <c r="E8" s="1" t="s">
        <v>835</v>
      </c>
      <c r="F8" s="2">
        <v>24754.0</v>
      </c>
      <c r="G8" s="1">
        <v>54.0</v>
      </c>
      <c r="H8" s="1" t="s">
        <v>32</v>
      </c>
      <c r="I8" s="1">
        <v>3121.0</v>
      </c>
      <c r="J8" s="1" t="s">
        <v>804</v>
      </c>
      <c r="K8" s="1" t="s">
        <v>805</v>
      </c>
      <c r="L8" s="1" t="s">
        <v>67</v>
      </c>
      <c r="M8" s="1" t="s">
        <v>68</v>
      </c>
      <c r="N8" s="1">
        <v>0.0</v>
      </c>
      <c r="O8" s="1" t="s">
        <v>836</v>
      </c>
      <c r="P8" s="1" t="s">
        <v>837</v>
      </c>
      <c r="Q8" s="1">
        <v>373.0</v>
      </c>
      <c r="R8" s="1">
        <v>7729.0</v>
      </c>
      <c r="S8" s="1">
        <v>2265.0</v>
      </c>
      <c r="T8" s="1">
        <v>0.003031</v>
      </c>
    </row>
    <row r="9" ht="16.5" customHeight="1">
      <c r="A9" s="1">
        <v>146.0</v>
      </c>
      <c r="B9" s="1" t="s">
        <v>838</v>
      </c>
      <c r="D9" s="1" t="s">
        <v>516</v>
      </c>
      <c r="E9" s="1" t="s">
        <v>839</v>
      </c>
      <c r="F9" s="2">
        <v>31912.0</v>
      </c>
      <c r="G9" s="1">
        <v>34.0</v>
      </c>
      <c r="H9" s="1" t="s">
        <v>32</v>
      </c>
      <c r="I9" s="1">
        <v>1601.0</v>
      </c>
      <c r="J9" s="1" t="s">
        <v>804</v>
      </c>
      <c r="K9" s="1" t="s">
        <v>805</v>
      </c>
      <c r="L9" s="1" t="s">
        <v>75</v>
      </c>
      <c r="M9" s="1" t="s">
        <v>76</v>
      </c>
      <c r="N9" s="1">
        <v>0.0</v>
      </c>
      <c r="O9" s="1" t="s">
        <v>839</v>
      </c>
      <c r="P9" s="1" t="s">
        <v>840</v>
      </c>
      <c r="Q9" s="1">
        <v>2452.0</v>
      </c>
      <c r="R9" s="1">
        <v>43838.0</v>
      </c>
      <c r="S9" s="1">
        <v>37683.0</v>
      </c>
      <c r="T9" s="1">
        <v>0.003506</v>
      </c>
    </row>
    <row r="12">
      <c r="C12" s="3" t="s">
        <v>55</v>
      </c>
      <c r="D12" s="4">
        <f>correl(T2:T9,S2:S9)</f>
        <v>-0.1388664607</v>
      </c>
      <c r="E12" s="4">
        <v>-0.1388664606690017</v>
      </c>
    </row>
    <row r="13">
      <c r="C13" s="3" t="s">
        <v>63</v>
      </c>
      <c r="D13" s="4">
        <f>correl(T2:T9,R2:R9)</f>
        <v>-0.4140782981</v>
      </c>
      <c r="E13" s="4">
        <v>-0.4140782981266315</v>
      </c>
    </row>
    <row r="14">
      <c r="C14" s="3" t="s">
        <v>841</v>
      </c>
      <c r="D14" s="4">
        <f>correl(T2:T9,Q2:Q9)</f>
        <v>-0.5643136044</v>
      </c>
      <c r="E14" s="4">
        <v>-0.5643136044366062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3" width="10.89"/>
    <col customWidth="1" min="24" max="24" width="8.33"/>
    <col customWidth="1" min="25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6.5" customHeight="1">
      <c r="A2" s="1">
        <v>9.0</v>
      </c>
      <c r="B2" s="1" t="s">
        <v>743</v>
      </c>
      <c r="D2" s="1" t="s">
        <v>744</v>
      </c>
      <c r="E2" s="1" t="s">
        <v>745</v>
      </c>
      <c r="F2" s="2">
        <v>28398.0</v>
      </c>
      <c r="G2" s="1">
        <v>44.0</v>
      </c>
      <c r="H2" s="1" t="s">
        <v>32</v>
      </c>
      <c r="I2" s="1">
        <v>6019.0</v>
      </c>
      <c r="J2" s="1" t="s">
        <v>746</v>
      </c>
      <c r="K2" s="1" t="s">
        <v>747</v>
      </c>
      <c r="L2" s="1" t="s">
        <v>75</v>
      </c>
      <c r="M2" s="1" t="s">
        <v>76</v>
      </c>
      <c r="N2" s="1">
        <v>0.0</v>
      </c>
      <c r="O2" s="1" t="s">
        <v>748</v>
      </c>
      <c r="P2" s="1" t="s">
        <v>749</v>
      </c>
      <c r="Q2" s="1">
        <v>5060.0</v>
      </c>
      <c r="R2" s="1">
        <v>95675.0</v>
      </c>
      <c r="S2" s="1">
        <v>17937.0</v>
      </c>
      <c r="T2" s="1">
        <v>0.002327</v>
      </c>
    </row>
    <row r="3" ht="16.5" customHeight="1">
      <c r="A3" s="1">
        <v>14.0</v>
      </c>
      <c r="B3" s="1" t="s">
        <v>750</v>
      </c>
      <c r="D3" s="1" t="s">
        <v>751</v>
      </c>
      <c r="E3" s="1" t="s">
        <v>752</v>
      </c>
      <c r="F3" s="2">
        <v>34515.0</v>
      </c>
      <c r="G3" s="1">
        <v>27.0</v>
      </c>
      <c r="H3" s="1" t="s">
        <v>32</v>
      </c>
      <c r="I3" s="1">
        <v>140.0</v>
      </c>
      <c r="J3" s="1" t="s">
        <v>746</v>
      </c>
      <c r="K3" s="1" t="s">
        <v>747</v>
      </c>
      <c r="L3" s="1" t="s">
        <v>67</v>
      </c>
      <c r="M3" s="1" t="s">
        <v>68</v>
      </c>
      <c r="N3" s="1">
        <v>0.0</v>
      </c>
      <c r="O3" s="1" t="s">
        <v>753</v>
      </c>
      <c r="P3" s="1" t="s">
        <v>754</v>
      </c>
      <c r="Q3" s="1">
        <v>29.0</v>
      </c>
      <c r="R3" s="1">
        <v>217.0</v>
      </c>
      <c r="S3" s="1">
        <v>2.0</v>
      </c>
      <c r="T3" s="1">
        <v>0.002282</v>
      </c>
    </row>
    <row r="4" ht="16.5" customHeight="1">
      <c r="A4" s="1">
        <v>18.0</v>
      </c>
      <c r="B4" s="1" t="s">
        <v>755</v>
      </c>
      <c r="D4" s="1" t="s">
        <v>756</v>
      </c>
      <c r="E4" s="1" t="s">
        <v>757</v>
      </c>
      <c r="F4" s="2">
        <v>22535.0</v>
      </c>
      <c r="G4" s="1">
        <v>60.0</v>
      </c>
      <c r="H4" s="1" t="s">
        <v>23</v>
      </c>
      <c r="I4" s="1">
        <v>140.0</v>
      </c>
      <c r="J4" s="1" t="s">
        <v>746</v>
      </c>
      <c r="K4" s="1" t="s">
        <v>747</v>
      </c>
      <c r="L4" s="1" t="s">
        <v>208</v>
      </c>
      <c r="M4" s="1" t="s">
        <v>209</v>
      </c>
      <c r="N4" s="1">
        <v>0.0</v>
      </c>
      <c r="O4" s="1" t="s">
        <v>758</v>
      </c>
      <c r="P4" s="1" t="s">
        <v>759</v>
      </c>
      <c r="Q4" s="1">
        <v>44.0</v>
      </c>
      <c r="R4" s="1">
        <v>9.0</v>
      </c>
      <c r="S4" s="1">
        <v>2.0</v>
      </c>
      <c r="T4" s="1">
        <v>0.002141</v>
      </c>
    </row>
    <row r="5" ht="16.5" customHeight="1">
      <c r="A5" s="1">
        <v>40.0</v>
      </c>
      <c r="B5" s="1" t="s">
        <v>760</v>
      </c>
      <c r="D5" s="1" t="s">
        <v>761</v>
      </c>
      <c r="E5" s="1" t="s">
        <v>762</v>
      </c>
      <c r="F5" s="2">
        <v>34688.0</v>
      </c>
      <c r="G5" s="1">
        <v>27.0</v>
      </c>
      <c r="H5" s="1" t="s">
        <v>32</v>
      </c>
      <c r="I5" s="1">
        <v>1601.0</v>
      </c>
      <c r="J5" s="1" t="s">
        <v>746</v>
      </c>
      <c r="K5" s="1" t="s">
        <v>747</v>
      </c>
      <c r="L5" s="1" t="s">
        <v>82</v>
      </c>
      <c r="M5" s="1" t="s">
        <v>83</v>
      </c>
      <c r="N5" s="1">
        <v>0.0</v>
      </c>
      <c r="O5" s="1" t="s">
        <v>763</v>
      </c>
      <c r="P5" s="1" t="s">
        <v>764</v>
      </c>
      <c r="Q5" s="1">
        <v>957.0</v>
      </c>
      <c r="R5" s="1">
        <v>1585.0</v>
      </c>
      <c r="S5" s="1">
        <v>3282.0</v>
      </c>
      <c r="T5" s="1">
        <v>0.004214</v>
      </c>
    </row>
    <row r="6" ht="16.5" customHeight="1">
      <c r="A6" s="1">
        <v>50.0</v>
      </c>
      <c r="B6" s="1" t="s">
        <v>765</v>
      </c>
      <c r="D6" s="1" t="s">
        <v>766</v>
      </c>
      <c r="E6" s="1" t="s">
        <v>343</v>
      </c>
      <c r="F6" s="2">
        <v>24852.0</v>
      </c>
      <c r="G6" s="1">
        <v>54.0</v>
      </c>
      <c r="H6" s="1" t="s">
        <v>23</v>
      </c>
      <c r="I6" s="1">
        <v>140.0</v>
      </c>
      <c r="J6" s="1" t="s">
        <v>746</v>
      </c>
      <c r="K6" s="1" t="s">
        <v>747</v>
      </c>
      <c r="L6" s="1" t="s">
        <v>26</v>
      </c>
      <c r="M6" s="1" t="s">
        <v>27</v>
      </c>
      <c r="N6" s="1">
        <v>0.0</v>
      </c>
      <c r="O6" s="1" t="s">
        <v>767</v>
      </c>
      <c r="P6" s="1" t="s">
        <v>768</v>
      </c>
      <c r="Q6" s="1">
        <v>86.0</v>
      </c>
      <c r="R6" s="1">
        <v>28.0</v>
      </c>
      <c r="S6" s="1">
        <v>0.0</v>
      </c>
      <c r="T6" s="1">
        <v>0.002141</v>
      </c>
    </row>
    <row r="7" ht="16.5" customHeight="1">
      <c r="A7" s="1">
        <v>63.0</v>
      </c>
      <c r="B7" s="1" t="s">
        <v>769</v>
      </c>
      <c r="D7" s="1" t="s">
        <v>770</v>
      </c>
      <c r="E7" s="1" t="s">
        <v>771</v>
      </c>
      <c r="F7" s="2">
        <v>28231.0</v>
      </c>
      <c r="G7" s="1">
        <v>44.0</v>
      </c>
      <c r="H7" s="1" t="s">
        <v>23</v>
      </c>
      <c r="I7" s="1">
        <v>176.0</v>
      </c>
      <c r="J7" s="1" t="s">
        <v>746</v>
      </c>
      <c r="K7" s="1" t="s">
        <v>747</v>
      </c>
      <c r="L7" s="1" t="s">
        <v>103</v>
      </c>
      <c r="M7" s="1" t="s">
        <v>104</v>
      </c>
      <c r="N7" s="1">
        <v>0.0</v>
      </c>
      <c r="O7" s="1" t="s">
        <v>772</v>
      </c>
      <c r="P7" s="1" t="s">
        <v>773</v>
      </c>
      <c r="Q7" s="1">
        <v>495.0</v>
      </c>
      <c r="R7" s="1">
        <v>1084.0</v>
      </c>
      <c r="S7" s="1">
        <v>445.0</v>
      </c>
      <c r="T7" s="1">
        <v>0.005889</v>
      </c>
    </row>
    <row r="8" ht="16.5" customHeight="1">
      <c r="A8" s="1">
        <v>77.0</v>
      </c>
      <c r="B8" s="1" t="s">
        <v>774</v>
      </c>
      <c r="D8" s="1" t="s">
        <v>775</v>
      </c>
      <c r="E8" s="1" t="s">
        <v>776</v>
      </c>
      <c r="F8" s="2">
        <v>23450.0</v>
      </c>
      <c r="G8" s="1">
        <v>58.0</v>
      </c>
      <c r="H8" s="1" t="s">
        <v>23</v>
      </c>
      <c r="I8" s="1">
        <v>140.0</v>
      </c>
      <c r="J8" s="1" t="s">
        <v>746</v>
      </c>
      <c r="K8" s="1" t="s">
        <v>747</v>
      </c>
      <c r="L8" s="1" t="s">
        <v>96</v>
      </c>
      <c r="M8" s="1" t="s">
        <v>97</v>
      </c>
      <c r="N8" s="1">
        <v>0.0</v>
      </c>
      <c r="O8" s="1" t="s">
        <v>28</v>
      </c>
      <c r="Q8" s="1">
        <v>0.0</v>
      </c>
      <c r="R8" s="1">
        <v>0.0</v>
      </c>
      <c r="S8" s="1">
        <v>0.0</v>
      </c>
      <c r="T8" s="1">
        <v>0.002141</v>
      </c>
    </row>
    <row r="9" ht="16.5" customHeight="1">
      <c r="A9" s="1">
        <v>78.0</v>
      </c>
      <c r="B9" s="1" t="s">
        <v>777</v>
      </c>
      <c r="D9" s="1" t="s">
        <v>778</v>
      </c>
      <c r="E9" s="1" t="s">
        <v>779</v>
      </c>
      <c r="F9" s="2">
        <v>31970.0</v>
      </c>
      <c r="G9" s="1">
        <v>34.0</v>
      </c>
      <c r="H9" s="1" t="s">
        <v>23</v>
      </c>
      <c r="I9" s="1">
        <v>1601.0</v>
      </c>
      <c r="J9" s="1" t="s">
        <v>746</v>
      </c>
      <c r="K9" s="1" t="s">
        <v>747</v>
      </c>
      <c r="L9" s="1" t="s">
        <v>67</v>
      </c>
      <c r="M9" s="1" t="s">
        <v>68</v>
      </c>
      <c r="N9" s="1">
        <v>0.0</v>
      </c>
      <c r="O9" s="1" t="s">
        <v>780</v>
      </c>
      <c r="P9" s="1" t="s">
        <v>781</v>
      </c>
      <c r="Q9" s="1">
        <v>1869.0</v>
      </c>
      <c r="R9" s="1">
        <v>14156.0</v>
      </c>
      <c r="S9" s="1">
        <v>11699.0</v>
      </c>
      <c r="T9" s="1">
        <v>0.002282</v>
      </c>
    </row>
    <row r="10" ht="16.5" customHeight="1">
      <c r="A10" s="1">
        <v>79.0</v>
      </c>
      <c r="B10" s="1" t="s">
        <v>782</v>
      </c>
      <c r="D10" s="1" t="s">
        <v>142</v>
      </c>
      <c r="E10" s="1" t="s">
        <v>783</v>
      </c>
      <c r="F10" s="2">
        <v>29768.0</v>
      </c>
      <c r="G10" s="1">
        <v>40.0</v>
      </c>
      <c r="H10" s="1" t="s">
        <v>23</v>
      </c>
      <c r="I10" s="1">
        <v>1607.0</v>
      </c>
      <c r="J10" s="1" t="s">
        <v>746</v>
      </c>
      <c r="K10" s="1" t="s">
        <v>747</v>
      </c>
      <c r="L10" s="1" t="s">
        <v>33</v>
      </c>
      <c r="M10" s="1" t="s">
        <v>34</v>
      </c>
      <c r="N10" s="1">
        <v>0.0</v>
      </c>
      <c r="O10" s="1" t="s">
        <v>28</v>
      </c>
      <c r="Q10" s="1">
        <v>0.0</v>
      </c>
      <c r="R10" s="1">
        <v>0.0</v>
      </c>
      <c r="S10" s="1">
        <v>0.0</v>
      </c>
      <c r="T10" s="1">
        <v>0.002141</v>
      </c>
    </row>
    <row r="11" ht="16.5" customHeight="1">
      <c r="A11" s="1">
        <v>84.0</v>
      </c>
      <c r="B11" s="1" t="s">
        <v>784</v>
      </c>
      <c r="D11" s="1" t="s">
        <v>785</v>
      </c>
      <c r="E11" s="1" t="s">
        <v>786</v>
      </c>
      <c r="F11" s="2">
        <v>26001.0</v>
      </c>
      <c r="G11" s="1">
        <v>51.0</v>
      </c>
      <c r="H11" s="1" t="s">
        <v>32</v>
      </c>
      <c r="I11" s="1">
        <v>1601.0</v>
      </c>
      <c r="J11" s="1" t="s">
        <v>746</v>
      </c>
      <c r="K11" s="1" t="s">
        <v>747</v>
      </c>
      <c r="L11" s="1" t="s">
        <v>89</v>
      </c>
      <c r="M11" s="1" t="s">
        <v>90</v>
      </c>
      <c r="N11" s="1">
        <v>0.0</v>
      </c>
      <c r="O11" s="1" t="s">
        <v>786</v>
      </c>
      <c r="P11" s="1" t="s">
        <v>787</v>
      </c>
      <c r="Q11" s="1">
        <v>2500.0</v>
      </c>
      <c r="R11" s="1">
        <v>11337.0</v>
      </c>
      <c r="S11" s="1">
        <v>9141.0</v>
      </c>
      <c r="T11" s="1">
        <v>0.002282</v>
      </c>
    </row>
    <row r="12" ht="16.5" customHeight="1">
      <c r="A12" s="1">
        <v>95.0</v>
      </c>
      <c r="B12" s="1" t="s">
        <v>788</v>
      </c>
      <c r="D12" s="1" t="s">
        <v>789</v>
      </c>
      <c r="E12" s="1" t="s">
        <v>790</v>
      </c>
      <c r="F12" s="2">
        <v>31617.0</v>
      </c>
      <c r="G12" s="1">
        <v>35.0</v>
      </c>
      <c r="H12" s="1" t="s">
        <v>23</v>
      </c>
      <c r="I12" s="1">
        <v>155.0</v>
      </c>
      <c r="J12" s="1" t="s">
        <v>746</v>
      </c>
      <c r="K12" s="1" t="s">
        <v>747</v>
      </c>
      <c r="L12" s="1" t="s">
        <v>67</v>
      </c>
      <c r="M12" s="1" t="s">
        <v>68</v>
      </c>
      <c r="N12" s="1">
        <v>0.0</v>
      </c>
      <c r="O12" s="1" t="s">
        <v>791</v>
      </c>
      <c r="P12" s="1" t="s">
        <v>792</v>
      </c>
      <c r="Q12" s="1">
        <v>2196.0</v>
      </c>
      <c r="R12" s="1">
        <v>5337.0</v>
      </c>
      <c r="S12" s="1">
        <v>10128.0</v>
      </c>
      <c r="T12" s="1">
        <v>0.01001</v>
      </c>
    </row>
    <row r="13" ht="16.5" customHeight="1">
      <c r="A13" s="1">
        <v>105.0</v>
      </c>
      <c r="B13" s="1" t="s">
        <v>793</v>
      </c>
      <c r="D13" s="1" t="s">
        <v>183</v>
      </c>
      <c r="E13" s="1" t="s">
        <v>794</v>
      </c>
      <c r="F13" s="2">
        <v>26307.0</v>
      </c>
      <c r="G13" s="1">
        <v>50.0</v>
      </c>
      <c r="H13" s="1" t="s">
        <v>23</v>
      </c>
      <c r="I13" s="1">
        <v>1601.0</v>
      </c>
      <c r="J13" s="1" t="s">
        <v>746</v>
      </c>
      <c r="K13" s="1" t="s">
        <v>747</v>
      </c>
      <c r="L13" s="1" t="s">
        <v>51</v>
      </c>
      <c r="M13" s="1" t="s">
        <v>52</v>
      </c>
      <c r="N13" s="1">
        <v>0.0</v>
      </c>
      <c r="O13" s="1" t="s">
        <v>795</v>
      </c>
      <c r="P13" s="1" t="s">
        <v>796</v>
      </c>
      <c r="Q13" s="1">
        <v>109.0</v>
      </c>
      <c r="R13" s="1">
        <v>349.0</v>
      </c>
      <c r="S13" s="1">
        <v>71.0</v>
      </c>
      <c r="T13" s="1">
        <v>0.003366</v>
      </c>
    </row>
    <row r="14" ht="16.5" customHeight="1">
      <c r="A14" s="1">
        <v>155.0</v>
      </c>
      <c r="B14" s="1" t="s">
        <v>797</v>
      </c>
      <c r="D14" s="1" t="s">
        <v>798</v>
      </c>
      <c r="E14" s="1" t="s">
        <v>799</v>
      </c>
      <c r="F14" s="2">
        <v>27549.0</v>
      </c>
      <c r="G14" s="1">
        <v>46.0</v>
      </c>
      <c r="H14" s="1" t="s">
        <v>32</v>
      </c>
      <c r="I14" s="1">
        <v>3062.0</v>
      </c>
      <c r="J14" s="1" t="s">
        <v>746</v>
      </c>
      <c r="K14" s="1" t="s">
        <v>747</v>
      </c>
      <c r="L14" s="1" t="s">
        <v>59</v>
      </c>
      <c r="M14" s="1" t="s">
        <v>60</v>
      </c>
      <c r="N14" s="1">
        <v>0.0</v>
      </c>
      <c r="O14" s="1" t="s">
        <v>800</v>
      </c>
      <c r="Q14" s="1">
        <v>0.0</v>
      </c>
      <c r="R14" s="1">
        <v>0.0</v>
      </c>
      <c r="S14" s="1">
        <v>0.0</v>
      </c>
      <c r="T14" s="1">
        <v>0.002141</v>
      </c>
    </row>
    <row r="17">
      <c r="C17" s="3" t="s">
        <v>55</v>
      </c>
      <c r="D17" s="4">
        <f>correl(T2:T14,S2:S14)</f>
        <v>0.1888232249</v>
      </c>
      <c r="F17" s="4">
        <v>0.18882322489447284</v>
      </c>
    </row>
    <row r="18">
      <c r="C18" s="3" t="s">
        <v>63</v>
      </c>
      <c r="D18" s="4">
        <f>correl(T2:T14,R2:R14)</f>
        <v>-0.1161288897</v>
      </c>
      <c r="F18" s="4">
        <v>-0.11612888966184744</v>
      </c>
    </row>
    <row r="19">
      <c r="C19" s="3" t="s">
        <v>841</v>
      </c>
      <c r="D19" s="4">
        <f>correl(T2:T14,Q2:Q14)</f>
        <v>0.1643720868</v>
      </c>
      <c r="F19" s="4">
        <v>0.16437208682530446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3" width="10.89"/>
    <col customWidth="1" min="24" max="24" width="8.33"/>
    <col customWidth="1" min="25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6.5" customHeight="1">
      <c r="A2" s="1">
        <v>19.0</v>
      </c>
      <c r="B2" s="1" t="s">
        <v>580</v>
      </c>
      <c r="D2" s="1" t="s">
        <v>49</v>
      </c>
      <c r="E2" s="1" t="s">
        <v>581</v>
      </c>
      <c r="F2" s="2">
        <v>29939.0</v>
      </c>
      <c r="G2" s="1">
        <v>40.0</v>
      </c>
      <c r="H2" s="1" t="s">
        <v>32</v>
      </c>
      <c r="I2" s="1">
        <v>1601.0</v>
      </c>
      <c r="J2" s="1" t="s">
        <v>582</v>
      </c>
      <c r="K2" s="1" t="s">
        <v>583</v>
      </c>
      <c r="L2" s="1" t="s">
        <v>67</v>
      </c>
      <c r="M2" s="1" t="s">
        <v>68</v>
      </c>
      <c r="N2" s="1">
        <v>0.0</v>
      </c>
      <c r="O2" s="1" t="s">
        <v>584</v>
      </c>
      <c r="P2" s="1" t="s">
        <v>585</v>
      </c>
      <c r="Q2" s="1">
        <v>617.0</v>
      </c>
      <c r="R2" s="1">
        <v>44224.0</v>
      </c>
      <c r="S2" s="1">
        <v>5670.0</v>
      </c>
      <c r="T2" s="1">
        <v>0.003588</v>
      </c>
    </row>
    <row r="3" ht="16.5" customHeight="1">
      <c r="A3" s="1">
        <v>44.0</v>
      </c>
      <c r="B3" s="1" t="s">
        <v>586</v>
      </c>
      <c r="D3" s="1" t="s">
        <v>587</v>
      </c>
      <c r="E3" s="1" t="s">
        <v>588</v>
      </c>
      <c r="F3" s="2">
        <v>26649.0</v>
      </c>
      <c r="G3" s="1">
        <v>49.0</v>
      </c>
      <c r="H3" s="1" t="s">
        <v>32</v>
      </c>
      <c r="I3" s="1">
        <v>140.0</v>
      </c>
      <c r="J3" s="1" t="s">
        <v>582</v>
      </c>
      <c r="K3" s="1" t="s">
        <v>583</v>
      </c>
      <c r="L3" s="1" t="s">
        <v>51</v>
      </c>
      <c r="M3" s="1" t="s">
        <v>52</v>
      </c>
      <c r="N3" s="1">
        <v>0.0</v>
      </c>
      <c r="O3" s="1" t="s">
        <v>589</v>
      </c>
      <c r="P3" s="1" t="s">
        <v>590</v>
      </c>
      <c r="Q3" s="1">
        <v>645.0</v>
      </c>
      <c r="R3" s="1">
        <v>441.0</v>
      </c>
      <c r="S3" s="1">
        <v>1289.0</v>
      </c>
      <c r="T3" s="1">
        <v>0.002509</v>
      </c>
    </row>
    <row r="4" ht="16.5" customHeight="1">
      <c r="A4" s="1">
        <v>53.0</v>
      </c>
      <c r="B4" s="1" t="s">
        <v>591</v>
      </c>
      <c r="D4" s="1" t="s">
        <v>592</v>
      </c>
      <c r="E4" s="1" t="s">
        <v>593</v>
      </c>
      <c r="F4" s="2">
        <v>28704.0</v>
      </c>
      <c r="G4" s="1">
        <v>43.0</v>
      </c>
      <c r="H4" s="1" t="s">
        <v>23</v>
      </c>
      <c r="I4" s="1">
        <v>140.0</v>
      </c>
      <c r="J4" s="1" t="s">
        <v>582</v>
      </c>
      <c r="K4" s="1" t="s">
        <v>583</v>
      </c>
      <c r="L4" s="1" t="s">
        <v>89</v>
      </c>
      <c r="M4" s="1" t="s">
        <v>90</v>
      </c>
      <c r="N4" s="1">
        <v>0.0</v>
      </c>
      <c r="O4" s="1" t="s">
        <v>594</v>
      </c>
      <c r="P4" s="1" t="s">
        <v>595</v>
      </c>
      <c r="Q4" s="1">
        <v>0.0</v>
      </c>
      <c r="R4" s="1">
        <v>20.0</v>
      </c>
      <c r="S4" s="1">
        <v>0.0</v>
      </c>
      <c r="T4" s="1">
        <v>0.002751</v>
      </c>
    </row>
    <row r="5" ht="16.5" customHeight="1">
      <c r="A5" s="1">
        <v>98.0</v>
      </c>
      <c r="B5" s="1" t="s">
        <v>596</v>
      </c>
      <c r="D5" s="1" t="s">
        <v>597</v>
      </c>
      <c r="E5" s="1" t="s">
        <v>598</v>
      </c>
      <c r="F5" s="2">
        <v>31411.0</v>
      </c>
      <c r="G5" s="1">
        <v>36.0</v>
      </c>
      <c r="H5" s="1" t="s">
        <v>23</v>
      </c>
      <c r="I5" s="1">
        <v>140.0</v>
      </c>
      <c r="J5" s="1" t="s">
        <v>582</v>
      </c>
      <c r="K5" s="1" t="s">
        <v>583</v>
      </c>
      <c r="L5" s="1" t="s">
        <v>33</v>
      </c>
      <c r="M5" s="1" t="s">
        <v>34</v>
      </c>
      <c r="N5" s="1">
        <v>0.0</v>
      </c>
      <c r="O5" s="1" t="s">
        <v>599</v>
      </c>
      <c r="P5" s="1" t="s">
        <v>600</v>
      </c>
      <c r="Q5" s="1">
        <v>128.0</v>
      </c>
      <c r="R5" s="1">
        <v>859.0</v>
      </c>
      <c r="S5" s="1">
        <v>167.0</v>
      </c>
      <c r="T5" s="1">
        <v>0.003676</v>
      </c>
    </row>
    <row r="6" ht="16.5" customHeight="1">
      <c r="A6" s="1">
        <v>106.0</v>
      </c>
      <c r="B6" s="1" t="s">
        <v>601</v>
      </c>
      <c r="D6" s="1" t="s">
        <v>602</v>
      </c>
      <c r="E6" s="1" t="s">
        <v>603</v>
      </c>
      <c r="F6" s="2">
        <v>31641.0</v>
      </c>
      <c r="G6" s="1">
        <v>35.0</v>
      </c>
      <c r="H6" s="1" t="s">
        <v>32</v>
      </c>
      <c r="I6" s="1">
        <v>140.0</v>
      </c>
      <c r="J6" s="1" t="s">
        <v>582</v>
      </c>
      <c r="K6" s="1" t="s">
        <v>583</v>
      </c>
      <c r="L6" s="1" t="s">
        <v>103</v>
      </c>
      <c r="M6" s="1" t="s">
        <v>104</v>
      </c>
      <c r="N6" s="1">
        <v>0.0</v>
      </c>
      <c r="O6" s="1" t="s">
        <v>604</v>
      </c>
      <c r="P6" s="1" t="s">
        <v>605</v>
      </c>
      <c r="Q6" s="1">
        <v>965.0</v>
      </c>
      <c r="R6" s="1">
        <v>46223.0</v>
      </c>
      <c r="S6" s="1">
        <v>24000.0</v>
      </c>
      <c r="T6" s="1">
        <v>0.002268</v>
      </c>
    </row>
    <row r="7" ht="16.5" customHeight="1">
      <c r="A7" s="1">
        <v>134.0</v>
      </c>
      <c r="B7" s="1" t="s">
        <v>606</v>
      </c>
      <c r="D7" s="1" t="s">
        <v>607</v>
      </c>
      <c r="E7" s="1" t="s">
        <v>608</v>
      </c>
      <c r="F7" s="2">
        <v>32761.0</v>
      </c>
      <c r="G7" s="1">
        <v>32.0</v>
      </c>
      <c r="H7" s="1" t="s">
        <v>23</v>
      </c>
      <c r="I7" s="1">
        <v>169.0</v>
      </c>
      <c r="J7" s="1" t="s">
        <v>582</v>
      </c>
      <c r="K7" s="1" t="s">
        <v>583</v>
      </c>
      <c r="L7" s="1" t="s">
        <v>67</v>
      </c>
      <c r="M7" s="1" t="s">
        <v>68</v>
      </c>
      <c r="N7" s="1">
        <v>0.0</v>
      </c>
      <c r="O7" s="1" t="s">
        <v>609</v>
      </c>
      <c r="P7" s="1" t="s">
        <v>610</v>
      </c>
      <c r="Q7" s="1">
        <v>1168.0</v>
      </c>
      <c r="R7" s="1">
        <v>4151.0</v>
      </c>
      <c r="S7" s="1">
        <v>4338.0</v>
      </c>
      <c r="T7" s="1">
        <v>0.004492</v>
      </c>
    </row>
    <row r="8" ht="16.5" customHeight="1">
      <c r="A8" s="1">
        <v>144.0</v>
      </c>
      <c r="B8" s="1" t="s">
        <v>611</v>
      </c>
      <c r="D8" s="1" t="s">
        <v>612</v>
      </c>
      <c r="E8" s="1" t="s">
        <v>613</v>
      </c>
      <c r="F8" s="2">
        <v>33017.0</v>
      </c>
      <c r="G8" s="1">
        <v>31.0</v>
      </c>
      <c r="H8" s="1" t="s">
        <v>23</v>
      </c>
      <c r="I8" s="1">
        <v>140.0</v>
      </c>
      <c r="J8" s="1" t="s">
        <v>582</v>
      </c>
      <c r="K8" s="1" t="s">
        <v>583</v>
      </c>
      <c r="L8" s="1" t="s">
        <v>75</v>
      </c>
      <c r="M8" s="1" t="s">
        <v>76</v>
      </c>
      <c r="N8" s="1">
        <v>0.0</v>
      </c>
      <c r="O8" s="1" t="s">
        <v>614</v>
      </c>
      <c r="P8" s="1" t="s">
        <v>615</v>
      </c>
      <c r="Q8" s="1">
        <v>2732.0</v>
      </c>
      <c r="R8" s="1">
        <v>6109.0</v>
      </c>
      <c r="S8" s="1">
        <v>4828.0</v>
      </c>
      <c r="T8" s="1">
        <v>0.002213</v>
      </c>
    </row>
    <row r="9" ht="16.5" customHeight="1">
      <c r="A9" s="1">
        <v>157.0</v>
      </c>
      <c r="B9" s="1" t="s">
        <v>616</v>
      </c>
      <c r="D9" s="1" t="s">
        <v>617</v>
      </c>
      <c r="E9" s="1" t="s">
        <v>618</v>
      </c>
      <c r="F9" s="2">
        <v>35196.0</v>
      </c>
      <c r="G9" s="1">
        <v>25.0</v>
      </c>
      <c r="H9" s="1" t="s">
        <v>32</v>
      </c>
      <c r="I9" s="1">
        <v>140.0</v>
      </c>
      <c r="J9" s="1" t="s">
        <v>582</v>
      </c>
      <c r="K9" s="1" t="s">
        <v>583</v>
      </c>
      <c r="L9" s="1" t="s">
        <v>163</v>
      </c>
      <c r="M9" s="1" t="s">
        <v>164</v>
      </c>
      <c r="N9" s="1">
        <v>0.0</v>
      </c>
      <c r="O9" s="1">
        <v>0.0</v>
      </c>
      <c r="Q9" s="1">
        <v>0.0</v>
      </c>
      <c r="R9" s="1">
        <v>0.0</v>
      </c>
      <c r="S9" s="1">
        <v>0.0</v>
      </c>
      <c r="T9" s="1">
        <v>0.002141</v>
      </c>
    </row>
    <row r="12">
      <c r="C12" s="3" t="s">
        <v>55</v>
      </c>
      <c r="D12" s="4">
        <f>correl(T2:T9,S2:S9)</f>
        <v>-0.2121147735</v>
      </c>
      <c r="F12" s="4">
        <v>-0.21211477354829297</v>
      </c>
    </row>
    <row r="13">
      <c r="C13" s="3" t="s">
        <v>63</v>
      </c>
      <c r="D13" s="4">
        <f>correl(T2:T9,R2:R9)</f>
        <v>-0.01207338602</v>
      </c>
      <c r="F13" s="4">
        <v>-0.012073386017545576</v>
      </c>
    </row>
    <row r="14">
      <c r="C14" s="3" t="s">
        <v>841</v>
      </c>
      <c r="D14" s="4">
        <f>correl(T2:T9,Q2:Q9)</f>
        <v>-0.128334397</v>
      </c>
      <c r="F14" s="4">
        <v>-0.12833439699738414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89"/>
    <col customWidth="1" min="24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6.5" customHeight="1">
      <c r="A2" s="1">
        <v>15.0</v>
      </c>
      <c r="B2" s="1" t="s">
        <v>286</v>
      </c>
      <c r="C2" s="1"/>
      <c r="D2" s="1" t="s">
        <v>287</v>
      </c>
      <c r="E2" s="1" t="s">
        <v>288</v>
      </c>
      <c r="F2" s="2">
        <v>26749.0</v>
      </c>
      <c r="G2" s="1">
        <v>48.0</v>
      </c>
      <c r="H2" s="1" t="s">
        <v>32</v>
      </c>
      <c r="I2" s="1">
        <v>6008.0</v>
      </c>
      <c r="J2" s="1" t="s">
        <v>289</v>
      </c>
      <c r="K2" s="1" t="s">
        <v>290</v>
      </c>
      <c r="L2" s="1" t="s">
        <v>163</v>
      </c>
      <c r="M2" s="1" t="s">
        <v>164</v>
      </c>
      <c r="N2" s="1">
        <v>0.0</v>
      </c>
      <c r="O2" s="1" t="s">
        <v>291</v>
      </c>
      <c r="P2" s="1" t="s">
        <v>292</v>
      </c>
      <c r="Q2" s="1">
        <v>57.0</v>
      </c>
      <c r="R2" s="1">
        <v>2827.0</v>
      </c>
      <c r="S2" s="1">
        <v>73.0</v>
      </c>
      <c r="T2" s="1">
        <v>0.003914</v>
      </c>
    </row>
    <row r="3" ht="16.5" customHeight="1">
      <c r="A3" s="1">
        <v>16.0</v>
      </c>
      <c r="B3" s="1" t="s">
        <v>293</v>
      </c>
      <c r="C3" s="1"/>
      <c r="D3" s="1" t="s">
        <v>294</v>
      </c>
      <c r="E3" s="1" t="s">
        <v>295</v>
      </c>
      <c r="F3" s="2">
        <v>26016.0</v>
      </c>
      <c r="G3" s="1">
        <v>50.0</v>
      </c>
      <c r="H3" s="1" t="s">
        <v>32</v>
      </c>
      <c r="I3" s="1">
        <v>1601.0</v>
      </c>
      <c r="J3" s="1" t="s">
        <v>289</v>
      </c>
      <c r="K3" s="1" t="s">
        <v>290</v>
      </c>
      <c r="L3" s="1" t="s">
        <v>198</v>
      </c>
      <c r="M3" s="1" t="s">
        <v>199</v>
      </c>
      <c r="N3" s="1">
        <v>0.0</v>
      </c>
      <c r="O3" s="1" t="s">
        <v>296</v>
      </c>
      <c r="P3" s="1" t="s">
        <v>297</v>
      </c>
      <c r="Q3" s="1">
        <v>167.0</v>
      </c>
      <c r="R3" s="1">
        <v>45.0</v>
      </c>
      <c r="S3" s="1">
        <v>113.0</v>
      </c>
      <c r="T3" s="1">
        <v>0.002141</v>
      </c>
      <c r="V3" s="1" t="s">
        <v>55</v>
      </c>
      <c r="W3" s="1">
        <f>CORREL(T2:T22,S2:S22)</f>
        <v>0.392865608</v>
      </c>
    </row>
    <row r="4" ht="16.5" customHeight="1">
      <c r="A4" s="1">
        <v>22.0</v>
      </c>
      <c r="B4" s="1" t="s">
        <v>298</v>
      </c>
      <c r="C4" s="1"/>
      <c r="D4" s="1" t="s">
        <v>299</v>
      </c>
      <c r="E4" s="1" t="s">
        <v>300</v>
      </c>
      <c r="F4" s="2">
        <v>16198.0</v>
      </c>
      <c r="G4" s="1">
        <v>77.0</v>
      </c>
      <c r="H4" s="1" t="s">
        <v>32</v>
      </c>
      <c r="I4" s="1">
        <v>11887.0</v>
      </c>
      <c r="J4" s="1" t="s">
        <v>289</v>
      </c>
      <c r="K4" s="1" t="s">
        <v>290</v>
      </c>
      <c r="L4" s="1" t="s">
        <v>215</v>
      </c>
      <c r="M4" s="1" t="s">
        <v>216</v>
      </c>
      <c r="N4" s="1">
        <v>0.0</v>
      </c>
      <c r="O4" s="1" t="s">
        <v>301</v>
      </c>
      <c r="P4" s="1" t="s">
        <v>302</v>
      </c>
      <c r="Q4" s="1">
        <v>10.0</v>
      </c>
      <c r="R4" s="1">
        <v>2001.0</v>
      </c>
      <c r="S4" s="1">
        <v>5.0</v>
      </c>
      <c r="T4" s="1">
        <v>0.003579</v>
      </c>
      <c r="V4" s="1" t="s">
        <v>842</v>
      </c>
      <c r="W4" s="1">
        <f>CORREL(T2:T22,R2:R22)</f>
        <v>0.4125163939</v>
      </c>
    </row>
    <row r="5" ht="16.5" customHeight="1">
      <c r="A5" s="1">
        <v>23.0</v>
      </c>
      <c r="B5" s="1" t="s">
        <v>303</v>
      </c>
      <c r="C5" s="1"/>
      <c r="D5" s="1" t="s">
        <v>304</v>
      </c>
      <c r="E5" s="1" t="s">
        <v>305</v>
      </c>
      <c r="F5" s="2">
        <v>23231.0</v>
      </c>
      <c r="G5" s="1">
        <v>58.0</v>
      </c>
      <c r="H5" s="1" t="s">
        <v>32</v>
      </c>
      <c r="I5" s="1">
        <v>5984.0</v>
      </c>
      <c r="J5" s="1" t="s">
        <v>289</v>
      </c>
      <c r="K5" s="1" t="s">
        <v>290</v>
      </c>
      <c r="L5" s="1" t="s">
        <v>67</v>
      </c>
      <c r="M5" s="1" t="s">
        <v>68</v>
      </c>
      <c r="N5" s="1">
        <v>0.0</v>
      </c>
      <c r="O5" s="1" t="s">
        <v>306</v>
      </c>
      <c r="P5" s="1" t="s">
        <v>307</v>
      </c>
      <c r="Q5" s="1">
        <v>10.0</v>
      </c>
      <c r="R5" s="1">
        <v>1211.0</v>
      </c>
      <c r="S5" s="1">
        <v>1.0</v>
      </c>
      <c r="T5" s="1">
        <v>0.00236</v>
      </c>
      <c r="V5" s="1" t="s">
        <v>16</v>
      </c>
      <c r="W5" s="1">
        <f>CORREL(T2:T22,Q2:Q22)</f>
        <v>0.3575974787</v>
      </c>
    </row>
    <row r="6" ht="16.5" customHeight="1">
      <c r="A6" s="1">
        <v>25.0</v>
      </c>
      <c r="B6" s="1" t="s">
        <v>308</v>
      </c>
      <c r="C6" s="1"/>
      <c r="D6" s="1" t="s">
        <v>309</v>
      </c>
      <c r="E6" s="1" t="s">
        <v>310</v>
      </c>
      <c r="F6" s="2">
        <v>24287.0</v>
      </c>
      <c r="G6" s="1">
        <v>55.0</v>
      </c>
      <c r="H6" s="1" t="s">
        <v>32</v>
      </c>
      <c r="I6" s="1">
        <v>674.0</v>
      </c>
      <c r="J6" s="1" t="s">
        <v>289</v>
      </c>
      <c r="K6" s="1" t="s">
        <v>290</v>
      </c>
      <c r="L6" s="1" t="s">
        <v>51</v>
      </c>
      <c r="M6" s="1" t="s">
        <v>52</v>
      </c>
      <c r="N6" s="1">
        <v>0.0</v>
      </c>
      <c r="O6" s="1" t="s">
        <v>28</v>
      </c>
      <c r="P6" s="1"/>
      <c r="Q6" s="1">
        <v>0.0</v>
      </c>
      <c r="R6" s="1">
        <v>0.0</v>
      </c>
      <c r="S6" s="1">
        <v>0.0</v>
      </c>
      <c r="T6" s="1">
        <v>0.002141</v>
      </c>
    </row>
    <row r="7" ht="16.5" customHeight="1">
      <c r="A7" s="1">
        <v>39.0</v>
      </c>
      <c r="B7" s="1" t="s">
        <v>311</v>
      </c>
      <c r="C7" s="1"/>
      <c r="D7" s="1" t="s">
        <v>312</v>
      </c>
      <c r="E7" s="1" t="s">
        <v>313</v>
      </c>
      <c r="F7" s="2">
        <v>30701.0</v>
      </c>
      <c r="G7" s="1">
        <v>38.0</v>
      </c>
      <c r="H7" s="1" t="s">
        <v>32</v>
      </c>
      <c r="I7" s="1">
        <v>3163.0</v>
      </c>
      <c r="J7" s="1" t="s">
        <v>289</v>
      </c>
      <c r="K7" s="1" t="s">
        <v>290</v>
      </c>
      <c r="L7" s="1" t="s">
        <v>82</v>
      </c>
      <c r="M7" s="1" t="s">
        <v>83</v>
      </c>
      <c r="N7" s="1">
        <v>0.0</v>
      </c>
      <c r="O7" s="1" t="s">
        <v>314</v>
      </c>
      <c r="P7" s="1" t="s">
        <v>315</v>
      </c>
      <c r="Q7" s="1">
        <v>4613.0</v>
      </c>
      <c r="R7" s="1">
        <v>5143.0</v>
      </c>
      <c r="S7" s="1">
        <v>11475.0</v>
      </c>
      <c r="T7" s="1">
        <v>0.003255</v>
      </c>
    </row>
    <row r="8" ht="16.5" customHeight="1">
      <c r="A8" s="1">
        <v>41.0</v>
      </c>
      <c r="B8" s="1" t="s">
        <v>316</v>
      </c>
      <c r="C8" s="1"/>
      <c r="D8" s="1" t="s">
        <v>317</v>
      </c>
      <c r="E8" s="1" t="s">
        <v>318</v>
      </c>
      <c r="F8" s="2">
        <v>24886.0</v>
      </c>
      <c r="G8" s="1">
        <v>54.0</v>
      </c>
      <c r="H8" s="1" t="s">
        <v>32</v>
      </c>
      <c r="I8" s="1">
        <v>140.0</v>
      </c>
      <c r="J8" s="1" t="s">
        <v>289</v>
      </c>
      <c r="K8" s="1" t="s">
        <v>290</v>
      </c>
      <c r="L8" s="1" t="s">
        <v>208</v>
      </c>
      <c r="M8" s="1" t="s">
        <v>209</v>
      </c>
      <c r="N8" s="1">
        <v>0.0</v>
      </c>
      <c r="O8" s="1" t="s">
        <v>319</v>
      </c>
      <c r="P8" s="1" t="s">
        <v>320</v>
      </c>
      <c r="Q8" s="1">
        <v>9.0</v>
      </c>
      <c r="R8" s="1">
        <v>20.0</v>
      </c>
      <c r="S8" s="1">
        <v>2.0</v>
      </c>
      <c r="T8" s="1">
        <v>0.002329</v>
      </c>
      <c r="V8" s="4">
        <v>0.3928656080067516</v>
      </c>
    </row>
    <row r="9" ht="16.5" customHeight="1">
      <c r="A9" s="1">
        <v>42.0</v>
      </c>
      <c r="B9" s="1" t="s">
        <v>321</v>
      </c>
      <c r="C9" s="1"/>
      <c r="D9" s="1" t="s">
        <v>322</v>
      </c>
      <c r="E9" s="1" t="s">
        <v>323</v>
      </c>
      <c r="F9" s="2">
        <v>25116.0</v>
      </c>
      <c r="G9" s="1">
        <v>53.0</v>
      </c>
      <c r="H9" s="1" t="s">
        <v>32</v>
      </c>
      <c r="I9" s="1">
        <v>3231.0</v>
      </c>
      <c r="J9" s="1" t="s">
        <v>289</v>
      </c>
      <c r="K9" s="1" t="s">
        <v>290</v>
      </c>
      <c r="L9" s="1" t="s">
        <v>26</v>
      </c>
      <c r="M9" s="1" t="s">
        <v>27</v>
      </c>
      <c r="N9" s="1">
        <v>0.0</v>
      </c>
      <c r="O9" s="1" t="s">
        <v>28</v>
      </c>
      <c r="P9" s="1"/>
      <c r="Q9" s="1">
        <v>0.0</v>
      </c>
      <c r="R9" s="1">
        <v>0.0</v>
      </c>
      <c r="S9" s="1">
        <v>0.0</v>
      </c>
      <c r="T9" s="1">
        <v>0.002141</v>
      </c>
      <c r="V9" s="4">
        <v>0.41251639386777045</v>
      </c>
    </row>
    <row r="10" ht="16.5" customHeight="1">
      <c r="A10" s="1">
        <v>48.0</v>
      </c>
      <c r="B10" s="1" t="s">
        <v>324</v>
      </c>
      <c r="C10" s="1"/>
      <c r="D10" s="1" t="s">
        <v>325</v>
      </c>
      <c r="E10" s="1" t="s">
        <v>326</v>
      </c>
      <c r="F10" s="2">
        <v>31601.0</v>
      </c>
      <c r="G10" s="1">
        <v>35.0</v>
      </c>
      <c r="H10" s="1" t="s">
        <v>32</v>
      </c>
      <c r="I10" s="1">
        <v>1601.0</v>
      </c>
      <c r="J10" s="1" t="s">
        <v>289</v>
      </c>
      <c r="K10" s="1" t="s">
        <v>290</v>
      </c>
      <c r="L10" s="1" t="s">
        <v>137</v>
      </c>
      <c r="M10" s="1" t="s">
        <v>138</v>
      </c>
      <c r="N10" s="1">
        <v>0.0</v>
      </c>
      <c r="O10" s="1" t="s">
        <v>28</v>
      </c>
      <c r="P10" s="1"/>
      <c r="Q10" s="1">
        <v>0.0</v>
      </c>
      <c r="R10" s="1">
        <v>0.0</v>
      </c>
      <c r="S10" s="1">
        <v>0.0</v>
      </c>
      <c r="T10" s="1">
        <v>0.002141</v>
      </c>
      <c r="V10" s="4">
        <v>0.35759747874983844</v>
      </c>
    </row>
    <row r="11" ht="16.5" customHeight="1">
      <c r="A11" s="1">
        <v>57.0</v>
      </c>
      <c r="B11" s="1" t="s">
        <v>327</v>
      </c>
      <c r="C11" s="1"/>
      <c r="D11" s="1" t="s">
        <v>328</v>
      </c>
      <c r="E11" s="1" t="s">
        <v>329</v>
      </c>
      <c r="F11" s="2">
        <v>32310.0</v>
      </c>
      <c r="G11" s="1">
        <v>33.0</v>
      </c>
      <c r="H11" s="1" t="s">
        <v>32</v>
      </c>
      <c r="I11" s="1">
        <v>1601.0</v>
      </c>
      <c r="J11" s="1" t="s">
        <v>289</v>
      </c>
      <c r="K11" s="1" t="s">
        <v>290</v>
      </c>
      <c r="L11" s="1" t="s">
        <v>33</v>
      </c>
      <c r="M11" s="1" t="s">
        <v>34</v>
      </c>
      <c r="N11" s="1">
        <v>0.0</v>
      </c>
      <c r="O11" s="1" t="s">
        <v>330</v>
      </c>
      <c r="P11" s="1" t="s">
        <v>331</v>
      </c>
      <c r="Q11" s="1">
        <v>830.0</v>
      </c>
      <c r="R11" s="1">
        <v>2709.0</v>
      </c>
      <c r="S11" s="1">
        <v>1254.0</v>
      </c>
      <c r="T11" s="1">
        <v>0.005351</v>
      </c>
    </row>
    <row r="12" ht="16.5" customHeight="1">
      <c r="A12" s="1">
        <v>58.0</v>
      </c>
      <c r="B12" s="1" t="s">
        <v>332</v>
      </c>
      <c r="C12" s="1"/>
      <c r="D12" s="1" t="s">
        <v>333</v>
      </c>
      <c r="E12" s="1" t="s">
        <v>334</v>
      </c>
      <c r="F12" s="2">
        <v>22185.0</v>
      </c>
      <c r="G12" s="1">
        <v>61.0</v>
      </c>
      <c r="H12" s="1" t="s">
        <v>32</v>
      </c>
      <c r="I12" s="1">
        <v>3062.0</v>
      </c>
      <c r="J12" s="1" t="s">
        <v>289</v>
      </c>
      <c r="K12" s="1" t="s">
        <v>290</v>
      </c>
      <c r="L12" s="1" t="s">
        <v>33</v>
      </c>
      <c r="M12" s="1" t="s">
        <v>34</v>
      </c>
      <c r="N12" s="1">
        <v>0.0</v>
      </c>
      <c r="O12" s="1" t="s">
        <v>28</v>
      </c>
      <c r="P12" s="1"/>
      <c r="Q12" s="1">
        <v>0.0</v>
      </c>
      <c r="R12" s="1">
        <v>0.0</v>
      </c>
      <c r="S12" s="1">
        <v>0.0</v>
      </c>
      <c r="T12" s="1">
        <v>0.002141</v>
      </c>
    </row>
    <row r="13" ht="16.5" customHeight="1">
      <c r="A13" s="1">
        <v>59.0</v>
      </c>
      <c r="B13" s="1" t="s">
        <v>335</v>
      </c>
      <c r="C13" s="1"/>
      <c r="D13" s="1" t="s">
        <v>336</v>
      </c>
      <c r="E13" s="1" t="s">
        <v>337</v>
      </c>
      <c r="F13" s="2">
        <v>29377.0</v>
      </c>
      <c r="G13" s="1">
        <v>41.0</v>
      </c>
      <c r="H13" s="1" t="s">
        <v>32</v>
      </c>
      <c r="I13" s="1">
        <v>3078.0</v>
      </c>
      <c r="J13" s="1" t="s">
        <v>289</v>
      </c>
      <c r="K13" s="1" t="s">
        <v>290</v>
      </c>
      <c r="L13" s="1" t="s">
        <v>75</v>
      </c>
      <c r="M13" s="1" t="s">
        <v>76</v>
      </c>
      <c r="N13" s="1">
        <v>0.0</v>
      </c>
      <c r="O13" s="1" t="s">
        <v>338</v>
      </c>
      <c r="P13" s="1" t="s">
        <v>339</v>
      </c>
      <c r="Q13" s="1">
        <v>538.0</v>
      </c>
      <c r="R13" s="1">
        <v>1943.0</v>
      </c>
      <c r="S13" s="1">
        <v>1566.0</v>
      </c>
      <c r="T13" s="1">
        <v>0.006511</v>
      </c>
    </row>
    <row r="14" ht="16.5" customHeight="1">
      <c r="A14" s="1">
        <v>99.0</v>
      </c>
      <c r="B14" s="1" t="s">
        <v>340</v>
      </c>
      <c r="C14" s="1"/>
      <c r="D14" s="1" t="s">
        <v>341</v>
      </c>
      <c r="E14" s="1" t="s">
        <v>184</v>
      </c>
      <c r="F14" s="2">
        <v>30908.0</v>
      </c>
      <c r="G14" s="1">
        <v>37.0</v>
      </c>
      <c r="H14" s="1" t="s">
        <v>32</v>
      </c>
      <c r="I14" s="1">
        <v>140.0</v>
      </c>
      <c r="J14" s="1" t="s">
        <v>289</v>
      </c>
      <c r="K14" s="1" t="s">
        <v>290</v>
      </c>
      <c r="L14" s="1" t="s">
        <v>250</v>
      </c>
      <c r="M14" s="1" t="s">
        <v>251</v>
      </c>
      <c r="N14" s="1">
        <v>0.0</v>
      </c>
      <c r="O14" s="1" t="s">
        <v>28</v>
      </c>
      <c r="P14" s="1"/>
      <c r="Q14" s="1">
        <v>0.0</v>
      </c>
      <c r="R14" s="1">
        <v>0.0</v>
      </c>
      <c r="S14" s="1">
        <v>0.0</v>
      </c>
      <c r="T14" s="1">
        <v>0.002141</v>
      </c>
    </row>
    <row r="15" ht="16.5" customHeight="1">
      <c r="A15" s="1">
        <v>108.0</v>
      </c>
      <c r="B15" s="1" t="s">
        <v>342</v>
      </c>
      <c r="C15" s="1"/>
      <c r="D15" s="1" t="s">
        <v>322</v>
      </c>
      <c r="E15" s="1" t="s">
        <v>343</v>
      </c>
      <c r="F15" s="2">
        <v>24645.0</v>
      </c>
      <c r="G15" s="1">
        <v>54.0</v>
      </c>
      <c r="H15" s="1" t="s">
        <v>32</v>
      </c>
      <c r="I15" s="1">
        <v>3062.0</v>
      </c>
      <c r="J15" s="1" t="s">
        <v>289</v>
      </c>
      <c r="K15" s="1" t="s">
        <v>290</v>
      </c>
      <c r="L15" s="1" t="s">
        <v>96</v>
      </c>
      <c r="M15" s="1" t="s">
        <v>97</v>
      </c>
      <c r="N15" s="1">
        <v>0.0</v>
      </c>
      <c r="O15" s="1" t="s">
        <v>344</v>
      </c>
      <c r="P15" s="1" t="s">
        <v>345</v>
      </c>
      <c r="Q15" s="1">
        <v>47.0</v>
      </c>
      <c r="R15" s="1">
        <v>20.0</v>
      </c>
      <c r="S15" s="1">
        <v>0.0</v>
      </c>
      <c r="T15" s="1">
        <v>0.002254</v>
      </c>
    </row>
    <row r="16" ht="16.5" customHeight="1">
      <c r="A16" s="1">
        <v>127.0</v>
      </c>
      <c r="B16" s="1" t="s">
        <v>346</v>
      </c>
      <c r="C16" s="1"/>
      <c r="D16" s="1" t="s">
        <v>347</v>
      </c>
      <c r="E16" s="1" t="s">
        <v>348</v>
      </c>
      <c r="F16" s="2">
        <v>25954.0</v>
      </c>
      <c r="G16" s="1">
        <v>51.0</v>
      </c>
      <c r="H16" s="1" t="s">
        <v>32</v>
      </c>
      <c r="I16" s="1">
        <v>4531.0</v>
      </c>
      <c r="J16" s="1" t="s">
        <v>289</v>
      </c>
      <c r="K16" s="1" t="s">
        <v>290</v>
      </c>
      <c r="L16" s="1" t="s">
        <v>59</v>
      </c>
      <c r="M16" s="1" t="s">
        <v>60</v>
      </c>
      <c r="N16" s="1">
        <v>0.0</v>
      </c>
      <c r="O16" s="1" t="s">
        <v>349</v>
      </c>
      <c r="P16" s="1" t="s">
        <v>350</v>
      </c>
      <c r="Q16" s="1">
        <v>178.0</v>
      </c>
      <c r="R16" s="1">
        <v>2963.0</v>
      </c>
      <c r="S16" s="1">
        <v>248.0</v>
      </c>
      <c r="T16" s="1">
        <v>0.002141</v>
      </c>
    </row>
    <row r="17" ht="16.5" customHeight="1">
      <c r="A17" s="1">
        <v>130.0</v>
      </c>
      <c r="B17" s="1" t="s">
        <v>351</v>
      </c>
      <c r="C17" s="1"/>
      <c r="D17" s="1" t="s">
        <v>352</v>
      </c>
      <c r="E17" s="1" t="s">
        <v>353</v>
      </c>
      <c r="F17" s="2">
        <v>29474.0</v>
      </c>
      <c r="G17" s="1">
        <v>41.0</v>
      </c>
      <c r="H17" s="1" t="s">
        <v>32</v>
      </c>
      <c r="I17" s="1">
        <v>3062.0</v>
      </c>
      <c r="J17" s="1" t="s">
        <v>289</v>
      </c>
      <c r="K17" s="1" t="s">
        <v>290</v>
      </c>
      <c r="L17" s="1" t="s">
        <v>103</v>
      </c>
      <c r="M17" s="1" t="s">
        <v>104</v>
      </c>
      <c r="N17" s="1">
        <v>0.0</v>
      </c>
      <c r="O17" s="1" t="s">
        <v>354</v>
      </c>
      <c r="P17" s="1"/>
      <c r="Q17" s="1">
        <v>2884.0</v>
      </c>
      <c r="R17" s="1">
        <v>6706.0</v>
      </c>
      <c r="S17" s="1">
        <v>13369.0</v>
      </c>
      <c r="T17" s="1">
        <v>0.003741</v>
      </c>
    </row>
    <row r="18" ht="16.5" customHeight="1">
      <c r="A18" s="1">
        <v>138.0</v>
      </c>
      <c r="B18" s="1" t="s">
        <v>355</v>
      </c>
      <c r="C18" s="1"/>
      <c r="D18" s="1" t="s">
        <v>356</v>
      </c>
      <c r="E18" s="1" t="s">
        <v>357</v>
      </c>
      <c r="F18" s="2">
        <v>33149.0</v>
      </c>
      <c r="G18" s="1">
        <v>31.0</v>
      </c>
      <c r="H18" s="1" t="s">
        <v>32</v>
      </c>
      <c r="I18" s="1">
        <v>3062.0</v>
      </c>
      <c r="J18" s="1" t="s">
        <v>289</v>
      </c>
      <c r="K18" s="1" t="s">
        <v>290</v>
      </c>
      <c r="L18" s="1" t="s">
        <v>89</v>
      </c>
      <c r="M18" s="1" t="s">
        <v>90</v>
      </c>
      <c r="N18" s="1">
        <v>0.0</v>
      </c>
      <c r="O18" s="1" t="s">
        <v>358</v>
      </c>
      <c r="P18" s="1" t="s">
        <v>359</v>
      </c>
      <c r="Q18" s="1">
        <v>1877.0</v>
      </c>
      <c r="R18" s="1">
        <v>2906.0</v>
      </c>
      <c r="S18" s="1">
        <v>8606.0</v>
      </c>
      <c r="T18" s="1">
        <v>0.008258</v>
      </c>
    </row>
    <row r="19" ht="16.5" customHeight="1">
      <c r="A19" s="1">
        <v>140.0</v>
      </c>
      <c r="B19" s="1" t="s">
        <v>360</v>
      </c>
      <c r="C19" s="1"/>
      <c r="D19" s="1" t="s">
        <v>361</v>
      </c>
      <c r="E19" s="1" t="s">
        <v>362</v>
      </c>
      <c r="F19" s="2">
        <v>30902.0</v>
      </c>
      <c r="G19" s="1">
        <v>37.0</v>
      </c>
      <c r="H19" s="1" t="s">
        <v>23</v>
      </c>
      <c r="I19" s="1">
        <v>1601.0</v>
      </c>
      <c r="J19" s="1" t="s">
        <v>289</v>
      </c>
      <c r="K19" s="1" t="s">
        <v>290</v>
      </c>
      <c r="L19" s="1" t="s">
        <v>75</v>
      </c>
      <c r="M19" s="1" t="s">
        <v>76</v>
      </c>
      <c r="N19" s="1">
        <v>0.0</v>
      </c>
      <c r="O19" s="1">
        <v>0.0</v>
      </c>
      <c r="P19" s="1"/>
      <c r="Q19" s="1">
        <v>0.0</v>
      </c>
      <c r="R19" s="1">
        <v>0.0</v>
      </c>
      <c r="S19" s="1">
        <v>0.0</v>
      </c>
      <c r="T19" s="1">
        <v>0.002141</v>
      </c>
    </row>
    <row r="20" ht="16.5" customHeight="1">
      <c r="A20" s="1">
        <v>147.0</v>
      </c>
      <c r="B20" s="1" t="s">
        <v>363</v>
      </c>
      <c r="C20" s="1"/>
      <c r="D20" s="1" t="s">
        <v>364</v>
      </c>
      <c r="E20" s="1" t="s">
        <v>365</v>
      </c>
      <c r="F20" s="2">
        <v>28484.0</v>
      </c>
      <c r="G20" s="1">
        <v>44.0</v>
      </c>
      <c r="H20" s="1" t="s">
        <v>23</v>
      </c>
      <c r="I20" s="1">
        <v>1696.0</v>
      </c>
      <c r="J20" s="1" t="s">
        <v>289</v>
      </c>
      <c r="K20" s="1" t="s">
        <v>290</v>
      </c>
      <c r="L20" s="1" t="s">
        <v>208</v>
      </c>
      <c r="M20" s="1" t="s">
        <v>209</v>
      </c>
      <c r="N20" s="1">
        <v>0.0</v>
      </c>
      <c r="O20" s="1" t="s">
        <v>366</v>
      </c>
      <c r="P20" s="1" t="s">
        <v>367</v>
      </c>
      <c r="Q20" s="1">
        <v>0.0</v>
      </c>
      <c r="R20" s="1">
        <v>161.0</v>
      </c>
      <c r="S20" s="1">
        <v>1.0</v>
      </c>
      <c r="T20" s="1">
        <v>0.002141</v>
      </c>
    </row>
    <row r="21" ht="16.5" customHeight="1">
      <c r="A21" s="1">
        <v>149.0</v>
      </c>
      <c r="B21" s="1" t="s">
        <v>368</v>
      </c>
      <c r="C21" s="1"/>
      <c r="D21" s="1" t="s">
        <v>369</v>
      </c>
      <c r="E21" s="1" t="s">
        <v>370</v>
      </c>
      <c r="F21" s="2">
        <v>25167.0</v>
      </c>
      <c r="G21" s="1">
        <v>53.0</v>
      </c>
      <c r="H21" s="1" t="s">
        <v>32</v>
      </c>
      <c r="I21" s="1">
        <v>3062.0</v>
      </c>
      <c r="J21" s="1" t="s">
        <v>289</v>
      </c>
      <c r="K21" s="1" t="s">
        <v>290</v>
      </c>
      <c r="L21" s="1" t="s">
        <v>45</v>
      </c>
      <c r="M21" s="1" t="s">
        <v>46</v>
      </c>
      <c r="N21" s="1">
        <v>0.0</v>
      </c>
      <c r="O21" s="1">
        <v>0.0</v>
      </c>
      <c r="P21" s="1"/>
      <c r="Q21" s="1">
        <v>0.0</v>
      </c>
      <c r="R21" s="1">
        <v>0.0</v>
      </c>
      <c r="S21" s="1">
        <v>0.0</v>
      </c>
      <c r="T21" s="1">
        <v>0.002141</v>
      </c>
    </row>
    <row r="22" ht="16.5" customHeight="1">
      <c r="A22" s="1">
        <v>151.0</v>
      </c>
      <c r="B22" s="1" t="s">
        <v>371</v>
      </c>
      <c r="C22" s="1"/>
      <c r="D22" s="1" t="s">
        <v>239</v>
      </c>
      <c r="E22" s="1" t="s">
        <v>372</v>
      </c>
      <c r="F22" s="2">
        <v>24211.0</v>
      </c>
      <c r="G22" s="1">
        <v>55.0</v>
      </c>
      <c r="H22" s="1" t="s">
        <v>32</v>
      </c>
      <c r="I22" s="1">
        <v>1726.0</v>
      </c>
      <c r="J22" s="1" t="s">
        <v>289</v>
      </c>
      <c r="K22" s="1" t="s">
        <v>290</v>
      </c>
      <c r="L22" s="1" t="s">
        <v>103</v>
      </c>
      <c r="M22" s="1" t="s">
        <v>104</v>
      </c>
      <c r="N22" s="1">
        <v>0.0</v>
      </c>
      <c r="O22" s="1" t="s">
        <v>373</v>
      </c>
      <c r="P22" s="1" t="s">
        <v>374</v>
      </c>
      <c r="Q22" s="1">
        <v>669.0</v>
      </c>
      <c r="R22" s="1">
        <v>813.0</v>
      </c>
      <c r="S22" s="1">
        <v>839.0</v>
      </c>
      <c r="T22" s="1">
        <v>0.006563</v>
      </c>
    </row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1:$Z$1000"/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3" width="10.89"/>
    <col customWidth="1" min="24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6.5" customHeight="1">
      <c r="A2" s="1">
        <v>4.0</v>
      </c>
      <c r="B2" s="1" t="s">
        <v>619</v>
      </c>
      <c r="D2" s="1" t="s">
        <v>620</v>
      </c>
      <c r="E2" s="1" t="s">
        <v>621</v>
      </c>
      <c r="F2" s="2">
        <v>35028.0</v>
      </c>
      <c r="G2" s="1">
        <v>26.0</v>
      </c>
      <c r="H2" s="1" t="s">
        <v>23</v>
      </c>
      <c r="I2" s="1">
        <v>140.0</v>
      </c>
      <c r="J2" s="1" t="s">
        <v>622</v>
      </c>
      <c r="K2" s="1" t="s">
        <v>623</v>
      </c>
      <c r="L2" s="1" t="s">
        <v>137</v>
      </c>
      <c r="M2" s="1" t="s">
        <v>138</v>
      </c>
      <c r="N2" s="1">
        <v>0.0</v>
      </c>
      <c r="O2" s="1" t="s">
        <v>624</v>
      </c>
      <c r="P2" s="1" t="s">
        <v>625</v>
      </c>
      <c r="Q2" s="1">
        <v>85.0</v>
      </c>
      <c r="R2" s="1">
        <v>20.0</v>
      </c>
      <c r="S2" s="1">
        <v>16160.0</v>
      </c>
      <c r="T2" s="1">
        <v>0.002141</v>
      </c>
    </row>
    <row r="3" ht="16.5" customHeight="1">
      <c r="A3" s="1">
        <v>12.0</v>
      </c>
      <c r="B3" s="1" t="s">
        <v>626</v>
      </c>
      <c r="D3" s="1" t="s">
        <v>627</v>
      </c>
      <c r="E3" s="1" t="s">
        <v>628</v>
      </c>
      <c r="F3" s="2">
        <v>26028.0</v>
      </c>
      <c r="G3" s="1">
        <v>50.0</v>
      </c>
      <c r="H3" s="1" t="s">
        <v>23</v>
      </c>
      <c r="I3" s="1">
        <v>1601.0</v>
      </c>
      <c r="J3" s="1" t="s">
        <v>622</v>
      </c>
      <c r="K3" s="1" t="s">
        <v>623</v>
      </c>
      <c r="L3" s="1" t="s">
        <v>163</v>
      </c>
      <c r="M3" s="1" t="s">
        <v>164</v>
      </c>
      <c r="N3" s="1">
        <v>0.0</v>
      </c>
      <c r="O3" s="1" t="s">
        <v>629</v>
      </c>
      <c r="P3" s="1" t="s">
        <v>630</v>
      </c>
      <c r="Q3" s="1">
        <v>138.0</v>
      </c>
      <c r="R3" s="1">
        <v>50.0</v>
      </c>
      <c r="S3" s="1">
        <v>1.0</v>
      </c>
      <c r="T3" s="1">
        <v>0.002755</v>
      </c>
    </row>
    <row r="4" ht="16.5" customHeight="1">
      <c r="A4" s="1">
        <v>17.0</v>
      </c>
      <c r="B4" s="1" t="s">
        <v>631</v>
      </c>
      <c r="D4" s="1" t="s">
        <v>632</v>
      </c>
      <c r="E4" s="1" t="s">
        <v>633</v>
      </c>
      <c r="F4" s="2">
        <v>23531.0</v>
      </c>
      <c r="G4" s="1">
        <v>57.0</v>
      </c>
      <c r="H4" s="1" t="s">
        <v>32</v>
      </c>
      <c r="I4" s="1">
        <v>1236.0</v>
      </c>
      <c r="J4" s="1" t="s">
        <v>622</v>
      </c>
      <c r="K4" s="1" t="s">
        <v>623</v>
      </c>
      <c r="L4" s="1" t="s">
        <v>215</v>
      </c>
      <c r="M4" s="1" t="s">
        <v>216</v>
      </c>
      <c r="N4" s="1">
        <v>0.0</v>
      </c>
      <c r="O4" s="1" t="s">
        <v>28</v>
      </c>
      <c r="Q4" s="1">
        <v>0.0</v>
      </c>
      <c r="R4" s="1">
        <v>0.0</v>
      </c>
      <c r="S4" s="1">
        <v>0.0</v>
      </c>
      <c r="T4" s="1">
        <v>0.002141</v>
      </c>
      <c r="V4" s="3" t="s">
        <v>55</v>
      </c>
      <c r="W4" s="4">
        <f>correl(T2:T29,S2:S29)</f>
        <v>0.02175797041</v>
      </c>
    </row>
    <row r="5" ht="16.5" customHeight="1">
      <c r="A5" s="1">
        <v>28.0</v>
      </c>
      <c r="B5" s="1" t="s">
        <v>634</v>
      </c>
      <c r="D5" s="1" t="s">
        <v>635</v>
      </c>
      <c r="E5" s="1" t="s">
        <v>636</v>
      </c>
      <c r="F5" s="2">
        <v>34189.0</v>
      </c>
      <c r="G5" s="1">
        <v>28.0</v>
      </c>
      <c r="H5" s="1" t="s">
        <v>23</v>
      </c>
      <c r="I5" s="1">
        <v>1601.0</v>
      </c>
      <c r="J5" s="1" t="s">
        <v>622</v>
      </c>
      <c r="K5" s="1" t="s">
        <v>623</v>
      </c>
      <c r="L5" s="1" t="s">
        <v>45</v>
      </c>
      <c r="M5" s="1" t="s">
        <v>46</v>
      </c>
      <c r="N5" s="1">
        <v>1.0</v>
      </c>
      <c r="O5" s="1" t="s">
        <v>637</v>
      </c>
      <c r="P5" s="1" t="s">
        <v>638</v>
      </c>
      <c r="Q5" s="1">
        <v>1.0</v>
      </c>
      <c r="R5" s="1">
        <v>116.0</v>
      </c>
      <c r="S5" s="1">
        <v>0.0</v>
      </c>
      <c r="T5" s="1">
        <v>0.002596</v>
      </c>
      <c r="V5" s="3" t="s">
        <v>63</v>
      </c>
      <c r="W5" s="4">
        <f>correl(T2:T29,R2:R29)</f>
        <v>0.4809172826</v>
      </c>
    </row>
    <row r="6" ht="16.5" customHeight="1">
      <c r="A6" s="1">
        <v>30.0</v>
      </c>
      <c r="B6" s="1" t="s">
        <v>639</v>
      </c>
      <c r="D6" s="1" t="s">
        <v>640</v>
      </c>
      <c r="E6" s="1" t="s">
        <v>641</v>
      </c>
      <c r="F6" s="2">
        <v>30097.0</v>
      </c>
      <c r="G6" s="1">
        <v>39.0</v>
      </c>
      <c r="H6" s="1" t="s">
        <v>23</v>
      </c>
      <c r="I6" s="1">
        <v>140.0</v>
      </c>
      <c r="J6" s="1" t="s">
        <v>622</v>
      </c>
      <c r="K6" s="1" t="s">
        <v>623</v>
      </c>
      <c r="L6" s="1" t="s">
        <v>33</v>
      </c>
      <c r="M6" s="1" t="s">
        <v>34</v>
      </c>
      <c r="N6" s="1">
        <v>0.0</v>
      </c>
      <c r="O6" s="1" t="s">
        <v>642</v>
      </c>
      <c r="P6" s="1" t="s">
        <v>643</v>
      </c>
      <c r="Q6" s="1">
        <v>41.0</v>
      </c>
      <c r="R6" s="1">
        <v>19.0</v>
      </c>
      <c r="S6" s="1">
        <v>0.0</v>
      </c>
      <c r="T6" s="1">
        <v>0.002141</v>
      </c>
      <c r="V6" s="3" t="s">
        <v>841</v>
      </c>
      <c r="W6" s="4">
        <f>Correl(T2:T29,Q2:Q29)</f>
        <v>0.3465077395</v>
      </c>
    </row>
    <row r="7" ht="16.5" customHeight="1">
      <c r="A7" s="1">
        <v>36.0</v>
      </c>
      <c r="B7" s="1" t="s">
        <v>644</v>
      </c>
      <c r="D7" s="1" t="s">
        <v>645</v>
      </c>
      <c r="E7" s="1" t="s">
        <v>646</v>
      </c>
      <c r="F7" s="2">
        <v>28802.0</v>
      </c>
      <c r="G7" s="1">
        <v>43.0</v>
      </c>
      <c r="H7" s="1" t="s">
        <v>32</v>
      </c>
      <c r="I7" s="1">
        <v>3046.0</v>
      </c>
      <c r="J7" s="1" t="s">
        <v>622</v>
      </c>
      <c r="K7" s="1" t="s">
        <v>623</v>
      </c>
      <c r="L7" s="1" t="s">
        <v>277</v>
      </c>
      <c r="M7" s="1" t="s">
        <v>278</v>
      </c>
      <c r="N7" s="1">
        <v>0.0</v>
      </c>
      <c r="O7" s="1" t="s">
        <v>647</v>
      </c>
      <c r="P7" s="1" t="s">
        <v>648</v>
      </c>
      <c r="Q7" s="1">
        <v>611.0</v>
      </c>
      <c r="R7" s="1">
        <v>1805.0</v>
      </c>
      <c r="S7" s="1">
        <v>183.0</v>
      </c>
      <c r="T7" s="1">
        <v>0.007349</v>
      </c>
    </row>
    <row r="8" ht="16.5" customHeight="1">
      <c r="A8" s="1">
        <v>43.0</v>
      </c>
      <c r="B8" s="1" t="s">
        <v>649</v>
      </c>
      <c r="D8" s="1" t="s">
        <v>650</v>
      </c>
      <c r="E8" s="1" t="s">
        <v>651</v>
      </c>
      <c r="F8" s="2">
        <v>19987.0</v>
      </c>
      <c r="G8" s="1">
        <v>67.0</v>
      </c>
      <c r="H8" s="1" t="s">
        <v>32</v>
      </c>
      <c r="I8" s="1">
        <v>1601.0</v>
      </c>
      <c r="J8" s="1" t="s">
        <v>622</v>
      </c>
      <c r="K8" s="1" t="s">
        <v>623</v>
      </c>
      <c r="L8" s="1" t="s">
        <v>198</v>
      </c>
      <c r="M8" s="1" t="s">
        <v>199</v>
      </c>
      <c r="N8" s="1">
        <v>0.0</v>
      </c>
      <c r="O8" s="1" t="s">
        <v>652</v>
      </c>
      <c r="P8" s="1" t="s">
        <v>653</v>
      </c>
      <c r="Q8" s="1">
        <v>12.0</v>
      </c>
      <c r="R8" s="1">
        <v>27.0</v>
      </c>
      <c r="S8" s="1">
        <v>50.0</v>
      </c>
      <c r="T8" s="1">
        <v>0.002306</v>
      </c>
      <c r="W8" s="4">
        <v>0.021757970410070507</v>
      </c>
    </row>
    <row r="9" ht="16.5" customHeight="1">
      <c r="A9" s="1">
        <v>45.0</v>
      </c>
      <c r="B9" s="1" t="s">
        <v>654</v>
      </c>
      <c r="D9" s="1" t="s">
        <v>655</v>
      </c>
      <c r="E9" s="1" t="s">
        <v>656</v>
      </c>
      <c r="F9" s="2">
        <v>26449.0</v>
      </c>
      <c r="G9" s="1">
        <v>49.0</v>
      </c>
      <c r="H9" s="1" t="s">
        <v>32</v>
      </c>
      <c r="I9" s="1">
        <v>442.0</v>
      </c>
      <c r="J9" s="1" t="s">
        <v>622</v>
      </c>
      <c r="K9" s="1" t="s">
        <v>623</v>
      </c>
      <c r="L9" s="1" t="s">
        <v>208</v>
      </c>
      <c r="M9" s="1" t="s">
        <v>209</v>
      </c>
      <c r="N9" s="1">
        <v>0.0</v>
      </c>
      <c r="O9" s="1" t="s">
        <v>657</v>
      </c>
      <c r="P9" s="1" t="s">
        <v>658</v>
      </c>
      <c r="Q9" s="1">
        <v>20.0</v>
      </c>
      <c r="R9" s="1">
        <v>1.0</v>
      </c>
      <c r="S9" s="1">
        <v>0.0</v>
      </c>
      <c r="T9" s="1">
        <v>0.002141</v>
      </c>
      <c r="W9" s="4">
        <v>0.4809172825825759</v>
      </c>
    </row>
    <row r="10" ht="16.5" customHeight="1">
      <c r="A10" s="1">
        <v>49.0</v>
      </c>
      <c r="B10" s="1" t="s">
        <v>659</v>
      </c>
      <c r="D10" s="1" t="s">
        <v>587</v>
      </c>
      <c r="E10" s="1" t="s">
        <v>660</v>
      </c>
      <c r="F10" s="2">
        <v>28715.0</v>
      </c>
      <c r="G10" s="1">
        <v>43.0</v>
      </c>
      <c r="H10" s="1" t="s">
        <v>32</v>
      </c>
      <c r="I10" s="1">
        <v>4055.0</v>
      </c>
      <c r="J10" s="1" t="s">
        <v>622</v>
      </c>
      <c r="K10" s="1" t="s">
        <v>623</v>
      </c>
      <c r="L10" s="1" t="s">
        <v>103</v>
      </c>
      <c r="M10" s="1" t="s">
        <v>104</v>
      </c>
      <c r="N10" s="1">
        <v>0.0</v>
      </c>
      <c r="O10" s="1" t="s">
        <v>661</v>
      </c>
      <c r="P10" s="1" t="s">
        <v>662</v>
      </c>
      <c r="Q10" s="1">
        <v>2529.0</v>
      </c>
      <c r="R10" s="1">
        <v>6246.0</v>
      </c>
      <c r="S10" s="1">
        <v>8522.0</v>
      </c>
      <c r="T10" s="1">
        <v>0.00331</v>
      </c>
      <c r="W10" s="4">
        <v>0.34650773950680047</v>
      </c>
    </row>
    <row r="11" ht="16.5" customHeight="1">
      <c r="A11" s="1">
        <v>51.0</v>
      </c>
      <c r="B11" s="1" t="s">
        <v>663</v>
      </c>
      <c r="D11" s="1" t="s">
        <v>664</v>
      </c>
      <c r="E11" s="1" t="s">
        <v>665</v>
      </c>
      <c r="F11" s="2">
        <v>28007.0</v>
      </c>
      <c r="G11" s="1">
        <v>45.0</v>
      </c>
      <c r="H11" s="1" t="s">
        <v>23</v>
      </c>
      <c r="I11" s="1">
        <v>140.0</v>
      </c>
      <c r="J11" s="1" t="s">
        <v>622</v>
      </c>
      <c r="K11" s="1" t="s">
        <v>623</v>
      </c>
      <c r="L11" s="1" t="s">
        <v>250</v>
      </c>
      <c r="M11" s="1" t="s">
        <v>251</v>
      </c>
      <c r="N11" s="1">
        <v>0.0</v>
      </c>
      <c r="O11" s="1" t="s">
        <v>28</v>
      </c>
      <c r="Q11" s="1">
        <v>0.0</v>
      </c>
      <c r="R11" s="1">
        <v>0.0</v>
      </c>
      <c r="S11" s="1">
        <v>0.0</v>
      </c>
      <c r="T11" s="1">
        <v>0.002141</v>
      </c>
    </row>
    <row r="12" ht="16.5" customHeight="1">
      <c r="A12" s="1">
        <v>54.0</v>
      </c>
      <c r="B12" s="1" t="s">
        <v>666</v>
      </c>
      <c r="D12" s="1" t="s">
        <v>667</v>
      </c>
      <c r="E12" s="1" t="s">
        <v>668</v>
      </c>
      <c r="F12" s="2">
        <v>22830.0</v>
      </c>
      <c r="G12" s="1">
        <v>59.0</v>
      </c>
      <c r="H12" s="1" t="s">
        <v>23</v>
      </c>
      <c r="I12" s="1">
        <v>4078.0</v>
      </c>
      <c r="J12" s="1" t="s">
        <v>622</v>
      </c>
      <c r="K12" s="1" t="s">
        <v>623</v>
      </c>
      <c r="L12" s="1" t="s">
        <v>89</v>
      </c>
      <c r="M12" s="1" t="s">
        <v>90</v>
      </c>
      <c r="N12" s="1">
        <v>0.0</v>
      </c>
      <c r="O12" s="1" t="s">
        <v>28</v>
      </c>
      <c r="Q12" s="1">
        <v>0.0</v>
      </c>
      <c r="R12" s="1">
        <v>0.0</v>
      </c>
      <c r="S12" s="1">
        <v>0.0</v>
      </c>
      <c r="T12" s="1">
        <v>0.002141</v>
      </c>
    </row>
    <row r="13" ht="16.5" customHeight="1">
      <c r="A13" s="1">
        <v>70.0</v>
      </c>
      <c r="B13" s="1" t="s">
        <v>669</v>
      </c>
      <c r="D13" s="1" t="s">
        <v>670</v>
      </c>
      <c r="E13" s="1" t="s">
        <v>671</v>
      </c>
      <c r="F13" s="2">
        <v>27726.0</v>
      </c>
      <c r="G13" s="1">
        <v>46.0</v>
      </c>
      <c r="H13" s="1" t="s">
        <v>23</v>
      </c>
      <c r="I13" s="1">
        <v>5299.0</v>
      </c>
      <c r="J13" s="1" t="s">
        <v>622</v>
      </c>
      <c r="K13" s="1" t="s">
        <v>623</v>
      </c>
      <c r="L13" s="1" t="s">
        <v>208</v>
      </c>
      <c r="M13" s="1" t="s">
        <v>209</v>
      </c>
      <c r="N13" s="1">
        <v>0.0</v>
      </c>
      <c r="O13" s="1" t="s">
        <v>28</v>
      </c>
      <c r="Q13" s="1">
        <v>0.0</v>
      </c>
      <c r="R13" s="1">
        <v>0.0</v>
      </c>
      <c r="S13" s="1">
        <v>0.0</v>
      </c>
      <c r="T13" s="1">
        <v>0.002141</v>
      </c>
    </row>
    <row r="14" ht="16.5" customHeight="1">
      <c r="A14" s="1">
        <v>76.0</v>
      </c>
      <c r="B14" s="1" t="s">
        <v>672</v>
      </c>
      <c r="D14" s="1" t="s">
        <v>673</v>
      </c>
      <c r="E14" s="1" t="s">
        <v>674</v>
      </c>
      <c r="F14" s="2">
        <v>24204.0</v>
      </c>
      <c r="G14" s="1">
        <v>55.0</v>
      </c>
      <c r="H14" s="1" t="s">
        <v>23</v>
      </c>
      <c r="I14" s="1">
        <v>140.0</v>
      </c>
      <c r="J14" s="1" t="s">
        <v>622</v>
      </c>
      <c r="K14" s="1" t="s">
        <v>623</v>
      </c>
      <c r="L14" s="1" t="s">
        <v>26</v>
      </c>
      <c r="M14" s="1" t="s">
        <v>27</v>
      </c>
      <c r="N14" s="1">
        <v>0.0</v>
      </c>
      <c r="O14" s="1" t="s">
        <v>675</v>
      </c>
      <c r="P14" s="1" t="s">
        <v>676</v>
      </c>
      <c r="Q14" s="1">
        <v>527.0</v>
      </c>
      <c r="R14" s="1">
        <v>976.0</v>
      </c>
      <c r="S14" s="1">
        <v>965.0</v>
      </c>
      <c r="T14" s="1">
        <v>0.006951</v>
      </c>
    </row>
    <row r="15" ht="16.5" customHeight="1">
      <c r="A15" s="1">
        <v>81.0</v>
      </c>
      <c r="B15" s="1" t="s">
        <v>677</v>
      </c>
      <c r="D15" s="1" t="s">
        <v>678</v>
      </c>
      <c r="E15" s="1" t="s">
        <v>679</v>
      </c>
      <c r="F15" s="2">
        <v>25885.0</v>
      </c>
      <c r="G15" s="1">
        <v>51.0</v>
      </c>
      <c r="H15" s="1" t="s">
        <v>23</v>
      </c>
      <c r="I15" s="1">
        <v>140.0</v>
      </c>
      <c r="J15" s="1" t="s">
        <v>622</v>
      </c>
      <c r="K15" s="1" t="s">
        <v>623</v>
      </c>
      <c r="L15" s="1" t="s">
        <v>82</v>
      </c>
      <c r="M15" s="1" t="s">
        <v>83</v>
      </c>
      <c r="N15" s="1">
        <v>0.0</v>
      </c>
      <c r="O15" s="1" t="s">
        <v>28</v>
      </c>
      <c r="Q15" s="1">
        <v>0.0</v>
      </c>
      <c r="R15" s="1">
        <v>0.0</v>
      </c>
      <c r="S15" s="1">
        <v>0.0</v>
      </c>
      <c r="T15" s="1">
        <v>0.002141</v>
      </c>
    </row>
    <row r="16" ht="16.5" customHeight="1">
      <c r="A16" s="1">
        <v>83.0</v>
      </c>
      <c r="B16" s="1" t="s">
        <v>680</v>
      </c>
      <c r="D16" s="1" t="s">
        <v>681</v>
      </c>
      <c r="E16" s="1" t="s">
        <v>682</v>
      </c>
      <c r="F16" s="2">
        <v>24765.0</v>
      </c>
      <c r="G16" s="1">
        <v>54.0</v>
      </c>
      <c r="H16" s="1" t="s">
        <v>23</v>
      </c>
      <c r="I16" s="1">
        <v>4523.0</v>
      </c>
      <c r="J16" s="1" t="s">
        <v>622</v>
      </c>
      <c r="K16" s="1" t="s">
        <v>623</v>
      </c>
      <c r="L16" s="1" t="s">
        <v>75</v>
      </c>
      <c r="M16" s="1" t="s">
        <v>76</v>
      </c>
      <c r="N16" s="1">
        <v>1.0</v>
      </c>
      <c r="O16" s="1" t="s">
        <v>683</v>
      </c>
      <c r="P16" s="1" t="s">
        <v>684</v>
      </c>
      <c r="Q16" s="1">
        <v>2039.0</v>
      </c>
      <c r="R16" s="1">
        <v>4458.0</v>
      </c>
      <c r="S16" s="1">
        <v>1180.0</v>
      </c>
      <c r="T16" s="1">
        <v>0.002574</v>
      </c>
    </row>
    <row r="17" ht="16.5" customHeight="1">
      <c r="A17" s="1">
        <v>91.0</v>
      </c>
      <c r="B17" s="1" t="s">
        <v>685</v>
      </c>
      <c r="D17" s="1" t="s">
        <v>686</v>
      </c>
      <c r="E17" s="1" t="s">
        <v>687</v>
      </c>
      <c r="F17" s="2">
        <v>34341.0</v>
      </c>
      <c r="G17" s="1">
        <v>28.0</v>
      </c>
      <c r="H17" s="1" t="s">
        <v>23</v>
      </c>
      <c r="I17" s="1">
        <v>140.0</v>
      </c>
      <c r="J17" s="1" t="s">
        <v>622</v>
      </c>
      <c r="K17" s="1" t="s">
        <v>623</v>
      </c>
      <c r="L17" s="1" t="s">
        <v>103</v>
      </c>
      <c r="M17" s="1" t="s">
        <v>104</v>
      </c>
      <c r="N17" s="1">
        <v>0.0</v>
      </c>
      <c r="O17" s="1" t="s">
        <v>688</v>
      </c>
      <c r="P17" s="1" t="s">
        <v>689</v>
      </c>
      <c r="Q17" s="1">
        <v>0.0</v>
      </c>
      <c r="R17" s="1">
        <v>0.0</v>
      </c>
      <c r="S17" s="1">
        <v>0.0</v>
      </c>
      <c r="T17" s="1">
        <v>0.006314</v>
      </c>
    </row>
    <row r="18" ht="16.5" customHeight="1">
      <c r="A18" s="1">
        <v>94.0</v>
      </c>
      <c r="B18" s="1" t="s">
        <v>690</v>
      </c>
      <c r="D18" s="1" t="s">
        <v>691</v>
      </c>
      <c r="E18" s="1" t="s">
        <v>692</v>
      </c>
      <c r="F18" s="2">
        <v>22770.0</v>
      </c>
      <c r="G18" s="1">
        <v>59.0</v>
      </c>
      <c r="H18" s="1" t="s">
        <v>23</v>
      </c>
      <c r="I18" s="1">
        <v>5988.0</v>
      </c>
      <c r="J18" s="1" t="s">
        <v>622</v>
      </c>
      <c r="K18" s="1" t="s">
        <v>623</v>
      </c>
      <c r="L18" s="1" t="s">
        <v>110</v>
      </c>
      <c r="M18" s="1" t="s">
        <v>111</v>
      </c>
      <c r="N18" s="1">
        <v>0.0</v>
      </c>
      <c r="O18" s="1" t="s">
        <v>693</v>
      </c>
      <c r="P18" s="1" t="s">
        <v>694</v>
      </c>
      <c r="Q18" s="1">
        <v>107.0</v>
      </c>
      <c r="R18" s="1">
        <v>113.0</v>
      </c>
      <c r="S18" s="1">
        <v>13.0</v>
      </c>
      <c r="T18" s="1">
        <v>0.005923</v>
      </c>
    </row>
    <row r="19" ht="16.5" customHeight="1">
      <c r="A19" s="1">
        <v>104.0</v>
      </c>
      <c r="B19" s="1" t="s">
        <v>695</v>
      </c>
      <c r="D19" s="1" t="s">
        <v>696</v>
      </c>
      <c r="E19" s="1" t="s">
        <v>697</v>
      </c>
      <c r="F19" s="2">
        <v>33721.0</v>
      </c>
      <c r="G19" s="1">
        <v>29.0</v>
      </c>
      <c r="H19" s="1" t="s">
        <v>23</v>
      </c>
      <c r="I19" s="1">
        <v>1601.0</v>
      </c>
      <c r="J19" s="1" t="s">
        <v>622</v>
      </c>
      <c r="K19" s="1" t="s">
        <v>623</v>
      </c>
      <c r="L19" s="1" t="s">
        <v>215</v>
      </c>
      <c r="M19" s="1" t="s">
        <v>216</v>
      </c>
      <c r="N19" s="1">
        <v>0.0</v>
      </c>
      <c r="O19" s="1" t="s">
        <v>698</v>
      </c>
      <c r="P19" s="1" t="s">
        <v>699</v>
      </c>
      <c r="Q19" s="1">
        <v>1393.0</v>
      </c>
      <c r="R19" s="1">
        <v>1179.0</v>
      </c>
      <c r="S19" s="1">
        <v>6495.0</v>
      </c>
      <c r="T19" s="1">
        <v>0.004321</v>
      </c>
    </row>
    <row r="20" ht="16.5" customHeight="1">
      <c r="A20" s="1">
        <v>113.0</v>
      </c>
      <c r="B20" s="1" t="s">
        <v>700</v>
      </c>
      <c r="D20" s="1" t="s">
        <v>701</v>
      </c>
      <c r="E20" s="1" t="s">
        <v>702</v>
      </c>
      <c r="F20" s="2">
        <v>21618.0</v>
      </c>
      <c r="G20" s="1">
        <v>63.0</v>
      </c>
      <c r="H20" s="1" t="s">
        <v>32</v>
      </c>
      <c r="I20" s="1">
        <v>1601.0</v>
      </c>
      <c r="J20" s="1" t="s">
        <v>622</v>
      </c>
      <c r="K20" s="1" t="s">
        <v>623</v>
      </c>
      <c r="L20" s="1" t="s">
        <v>75</v>
      </c>
      <c r="M20" s="1" t="s">
        <v>76</v>
      </c>
      <c r="N20" s="1">
        <v>0.0</v>
      </c>
      <c r="O20" s="1" t="s">
        <v>703</v>
      </c>
      <c r="P20" s="1" t="s">
        <v>704</v>
      </c>
      <c r="Q20" s="1">
        <v>480.0</v>
      </c>
      <c r="R20" s="1">
        <v>1381.0</v>
      </c>
      <c r="S20" s="1">
        <v>1083.0</v>
      </c>
      <c r="T20" s="1">
        <v>0.004566</v>
      </c>
    </row>
    <row r="21" ht="16.5" customHeight="1">
      <c r="A21" s="1">
        <v>116.0</v>
      </c>
      <c r="B21" s="1" t="s">
        <v>705</v>
      </c>
      <c r="D21" s="1" t="s">
        <v>706</v>
      </c>
      <c r="E21" s="1" t="s">
        <v>707</v>
      </c>
      <c r="F21" s="2">
        <v>28651.0</v>
      </c>
      <c r="G21" s="1">
        <v>43.0</v>
      </c>
      <c r="H21" s="1" t="s">
        <v>32</v>
      </c>
      <c r="I21" s="1">
        <v>1601.0</v>
      </c>
      <c r="J21" s="1" t="s">
        <v>622</v>
      </c>
      <c r="K21" s="1" t="s">
        <v>623</v>
      </c>
      <c r="L21" s="1" t="s">
        <v>82</v>
      </c>
      <c r="M21" s="1" t="s">
        <v>83</v>
      </c>
      <c r="N21" s="1">
        <v>0.0</v>
      </c>
      <c r="O21" s="1" t="s">
        <v>708</v>
      </c>
      <c r="P21" s="1" t="s">
        <v>709</v>
      </c>
      <c r="Q21" s="1">
        <v>468.0</v>
      </c>
      <c r="R21" s="1">
        <v>487.0</v>
      </c>
      <c r="S21" s="1">
        <v>458.0</v>
      </c>
      <c r="T21" s="1">
        <v>0.039962</v>
      </c>
    </row>
    <row r="22" ht="16.5" customHeight="1">
      <c r="A22" s="1">
        <v>117.0</v>
      </c>
      <c r="B22" s="1" t="s">
        <v>710</v>
      </c>
      <c r="D22" s="1" t="s">
        <v>711</v>
      </c>
      <c r="E22" s="1" t="s">
        <v>712</v>
      </c>
      <c r="F22" s="2">
        <v>27917.0</v>
      </c>
      <c r="G22" s="1">
        <v>45.0</v>
      </c>
      <c r="H22" s="1" t="s">
        <v>32</v>
      </c>
      <c r="I22" s="1">
        <v>3062.0</v>
      </c>
      <c r="J22" s="1" t="s">
        <v>622</v>
      </c>
      <c r="K22" s="1" t="s">
        <v>623</v>
      </c>
      <c r="L22" s="1" t="s">
        <v>89</v>
      </c>
      <c r="M22" s="1" t="s">
        <v>90</v>
      </c>
      <c r="N22" s="1">
        <v>1.0</v>
      </c>
      <c r="O22" s="1" t="s">
        <v>28</v>
      </c>
      <c r="Q22" s="1">
        <v>0.0</v>
      </c>
      <c r="R22" s="1">
        <v>0.0</v>
      </c>
      <c r="S22" s="1">
        <v>0.0</v>
      </c>
      <c r="T22" s="1">
        <v>0.002141</v>
      </c>
    </row>
    <row r="23" ht="16.5" customHeight="1">
      <c r="A23" s="1">
        <v>125.0</v>
      </c>
      <c r="B23" s="1" t="s">
        <v>713</v>
      </c>
      <c r="D23" s="1" t="s">
        <v>714</v>
      </c>
      <c r="E23" s="1" t="s">
        <v>715</v>
      </c>
      <c r="F23" s="2">
        <v>23491.0</v>
      </c>
      <c r="G23" s="1">
        <v>57.0</v>
      </c>
      <c r="H23" s="1" t="s">
        <v>32</v>
      </c>
      <c r="I23" s="1">
        <v>140.0</v>
      </c>
      <c r="J23" s="1" t="s">
        <v>622</v>
      </c>
      <c r="K23" s="1" t="s">
        <v>623</v>
      </c>
      <c r="L23" s="1" t="s">
        <v>110</v>
      </c>
      <c r="M23" s="1" t="s">
        <v>111</v>
      </c>
      <c r="N23" s="1">
        <v>0.0</v>
      </c>
      <c r="O23" s="1" t="s">
        <v>716</v>
      </c>
      <c r="P23" s="1" t="s">
        <v>717</v>
      </c>
      <c r="Q23" s="1">
        <v>66.0</v>
      </c>
      <c r="R23" s="1">
        <v>102.0</v>
      </c>
      <c r="S23" s="1">
        <v>19.0</v>
      </c>
      <c r="T23" s="1">
        <v>0.002141</v>
      </c>
    </row>
    <row r="24" ht="16.5" customHeight="1">
      <c r="A24" s="1">
        <v>126.0</v>
      </c>
      <c r="B24" s="1" t="s">
        <v>718</v>
      </c>
      <c r="D24" s="1" t="s">
        <v>719</v>
      </c>
      <c r="E24" s="1" t="s">
        <v>720</v>
      </c>
      <c r="F24" s="2">
        <v>19467.0</v>
      </c>
      <c r="G24" s="1">
        <v>68.0</v>
      </c>
      <c r="H24" s="1" t="s">
        <v>32</v>
      </c>
      <c r="I24" s="1">
        <v>7445.0</v>
      </c>
      <c r="J24" s="1" t="s">
        <v>622</v>
      </c>
      <c r="K24" s="1" t="s">
        <v>623</v>
      </c>
      <c r="L24" s="1" t="s">
        <v>96</v>
      </c>
      <c r="M24" s="1" t="s">
        <v>97</v>
      </c>
      <c r="N24" s="1">
        <v>0.0</v>
      </c>
      <c r="O24" s="1">
        <v>0.0</v>
      </c>
      <c r="Q24" s="1">
        <v>0.0</v>
      </c>
      <c r="R24" s="1">
        <v>0.0</v>
      </c>
      <c r="S24" s="1">
        <v>0.0</v>
      </c>
      <c r="T24" s="1">
        <v>0.002141</v>
      </c>
    </row>
    <row r="25" ht="16.5" customHeight="1">
      <c r="A25" s="1">
        <v>139.0</v>
      </c>
      <c r="B25" s="1" t="s">
        <v>721</v>
      </c>
      <c r="D25" s="1" t="s">
        <v>722</v>
      </c>
      <c r="E25" s="1" t="s">
        <v>723</v>
      </c>
      <c r="F25" s="2">
        <v>27118.0</v>
      </c>
      <c r="G25" s="1">
        <v>47.0</v>
      </c>
      <c r="H25" s="1" t="s">
        <v>32</v>
      </c>
      <c r="I25" s="1">
        <v>1601.0</v>
      </c>
      <c r="J25" s="1" t="s">
        <v>622</v>
      </c>
      <c r="K25" s="1" t="s">
        <v>623</v>
      </c>
      <c r="L25" s="1" t="s">
        <v>33</v>
      </c>
      <c r="M25" s="1" t="s">
        <v>34</v>
      </c>
      <c r="N25" s="1">
        <v>0.0</v>
      </c>
      <c r="O25" s="1" t="s">
        <v>724</v>
      </c>
      <c r="P25" s="1" t="s">
        <v>725</v>
      </c>
      <c r="Q25" s="1">
        <v>1533.0</v>
      </c>
      <c r="R25" s="1">
        <v>834.0</v>
      </c>
      <c r="S25" s="1">
        <v>363.0</v>
      </c>
      <c r="T25" s="1">
        <v>0.004533</v>
      </c>
    </row>
    <row r="26" ht="16.5" customHeight="1">
      <c r="A26" s="1">
        <v>141.0</v>
      </c>
      <c r="B26" s="1" t="s">
        <v>726</v>
      </c>
      <c r="D26" s="1" t="s">
        <v>727</v>
      </c>
      <c r="E26" s="1" t="s">
        <v>728</v>
      </c>
      <c r="F26" s="2">
        <v>24566.0</v>
      </c>
      <c r="G26" s="1">
        <v>54.0</v>
      </c>
      <c r="H26" s="1" t="s">
        <v>23</v>
      </c>
      <c r="I26" s="1">
        <v>1601.0</v>
      </c>
      <c r="J26" s="1" t="s">
        <v>622</v>
      </c>
      <c r="K26" s="1" t="s">
        <v>623</v>
      </c>
      <c r="L26" s="1" t="s">
        <v>51</v>
      </c>
      <c r="M26" s="1" t="s">
        <v>52</v>
      </c>
      <c r="N26" s="1">
        <v>0.0</v>
      </c>
      <c r="O26" s="1" t="s">
        <v>729</v>
      </c>
      <c r="P26" s="1" t="s">
        <v>730</v>
      </c>
      <c r="Q26" s="1">
        <v>97.0</v>
      </c>
      <c r="R26" s="1">
        <v>104.0</v>
      </c>
      <c r="S26" s="1">
        <v>60.0</v>
      </c>
      <c r="T26" s="1">
        <v>0.002449</v>
      </c>
    </row>
    <row r="27" ht="16.5" customHeight="1">
      <c r="A27" s="1">
        <v>143.0</v>
      </c>
      <c r="B27" s="1" t="s">
        <v>731</v>
      </c>
      <c r="D27" s="1" t="s">
        <v>510</v>
      </c>
      <c r="E27" s="1" t="s">
        <v>732</v>
      </c>
      <c r="F27" s="2">
        <v>32256.0</v>
      </c>
      <c r="G27" s="1">
        <v>33.0</v>
      </c>
      <c r="H27" s="1" t="s">
        <v>23</v>
      </c>
      <c r="I27" s="1">
        <v>1601.0</v>
      </c>
      <c r="J27" s="1" t="s">
        <v>622</v>
      </c>
      <c r="K27" s="1" t="s">
        <v>623</v>
      </c>
      <c r="L27" s="1" t="s">
        <v>59</v>
      </c>
      <c r="M27" s="1" t="s">
        <v>60</v>
      </c>
      <c r="N27" s="1">
        <v>1.0</v>
      </c>
      <c r="O27" s="1" t="s">
        <v>733</v>
      </c>
      <c r="P27" s="1" t="s">
        <v>734</v>
      </c>
      <c r="Q27" s="1">
        <v>2075.0</v>
      </c>
      <c r="R27" s="1">
        <v>8011.0</v>
      </c>
      <c r="S27" s="1">
        <v>2998.0</v>
      </c>
      <c r="T27" s="1">
        <v>0.038915</v>
      </c>
    </row>
    <row r="28" ht="16.5" customHeight="1">
      <c r="A28" s="1">
        <v>156.0</v>
      </c>
      <c r="B28" s="1" t="s">
        <v>735</v>
      </c>
      <c r="D28" s="1" t="s">
        <v>736</v>
      </c>
      <c r="E28" s="1" t="s">
        <v>737</v>
      </c>
      <c r="F28" s="2">
        <v>28825.0</v>
      </c>
      <c r="G28" s="1">
        <v>43.0</v>
      </c>
      <c r="H28" s="1" t="s">
        <v>32</v>
      </c>
      <c r="I28" s="1">
        <v>5984.0</v>
      </c>
      <c r="J28" s="1" t="s">
        <v>622</v>
      </c>
      <c r="K28" s="1" t="s">
        <v>623</v>
      </c>
      <c r="L28" s="1" t="s">
        <v>45</v>
      </c>
      <c r="M28" s="1" t="s">
        <v>46</v>
      </c>
      <c r="N28" s="1">
        <v>1.0</v>
      </c>
      <c r="O28" s="1" t="s">
        <v>738</v>
      </c>
      <c r="Q28" s="1">
        <v>0.0</v>
      </c>
      <c r="R28" s="1">
        <v>0.0</v>
      </c>
      <c r="S28" s="1">
        <v>0.0</v>
      </c>
      <c r="T28" s="1">
        <v>0.002141</v>
      </c>
    </row>
    <row r="29" ht="16.5" customHeight="1">
      <c r="A29" s="1">
        <v>168.0</v>
      </c>
      <c r="B29" s="1" t="s">
        <v>739</v>
      </c>
      <c r="D29" s="1" t="s">
        <v>740</v>
      </c>
      <c r="E29" s="1" t="s">
        <v>741</v>
      </c>
      <c r="F29" s="2">
        <v>32251.0</v>
      </c>
      <c r="G29" s="1">
        <v>33.0</v>
      </c>
      <c r="H29" s="1" t="s">
        <v>32</v>
      </c>
      <c r="I29" s="1">
        <v>1618.0</v>
      </c>
      <c r="J29" s="1" t="s">
        <v>622</v>
      </c>
      <c r="K29" s="1" t="s">
        <v>623</v>
      </c>
      <c r="L29" s="1" t="s">
        <v>51</v>
      </c>
      <c r="M29" s="1" t="s">
        <v>52</v>
      </c>
      <c r="N29" s="1">
        <v>0.0</v>
      </c>
      <c r="O29" s="1" t="s">
        <v>742</v>
      </c>
      <c r="Q29" s="1">
        <v>0.0</v>
      </c>
      <c r="R29" s="1">
        <v>0.0</v>
      </c>
      <c r="S29" s="1">
        <v>0.0</v>
      </c>
      <c r="T29" s="1">
        <v>0.002141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89"/>
    <col customWidth="1" min="24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</row>
    <row r="2" ht="16.5" customHeight="1">
      <c r="A2" s="1">
        <v>110.0</v>
      </c>
      <c r="B2" s="1" t="s">
        <v>484</v>
      </c>
      <c r="C2" s="1"/>
      <c r="D2" s="1" t="s">
        <v>485</v>
      </c>
      <c r="E2" s="1" t="s">
        <v>486</v>
      </c>
      <c r="F2" s="2">
        <v>28108.0</v>
      </c>
      <c r="G2" s="1">
        <v>45.0</v>
      </c>
      <c r="H2" s="1" t="s">
        <v>32</v>
      </c>
      <c r="I2" s="1">
        <v>3062.0</v>
      </c>
      <c r="J2" s="1" t="s">
        <v>378</v>
      </c>
      <c r="K2" s="1" t="s">
        <v>379</v>
      </c>
      <c r="L2" s="1" t="s">
        <v>67</v>
      </c>
      <c r="M2" s="1" t="s">
        <v>68</v>
      </c>
      <c r="N2" s="1">
        <v>0.0</v>
      </c>
      <c r="O2" s="1" t="s">
        <v>487</v>
      </c>
      <c r="P2" s="1" t="s">
        <v>488</v>
      </c>
      <c r="Q2" s="1">
        <v>1163.0</v>
      </c>
      <c r="R2" s="1">
        <v>2847.0</v>
      </c>
      <c r="S2" s="1">
        <v>3438.0</v>
      </c>
      <c r="T2" s="1">
        <v>0.018571</v>
      </c>
      <c r="U2" s="1"/>
      <c r="V2" s="1"/>
      <c r="W2" s="1"/>
    </row>
    <row r="3" ht="16.5" customHeight="1">
      <c r="A3" s="1">
        <v>6.0</v>
      </c>
      <c r="B3" s="1" t="s">
        <v>382</v>
      </c>
      <c r="C3" s="1"/>
      <c r="D3" s="1" t="s">
        <v>383</v>
      </c>
      <c r="E3" s="1" t="s">
        <v>384</v>
      </c>
      <c r="F3" s="2">
        <v>34640.0</v>
      </c>
      <c r="G3" s="1">
        <v>27.0</v>
      </c>
      <c r="H3" s="1" t="s">
        <v>32</v>
      </c>
      <c r="I3" s="1">
        <v>1601.0</v>
      </c>
      <c r="J3" s="1" t="s">
        <v>378</v>
      </c>
      <c r="K3" s="1" t="s">
        <v>379</v>
      </c>
      <c r="L3" s="1" t="s">
        <v>103</v>
      </c>
      <c r="M3" s="1" t="s">
        <v>104</v>
      </c>
      <c r="N3" s="1">
        <v>0.0</v>
      </c>
      <c r="O3" s="1" t="s">
        <v>385</v>
      </c>
      <c r="P3" s="1" t="s">
        <v>386</v>
      </c>
      <c r="Q3" s="1">
        <v>603.0</v>
      </c>
      <c r="R3" s="1">
        <v>1432.0</v>
      </c>
      <c r="S3" s="1">
        <v>2173.0</v>
      </c>
      <c r="T3" s="1">
        <v>0.010266</v>
      </c>
      <c r="U3" s="1"/>
      <c r="V3" s="1" t="s">
        <v>55</v>
      </c>
      <c r="W3" s="1">
        <f>CORREL(T2:T37,S2:S37)</f>
        <v>-0.01771101621</v>
      </c>
    </row>
    <row r="4" ht="16.5" customHeight="1">
      <c r="A4" s="1">
        <v>118.0</v>
      </c>
      <c r="B4" s="1" t="s">
        <v>494</v>
      </c>
      <c r="C4" s="1"/>
      <c r="D4" s="1" t="s">
        <v>495</v>
      </c>
      <c r="E4" s="1" t="s">
        <v>496</v>
      </c>
      <c r="F4" s="2">
        <v>23969.0</v>
      </c>
      <c r="G4" s="1">
        <v>56.0</v>
      </c>
      <c r="H4" s="1" t="s">
        <v>32</v>
      </c>
      <c r="I4" s="1">
        <v>3062.0</v>
      </c>
      <c r="J4" s="1" t="s">
        <v>378</v>
      </c>
      <c r="K4" s="1" t="s">
        <v>379</v>
      </c>
      <c r="L4" s="1" t="s">
        <v>75</v>
      </c>
      <c r="M4" s="1" t="s">
        <v>76</v>
      </c>
      <c r="N4" s="1">
        <v>0.0</v>
      </c>
      <c r="O4" s="1" t="s">
        <v>497</v>
      </c>
      <c r="P4" s="1" t="s">
        <v>498</v>
      </c>
      <c r="Q4" s="1">
        <v>943.0</v>
      </c>
      <c r="R4" s="1">
        <v>1487.0</v>
      </c>
      <c r="S4" s="1">
        <v>996.0</v>
      </c>
      <c r="T4" s="1">
        <v>0.009934</v>
      </c>
      <c r="U4" s="1"/>
      <c r="V4" s="1" t="s">
        <v>843</v>
      </c>
      <c r="W4" s="1">
        <f>CORREL(T2:T37,R2:R37)</f>
        <v>-0.1034572525</v>
      </c>
    </row>
    <row r="5" ht="16.5" customHeight="1">
      <c r="A5" s="1">
        <v>5.0</v>
      </c>
      <c r="B5" s="1" t="s">
        <v>375</v>
      </c>
      <c r="C5" s="1"/>
      <c r="D5" s="1" t="s">
        <v>376</v>
      </c>
      <c r="E5" s="1" t="s">
        <v>377</v>
      </c>
      <c r="F5" s="2">
        <v>33090.0</v>
      </c>
      <c r="G5" s="1">
        <v>31.0</v>
      </c>
      <c r="H5" s="1" t="s">
        <v>23</v>
      </c>
      <c r="I5" s="1">
        <v>140.0</v>
      </c>
      <c r="J5" s="1" t="s">
        <v>378</v>
      </c>
      <c r="K5" s="1" t="s">
        <v>379</v>
      </c>
      <c r="L5" s="1" t="s">
        <v>45</v>
      </c>
      <c r="M5" s="1" t="s">
        <v>46</v>
      </c>
      <c r="N5" s="1">
        <v>0.0</v>
      </c>
      <c r="O5" s="1" t="s">
        <v>380</v>
      </c>
      <c r="P5" s="1" t="s">
        <v>381</v>
      </c>
      <c r="Q5" s="1">
        <v>425.0</v>
      </c>
      <c r="R5" s="1">
        <v>358.0</v>
      </c>
      <c r="S5" s="1">
        <v>358.0</v>
      </c>
      <c r="T5" s="1">
        <v>0.009439</v>
      </c>
      <c r="U5" s="1"/>
      <c r="V5" s="1" t="s">
        <v>844</v>
      </c>
      <c r="W5" s="1">
        <f>CORREL(T2:T37,Q2:Q37)</f>
        <v>-0.009565347673</v>
      </c>
    </row>
    <row r="6" ht="16.5" customHeight="1">
      <c r="A6" s="1">
        <v>97.0</v>
      </c>
      <c r="B6" s="1" t="s">
        <v>470</v>
      </c>
      <c r="C6" s="1"/>
      <c r="D6" s="1" t="s">
        <v>471</v>
      </c>
      <c r="E6" s="1" t="s">
        <v>472</v>
      </c>
      <c r="F6" s="2">
        <v>29113.0</v>
      </c>
      <c r="G6" s="1">
        <v>42.0</v>
      </c>
      <c r="H6" s="1" t="s">
        <v>32</v>
      </c>
      <c r="I6" s="1">
        <v>140.0</v>
      </c>
      <c r="J6" s="1" t="s">
        <v>378</v>
      </c>
      <c r="K6" s="1" t="s">
        <v>379</v>
      </c>
      <c r="L6" s="1" t="s">
        <v>163</v>
      </c>
      <c r="M6" s="1" t="s">
        <v>164</v>
      </c>
      <c r="N6" s="1">
        <v>0.0</v>
      </c>
      <c r="O6" s="1" t="s">
        <v>473</v>
      </c>
      <c r="P6" s="1" t="s">
        <v>474</v>
      </c>
      <c r="Q6" s="1">
        <v>162.0</v>
      </c>
      <c r="R6" s="1">
        <v>635.0</v>
      </c>
      <c r="S6" s="1">
        <v>97.0</v>
      </c>
      <c r="T6" s="1">
        <v>0.007146</v>
      </c>
      <c r="U6" s="1"/>
      <c r="V6" s="1"/>
      <c r="W6" s="1"/>
    </row>
    <row r="7" ht="16.5" customHeight="1">
      <c r="A7" s="1">
        <v>109.0</v>
      </c>
      <c r="B7" s="1" t="s">
        <v>480</v>
      </c>
      <c r="C7" s="1"/>
      <c r="D7" s="1" t="s">
        <v>481</v>
      </c>
      <c r="E7" s="1" t="s">
        <v>305</v>
      </c>
      <c r="F7" s="2">
        <v>33953.0</v>
      </c>
      <c r="G7" s="1">
        <v>29.0</v>
      </c>
      <c r="H7" s="1" t="s">
        <v>23</v>
      </c>
      <c r="I7" s="1">
        <v>1601.0</v>
      </c>
      <c r="J7" s="1" t="s">
        <v>378</v>
      </c>
      <c r="K7" s="1" t="s">
        <v>379</v>
      </c>
      <c r="L7" s="1" t="s">
        <v>67</v>
      </c>
      <c r="M7" s="1" t="s">
        <v>68</v>
      </c>
      <c r="N7" s="1">
        <v>0.0</v>
      </c>
      <c r="O7" s="1" t="s">
        <v>482</v>
      </c>
      <c r="P7" s="1" t="s">
        <v>483</v>
      </c>
      <c r="Q7" s="1">
        <v>2321.0</v>
      </c>
      <c r="R7" s="1">
        <v>9139.0</v>
      </c>
      <c r="S7" s="1">
        <v>8458.0</v>
      </c>
      <c r="T7" s="1">
        <v>0.004783</v>
      </c>
      <c r="U7" s="1"/>
      <c r="V7" s="1"/>
      <c r="W7" s="1"/>
    </row>
    <row r="8" ht="16.5" customHeight="1">
      <c r="A8" s="1">
        <v>102.0</v>
      </c>
      <c r="B8" s="1" t="s">
        <v>475</v>
      </c>
      <c r="C8" s="1"/>
      <c r="D8" s="1" t="s">
        <v>476</v>
      </c>
      <c r="E8" s="1" t="s">
        <v>477</v>
      </c>
      <c r="F8" s="2">
        <v>33479.0</v>
      </c>
      <c r="G8" s="1">
        <v>30.0</v>
      </c>
      <c r="H8" s="1" t="s">
        <v>23</v>
      </c>
      <c r="I8" s="1">
        <v>1601.0</v>
      </c>
      <c r="J8" s="1" t="s">
        <v>378</v>
      </c>
      <c r="K8" s="1" t="s">
        <v>379</v>
      </c>
      <c r="L8" s="1" t="s">
        <v>89</v>
      </c>
      <c r="M8" s="1" t="s">
        <v>90</v>
      </c>
      <c r="N8" s="1">
        <v>0.0</v>
      </c>
      <c r="O8" s="1" t="s">
        <v>478</v>
      </c>
      <c r="P8" s="1" t="s">
        <v>479</v>
      </c>
      <c r="Q8" s="1">
        <v>856.0</v>
      </c>
      <c r="R8" s="1">
        <v>1894.0</v>
      </c>
      <c r="S8" s="1">
        <v>1748.0</v>
      </c>
      <c r="T8" s="1">
        <v>0.004725</v>
      </c>
      <c r="U8" s="1"/>
      <c r="V8" s="1">
        <v>-0.01771101621418095</v>
      </c>
      <c r="W8" s="1"/>
    </row>
    <row r="9" ht="16.5" customHeight="1">
      <c r="A9" s="1">
        <v>111.0</v>
      </c>
      <c r="B9" s="1" t="s">
        <v>489</v>
      </c>
      <c r="C9" s="1"/>
      <c r="D9" s="1" t="s">
        <v>490</v>
      </c>
      <c r="E9" s="1" t="s">
        <v>491</v>
      </c>
      <c r="F9" s="2">
        <v>28653.0</v>
      </c>
      <c r="G9" s="1">
        <v>43.0</v>
      </c>
      <c r="H9" s="1" t="s">
        <v>32</v>
      </c>
      <c r="I9" s="1">
        <v>4523.0</v>
      </c>
      <c r="J9" s="1" t="s">
        <v>378</v>
      </c>
      <c r="K9" s="1" t="s">
        <v>379</v>
      </c>
      <c r="L9" s="1" t="s">
        <v>67</v>
      </c>
      <c r="M9" s="1" t="s">
        <v>68</v>
      </c>
      <c r="N9" s="1">
        <v>0.0</v>
      </c>
      <c r="O9" s="1" t="s">
        <v>492</v>
      </c>
      <c r="P9" s="1" t="s">
        <v>493</v>
      </c>
      <c r="Q9" s="1">
        <v>4245.0</v>
      </c>
      <c r="R9" s="1">
        <v>32626.0</v>
      </c>
      <c r="S9" s="1">
        <v>10179.0</v>
      </c>
      <c r="T9" s="1">
        <v>0.004534</v>
      </c>
      <c r="U9" s="1"/>
      <c r="V9" s="1">
        <v>-0.10345725253757732</v>
      </c>
      <c r="W9" s="1"/>
    </row>
    <row r="10" ht="16.5" customHeight="1">
      <c r="A10" s="1">
        <v>87.0</v>
      </c>
      <c r="B10" s="1" t="s">
        <v>456</v>
      </c>
      <c r="C10" s="1"/>
      <c r="D10" s="1" t="s">
        <v>161</v>
      </c>
      <c r="E10" s="1" t="s">
        <v>457</v>
      </c>
      <c r="F10" s="2">
        <v>29040.0</v>
      </c>
      <c r="G10" s="1">
        <v>42.0</v>
      </c>
      <c r="H10" s="1" t="s">
        <v>23</v>
      </c>
      <c r="I10" s="1">
        <v>1601.0</v>
      </c>
      <c r="J10" s="1" t="s">
        <v>378</v>
      </c>
      <c r="K10" s="1" t="s">
        <v>379</v>
      </c>
      <c r="L10" s="1" t="s">
        <v>26</v>
      </c>
      <c r="M10" s="1" t="s">
        <v>27</v>
      </c>
      <c r="N10" s="1">
        <v>0.0</v>
      </c>
      <c r="O10" s="1" t="s">
        <v>458</v>
      </c>
      <c r="P10" s="1" t="s">
        <v>459</v>
      </c>
      <c r="Q10" s="1">
        <v>999.0</v>
      </c>
      <c r="R10" s="1">
        <v>7608.0</v>
      </c>
      <c r="S10" s="1">
        <v>20907.0</v>
      </c>
      <c r="T10" s="1">
        <v>0.003947</v>
      </c>
      <c r="U10" s="1"/>
      <c r="V10" s="1">
        <v>-0.009565347673438408</v>
      </c>
      <c r="W10" s="1"/>
    </row>
    <row r="11" ht="16.5" customHeight="1">
      <c r="A11" s="1">
        <v>52.0</v>
      </c>
      <c r="B11" s="1" t="s">
        <v>413</v>
      </c>
      <c r="C11" s="1"/>
      <c r="D11" s="1" t="s">
        <v>414</v>
      </c>
      <c r="E11" s="1" t="s">
        <v>415</v>
      </c>
      <c r="F11" s="2">
        <v>30549.0</v>
      </c>
      <c r="G11" s="1">
        <v>38.0</v>
      </c>
      <c r="H11" s="1" t="s">
        <v>32</v>
      </c>
      <c r="I11" s="1">
        <v>3062.0</v>
      </c>
      <c r="J11" s="1" t="s">
        <v>378</v>
      </c>
      <c r="K11" s="1" t="s">
        <v>379</v>
      </c>
      <c r="L11" s="1" t="s">
        <v>33</v>
      </c>
      <c r="M11" s="1" t="s">
        <v>34</v>
      </c>
      <c r="N11" s="1">
        <v>0.0</v>
      </c>
      <c r="O11" s="1" t="s">
        <v>416</v>
      </c>
      <c r="P11" s="1" t="s">
        <v>417</v>
      </c>
      <c r="Q11" s="1">
        <v>1983.0</v>
      </c>
      <c r="R11" s="1">
        <v>10193.0</v>
      </c>
      <c r="S11" s="1">
        <v>2225.0</v>
      </c>
      <c r="T11" s="1">
        <v>0.003833</v>
      </c>
      <c r="U11" s="1"/>
      <c r="V11" s="1"/>
      <c r="W11" s="1"/>
    </row>
    <row r="12" ht="16.5" customHeight="1">
      <c r="A12" s="1">
        <v>61.0</v>
      </c>
      <c r="B12" s="1" t="s">
        <v>428</v>
      </c>
      <c r="C12" s="1"/>
      <c r="D12" s="1" t="s">
        <v>429</v>
      </c>
      <c r="E12" s="1" t="s">
        <v>430</v>
      </c>
      <c r="F12" s="2">
        <v>21953.0</v>
      </c>
      <c r="G12" s="1">
        <v>62.0</v>
      </c>
      <c r="H12" s="1" t="s">
        <v>23</v>
      </c>
      <c r="I12" s="1">
        <v>3077.0</v>
      </c>
      <c r="J12" s="1" t="s">
        <v>378</v>
      </c>
      <c r="K12" s="1" t="s">
        <v>379</v>
      </c>
      <c r="L12" s="1" t="s">
        <v>137</v>
      </c>
      <c r="M12" s="1" t="s">
        <v>138</v>
      </c>
      <c r="N12" s="1">
        <v>0.0</v>
      </c>
      <c r="O12" s="1" t="s">
        <v>431</v>
      </c>
      <c r="P12" s="1" t="s">
        <v>432</v>
      </c>
      <c r="Q12" s="1">
        <v>93.0</v>
      </c>
      <c r="R12" s="1">
        <v>307.0</v>
      </c>
      <c r="S12" s="1">
        <v>2.0</v>
      </c>
      <c r="T12" s="1">
        <v>0.003793</v>
      </c>
      <c r="U12" s="1"/>
      <c r="V12" s="1"/>
      <c r="W12" s="1"/>
    </row>
    <row r="13" ht="16.5" customHeight="1">
      <c r="A13" s="1">
        <v>86.0</v>
      </c>
      <c r="B13" s="1" t="s">
        <v>451</v>
      </c>
      <c r="C13" s="1"/>
      <c r="D13" s="1" t="s">
        <v>452</v>
      </c>
      <c r="E13" s="1" t="s">
        <v>453</v>
      </c>
      <c r="F13" s="2">
        <v>28363.0</v>
      </c>
      <c r="G13" s="1">
        <v>44.0</v>
      </c>
      <c r="H13" s="1" t="s">
        <v>23</v>
      </c>
      <c r="I13" s="1">
        <v>6384.0</v>
      </c>
      <c r="J13" s="1" t="s">
        <v>378</v>
      </c>
      <c r="K13" s="1" t="s">
        <v>379</v>
      </c>
      <c r="L13" s="1" t="s">
        <v>89</v>
      </c>
      <c r="M13" s="1" t="s">
        <v>90</v>
      </c>
      <c r="N13" s="1">
        <v>0.0</v>
      </c>
      <c r="O13" s="1" t="s">
        <v>454</v>
      </c>
      <c r="P13" s="1" t="s">
        <v>455</v>
      </c>
      <c r="Q13" s="1">
        <v>3346.0</v>
      </c>
      <c r="R13" s="1">
        <v>20173.0</v>
      </c>
      <c r="S13" s="1">
        <v>6509.0</v>
      </c>
      <c r="T13" s="1">
        <v>0.003774</v>
      </c>
      <c r="U13" s="1"/>
      <c r="V13" s="1"/>
      <c r="W13" s="1"/>
    </row>
    <row r="14" ht="16.5" customHeight="1">
      <c r="A14" s="1">
        <v>166.0</v>
      </c>
      <c r="B14" s="1" t="s">
        <v>537</v>
      </c>
      <c r="C14" s="1"/>
      <c r="D14" s="1" t="s">
        <v>538</v>
      </c>
      <c r="E14" s="1" t="s">
        <v>539</v>
      </c>
      <c r="F14" s="2">
        <v>24161.0</v>
      </c>
      <c r="G14" s="1">
        <v>56.0</v>
      </c>
      <c r="H14" s="1" t="s">
        <v>23</v>
      </c>
      <c r="I14" s="1">
        <v>3062.0</v>
      </c>
      <c r="J14" s="1" t="s">
        <v>378</v>
      </c>
      <c r="K14" s="1" t="s">
        <v>379</v>
      </c>
      <c r="L14" s="1" t="s">
        <v>33</v>
      </c>
      <c r="M14" s="1" t="s">
        <v>34</v>
      </c>
      <c r="N14" s="1">
        <v>0.0</v>
      </c>
      <c r="O14" s="1" t="s">
        <v>540</v>
      </c>
      <c r="P14" s="1" t="s">
        <v>541</v>
      </c>
      <c r="Q14" s="1">
        <v>1236.0</v>
      </c>
      <c r="R14" s="1">
        <v>3123.0</v>
      </c>
      <c r="S14" s="1">
        <v>2101.0</v>
      </c>
      <c r="T14" s="1">
        <v>0.003687</v>
      </c>
      <c r="U14" s="1"/>
      <c r="V14" s="1"/>
      <c r="W14" s="1"/>
    </row>
    <row r="15" ht="16.5" customHeight="1">
      <c r="A15" s="1">
        <v>123.0</v>
      </c>
      <c r="B15" s="1" t="s">
        <v>504</v>
      </c>
      <c r="C15" s="1"/>
      <c r="D15" s="1" t="s">
        <v>505</v>
      </c>
      <c r="E15" s="1" t="s">
        <v>506</v>
      </c>
      <c r="F15" s="2">
        <v>32037.0</v>
      </c>
      <c r="G15" s="1">
        <v>34.0</v>
      </c>
      <c r="H15" s="1" t="s">
        <v>32</v>
      </c>
      <c r="I15" s="1">
        <v>3062.0</v>
      </c>
      <c r="J15" s="1" t="s">
        <v>378</v>
      </c>
      <c r="K15" s="1" t="s">
        <v>379</v>
      </c>
      <c r="L15" s="1" t="s">
        <v>75</v>
      </c>
      <c r="M15" s="1" t="s">
        <v>76</v>
      </c>
      <c r="N15" s="1">
        <v>0.0</v>
      </c>
      <c r="O15" s="1" t="s">
        <v>507</v>
      </c>
      <c r="P15" s="1" t="s">
        <v>508</v>
      </c>
      <c r="Q15" s="1">
        <v>4941.0</v>
      </c>
      <c r="R15" s="1">
        <v>6692.0</v>
      </c>
      <c r="S15" s="1">
        <v>2364.0</v>
      </c>
      <c r="T15" s="1">
        <v>0.003588</v>
      </c>
      <c r="U15" s="1"/>
      <c r="V15" s="1"/>
      <c r="W15" s="1"/>
    </row>
    <row r="16" ht="16.5" customHeight="1">
      <c r="A16" s="1">
        <v>145.0</v>
      </c>
      <c r="B16" s="1" t="s">
        <v>515</v>
      </c>
      <c r="C16" s="1"/>
      <c r="D16" s="1" t="s">
        <v>516</v>
      </c>
      <c r="E16" s="1" t="s">
        <v>517</v>
      </c>
      <c r="F16" s="2">
        <v>26609.0</v>
      </c>
      <c r="G16" s="1">
        <v>49.0</v>
      </c>
      <c r="H16" s="1" t="s">
        <v>32</v>
      </c>
      <c r="I16" s="1">
        <v>3047.0</v>
      </c>
      <c r="J16" s="1" t="s">
        <v>378</v>
      </c>
      <c r="K16" s="1" t="s">
        <v>379</v>
      </c>
      <c r="L16" s="1" t="s">
        <v>103</v>
      </c>
      <c r="M16" s="1" t="s">
        <v>104</v>
      </c>
      <c r="N16" s="1">
        <v>0.0</v>
      </c>
      <c r="O16" s="1" t="s">
        <v>518</v>
      </c>
      <c r="P16" s="1" t="s">
        <v>519</v>
      </c>
      <c r="Q16" s="1">
        <v>1440.0</v>
      </c>
      <c r="R16" s="1">
        <v>3082.0</v>
      </c>
      <c r="S16" s="1">
        <v>5187.0</v>
      </c>
      <c r="T16" s="1">
        <v>0.003382</v>
      </c>
      <c r="U16" s="1"/>
      <c r="V16" s="1"/>
      <c r="W16" s="1"/>
    </row>
    <row r="17" ht="16.5" customHeight="1">
      <c r="A17" s="1">
        <v>153.0</v>
      </c>
      <c r="B17" s="1" t="s">
        <v>525</v>
      </c>
      <c r="C17" s="1"/>
      <c r="D17" s="1" t="s">
        <v>526</v>
      </c>
      <c r="E17" s="1" t="s">
        <v>527</v>
      </c>
      <c r="F17" s="2">
        <v>31520.0</v>
      </c>
      <c r="G17" s="1">
        <v>35.0</v>
      </c>
      <c r="H17" s="1" t="s">
        <v>23</v>
      </c>
      <c r="I17" s="1">
        <v>3100.0</v>
      </c>
      <c r="J17" s="1" t="s">
        <v>378</v>
      </c>
      <c r="K17" s="1" t="s">
        <v>379</v>
      </c>
      <c r="L17" s="1" t="s">
        <v>103</v>
      </c>
      <c r="M17" s="1" t="s">
        <v>104</v>
      </c>
      <c r="N17" s="1">
        <v>0.0</v>
      </c>
      <c r="O17" s="1" t="s">
        <v>528</v>
      </c>
      <c r="P17" s="1" t="s">
        <v>529</v>
      </c>
      <c r="Q17" s="1">
        <v>1431.0</v>
      </c>
      <c r="R17" s="1">
        <v>7898.0</v>
      </c>
      <c r="S17" s="1">
        <v>4424.0</v>
      </c>
      <c r="T17" s="1">
        <v>0.003115</v>
      </c>
      <c r="U17" s="1"/>
      <c r="V17" s="1"/>
      <c r="W17" s="1"/>
    </row>
    <row r="18" ht="16.5" customHeight="1">
      <c r="A18" s="1">
        <v>21.0</v>
      </c>
      <c r="B18" s="1" t="s">
        <v>390</v>
      </c>
      <c r="C18" s="1"/>
      <c r="D18" s="1" t="s">
        <v>391</v>
      </c>
      <c r="E18" s="1" t="s">
        <v>392</v>
      </c>
      <c r="F18" s="2">
        <v>28048.0</v>
      </c>
      <c r="G18" s="1">
        <v>45.0</v>
      </c>
      <c r="H18" s="1" t="s">
        <v>32</v>
      </c>
      <c r="I18" s="1">
        <v>140.0</v>
      </c>
      <c r="J18" s="1" t="s">
        <v>378</v>
      </c>
      <c r="K18" s="1" t="s">
        <v>379</v>
      </c>
      <c r="L18" s="1" t="s">
        <v>51</v>
      </c>
      <c r="M18" s="1" t="s">
        <v>52</v>
      </c>
      <c r="N18" s="1">
        <v>0.0</v>
      </c>
      <c r="O18" s="1" t="s">
        <v>393</v>
      </c>
      <c r="P18" s="1" t="s">
        <v>394</v>
      </c>
      <c r="Q18" s="1">
        <v>2602.0</v>
      </c>
      <c r="R18" s="1">
        <v>1129.0</v>
      </c>
      <c r="S18" s="1">
        <v>1095.0</v>
      </c>
      <c r="T18" s="1">
        <v>0.003023</v>
      </c>
      <c r="U18" s="1"/>
      <c r="V18" s="1"/>
      <c r="W18" s="1"/>
    </row>
    <row r="19" ht="16.5" customHeight="1">
      <c r="A19" s="1">
        <v>89.0</v>
      </c>
      <c r="B19" s="1" t="s">
        <v>460</v>
      </c>
      <c r="C19" s="1"/>
      <c r="D19" s="1" t="s">
        <v>461</v>
      </c>
      <c r="E19" s="1" t="s">
        <v>462</v>
      </c>
      <c r="F19" s="2">
        <v>23883.0</v>
      </c>
      <c r="G19" s="1">
        <v>56.0</v>
      </c>
      <c r="H19" s="1" t="s">
        <v>23</v>
      </c>
      <c r="I19" s="1">
        <v>1601.0</v>
      </c>
      <c r="J19" s="1" t="s">
        <v>378</v>
      </c>
      <c r="K19" s="1" t="s">
        <v>379</v>
      </c>
      <c r="L19" s="1" t="s">
        <v>75</v>
      </c>
      <c r="M19" s="1" t="s">
        <v>76</v>
      </c>
      <c r="N19" s="1">
        <v>0.0</v>
      </c>
      <c r="O19" s="1" t="s">
        <v>463</v>
      </c>
      <c r="P19" s="1" t="s">
        <v>464</v>
      </c>
      <c r="Q19" s="1">
        <v>16.0</v>
      </c>
      <c r="R19" s="1">
        <v>57.0</v>
      </c>
      <c r="S19" s="1">
        <v>38.0</v>
      </c>
      <c r="T19" s="1">
        <v>0.002884</v>
      </c>
      <c r="U19" s="1"/>
      <c r="V19" s="1"/>
      <c r="W19" s="1"/>
    </row>
    <row r="20" ht="16.5" customHeight="1">
      <c r="A20" s="1">
        <v>33.0</v>
      </c>
      <c r="B20" s="1" t="s">
        <v>400</v>
      </c>
      <c r="C20" s="1"/>
      <c r="D20" s="1" t="s">
        <v>401</v>
      </c>
      <c r="E20" s="1" t="s">
        <v>402</v>
      </c>
      <c r="F20" s="2">
        <v>33968.0</v>
      </c>
      <c r="G20" s="1">
        <v>29.0</v>
      </c>
      <c r="H20" s="1" t="s">
        <v>32</v>
      </c>
      <c r="I20" s="1">
        <v>140.0</v>
      </c>
      <c r="J20" s="1" t="s">
        <v>378</v>
      </c>
      <c r="K20" s="1" t="s">
        <v>379</v>
      </c>
      <c r="L20" s="1" t="s">
        <v>59</v>
      </c>
      <c r="M20" s="1" t="s">
        <v>60</v>
      </c>
      <c r="N20" s="1">
        <v>0.0</v>
      </c>
      <c r="O20" s="1" t="s">
        <v>403</v>
      </c>
      <c r="P20" s="1" t="s">
        <v>404</v>
      </c>
      <c r="Q20" s="1">
        <v>349.0</v>
      </c>
      <c r="R20" s="1">
        <v>179.0</v>
      </c>
      <c r="S20" s="1">
        <v>8.0</v>
      </c>
      <c r="T20" s="1">
        <v>0.002879</v>
      </c>
      <c r="U20" s="1"/>
      <c r="V20" s="1"/>
      <c r="W20" s="1"/>
    </row>
    <row r="21" ht="16.5" customHeight="1">
      <c r="A21" s="1">
        <v>56.0</v>
      </c>
      <c r="B21" s="1" t="s">
        <v>423</v>
      </c>
      <c r="C21" s="1"/>
      <c r="D21" s="1" t="s">
        <v>424</v>
      </c>
      <c r="E21" s="1" t="s">
        <v>425</v>
      </c>
      <c r="F21" s="2">
        <v>26698.0</v>
      </c>
      <c r="G21" s="1">
        <v>49.0</v>
      </c>
      <c r="H21" s="1" t="s">
        <v>23</v>
      </c>
      <c r="I21" s="1">
        <v>3047.0</v>
      </c>
      <c r="J21" s="1" t="s">
        <v>378</v>
      </c>
      <c r="K21" s="1" t="s">
        <v>379</v>
      </c>
      <c r="L21" s="1" t="s">
        <v>67</v>
      </c>
      <c r="M21" s="1" t="s">
        <v>68</v>
      </c>
      <c r="N21" s="1">
        <v>0.0</v>
      </c>
      <c r="O21" s="1" t="s">
        <v>426</v>
      </c>
      <c r="P21" s="1" t="s">
        <v>427</v>
      </c>
      <c r="Q21" s="1">
        <v>4372.0</v>
      </c>
      <c r="R21" s="1">
        <v>29936.0</v>
      </c>
      <c r="S21" s="1">
        <v>14821.0</v>
      </c>
      <c r="T21" s="1">
        <v>0.002767</v>
      </c>
      <c r="U21" s="1"/>
      <c r="V21" s="1"/>
      <c r="W21" s="1"/>
    </row>
    <row r="22" ht="16.5" customHeight="1">
      <c r="A22" s="1">
        <v>72.0</v>
      </c>
      <c r="B22" s="1" t="s">
        <v>441</v>
      </c>
      <c r="C22" s="1"/>
      <c r="D22" s="1" t="s">
        <v>442</v>
      </c>
      <c r="E22" s="1" t="s">
        <v>443</v>
      </c>
      <c r="F22" s="2">
        <v>23868.0</v>
      </c>
      <c r="G22" s="1">
        <v>56.0</v>
      </c>
      <c r="H22" s="1" t="s">
        <v>32</v>
      </c>
      <c r="I22" s="1">
        <v>10849.0</v>
      </c>
      <c r="J22" s="1" t="s">
        <v>378</v>
      </c>
      <c r="K22" s="1" t="s">
        <v>379</v>
      </c>
      <c r="L22" s="1" t="s">
        <v>33</v>
      </c>
      <c r="M22" s="1" t="s">
        <v>34</v>
      </c>
      <c r="N22" s="1">
        <v>0.0</v>
      </c>
      <c r="O22" s="1" t="s">
        <v>444</v>
      </c>
      <c r="P22" s="1" t="s">
        <v>445</v>
      </c>
      <c r="Q22" s="1">
        <v>1887.0</v>
      </c>
      <c r="R22" s="1">
        <v>31028.0</v>
      </c>
      <c r="S22" s="1">
        <v>5938.0</v>
      </c>
      <c r="T22" s="1">
        <v>0.002585</v>
      </c>
      <c r="U22" s="1"/>
      <c r="V22" s="1"/>
      <c r="W22" s="1"/>
    </row>
    <row r="23" ht="16.5" customHeight="1">
      <c r="A23" s="1">
        <v>31.0</v>
      </c>
      <c r="B23" s="1" t="s">
        <v>395</v>
      </c>
      <c r="C23" s="1"/>
      <c r="D23" s="1" t="s">
        <v>396</v>
      </c>
      <c r="E23" s="1" t="s">
        <v>397</v>
      </c>
      <c r="F23" s="2">
        <v>21718.0</v>
      </c>
      <c r="G23" s="1">
        <v>62.0</v>
      </c>
      <c r="H23" s="1" t="s">
        <v>32</v>
      </c>
      <c r="I23" s="1">
        <v>3098.0</v>
      </c>
      <c r="J23" s="1" t="s">
        <v>378</v>
      </c>
      <c r="K23" s="1" t="s">
        <v>379</v>
      </c>
      <c r="L23" s="1" t="s">
        <v>33</v>
      </c>
      <c r="M23" s="1" t="s">
        <v>34</v>
      </c>
      <c r="N23" s="1">
        <v>0.0</v>
      </c>
      <c r="O23" s="1" t="s">
        <v>398</v>
      </c>
      <c r="P23" s="1" t="s">
        <v>399</v>
      </c>
      <c r="Q23" s="1">
        <v>500.0</v>
      </c>
      <c r="R23" s="1">
        <v>819.0</v>
      </c>
      <c r="S23" s="1">
        <v>378.0</v>
      </c>
      <c r="T23" s="1">
        <v>0.002409</v>
      </c>
      <c r="U23" s="1"/>
      <c r="V23" s="1"/>
      <c r="W23" s="1"/>
    </row>
    <row r="24" ht="16.5" customHeight="1">
      <c r="A24" s="1">
        <v>55.0</v>
      </c>
      <c r="B24" s="1" t="s">
        <v>418</v>
      </c>
      <c r="C24" s="1"/>
      <c r="D24" s="1" t="s">
        <v>419</v>
      </c>
      <c r="E24" s="1" t="s">
        <v>420</v>
      </c>
      <c r="F24" s="2">
        <v>24405.0</v>
      </c>
      <c r="G24" s="1">
        <v>55.0</v>
      </c>
      <c r="H24" s="1" t="s">
        <v>32</v>
      </c>
      <c r="I24" s="1">
        <v>3062.0</v>
      </c>
      <c r="J24" s="1" t="s">
        <v>378</v>
      </c>
      <c r="K24" s="1" t="s">
        <v>379</v>
      </c>
      <c r="L24" s="1" t="s">
        <v>208</v>
      </c>
      <c r="M24" s="1" t="s">
        <v>209</v>
      </c>
      <c r="N24" s="1">
        <v>0.0</v>
      </c>
      <c r="O24" s="1" t="s">
        <v>421</v>
      </c>
      <c r="P24" s="1" t="s">
        <v>422</v>
      </c>
      <c r="Q24" s="1">
        <v>481.0</v>
      </c>
      <c r="R24" s="1">
        <v>1062.0</v>
      </c>
      <c r="S24" s="1">
        <v>382.0</v>
      </c>
      <c r="T24" s="1">
        <v>0.00234</v>
      </c>
      <c r="U24" s="1"/>
      <c r="V24" s="1"/>
      <c r="W24" s="1"/>
    </row>
    <row r="25" ht="16.5" customHeight="1">
      <c r="A25" s="1">
        <v>148.0</v>
      </c>
      <c r="B25" s="1" t="s">
        <v>520</v>
      </c>
      <c r="C25" s="1"/>
      <c r="D25" s="1" t="s">
        <v>521</v>
      </c>
      <c r="E25" s="1" t="s">
        <v>522</v>
      </c>
      <c r="F25" s="2">
        <v>26505.0</v>
      </c>
      <c r="G25" s="1">
        <v>49.0</v>
      </c>
      <c r="H25" s="1" t="s">
        <v>32</v>
      </c>
      <c r="I25" s="1">
        <v>1635.0</v>
      </c>
      <c r="J25" s="1" t="s">
        <v>378</v>
      </c>
      <c r="K25" s="1" t="s">
        <v>379</v>
      </c>
      <c r="L25" s="1" t="s">
        <v>82</v>
      </c>
      <c r="M25" s="1" t="s">
        <v>83</v>
      </c>
      <c r="N25" s="1">
        <v>0.0</v>
      </c>
      <c r="O25" s="1" t="s">
        <v>523</v>
      </c>
      <c r="P25" s="1" t="s">
        <v>524</v>
      </c>
      <c r="Q25" s="1">
        <v>6475.0</v>
      </c>
      <c r="R25" s="1">
        <v>6511.0</v>
      </c>
      <c r="S25" s="1">
        <v>18311.0</v>
      </c>
      <c r="T25" s="1">
        <v>0.002318</v>
      </c>
      <c r="U25" s="1"/>
      <c r="V25" s="1"/>
      <c r="W25" s="1"/>
    </row>
    <row r="26" ht="16.5" customHeight="1">
      <c r="A26" s="1">
        <v>8.0</v>
      </c>
      <c r="B26" s="1" t="s">
        <v>387</v>
      </c>
      <c r="C26" s="1"/>
      <c r="D26" s="1" t="s">
        <v>388</v>
      </c>
      <c r="E26" s="1" t="s">
        <v>389</v>
      </c>
      <c r="F26" s="2">
        <v>22634.0</v>
      </c>
      <c r="G26" s="1">
        <v>60.0</v>
      </c>
      <c r="H26" s="1" t="s">
        <v>23</v>
      </c>
      <c r="I26" s="1">
        <v>824.0</v>
      </c>
      <c r="J26" s="1" t="s">
        <v>378</v>
      </c>
      <c r="K26" s="1" t="s">
        <v>379</v>
      </c>
      <c r="L26" s="1" t="s">
        <v>33</v>
      </c>
      <c r="M26" s="1" t="s">
        <v>34</v>
      </c>
      <c r="N26" s="1">
        <v>0.0</v>
      </c>
      <c r="O26" s="1" t="s">
        <v>28</v>
      </c>
      <c r="P26" s="1"/>
      <c r="Q26" s="1">
        <v>0.0</v>
      </c>
      <c r="R26" s="1">
        <v>0.0</v>
      </c>
      <c r="S26" s="1">
        <v>0.0</v>
      </c>
      <c r="T26" s="1">
        <v>0.002141</v>
      </c>
      <c r="U26" s="1"/>
      <c r="V26" s="1"/>
      <c r="W26" s="1"/>
    </row>
    <row r="27" ht="16.5" customHeight="1">
      <c r="A27" s="1">
        <v>34.0</v>
      </c>
      <c r="B27" s="1" t="s">
        <v>405</v>
      </c>
      <c r="C27" s="1"/>
      <c r="D27" s="1" t="s">
        <v>312</v>
      </c>
      <c r="E27" s="1" t="s">
        <v>406</v>
      </c>
      <c r="F27" s="2">
        <v>24028.0</v>
      </c>
      <c r="G27" s="1">
        <v>56.0</v>
      </c>
      <c r="H27" s="1" t="s">
        <v>32</v>
      </c>
      <c r="I27" s="1">
        <v>1601.0</v>
      </c>
      <c r="J27" s="1" t="s">
        <v>378</v>
      </c>
      <c r="K27" s="1" t="s">
        <v>379</v>
      </c>
      <c r="L27" s="1" t="s">
        <v>26</v>
      </c>
      <c r="M27" s="1" t="s">
        <v>27</v>
      </c>
      <c r="N27" s="1">
        <v>0.0</v>
      </c>
      <c r="O27" s="1" t="s">
        <v>407</v>
      </c>
      <c r="P27" s="1" t="s">
        <v>408</v>
      </c>
      <c r="Q27" s="1">
        <v>0.0</v>
      </c>
      <c r="R27" s="1">
        <v>0.0</v>
      </c>
      <c r="S27" s="1"/>
      <c r="T27" s="1">
        <v>0.002141</v>
      </c>
      <c r="U27" s="1"/>
      <c r="V27" s="1"/>
      <c r="W27" s="1"/>
    </row>
    <row r="28" ht="16.5" customHeight="1">
      <c r="A28" s="1">
        <v>35.0</v>
      </c>
      <c r="B28" s="1" t="s">
        <v>409</v>
      </c>
      <c r="C28" s="1"/>
      <c r="D28" s="1" t="s">
        <v>410</v>
      </c>
      <c r="E28" s="1" t="s">
        <v>268</v>
      </c>
      <c r="F28" s="2">
        <v>22336.0</v>
      </c>
      <c r="G28" s="1">
        <v>61.0</v>
      </c>
      <c r="H28" s="1" t="s">
        <v>23</v>
      </c>
      <c r="I28" s="1">
        <v>11828.0</v>
      </c>
      <c r="J28" s="1" t="s">
        <v>378</v>
      </c>
      <c r="K28" s="1" t="s">
        <v>379</v>
      </c>
      <c r="L28" s="1" t="s">
        <v>75</v>
      </c>
      <c r="M28" s="1" t="s">
        <v>76</v>
      </c>
      <c r="N28" s="1">
        <v>0.0</v>
      </c>
      <c r="O28" s="1" t="s">
        <v>411</v>
      </c>
      <c r="P28" s="1" t="s">
        <v>412</v>
      </c>
      <c r="Q28" s="1">
        <v>1482.0</v>
      </c>
      <c r="R28" s="1">
        <v>345949.0</v>
      </c>
      <c r="S28" s="1">
        <v>6593.0</v>
      </c>
      <c r="T28" s="1">
        <v>0.002141</v>
      </c>
      <c r="U28" s="1"/>
      <c r="V28" s="1"/>
      <c r="W28" s="1"/>
    </row>
    <row r="29" ht="16.5" customHeight="1">
      <c r="A29" s="1">
        <v>62.0</v>
      </c>
      <c r="B29" s="1" t="s">
        <v>433</v>
      </c>
      <c r="C29" s="1"/>
      <c r="D29" s="1" t="s">
        <v>434</v>
      </c>
      <c r="E29" s="1" t="s">
        <v>435</v>
      </c>
      <c r="F29" s="2">
        <v>27882.0</v>
      </c>
      <c r="G29" s="1">
        <v>45.0</v>
      </c>
      <c r="H29" s="1" t="s">
        <v>23</v>
      </c>
      <c r="I29" s="1">
        <v>7427.0</v>
      </c>
      <c r="J29" s="1" t="s">
        <v>378</v>
      </c>
      <c r="K29" s="1" t="s">
        <v>379</v>
      </c>
      <c r="L29" s="1" t="s">
        <v>67</v>
      </c>
      <c r="M29" s="1" t="s">
        <v>68</v>
      </c>
      <c r="N29" s="1">
        <v>0.0</v>
      </c>
      <c r="O29" s="1" t="s">
        <v>28</v>
      </c>
      <c r="P29" s="1"/>
      <c r="Q29" s="1">
        <v>0.0</v>
      </c>
      <c r="R29" s="1">
        <v>0.0</v>
      </c>
      <c r="S29" s="1">
        <v>0.0</v>
      </c>
      <c r="T29" s="1">
        <v>0.002141</v>
      </c>
      <c r="U29" s="1"/>
      <c r="V29" s="1"/>
      <c r="W29" s="1"/>
    </row>
    <row r="30" ht="16.5" customHeight="1">
      <c r="A30" s="1">
        <v>67.0</v>
      </c>
      <c r="B30" s="1" t="s">
        <v>436</v>
      </c>
      <c r="C30" s="1"/>
      <c r="D30" s="1" t="s">
        <v>437</v>
      </c>
      <c r="E30" s="1" t="s">
        <v>438</v>
      </c>
      <c r="F30" s="2">
        <v>20109.0</v>
      </c>
      <c r="G30" s="1">
        <v>67.0</v>
      </c>
      <c r="H30" s="1" t="s">
        <v>23</v>
      </c>
      <c r="I30" s="1">
        <v>5998.0</v>
      </c>
      <c r="J30" s="1" t="s">
        <v>378</v>
      </c>
      <c r="K30" s="1" t="s">
        <v>379</v>
      </c>
      <c r="L30" s="1" t="s">
        <v>82</v>
      </c>
      <c r="M30" s="1" t="s">
        <v>83</v>
      </c>
      <c r="N30" s="1">
        <v>0.0</v>
      </c>
      <c r="O30" s="1" t="s">
        <v>439</v>
      </c>
      <c r="P30" s="1" t="s">
        <v>440</v>
      </c>
      <c r="Q30" s="1">
        <v>4.0</v>
      </c>
      <c r="R30" s="1">
        <v>11.0</v>
      </c>
      <c r="S30" s="1">
        <v>2.0</v>
      </c>
      <c r="T30" s="1">
        <v>0.002141</v>
      </c>
      <c r="U30" s="1"/>
      <c r="V30" s="1"/>
      <c r="W30" s="1"/>
    </row>
    <row r="31" ht="16.5" customHeight="1">
      <c r="A31" s="1">
        <v>75.0</v>
      </c>
      <c r="B31" s="1" t="s">
        <v>446</v>
      </c>
      <c r="C31" s="1"/>
      <c r="D31" s="1" t="s">
        <v>447</v>
      </c>
      <c r="E31" s="1" t="s">
        <v>448</v>
      </c>
      <c r="F31" s="2">
        <v>26402.0</v>
      </c>
      <c r="G31" s="1">
        <v>49.0</v>
      </c>
      <c r="H31" s="1" t="s">
        <v>23</v>
      </c>
      <c r="I31" s="1">
        <v>143.0</v>
      </c>
      <c r="J31" s="1" t="s">
        <v>378</v>
      </c>
      <c r="K31" s="1" t="s">
        <v>379</v>
      </c>
      <c r="L31" s="1" t="s">
        <v>215</v>
      </c>
      <c r="M31" s="1" t="s">
        <v>216</v>
      </c>
      <c r="N31" s="1">
        <v>0.0</v>
      </c>
      <c r="O31" s="1" t="s">
        <v>449</v>
      </c>
      <c r="P31" s="1" t="s">
        <v>450</v>
      </c>
      <c r="Q31" s="1">
        <v>754.0</v>
      </c>
      <c r="R31" s="1">
        <v>378.0</v>
      </c>
      <c r="S31" s="1">
        <v>514.0</v>
      </c>
      <c r="T31" s="1">
        <v>0.002141</v>
      </c>
      <c r="U31" s="1"/>
      <c r="V31" s="1"/>
      <c r="W31" s="1"/>
    </row>
    <row r="32" ht="16.5" customHeight="1">
      <c r="A32" s="1">
        <v>96.0</v>
      </c>
      <c r="B32" s="1" t="s">
        <v>465</v>
      </c>
      <c r="C32" s="1"/>
      <c r="D32" s="1" t="s">
        <v>466</v>
      </c>
      <c r="E32" s="1" t="s">
        <v>467</v>
      </c>
      <c r="F32" s="2">
        <v>29380.0</v>
      </c>
      <c r="G32" s="1">
        <v>41.0</v>
      </c>
      <c r="H32" s="1" t="s">
        <v>23</v>
      </c>
      <c r="I32" s="1">
        <v>1601.0</v>
      </c>
      <c r="J32" s="1" t="s">
        <v>378</v>
      </c>
      <c r="K32" s="1" t="s">
        <v>379</v>
      </c>
      <c r="L32" s="1" t="s">
        <v>103</v>
      </c>
      <c r="M32" s="1" t="s">
        <v>104</v>
      </c>
      <c r="N32" s="1">
        <v>0.0</v>
      </c>
      <c r="O32" s="1" t="s">
        <v>468</v>
      </c>
      <c r="P32" s="1" t="s">
        <v>469</v>
      </c>
      <c r="Q32" s="1">
        <v>217.0</v>
      </c>
      <c r="R32" s="1">
        <v>14.0</v>
      </c>
      <c r="S32" s="1">
        <v>0.0</v>
      </c>
      <c r="T32" s="1">
        <v>0.002141</v>
      </c>
      <c r="U32" s="1"/>
      <c r="V32" s="1"/>
      <c r="W32" s="1"/>
    </row>
    <row r="33" ht="16.5" customHeight="1">
      <c r="A33" s="1">
        <v>121.0</v>
      </c>
      <c r="B33" s="1" t="s">
        <v>499</v>
      </c>
      <c r="C33" s="1"/>
      <c r="D33" s="1" t="s">
        <v>500</v>
      </c>
      <c r="E33" s="1" t="s">
        <v>501</v>
      </c>
      <c r="F33" s="2">
        <v>23424.0</v>
      </c>
      <c r="G33" s="1">
        <v>58.0</v>
      </c>
      <c r="H33" s="1" t="s">
        <v>32</v>
      </c>
      <c r="I33" s="1">
        <v>140.0</v>
      </c>
      <c r="J33" s="1" t="s">
        <v>378</v>
      </c>
      <c r="K33" s="1" t="s">
        <v>379</v>
      </c>
      <c r="L33" s="1" t="s">
        <v>277</v>
      </c>
      <c r="M33" s="1" t="s">
        <v>278</v>
      </c>
      <c r="N33" s="1">
        <v>0.0</v>
      </c>
      <c r="O33" s="1" t="s">
        <v>502</v>
      </c>
      <c r="P33" s="1" t="s">
        <v>503</v>
      </c>
      <c r="Q33" s="1">
        <v>28.0</v>
      </c>
      <c r="R33" s="1">
        <v>186.0</v>
      </c>
      <c r="S33" s="1">
        <v>28.0</v>
      </c>
      <c r="T33" s="1">
        <v>0.002141</v>
      </c>
      <c r="U33" s="1"/>
      <c r="V33" s="1"/>
      <c r="W33" s="1"/>
    </row>
    <row r="34" ht="16.5" customHeight="1">
      <c r="A34" s="1">
        <v>133.0</v>
      </c>
      <c r="B34" s="1" t="s">
        <v>509</v>
      </c>
      <c r="C34" s="1"/>
      <c r="D34" s="1" t="s">
        <v>510</v>
      </c>
      <c r="E34" s="1" t="s">
        <v>511</v>
      </c>
      <c r="F34" s="2">
        <v>33603.0</v>
      </c>
      <c r="G34" s="1">
        <v>30.0</v>
      </c>
      <c r="H34" s="1" t="s">
        <v>23</v>
      </c>
      <c r="I34" s="1">
        <v>140.0</v>
      </c>
      <c r="J34" s="1" t="s">
        <v>378</v>
      </c>
      <c r="K34" s="1" t="s">
        <v>379</v>
      </c>
      <c r="L34" s="1" t="s">
        <v>96</v>
      </c>
      <c r="M34" s="1" t="s">
        <v>97</v>
      </c>
      <c r="N34" s="1">
        <v>0.0</v>
      </c>
      <c r="O34" s="1">
        <v>0.0</v>
      </c>
      <c r="P34" s="1"/>
      <c r="Q34" s="1">
        <v>0.0</v>
      </c>
      <c r="R34" s="1">
        <v>0.0</v>
      </c>
      <c r="S34" s="1">
        <v>0.0</v>
      </c>
      <c r="T34" s="1">
        <v>0.002141</v>
      </c>
      <c r="U34" s="1"/>
      <c r="V34" s="1"/>
      <c r="W34" s="1"/>
    </row>
    <row r="35" ht="16.5" customHeight="1">
      <c r="A35" s="1">
        <v>137.0</v>
      </c>
      <c r="B35" s="1" t="s">
        <v>512</v>
      </c>
      <c r="C35" s="1"/>
      <c r="D35" s="1" t="s">
        <v>513</v>
      </c>
      <c r="E35" s="1" t="s">
        <v>514</v>
      </c>
      <c r="F35" s="2">
        <v>21396.0</v>
      </c>
      <c r="G35" s="1">
        <v>63.0</v>
      </c>
      <c r="H35" s="1" t="s">
        <v>32</v>
      </c>
      <c r="I35" s="1">
        <v>4523.0</v>
      </c>
      <c r="J35" s="1" t="s">
        <v>378</v>
      </c>
      <c r="K35" s="1" t="s">
        <v>379</v>
      </c>
      <c r="L35" s="1" t="s">
        <v>250</v>
      </c>
      <c r="M35" s="1" t="s">
        <v>251</v>
      </c>
      <c r="N35" s="1">
        <v>0.0</v>
      </c>
      <c r="O35" s="1">
        <v>0.0</v>
      </c>
      <c r="P35" s="1"/>
      <c r="Q35" s="1">
        <v>0.0</v>
      </c>
      <c r="R35" s="1">
        <v>0.0</v>
      </c>
      <c r="S35" s="1">
        <v>0.0</v>
      </c>
      <c r="T35" s="1">
        <v>0.002141</v>
      </c>
      <c r="U35" s="1"/>
      <c r="V35" s="1"/>
      <c r="W35" s="1"/>
    </row>
    <row r="36" ht="16.5" customHeight="1">
      <c r="A36" s="1">
        <v>160.0</v>
      </c>
      <c r="B36" s="1" t="s">
        <v>530</v>
      </c>
      <c r="C36" s="1"/>
      <c r="D36" s="1" t="s">
        <v>531</v>
      </c>
      <c r="E36" s="1" t="s">
        <v>453</v>
      </c>
      <c r="F36" s="2">
        <v>22837.0</v>
      </c>
      <c r="G36" s="1">
        <v>59.0</v>
      </c>
      <c r="H36" s="1" t="s">
        <v>32</v>
      </c>
      <c r="I36" s="1">
        <v>8911.0</v>
      </c>
      <c r="J36" s="1" t="s">
        <v>378</v>
      </c>
      <c r="K36" s="1" t="s">
        <v>379</v>
      </c>
      <c r="L36" s="1" t="s">
        <v>96</v>
      </c>
      <c r="M36" s="1" t="s">
        <v>97</v>
      </c>
      <c r="N36" s="1">
        <v>0.0</v>
      </c>
      <c r="O36" s="1" t="s">
        <v>532</v>
      </c>
      <c r="P36" s="1"/>
      <c r="Q36" s="1">
        <v>0.0</v>
      </c>
      <c r="R36" s="1">
        <v>0.0</v>
      </c>
      <c r="S36" s="1">
        <v>0.0</v>
      </c>
      <c r="T36" s="1">
        <v>0.002141</v>
      </c>
      <c r="U36" s="1"/>
      <c r="V36" s="1"/>
      <c r="W36" s="1"/>
    </row>
    <row r="37" ht="16.5" customHeight="1">
      <c r="A37" s="1">
        <v>163.0</v>
      </c>
      <c r="B37" s="1" t="s">
        <v>533</v>
      </c>
      <c r="C37" s="1"/>
      <c r="D37" s="1" t="s">
        <v>534</v>
      </c>
      <c r="E37" s="1" t="s">
        <v>535</v>
      </c>
      <c r="F37" s="2">
        <v>24388.0</v>
      </c>
      <c r="G37" s="1">
        <v>55.0</v>
      </c>
      <c r="H37" s="1" t="s">
        <v>23</v>
      </c>
      <c r="I37" s="1">
        <v>1601.0</v>
      </c>
      <c r="J37" s="1" t="s">
        <v>378</v>
      </c>
      <c r="K37" s="1" t="s">
        <v>379</v>
      </c>
      <c r="L37" s="1" t="s">
        <v>33</v>
      </c>
      <c r="M37" s="1" t="s">
        <v>34</v>
      </c>
      <c r="N37" s="1">
        <v>0.0</v>
      </c>
      <c r="O37" s="1" t="s">
        <v>536</v>
      </c>
      <c r="P37" s="1"/>
      <c r="Q37" s="1">
        <v>0.0</v>
      </c>
      <c r="R37" s="1">
        <v>0.0</v>
      </c>
      <c r="S37" s="1">
        <v>0.0</v>
      </c>
      <c r="T37" s="1">
        <v>0.002141</v>
      </c>
      <c r="U37" s="1"/>
      <c r="V37" s="1"/>
      <c r="W37" s="1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89"/>
    <col customWidth="1" min="24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6.5" customHeight="1">
      <c r="A2" s="1">
        <v>1.0</v>
      </c>
      <c r="B2" s="1" t="s">
        <v>20</v>
      </c>
      <c r="C2" s="1"/>
      <c r="D2" s="1" t="s">
        <v>21</v>
      </c>
      <c r="E2" s="1" t="s">
        <v>22</v>
      </c>
      <c r="F2" s="2">
        <v>29273.0</v>
      </c>
      <c r="G2" s="1">
        <v>42.0</v>
      </c>
      <c r="H2" s="1" t="s">
        <v>23</v>
      </c>
      <c r="I2" s="1">
        <v>1601.0</v>
      </c>
      <c r="J2" s="1" t="s">
        <v>24</v>
      </c>
      <c r="K2" s="1" t="s">
        <v>25</v>
      </c>
      <c r="L2" s="1" t="s">
        <v>26</v>
      </c>
      <c r="M2" s="1" t="s">
        <v>27</v>
      </c>
      <c r="N2" s="1">
        <v>0.0</v>
      </c>
      <c r="O2" s="1" t="s">
        <v>28</v>
      </c>
      <c r="P2" s="1"/>
      <c r="Q2" s="1">
        <v>0.0</v>
      </c>
      <c r="R2" s="1">
        <v>0.0</v>
      </c>
      <c r="S2" s="1">
        <v>0.0</v>
      </c>
      <c r="T2" s="1">
        <v>0.002141</v>
      </c>
      <c r="V2" s="1" t="s">
        <v>55</v>
      </c>
      <c r="W2" s="1">
        <f>CORREL(T2:T49,S2:S49)</f>
        <v>-0.01157753687</v>
      </c>
    </row>
    <row r="3" ht="16.5" customHeight="1">
      <c r="A3" s="1">
        <v>2.0</v>
      </c>
      <c r="B3" s="1" t="s">
        <v>29</v>
      </c>
      <c r="C3" s="1"/>
      <c r="D3" s="1" t="s">
        <v>30</v>
      </c>
      <c r="E3" s="1" t="s">
        <v>31</v>
      </c>
      <c r="F3" s="2">
        <v>31106.0</v>
      </c>
      <c r="G3" s="1">
        <v>37.0</v>
      </c>
      <c r="H3" s="1" t="s">
        <v>32</v>
      </c>
      <c r="I3" s="1">
        <v>3062.0</v>
      </c>
      <c r="J3" s="1" t="s">
        <v>24</v>
      </c>
      <c r="K3" s="1" t="s">
        <v>25</v>
      </c>
      <c r="L3" s="1" t="s">
        <v>33</v>
      </c>
      <c r="M3" s="1" t="s">
        <v>34</v>
      </c>
      <c r="N3" s="1">
        <v>0.0</v>
      </c>
      <c r="O3" s="1" t="s">
        <v>35</v>
      </c>
      <c r="P3" s="1" t="s">
        <v>36</v>
      </c>
      <c r="Q3" s="1">
        <v>2464.0</v>
      </c>
      <c r="R3" s="1">
        <v>4595.0</v>
      </c>
      <c r="S3" s="1">
        <v>5281.0</v>
      </c>
      <c r="T3" s="1">
        <v>0.00481</v>
      </c>
      <c r="V3" s="1" t="s">
        <v>17</v>
      </c>
      <c r="W3" s="1">
        <f>CORREL(T2:T49,R2:R49)</f>
        <v>-0.1116921258</v>
      </c>
    </row>
    <row r="4" ht="16.5" customHeight="1">
      <c r="A4" s="1">
        <v>10.0</v>
      </c>
      <c r="B4" s="1" t="s">
        <v>37</v>
      </c>
      <c r="C4" s="1"/>
      <c r="D4" s="1" t="s">
        <v>38</v>
      </c>
      <c r="E4" s="1" t="s">
        <v>39</v>
      </c>
      <c r="F4" s="2">
        <v>25536.0</v>
      </c>
      <c r="G4" s="1">
        <v>52.0</v>
      </c>
      <c r="H4" s="1" t="s">
        <v>23</v>
      </c>
      <c r="I4" s="1">
        <v>5984.0</v>
      </c>
      <c r="J4" s="1" t="s">
        <v>24</v>
      </c>
      <c r="K4" s="1" t="s">
        <v>25</v>
      </c>
      <c r="L4" s="1" t="s">
        <v>33</v>
      </c>
      <c r="M4" s="1" t="s">
        <v>34</v>
      </c>
      <c r="N4" s="1">
        <v>1.0</v>
      </c>
      <c r="O4" s="1" t="s">
        <v>40</v>
      </c>
      <c r="P4" s="1" t="s">
        <v>41</v>
      </c>
      <c r="Q4" s="1">
        <v>791.0</v>
      </c>
      <c r="R4" s="1">
        <v>39235.0</v>
      </c>
      <c r="S4" s="1">
        <v>2146.0</v>
      </c>
      <c r="T4" s="1">
        <v>0.002141</v>
      </c>
      <c r="V4" s="1" t="s">
        <v>16</v>
      </c>
      <c r="W4" s="1">
        <f>CORREL(T2:T49,Q2:Q49)</f>
        <v>0.007547682866</v>
      </c>
    </row>
    <row r="5" ht="16.5" customHeight="1">
      <c r="A5" s="1">
        <v>13.0</v>
      </c>
      <c r="B5" s="1" t="s">
        <v>42</v>
      </c>
      <c r="C5" s="1"/>
      <c r="D5" s="1" t="s">
        <v>43</v>
      </c>
      <c r="E5" s="1" t="s">
        <v>44</v>
      </c>
      <c r="F5" s="2">
        <v>29731.0</v>
      </c>
      <c r="G5" s="1">
        <v>40.0</v>
      </c>
      <c r="H5" s="1" t="s">
        <v>23</v>
      </c>
      <c r="I5" s="1">
        <v>5984.0</v>
      </c>
      <c r="J5" s="1" t="s">
        <v>24</v>
      </c>
      <c r="K5" s="1" t="s">
        <v>25</v>
      </c>
      <c r="L5" s="1" t="s">
        <v>45</v>
      </c>
      <c r="M5" s="1" t="s">
        <v>46</v>
      </c>
      <c r="N5" s="1">
        <v>1.0</v>
      </c>
      <c r="O5" s="1" t="s">
        <v>44</v>
      </c>
      <c r="P5" s="1" t="s">
        <v>47</v>
      </c>
      <c r="Q5" s="1">
        <v>1839.0</v>
      </c>
      <c r="R5" s="1">
        <v>16954.0</v>
      </c>
      <c r="S5" s="1">
        <v>4857.0</v>
      </c>
      <c r="T5" s="1">
        <v>0.002272</v>
      </c>
    </row>
    <row r="6" ht="16.5" customHeight="1">
      <c r="A6" s="1">
        <v>20.0</v>
      </c>
      <c r="B6" s="1" t="s">
        <v>48</v>
      </c>
      <c r="C6" s="1"/>
      <c r="D6" s="1" t="s">
        <v>49</v>
      </c>
      <c r="E6" s="1" t="s">
        <v>50</v>
      </c>
      <c r="F6" s="2">
        <v>24255.0</v>
      </c>
      <c r="G6" s="1">
        <v>55.0</v>
      </c>
      <c r="H6" s="1" t="s">
        <v>32</v>
      </c>
      <c r="I6" s="1">
        <v>140.0</v>
      </c>
      <c r="J6" s="1" t="s">
        <v>24</v>
      </c>
      <c r="K6" s="1" t="s">
        <v>25</v>
      </c>
      <c r="L6" s="1" t="s">
        <v>51</v>
      </c>
      <c r="M6" s="1" t="s">
        <v>52</v>
      </c>
      <c r="N6" s="1">
        <v>1.0</v>
      </c>
      <c r="O6" s="1" t="s">
        <v>53</v>
      </c>
      <c r="P6" s="1" t="s">
        <v>54</v>
      </c>
      <c r="Q6" s="1">
        <v>199.0</v>
      </c>
      <c r="R6" s="1">
        <v>1150.0</v>
      </c>
      <c r="S6" s="1">
        <v>459.0</v>
      </c>
      <c r="T6" s="1">
        <v>0.003563</v>
      </c>
    </row>
    <row r="7" ht="16.5" customHeight="1">
      <c r="A7" s="1">
        <v>24.0</v>
      </c>
      <c r="B7" s="1" t="s">
        <v>56</v>
      </c>
      <c r="C7" s="1"/>
      <c r="D7" s="1" t="s">
        <v>57</v>
      </c>
      <c r="E7" s="1" t="s">
        <v>58</v>
      </c>
      <c r="F7" s="2">
        <v>30890.0</v>
      </c>
      <c r="G7" s="1">
        <v>37.0</v>
      </c>
      <c r="H7" s="1" t="s">
        <v>23</v>
      </c>
      <c r="I7" s="1">
        <v>1601.0</v>
      </c>
      <c r="J7" s="1" t="s">
        <v>24</v>
      </c>
      <c r="K7" s="1" t="s">
        <v>25</v>
      </c>
      <c r="L7" s="1" t="s">
        <v>59</v>
      </c>
      <c r="M7" s="1" t="s">
        <v>60</v>
      </c>
      <c r="N7" s="1">
        <v>0.0</v>
      </c>
      <c r="O7" s="1" t="s">
        <v>61</v>
      </c>
      <c r="P7" s="1" t="s">
        <v>62</v>
      </c>
      <c r="Q7" s="1">
        <v>779.0</v>
      </c>
      <c r="R7" s="1">
        <v>1550.0</v>
      </c>
      <c r="S7" s="1">
        <v>2270.0</v>
      </c>
      <c r="T7" s="1">
        <v>0.007438</v>
      </c>
      <c r="W7" s="4">
        <v>-0.011577536866863905</v>
      </c>
    </row>
    <row r="8" ht="16.5" customHeight="1">
      <c r="A8" s="1">
        <v>27.0</v>
      </c>
      <c r="B8" s="1" t="s">
        <v>64</v>
      </c>
      <c r="C8" s="1"/>
      <c r="D8" s="1" t="s">
        <v>65</v>
      </c>
      <c r="E8" s="1" t="s">
        <v>66</v>
      </c>
      <c r="F8" s="2">
        <v>23498.0</v>
      </c>
      <c r="G8" s="1">
        <v>57.0</v>
      </c>
      <c r="H8" s="1" t="s">
        <v>32</v>
      </c>
      <c r="I8" s="1">
        <v>1601.0</v>
      </c>
      <c r="J8" s="1" t="s">
        <v>24</v>
      </c>
      <c r="K8" s="1" t="s">
        <v>25</v>
      </c>
      <c r="L8" s="1" t="s">
        <v>67</v>
      </c>
      <c r="M8" s="1" t="s">
        <v>68</v>
      </c>
      <c r="N8" s="1">
        <v>1.0</v>
      </c>
      <c r="O8" s="1" t="s">
        <v>69</v>
      </c>
      <c r="P8" s="1" t="s">
        <v>70</v>
      </c>
      <c r="Q8" s="1">
        <v>2251.0</v>
      </c>
      <c r="R8" s="1">
        <v>39296.0</v>
      </c>
      <c r="S8" s="1">
        <v>3129.0</v>
      </c>
      <c r="T8" s="1">
        <v>0.002432</v>
      </c>
      <c r="W8" s="4">
        <v>-0.11169212579259147</v>
      </c>
    </row>
    <row r="9" ht="16.5" customHeight="1">
      <c r="A9" s="1">
        <v>29.0</v>
      </c>
      <c r="B9" s="1" t="s">
        <v>72</v>
      </c>
      <c r="C9" s="1"/>
      <c r="D9" s="1" t="s">
        <v>73</v>
      </c>
      <c r="E9" s="1" t="s">
        <v>74</v>
      </c>
      <c r="F9" s="2">
        <v>32444.0</v>
      </c>
      <c r="G9" s="1">
        <v>33.0</v>
      </c>
      <c r="H9" s="1" t="s">
        <v>32</v>
      </c>
      <c r="I9" s="1">
        <v>1740.0</v>
      </c>
      <c r="J9" s="1" t="s">
        <v>24</v>
      </c>
      <c r="K9" s="1" t="s">
        <v>25</v>
      </c>
      <c r="L9" s="1" t="s">
        <v>75</v>
      </c>
      <c r="M9" s="1" t="s">
        <v>76</v>
      </c>
      <c r="N9" s="1">
        <v>0.0</v>
      </c>
      <c r="O9" s="1" t="s">
        <v>77</v>
      </c>
      <c r="P9" s="1" t="s">
        <v>78</v>
      </c>
      <c r="Q9" s="1">
        <v>1711.0</v>
      </c>
      <c r="R9" s="1">
        <v>1928.0</v>
      </c>
      <c r="S9" s="1">
        <v>2378.0</v>
      </c>
      <c r="T9" s="1">
        <v>0.008014</v>
      </c>
      <c r="W9" s="4">
        <v>0.007547682866397238</v>
      </c>
    </row>
    <row r="10" ht="16.5" customHeight="1">
      <c r="A10" s="1">
        <v>32.0</v>
      </c>
      <c r="B10" s="1" t="s">
        <v>79</v>
      </c>
      <c r="C10" s="1"/>
      <c r="D10" s="1" t="s">
        <v>80</v>
      </c>
      <c r="E10" s="1" t="s">
        <v>81</v>
      </c>
      <c r="F10" s="2">
        <v>32923.0</v>
      </c>
      <c r="G10" s="1">
        <v>32.0</v>
      </c>
      <c r="H10" s="1" t="s">
        <v>23</v>
      </c>
      <c r="I10" s="1">
        <v>1602.0</v>
      </c>
      <c r="J10" s="1" t="s">
        <v>24</v>
      </c>
      <c r="K10" s="1" t="s">
        <v>25</v>
      </c>
      <c r="L10" s="1" t="s">
        <v>82</v>
      </c>
      <c r="M10" s="1" t="s">
        <v>83</v>
      </c>
      <c r="N10" s="1">
        <v>0.0</v>
      </c>
      <c r="O10" s="1" t="s">
        <v>84</v>
      </c>
      <c r="P10" s="1" t="s">
        <v>85</v>
      </c>
      <c r="Q10" s="1">
        <v>448.0</v>
      </c>
      <c r="R10" s="1">
        <v>227.0</v>
      </c>
      <c r="S10" s="1">
        <v>28.0</v>
      </c>
      <c r="T10" s="1">
        <v>0.002727</v>
      </c>
    </row>
    <row r="11" ht="16.5" customHeight="1">
      <c r="A11" s="1">
        <v>37.0</v>
      </c>
      <c r="B11" s="1" t="s">
        <v>86</v>
      </c>
      <c r="C11" s="1"/>
      <c r="D11" s="1" t="s">
        <v>87</v>
      </c>
      <c r="E11" s="1" t="s">
        <v>88</v>
      </c>
      <c r="F11" s="2">
        <v>26728.0</v>
      </c>
      <c r="G11" s="1">
        <v>49.0</v>
      </c>
      <c r="H11" s="1" t="s">
        <v>23</v>
      </c>
      <c r="I11" s="1">
        <v>5984.0</v>
      </c>
      <c r="J11" s="1" t="s">
        <v>24</v>
      </c>
      <c r="K11" s="1" t="s">
        <v>25</v>
      </c>
      <c r="L11" s="1" t="s">
        <v>89</v>
      </c>
      <c r="M11" s="1" t="s">
        <v>90</v>
      </c>
      <c r="N11" s="1">
        <v>0.0</v>
      </c>
      <c r="O11" s="1" t="s">
        <v>91</v>
      </c>
      <c r="P11" s="1" t="s">
        <v>92</v>
      </c>
      <c r="Q11" s="1">
        <v>603.0</v>
      </c>
      <c r="R11" s="1">
        <v>1333.0</v>
      </c>
      <c r="S11" s="1">
        <v>23.0</v>
      </c>
      <c r="T11" s="1">
        <v>0.006504</v>
      </c>
    </row>
    <row r="12" ht="16.5" customHeight="1">
      <c r="A12" s="1">
        <v>38.0</v>
      </c>
      <c r="B12" s="1" t="s">
        <v>93</v>
      </c>
      <c r="C12" s="1"/>
      <c r="D12" s="1" t="s">
        <v>94</v>
      </c>
      <c r="E12" s="1" t="s">
        <v>95</v>
      </c>
      <c r="F12" s="2">
        <v>33657.0</v>
      </c>
      <c r="G12" s="1">
        <v>30.0</v>
      </c>
      <c r="H12" s="1" t="s">
        <v>32</v>
      </c>
      <c r="I12" s="1">
        <v>140.0</v>
      </c>
      <c r="J12" s="1" t="s">
        <v>24</v>
      </c>
      <c r="K12" s="1" t="s">
        <v>25</v>
      </c>
      <c r="L12" s="1" t="s">
        <v>96</v>
      </c>
      <c r="M12" s="1" t="s">
        <v>97</v>
      </c>
      <c r="N12" s="1">
        <v>0.0</v>
      </c>
      <c r="O12" s="1" t="s">
        <v>98</v>
      </c>
      <c r="P12" s="1" t="s">
        <v>99</v>
      </c>
      <c r="Q12" s="1">
        <v>243.0</v>
      </c>
      <c r="R12" s="1">
        <v>88.0</v>
      </c>
      <c r="S12" s="1">
        <v>1.0</v>
      </c>
      <c r="T12" s="1">
        <v>0.002879</v>
      </c>
    </row>
    <row r="13" ht="16.5" customHeight="1">
      <c r="A13" s="1">
        <v>60.0</v>
      </c>
      <c r="B13" s="1" t="s">
        <v>100</v>
      </c>
      <c r="C13" s="1"/>
      <c r="D13" s="1" t="s">
        <v>101</v>
      </c>
      <c r="E13" s="1" t="s">
        <v>102</v>
      </c>
      <c r="F13" s="2">
        <v>30515.0</v>
      </c>
      <c r="G13" s="1">
        <v>38.0</v>
      </c>
      <c r="H13" s="1" t="s">
        <v>23</v>
      </c>
      <c r="I13" s="1">
        <v>4523.0</v>
      </c>
      <c r="J13" s="1" t="s">
        <v>24</v>
      </c>
      <c r="K13" s="1" t="s">
        <v>25</v>
      </c>
      <c r="L13" s="1" t="s">
        <v>103</v>
      </c>
      <c r="M13" s="1" t="s">
        <v>104</v>
      </c>
      <c r="N13" s="1">
        <v>1.0</v>
      </c>
      <c r="O13" s="1" t="s">
        <v>105</v>
      </c>
      <c r="P13" s="1" t="s">
        <v>106</v>
      </c>
      <c r="Q13" s="1">
        <v>2254.0</v>
      </c>
      <c r="R13" s="1">
        <v>120277.0</v>
      </c>
      <c r="S13" s="1">
        <v>6851.0</v>
      </c>
      <c r="T13" s="1">
        <v>0.002383</v>
      </c>
    </row>
    <row r="14" ht="16.5" customHeight="1">
      <c r="A14" s="1">
        <v>65.0</v>
      </c>
      <c r="B14" s="1" t="s">
        <v>107</v>
      </c>
      <c r="C14" s="1"/>
      <c r="D14" s="1" t="s">
        <v>108</v>
      </c>
      <c r="E14" s="1" t="s">
        <v>109</v>
      </c>
      <c r="F14" s="2">
        <v>27532.0</v>
      </c>
      <c r="G14" s="1">
        <v>46.0</v>
      </c>
      <c r="H14" s="1" t="s">
        <v>23</v>
      </c>
      <c r="I14" s="1">
        <v>3077.0</v>
      </c>
      <c r="J14" s="1" t="s">
        <v>24</v>
      </c>
      <c r="K14" s="1" t="s">
        <v>25</v>
      </c>
      <c r="L14" s="1" t="s">
        <v>110</v>
      </c>
      <c r="M14" s="1" t="s">
        <v>111</v>
      </c>
      <c r="N14" s="1">
        <v>1.0</v>
      </c>
      <c r="O14" s="1" t="s">
        <v>112</v>
      </c>
      <c r="P14" s="1" t="s">
        <v>113</v>
      </c>
      <c r="Q14" s="1">
        <v>1315.0</v>
      </c>
      <c r="R14" s="1">
        <v>6356.0</v>
      </c>
      <c r="S14" s="1">
        <v>6829.0</v>
      </c>
      <c r="T14" s="1">
        <v>0.002565</v>
      </c>
    </row>
    <row r="15" ht="16.5" customHeight="1">
      <c r="A15" s="1">
        <v>68.0</v>
      </c>
      <c r="B15" s="1" t="s">
        <v>114</v>
      </c>
      <c r="C15" s="1"/>
      <c r="D15" s="1" t="s">
        <v>115</v>
      </c>
      <c r="E15" s="1" t="s">
        <v>116</v>
      </c>
      <c r="F15" s="2">
        <v>22114.0</v>
      </c>
      <c r="G15" s="1">
        <v>61.0</v>
      </c>
      <c r="H15" s="1" t="s">
        <v>32</v>
      </c>
      <c r="I15" s="1">
        <v>5984.0</v>
      </c>
      <c r="J15" s="1" t="s">
        <v>24</v>
      </c>
      <c r="K15" s="1" t="s">
        <v>25</v>
      </c>
      <c r="L15" s="1" t="s">
        <v>89</v>
      </c>
      <c r="M15" s="1" t="s">
        <v>90</v>
      </c>
      <c r="N15" s="1">
        <v>0.0</v>
      </c>
      <c r="O15" s="1" t="s">
        <v>117</v>
      </c>
      <c r="P15" s="1" t="s">
        <v>118</v>
      </c>
      <c r="Q15" s="1">
        <v>726.0</v>
      </c>
      <c r="R15" s="1">
        <v>1178.0</v>
      </c>
      <c r="S15" s="1">
        <v>436.0</v>
      </c>
      <c r="T15" s="1">
        <v>0.008799</v>
      </c>
    </row>
    <row r="16" ht="16.5" customHeight="1">
      <c r="A16" s="1">
        <v>69.0</v>
      </c>
      <c r="B16" s="1" t="s">
        <v>119</v>
      </c>
      <c r="C16" s="1"/>
      <c r="D16" s="1" t="s">
        <v>120</v>
      </c>
      <c r="E16" s="1" t="s">
        <v>121</v>
      </c>
      <c r="F16" s="2">
        <v>22153.0</v>
      </c>
      <c r="G16" s="1">
        <v>61.0</v>
      </c>
      <c r="H16" s="1" t="s">
        <v>32</v>
      </c>
      <c r="I16" s="1">
        <v>4523.0</v>
      </c>
      <c r="J16" s="1" t="s">
        <v>24</v>
      </c>
      <c r="K16" s="1" t="s">
        <v>25</v>
      </c>
      <c r="L16" s="1" t="s">
        <v>67</v>
      </c>
      <c r="M16" s="1" t="s">
        <v>68</v>
      </c>
      <c r="N16" s="1">
        <v>1.0</v>
      </c>
      <c r="O16" s="1" t="s">
        <v>122</v>
      </c>
      <c r="P16" s="1" t="s">
        <v>123</v>
      </c>
      <c r="Q16" s="1">
        <v>13873.0</v>
      </c>
      <c r="R16" s="1">
        <v>175674.0</v>
      </c>
      <c r="S16" s="1">
        <v>4236.0</v>
      </c>
      <c r="T16" s="1">
        <v>0.002141</v>
      </c>
    </row>
    <row r="17" ht="16.5" customHeight="1">
      <c r="A17" s="1">
        <v>71.0</v>
      </c>
      <c r="B17" s="1" t="s">
        <v>124</v>
      </c>
      <c r="C17" s="1"/>
      <c r="D17" s="1" t="s">
        <v>125</v>
      </c>
      <c r="E17" s="1" t="s">
        <v>126</v>
      </c>
      <c r="F17" s="2">
        <v>26666.0</v>
      </c>
      <c r="G17" s="1">
        <v>49.0</v>
      </c>
      <c r="H17" s="1" t="s">
        <v>32</v>
      </c>
      <c r="I17" s="1">
        <v>140.0</v>
      </c>
      <c r="J17" s="1" t="s">
        <v>24</v>
      </c>
      <c r="K17" s="1" t="s">
        <v>25</v>
      </c>
      <c r="L17" s="1" t="s">
        <v>82</v>
      </c>
      <c r="M17" s="1" t="s">
        <v>83</v>
      </c>
      <c r="N17" s="1">
        <v>1.0</v>
      </c>
      <c r="O17" s="1" t="s">
        <v>127</v>
      </c>
      <c r="P17" s="1" t="s">
        <v>128</v>
      </c>
      <c r="Q17" s="1">
        <v>2416.0</v>
      </c>
      <c r="R17" s="1">
        <v>3337.0</v>
      </c>
      <c r="S17" s="1">
        <v>6214.0</v>
      </c>
      <c r="T17" s="1">
        <v>0.002141</v>
      </c>
    </row>
    <row r="18" ht="16.5" customHeight="1">
      <c r="A18" s="1">
        <v>73.0</v>
      </c>
      <c r="B18" s="1" t="s">
        <v>129</v>
      </c>
      <c r="C18" s="1"/>
      <c r="D18" s="1" t="s">
        <v>130</v>
      </c>
      <c r="E18" s="1" t="s">
        <v>131</v>
      </c>
      <c r="F18" s="2">
        <v>32229.0</v>
      </c>
      <c r="G18" s="1">
        <v>33.0</v>
      </c>
      <c r="H18" s="1" t="s">
        <v>23</v>
      </c>
      <c r="I18" s="1">
        <v>140.0</v>
      </c>
      <c r="J18" s="1" t="s">
        <v>24</v>
      </c>
      <c r="K18" s="1" t="s">
        <v>25</v>
      </c>
      <c r="L18" s="1" t="s">
        <v>67</v>
      </c>
      <c r="M18" s="1" t="s">
        <v>68</v>
      </c>
      <c r="N18" s="1">
        <v>0.0</v>
      </c>
      <c r="O18" s="1" t="s">
        <v>132</v>
      </c>
      <c r="P18" s="1" t="s">
        <v>133</v>
      </c>
      <c r="Q18" s="1">
        <v>2801.0</v>
      </c>
      <c r="R18" s="1">
        <v>9624.0</v>
      </c>
      <c r="S18" s="1">
        <v>11512.0</v>
      </c>
      <c r="T18" s="1">
        <v>0.002141</v>
      </c>
    </row>
    <row r="19" ht="16.5" customHeight="1">
      <c r="A19" s="1">
        <v>74.0</v>
      </c>
      <c r="B19" s="1" t="s">
        <v>134</v>
      </c>
      <c r="C19" s="1"/>
      <c r="D19" s="1" t="s">
        <v>135</v>
      </c>
      <c r="E19" s="1" t="s">
        <v>136</v>
      </c>
      <c r="F19" s="2">
        <v>20311.0</v>
      </c>
      <c r="G19" s="1">
        <v>66.0</v>
      </c>
      <c r="H19" s="1" t="s">
        <v>23</v>
      </c>
      <c r="I19" s="1">
        <v>4614.0</v>
      </c>
      <c r="J19" s="1" t="s">
        <v>24</v>
      </c>
      <c r="K19" s="1" t="s">
        <v>25</v>
      </c>
      <c r="L19" s="1" t="s">
        <v>137</v>
      </c>
      <c r="M19" s="1" t="s">
        <v>138</v>
      </c>
      <c r="N19" s="1">
        <v>0.0</v>
      </c>
      <c r="O19" s="1" t="s">
        <v>139</v>
      </c>
      <c r="P19" s="1" t="s">
        <v>140</v>
      </c>
      <c r="Q19" s="1">
        <v>1552.0</v>
      </c>
      <c r="R19" s="1">
        <v>2275.0</v>
      </c>
      <c r="S19" s="1">
        <v>6636.0</v>
      </c>
      <c r="T19" s="1">
        <v>0.005166</v>
      </c>
    </row>
    <row r="20" ht="16.5" customHeight="1">
      <c r="A20" s="1">
        <v>80.0</v>
      </c>
      <c r="B20" s="1" t="s">
        <v>141</v>
      </c>
      <c r="C20" s="1"/>
      <c r="D20" s="1" t="s">
        <v>142</v>
      </c>
      <c r="E20" s="1" t="s">
        <v>143</v>
      </c>
      <c r="F20" s="2">
        <v>23250.0</v>
      </c>
      <c r="G20" s="1">
        <v>58.0</v>
      </c>
      <c r="H20" s="1" t="s">
        <v>23</v>
      </c>
      <c r="I20" s="1">
        <v>1601.0</v>
      </c>
      <c r="J20" s="1" t="s">
        <v>24</v>
      </c>
      <c r="K20" s="1" t="s">
        <v>25</v>
      </c>
      <c r="L20" s="1" t="s">
        <v>89</v>
      </c>
      <c r="M20" s="1" t="s">
        <v>90</v>
      </c>
      <c r="N20" s="1">
        <v>0.0</v>
      </c>
      <c r="O20" s="1" t="s">
        <v>144</v>
      </c>
      <c r="P20" s="1" t="s">
        <v>145</v>
      </c>
      <c r="Q20" s="1">
        <v>505.0</v>
      </c>
      <c r="R20" s="1">
        <v>200.0</v>
      </c>
      <c r="S20" s="1">
        <v>81.0</v>
      </c>
      <c r="T20" s="1">
        <v>0.002681</v>
      </c>
    </row>
    <row r="21" ht="16.5" customHeight="1">
      <c r="A21" s="1">
        <v>88.0</v>
      </c>
      <c r="B21" s="1" t="s">
        <v>146</v>
      </c>
      <c r="C21" s="1"/>
      <c r="D21" s="1" t="s">
        <v>147</v>
      </c>
      <c r="E21" s="1" t="s">
        <v>148</v>
      </c>
      <c r="F21" s="2">
        <v>20306.0</v>
      </c>
      <c r="G21" s="1">
        <v>66.0</v>
      </c>
      <c r="H21" s="1" t="s">
        <v>23</v>
      </c>
      <c r="I21" s="1">
        <v>5984.0</v>
      </c>
      <c r="J21" s="1" t="s">
        <v>24</v>
      </c>
      <c r="K21" s="1" t="s">
        <v>25</v>
      </c>
      <c r="L21" s="1" t="s">
        <v>96</v>
      </c>
      <c r="M21" s="1" t="s">
        <v>97</v>
      </c>
      <c r="N21" s="1">
        <v>0.0</v>
      </c>
      <c r="O21" s="1" t="s">
        <v>149</v>
      </c>
      <c r="P21" s="1" t="s">
        <v>150</v>
      </c>
      <c r="Q21" s="1">
        <v>1116.0</v>
      </c>
      <c r="R21" s="1">
        <v>1691.0</v>
      </c>
      <c r="S21" s="1">
        <v>512.0</v>
      </c>
      <c r="T21" s="1">
        <v>0.015402</v>
      </c>
    </row>
    <row r="22" ht="16.5" customHeight="1">
      <c r="A22" s="1">
        <v>90.0</v>
      </c>
      <c r="B22" s="1" t="s">
        <v>151</v>
      </c>
      <c r="C22" s="1"/>
      <c r="D22" s="1" t="s">
        <v>152</v>
      </c>
      <c r="E22" s="1" t="s">
        <v>153</v>
      </c>
      <c r="F22" s="2">
        <v>26766.0</v>
      </c>
      <c r="G22" s="1">
        <v>48.0</v>
      </c>
      <c r="H22" s="1" t="s">
        <v>23</v>
      </c>
      <c r="I22" s="1">
        <v>156.0</v>
      </c>
      <c r="J22" s="1" t="s">
        <v>24</v>
      </c>
      <c r="K22" s="1" t="s">
        <v>25</v>
      </c>
      <c r="L22" s="1" t="s">
        <v>75</v>
      </c>
      <c r="M22" s="1" t="s">
        <v>76</v>
      </c>
      <c r="N22" s="1">
        <v>0.0</v>
      </c>
      <c r="O22" s="1" t="s">
        <v>154</v>
      </c>
      <c r="P22" s="1" t="s">
        <v>155</v>
      </c>
      <c r="Q22" s="1">
        <v>37.0</v>
      </c>
      <c r="R22" s="1">
        <v>24.0</v>
      </c>
      <c r="S22" s="1">
        <v>0.0</v>
      </c>
      <c r="T22" s="1">
        <v>0.002141</v>
      </c>
    </row>
    <row r="23" ht="16.5" customHeight="1">
      <c r="A23" s="1">
        <v>92.0</v>
      </c>
      <c r="B23" s="1" t="s">
        <v>156</v>
      </c>
      <c r="C23" s="1"/>
      <c r="D23" s="1" t="s">
        <v>147</v>
      </c>
      <c r="E23" s="1" t="s">
        <v>157</v>
      </c>
      <c r="F23" s="2">
        <v>28075.0</v>
      </c>
      <c r="G23" s="1">
        <v>45.0</v>
      </c>
      <c r="H23" s="1" t="s">
        <v>23</v>
      </c>
      <c r="I23" s="1">
        <v>140.0</v>
      </c>
      <c r="J23" s="1" t="s">
        <v>24</v>
      </c>
      <c r="K23" s="1" t="s">
        <v>25</v>
      </c>
      <c r="L23" s="1" t="s">
        <v>45</v>
      </c>
      <c r="M23" s="1" t="s">
        <v>46</v>
      </c>
      <c r="N23" s="1">
        <v>0.0</v>
      </c>
      <c r="O23" s="1" t="s">
        <v>158</v>
      </c>
      <c r="P23" s="1" t="s">
        <v>159</v>
      </c>
      <c r="Q23" s="1">
        <v>102.0</v>
      </c>
      <c r="R23" s="1">
        <v>183.0</v>
      </c>
      <c r="S23" s="1">
        <v>69.0</v>
      </c>
      <c r="T23" s="1">
        <v>0.002141</v>
      </c>
    </row>
    <row r="24" ht="16.5" customHeight="1">
      <c r="A24" s="1">
        <v>93.0</v>
      </c>
      <c r="B24" s="1" t="s">
        <v>160</v>
      </c>
      <c r="C24" s="1"/>
      <c r="D24" s="1" t="s">
        <v>161</v>
      </c>
      <c r="E24" s="1" t="s">
        <v>162</v>
      </c>
      <c r="F24" s="2">
        <v>31488.0</v>
      </c>
      <c r="G24" s="1">
        <v>36.0</v>
      </c>
      <c r="H24" s="1" t="s">
        <v>23</v>
      </c>
      <c r="I24" s="1">
        <v>4166.0</v>
      </c>
      <c r="J24" s="1" t="s">
        <v>24</v>
      </c>
      <c r="K24" s="1" t="s">
        <v>25</v>
      </c>
      <c r="L24" s="1" t="s">
        <v>163</v>
      </c>
      <c r="M24" s="1" t="s">
        <v>164</v>
      </c>
      <c r="N24" s="1">
        <v>0.0</v>
      </c>
      <c r="O24" s="1" t="s">
        <v>165</v>
      </c>
      <c r="P24" s="1" t="s">
        <v>166</v>
      </c>
      <c r="Q24" s="1">
        <v>925.0</v>
      </c>
      <c r="R24" s="1">
        <v>3901.0</v>
      </c>
      <c r="S24" s="1">
        <v>3284.0</v>
      </c>
      <c r="T24" s="1">
        <v>0.003074</v>
      </c>
    </row>
    <row r="25" ht="16.5" customHeight="1">
      <c r="A25" s="1">
        <v>100.0</v>
      </c>
      <c r="B25" s="1" t="s">
        <v>167</v>
      </c>
      <c r="C25" s="1"/>
      <c r="D25" s="1" t="s">
        <v>168</v>
      </c>
      <c r="E25" s="1" t="s">
        <v>169</v>
      </c>
      <c r="F25" s="2">
        <v>27508.0</v>
      </c>
      <c r="G25" s="1">
        <v>46.0</v>
      </c>
      <c r="H25" s="1" t="s">
        <v>23</v>
      </c>
      <c r="I25" s="1">
        <v>140.0</v>
      </c>
      <c r="J25" s="1" t="s">
        <v>24</v>
      </c>
      <c r="K25" s="1" t="s">
        <v>25</v>
      </c>
      <c r="L25" s="1" t="s">
        <v>75</v>
      </c>
      <c r="M25" s="1" t="s">
        <v>76</v>
      </c>
      <c r="N25" s="1">
        <v>1.0</v>
      </c>
      <c r="O25" s="1" t="s">
        <v>170</v>
      </c>
      <c r="P25" s="1" t="s">
        <v>171</v>
      </c>
      <c r="Q25" s="1">
        <v>1964.0</v>
      </c>
      <c r="R25" s="1">
        <v>4320.0</v>
      </c>
      <c r="S25" s="1">
        <v>719.0</v>
      </c>
      <c r="T25" s="1">
        <v>0.002141</v>
      </c>
    </row>
    <row r="26" ht="16.5" customHeight="1">
      <c r="A26" s="1">
        <v>101.0</v>
      </c>
      <c r="B26" s="1" t="s">
        <v>172</v>
      </c>
      <c r="C26" s="1"/>
      <c r="D26" s="1" t="s">
        <v>173</v>
      </c>
      <c r="E26" s="1" t="s">
        <v>174</v>
      </c>
      <c r="F26" s="2">
        <v>30216.0</v>
      </c>
      <c r="G26" s="1">
        <v>39.0</v>
      </c>
      <c r="H26" s="1" t="s">
        <v>32</v>
      </c>
      <c r="I26" s="1">
        <v>1607.0</v>
      </c>
      <c r="J26" s="1" t="s">
        <v>24</v>
      </c>
      <c r="K26" s="1" t="s">
        <v>25</v>
      </c>
      <c r="L26" s="1" t="s">
        <v>96</v>
      </c>
      <c r="M26" s="1" t="s">
        <v>97</v>
      </c>
      <c r="N26" s="1">
        <v>0.0</v>
      </c>
      <c r="O26" s="1" t="s">
        <v>175</v>
      </c>
      <c r="P26" s="1" t="s">
        <v>176</v>
      </c>
      <c r="Q26" s="1">
        <v>1720.0</v>
      </c>
      <c r="R26" s="1">
        <v>3345.0</v>
      </c>
      <c r="S26" s="1">
        <v>1847.0</v>
      </c>
      <c r="T26" s="1">
        <v>0.002141</v>
      </c>
    </row>
    <row r="27" ht="16.5" customHeight="1">
      <c r="A27" s="1">
        <v>103.0</v>
      </c>
      <c r="B27" s="1" t="s">
        <v>177</v>
      </c>
      <c r="C27" s="1"/>
      <c r="D27" s="1" t="s">
        <v>178</v>
      </c>
      <c r="E27" s="1" t="s">
        <v>179</v>
      </c>
      <c r="F27" s="2">
        <v>32075.0</v>
      </c>
      <c r="G27" s="1">
        <v>34.0</v>
      </c>
      <c r="H27" s="1" t="s">
        <v>32</v>
      </c>
      <c r="I27" s="1">
        <v>243.0</v>
      </c>
      <c r="J27" s="1" t="s">
        <v>24</v>
      </c>
      <c r="K27" s="1" t="s">
        <v>25</v>
      </c>
      <c r="L27" s="1" t="s">
        <v>33</v>
      </c>
      <c r="M27" s="1" t="s">
        <v>34</v>
      </c>
      <c r="N27" s="1">
        <v>0.0</v>
      </c>
      <c r="O27" s="1" t="s">
        <v>180</v>
      </c>
      <c r="P27" s="1" t="s">
        <v>181</v>
      </c>
      <c r="Q27" s="1">
        <v>444.0</v>
      </c>
      <c r="R27" s="1">
        <v>3840.0</v>
      </c>
      <c r="S27" s="1">
        <v>2138.0</v>
      </c>
      <c r="T27" s="1">
        <v>0.003748</v>
      </c>
    </row>
    <row r="28" ht="16.5" customHeight="1">
      <c r="A28" s="1">
        <v>107.0</v>
      </c>
      <c r="B28" s="1" t="s">
        <v>182</v>
      </c>
      <c r="C28" s="1"/>
      <c r="D28" s="1" t="s">
        <v>183</v>
      </c>
      <c r="E28" s="1" t="s">
        <v>184</v>
      </c>
      <c r="F28" s="2">
        <v>26924.0</v>
      </c>
      <c r="G28" s="1">
        <v>48.0</v>
      </c>
      <c r="H28" s="1" t="s">
        <v>23</v>
      </c>
      <c r="I28" s="1">
        <v>140.0</v>
      </c>
      <c r="J28" s="1" t="s">
        <v>24</v>
      </c>
      <c r="K28" s="1" t="s">
        <v>25</v>
      </c>
      <c r="L28" s="1" t="s">
        <v>51</v>
      </c>
      <c r="M28" s="1" t="s">
        <v>52</v>
      </c>
      <c r="N28" s="1">
        <v>0.0</v>
      </c>
      <c r="O28" s="1" t="s">
        <v>185</v>
      </c>
      <c r="P28" s="1" t="s">
        <v>186</v>
      </c>
      <c r="Q28" s="1">
        <v>68.0</v>
      </c>
      <c r="R28" s="1">
        <v>81.0</v>
      </c>
      <c r="S28" s="1">
        <v>8.0</v>
      </c>
      <c r="T28" s="1">
        <v>0.002141</v>
      </c>
    </row>
    <row r="29" ht="16.5" customHeight="1">
      <c r="A29" s="1">
        <v>112.0</v>
      </c>
      <c r="B29" s="1" t="s">
        <v>187</v>
      </c>
      <c r="C29" s="1"/>
      <c r="D29" s="1" t="s">
        <v>188</v>
      </c>
      <c r="E29" s="1" t="s">
        <v>189</v>
      </c>
      <c r="F29" s="2">
        <v>25894.0</v>
      </c>
      <c r="G29" s="1">
        <v>51.0</v>
      </c>
      <c r="H29" s="1" t="s">
        <v>32</v>
      </c>
      <c r="I29" s="1">
        <v>140.0</v>
      </c>
      <c r="J29" s="1" t="s">
        <v>24</v>
      </c>
      <c r="K29" s="1" t="s">
        <v>25</v>
      </c>
      <c r="L29" s="1" t="s">
        <v>59</v>
      </c>
      <c r="M29" s="1" t="s">
        <v>60</v>
      </c>
      <c r="N29" s="1">
        <v>0.0</v>
      </c>
      <c r="O29" s="1" t="s">
        <v>28</v>
      </c>
      <c r="P29" s="1"/>
      <c r="Q29" s="1">
        <v>0.0</v>
      </c>
      <c r="R29" s="1">
        <v>0.0</v>
      </c>
      <c r="S29" s="1">
        <v>0.0</v>
      </c>
      <c r="T29" s="1">
        <v>0.002141</v>
      </c>
    </row>
    <row r="30" ht="16.5" customHeight="1">
      <c r="A30" s="1">
        <v>114.0</v>
      </c>
      <c r="B30" s="1" t="s">
        <v>190</v>
      </c>
      <c r="C30" s="1"/>
      <c r="D30" s="1" t="s">
        <v>191</v>
      </c>
      <c r="E30" s="1" t="s">
        <v>192</v>
      </c>
      <c r="F30" s="2">
        <v>32541.0</v>
      </c>
      <c r="G30" s="1">
        <v>33.0</v>
      </c>
      <c r="H30" s="1" t="s">
        <v>32</v>
      </c>
      <c r="I30" s="1">
        <v>1601.0</v>
      </c>
      <c r="J30" s="1" t="s">
        <v>24</v>
      </c>
      <c r="K30" s="1" t="s">
        <v>25</v>
      </c>
      <c r="L30" s="1" t="s">
        <v>45</v>
      </c>
      <c r="M30" s="1" t="s">
        <v>46</v>
      </c>
      <c r="N30" s="1">
        <v>0.0</v>
      </c>
      <c r="O30" s="1" t="s">
        <v>193</v>
      </c>
      <c r="P30" s="1" t="s">
        <v>194</v>
      </c>
      <c r="Q30" s="1">
        <v>223.0</v>
      </c>
      <c r="R30" s="1">
        <v>575.0</v>
      </c>
      <c r="S30" s="1">
        <v>170.0</v>
      </c>
      <c r="T30" s="1">
        <v>0.003408</v>
      </c>
    </row>
    <row r="31" ht="16.5" customHeight="1">
      <c r="A31" s="1">
        <v>115.0</v>
      </c>
      <c r="B31" s="1" t="s">
        <v>195</v>
      </c>
      <c r="C31" s="1"/>
      <c r="D31" s="1" t="s">
        <v>196</v>
      </c>
      <c r="E31" s="1" t="s">
        <v>197</v>
      </c>
      <c r="F31" s="2">
        <v>27116.0</v>
      </c>
      <c r="G31" s="1">
        <v>47.0</v>
      </c>
      <c r="H31" s="1" t="s">
        <v>23</v>
      </c>
      <c r="I31" s="1">
        <v>140.0</v>
      </c>
      <c r="J31" s="1" t="s">
        <v>24</v>
      </c>
      <c r="K31" s="1" t="s">
        <v>25</v>
      </c>
      <c r="L31" s="1" t="s">
        <v>198</v>
      </c>
      <c r="M31" s="1" t="s">
        <v>199</v>
      </c>
      <c r="N31" s="1">
        <v>0.0</v>
      </c>
      <c r="O31" s="1" t="s">
        <v>28</v>
      </c>
      <c r="P31" s="1"/>
      <c r="Q31" s="1">
        <v>0.0</v>
      </c>
      <c r="R31" s="1">
        <v>0.0</v>
      </c>
      <c r="S31" s="1">
        <v>0.0</v>
      </c>
      <c r="T31" s="1">
        <v>0.002141</v>
      </c>
    </row>
    <row r="32" ht="16.5" customHeight="1">
      <c r="A32" s="1">
        <v>119.0</v>
      </c>
      <c r="B32" s="1" t="s">
        <v>200</v>
      </c>
      <c r="C32" s="1"/>
      <c r="D32" s="1" t="s">
        <v>201</v>
      </c>
      <c r="E32" s="1" t="s">
        <v>202</v>
      </c>
      <c r="F32" s="2">
        <v>22918.0</v>
      </c>
      <c r="G32" s="1">
        <v>59.0</v>
      </c>
      <c r="H32" s="1" t="s">
        <v>32</v>
      </c>
      <c r="I32" s="1">
        <v>140.0</v>
      </c>
      <c r="J32" s="1" t="s">
        <v>24</v>
      </c>
      <c r="K32" s="1" t="s">
        <v>25</v>
      </c>
      <c r="L32" s="1" t="s">
        <v>75</v>
      </c>
      <c r="M32" s="1" t="s">
        <v>76</v>
      </c>
      <c r="N32" s="1">
        <v>0.0</v>
      </c>
      <c r="O32" s="1" t="s">
        <v>203</v>
      </c>
      <c r="P32" s="1" t="s">
        <v>204</v>
      </c>
      <c r="Q32" s="1">
        <v>3.0</v>
      </c>
      <c r="R32" s="1">
        <v>5.0</v>
      </c>
      <c r="S32" s="1">
        <v>0.0</v>
      </c>
      <c r="T32" s="1">
        <v>0.002141</v>
      </c>
    </row>
    <row r="33" ht="16.5" customHeight="1">
      <c r="A33" s="1">
        <v>124.0</v>
      </c>
      <c r="B33" s="1" t="s">
        <v>205</v>
      </c>
      <c r="C33" s="1"/>
      <c r="D33" s="1" t="s">
        <v>206</v>
      </c>
      <c r="E33" s="1" t="s">
        <v>207</v>
      </c>
      <c r="F33" s="2">
        <v>26787.0</v>
      </c>
      <c r="G33" s="1">
        <v>48.0</v>
      </c>
      <c r="H33" s="1" t="s">
        <v>32</v>
      </c>
      <c r="I33" s="1">
        <v>140.0</v>
      </c>
      <c r="J33" s="1" t="s">
        <v>24</v>
      </c>
      <c r="K33" s="1" t="s">
        <v>25</v>
      </c>
      <c r="L33" s="1" t="s">
        <v>208</v>
      </c>
      <c r="M33" s="1" t="s">
        <v>209</v>
      </c>
      <c r="N33" s="1">
        <v>0.0</v>
      </c>
      <c r="O33" s="1" t="s">
        <v>210</v>
      </c>
      <c r="P33" s="1" t="s">
        <v>211</v>
      </c>
      <c r="Q33" s="1">
        <v>161.0</v>
      </c>
      <c r="R33" s="1">
        <v>52.0</v>
      </c>
      <c r="S33" s="1">
        <v>84.0</v>
      </c>
      <c r="T33" s="1">
        <v>0.002318</v>
      </c>
    </row>
    <row r="34" ht="16.5" customHeight="1">
      <c r="A34" s="1">
        <v>129.0</v>
      </c>
      <c r="B34" s="1" t="s">
        <v>212</v>
      </c>
      <c r="C34" s="1"/>
      <c r="D34" s="1" t="s">
        <v>213</v>
      </c>
      <c r="E34" s="1" t="s">
        <v>214</v>
      </c>
      <c r="F34" s="2">
        <v>22093.0</v>
      </c>
      <c r="G34" s="1">
        <v>61.0</v>
      </c>
      <c r="H34" s="1" t="s">
        <v>23</v>
      </c>
      <c r="I34" s="1">
        <v>4523.0</v>
      </c>
      <c r="J34" s="1" t="s">
        <v>24</v>
      </c>
      <c r="K34" s="1" t="s">
        <v>25</v>
      </c>
      <c r="L34" s="1" t="s">
        <v>215</v>
      </c>
      <c r="M34" s="1" t="s">
        <v>216</v>
      </c>
      <c r="N34" s="1">
        <v>0.0</v>
      </c>
      <c r="O34" s="1" t="s">
        <v>217</v>
      </c>
      <c r="P34" s="1" t="s">
        <v>218</v>
      </c>
      <c r="Q34" s="1">
        <v>1206.0</v>
      </c>
      <c r="R34" s="1">
        <v>3591.0</v>
      </c>
      <c r="S34" s="1">
        <v>939.0</v>
      </c>
      <c r="T34" s="1">
        <v>0.008606</v>
      </c>
    </row>
    <row r="35" ht="16.5" customHeight="1">
      <c r="A35" s="1">
        <v>131.0</v>
      </c>
      <c r="B35" s="1" t="s">
        <v>219</v>
      </c>
      <c r="C35" s="1"/>
      <c r="D35" s="1" t="s">
        <v>220</v>
      </c>
      <c r="E35" s="1" t="s">
        <v>221</v>
      </c>
      <c r="F35" s="2">
        <v>25078.0</v>
      </c>
      <c r="G35" s="1">
        <v>53.0</v>
      </c>
      <c r="H35" s="1" t="s">
        <v>32</v>
      </c>
      <c r="I35" s="1">
        <v>1614.0</v>
      </c>
      <c r="J35" s="1" t="s">
        <v>24</v>
      </c>
      <c r="K35" s="1" t="s">
        <v>25</v>
      </c>
      <c r="L35" s="1" t="s">
        <v>198</v>
      </c>
      <c r="M35" s="1" t="s">
        <v>199</v>
      </c>
      <c r="N35" s="1">
        <v>0.0</v>
      </c>
      <c r="O35" s="1">
        <v>0.0</v>
      </c>
      <c r="P35" s="1"/>
      <c r="Q35" s="1">
        <v>0.0</v>
      </c>
      <c r="R35" s="1">
        <v>0.0</v>
      </c>
      <c r="S35" s="1">
        <v>0.0</v>
      </c>
      <c r="T35" s="1">
        <v>0.002141</v>
      </c>
    </row>
    <row r="36" ht="16.5" customHeight="1">
      <c r="A36" s="1">
        <v>132.0</v>
      </c>
      <c r="B36" s="1" t="s">
        <v>222</v>
      </c>
      <c r="C36" s="1"/>
      <c r="D36" s="1" t="s">
        <v>223</v>
      </c>
      <c r="E36" s="1" t="s">
        <v>224</v>
      </c>
      <c r="F36" s="2">
        <v>26306.0</v>
      </c>
      <c r="G36" s="1">
        <v>50.0</v>
      </c>
      <c r="H36" s="1" t="s">
        <v>32</v>
      </c>
      <c r="I36" s="1">
        <v>140.0</v>
      </c>
      <c r="J36" s="1" t="s">
        <v>24</v>
      </c>
      <c r="K36" s="1" t="s">
        <v>25</v>
      </c>
      <c r="L36" s="1" t="s">
        <v>215</v>
      </c>
      <c r="M36" s="1" t="s">
        <v>216</v>
      </c>
      <c r="N36" s="1">
        <v>0.0</v>
      </c>
      <c r="O36" s="1" t="s">
        <v>225</v>
      </c>
      <c r="P36" s="1" t="s">
        <v>226</v>
      </c>
      <c r="Q36" s="1">
        <v>281.0</v>
      </c>
      <c r="R36" s="1">
        <v>93.0</v>
      </c>
      <c r="S36" s="1">
        <v>36.0</v>
      </c>
      <c r="T36" s="1">
        <v>0.002141</v>
      </c>
    </row>
    <row r="37" ht="16.5" customHeight="1">
      <c r="A37" s="1">
        <v>135.0</v>
      </c>
      <c r="B37" s="1" t="s">
        <v>227</v>
      </c>
      <c r="C37" s="1"/>
      <c r="D37" s="1" t="s">
        <v>228</v>
      </c>
      <c r="E37" s="1" t="s">
        <v>229</v>
      </c>
      <c r="F37" s="2">
        <v>35215.0</v>
      </c>
      <c r="G37" s="1">
        <v>25.0</v>
      </c>
      <c r="H37" s="1" t="s">
        <v>23</v>
      </c>
      <c r="I37" s="1">
        <v>140.0</v>
      </c>
      <c r="J37" s="1" t="s">
        <v>24</v>
      </c>
      <c r="K37" s="1" t="s">
        <v>25</v>
      </c>
      <c r="L37" s="1" t="s">
        <v>208</v>
      </c>
      <c r="M37" s="1" t="s">
        <v>209</v>
      </c>
      <c r="N37" s="1">
        <v>0.0</v>
      </c>
      <c r="O37" s="1">
        <v>0.0</v>
      </c>
      <c r="P37" s="1"/>
      <c r="Q37" s="1">
        <v>0.0</v>
      </c>
      <c r="R37" s="1">
        <v>0.0</v>
      </c>
      <c r="S37" s="1">
        <v>0.0</v>
      </c>
      <c r="T37" s="1">
        <v>0.002141</v>
      </c>
    </row>
    <row r="38" ht="16.5" customHeight="1">
      <c r="A38" s="1">
        <v>136.0</v>
      </c>
      <c r="B38" s="1" t="s">
        <v>230</v>
      </c>
      <c r="C38" s="1"/>
      <c r="D38" s="1" t="s">
        <v>231</v>
      </c>
      <c r="E38" s="1" t="s">
        <v>232</v>
      </c>
      <c r="F38" s="2">
        <v>23865.0</v>
      </c>
      <c r="G38" s="1">
        <v>56.0</v>
      </c>
      <c r="H38" s="1" t="s">
        <v>32</v>
      </c>
      <c r="I38" s="1">
        <v>3121.0</v>
      </c>
      <c r="J38" s="1" t="s">
        <v>24</v>
      </c>
      <c r="K38" s="1" t="s">
        <v>25</v>
      </c>
      <c r="L38" s="1" t="s">
        <v>82</v>
      </c>
      <c r="M38" s="1" t="s">
        <v>83</v>
      </c>
      <c r="N38" s="1">
        <v>0.0</v>
      </c>
      <c r="O38" s="1">
        <v>0.0</v>
      </c>
      <c r="P38" s="1"/>
      <c r="Q38" s="1">
        <v>0.0</v>
      </c>
      <c r="R38" s="1">
        <v>0.0</v>
      </c>
      <c r="S38" s="1">
        <v>0.0</v>
      </c>
      <c r="T38" s="1">
        <v>0.002141</v>
      </c>
    </row>
    <row r="39" ht="16.5" customHeight="1">
      <c r="A39" s="1">
        <v>142.0</v>
      </c>
      <c r="B39" s="1" t="s">
        <v>233</v>
      </c>
      <c r="C39" s="1"/>
      <c r="D39" s="1" t="s">
        <v>234</v>
      </c>
      <c r="E39" s="1" t="s">
        <v>235</v>
      </c>
      <c r="F39" s="2">
        <v>26171.0</v>
      </c>
      <c r="G39" s="1">
        <v>50.0</v>
      </c>
      <c r="H39" s="1" t="s">
        <v>32</v>
      </c>
      <c r="I39" s="1">
        <v>7500.0</v>
      </c>
      <c r="J39" s="1" t="s">
        <v>24</v>
      </c>
      <c r="K39" s="1" t="s">
        <v>25</v>
      </c>
      <c r="L39" s="1" t="s">
        <v>33</v>
      </c>
      <c r="M39" s="1" t="s">
        <v>34</v>
      </c>
      <c r="N39" s="1">
        <v>0.0</v>
      </c>
      <c r="O39" s="1" t="s">
        <v>236</v>
      </c>
      <c r="P39" s="1" t="s">
        <v>237</v>
      </c>
      <c r="Q39" s="1">
        <v>567.0</v>
      </c>
      <c r="R39" s="1">
        <v>1072.0</v>
      </c>
      <c r="S39" s="1">
        <v>133.0</v>
      </c>
      <c r="T39" s="1">
        <v>0.004801</v>
      </c>
    </row>
    <row r="40" ht="16.5" customHeight="1">
      <c r="A40" s="1">
        <v>150.0</v>
      </c>
      <c r="B40" s="1" t="s">
        <v>238</v>
      </c>
      <c r="C40" s="1"/>
      <c r="D40" s="1" t="s">
        <v>239</v>
      </c>
      <c r="E40" s="1" t="s">
        <v>240</v>
      </c>
      <c r="F40" s="2">
        <v>23788.0</v>
      </c>
      <c r="G40" s="1">
        <v>57.0</v>
      </c>
      <c r="H40" s="1" t="s">
        <v>32</v>
      </c>
      <c r="I40" s="1">
        <v>5984.0</v>
      </c>
      <c r="J40" s="1" t="s">
        <v>24</v>
      </c>
      <c r="K40" s="1" t="s">
        <v>25</v>
      </c>
      <c r="L40" s="1" t="s">
        <v>163</v>
      </c>
      <c r="M40" s="1" t="s">
        <v>164</v>
      </c>
      <c r="N40" s="1">
        <v>0.0</v>
      </c>
      <c r="O40" s="1" t="s">
        <v>241</v>
      </c>
      <c r="P40" s="1" t="s">
        <v>242</v>
      </c>
      <c r="Q40" s="1">
        <v>1218.0</v>
      </c>
      <c r="R40" s="1">
        <v>3160.0</v>
      </c>
      <c r="S40" s="1">
        <v>674.0</v>
      </c>
      <c r="T40" s="1">
        <v>0.002813</v>
      </c>
    </row>
    <row r="41" ht="16.5" customHeight="1">
      <c r="A41" s="1">
        <v>152.0</v>
      </c>
      <c r="B41" s="1" t="s">
        <v>243</v>
      </c>
      <c r="C41" s="1"/>
      <c r="D41" s="1" t="s">
        <v>239</v>
      </c>
      <c r="E41" s="1" t="s">
        <v>244</v>
      </c>
      <c r="F41" s="2">
        <v>24627.0</v>
      </c>
      <c r="G41" s="1">
        <v>54.0</v>
      </c>
      <c r="H41" s="1" t="s">
        <v>32</v>
      </c>
      <c r="I41" s="1">
        <v>145.0</v>
      </c>
      <c r="J41" s="1" t="s">
        <v>24</v>
      </c>
      <c r="K41" s="1" t="s">
        <v>25</v>
      </c>
      <c r="L41" s="1" t="s">
        <v>110</v>
      </c>
      <c r="M41" s="1" t="s">
        <v>111</v>
      </c>
      <c r="N41" s="1">
        <v>0.0</v>
      </c>
      <c r="O41" s="1" t="s">
        <v>245</v>
      </c>
      <c r="P41" s="1" t="s">
        <v>246</v>
      </c>
      <c r="Q41" s="1">
        <v>33.0</v>
      </c>
      <c r="R41" s="1">
        <v>30.0</v>
      </c>
      <c r="S41" s="1">
        <v>3.0</v>
      </c>
      <c r="T41" s="1">
        <v>0.002141</v>
      </c>
    </row>
    <row r="42" ht="16.5" customHeight="1">
      <c r="A42" s="1">
        <v>154.0</v>
      </c>
      <c r="B42" s="1" t="s">
        <v>247</v>
      </c>
      <c r="C42" s="1"/>
      <c r="D42" s="1" t="s">
        <v>248</v>
      </c>
      <c r="E42" s="1" t="s">
        <v>249</v>
      </c>
      <c r="F42" s="2">
        <v>29332.0</v>
      </c>
      <c r="G42" s="1">
        <v>41.0</v>
      </c>
      <c r="H42" s="1" t="s">
        <v>32</v>
      </c>
      <c r="I42" s="1">
        <v>1601.0</v>
      </c>
      <c r="J42" s="1" t="s">
        <v>24</v>
      </c>
      <c r="K42" s="1" t="s">
        <v>25</v>
      </c>
      <c r="L42" s="1" t="s">
        <v>250</v>
      </c>
      <c r="M42" s="1" t="s">
        <v>251</v>
      </c>
      <c r="N42" s="1">
        <v>0.0</v>
      </c>
      <c r="O42" s="1" t="s">
        <v>252</v>
      </c>
      <c r="P42" s="1" t="s">
        <v>253</v>
      </c>
      <c r="Q42" s="1">
        <v>1049.0</v>
      </c>
      <c r="R42" s="1">
        <v>1118.0</v>
      </c>
      <c r="S42" s="1">
        <v>373.0</v>
      </c>
      <c r="T42" s="1">
        <v>0.002141</v>
      </c>
    </row>
    <row r="43" ht="16.5" customHeight="1">
      <c r="A43" s="1">
        <v>158.0</v>
      </c>
      <c r="B43" s="1" t="s">
        <v>254</v>
      </c>
      <c r="C43" s="1"/>
      <c r="D43" s="1" t="s">
        <v>255</v>
      </c>
      <c r="E43" s="1" t="s">
        <v>256</v>
      </c>
      <c r="F43" s="2">
        <v>23811.0</v>
      </c>
      <c r="G43" s="1">
        <v>57.0</v>
      </c>
      <c r="H43" s="1" t="s">
        <v>23</v>
      </c>
      <c r="I43" s="1">
        <v>140.0</v>
      </c>
      <c r="J43" s="1" t="s">
        <v>24</v>
      </c>
      <c r="K43" s="1" t="s">
        <v>25</v>
      </c>
      <c r="L43" s="1" t="s">
        <v>103</v>
      </c>
      <c r="M43" s="1" t="s">
        <v>104</v>
      </c>
      <c r="N43" s="1">
        <v>0.0</v>
      </c>
      <c r="O43" s="1">
        <v>0.0</v>
      </c>
      <c r="P43" s="1"/>
      <c r="Q43" s="1">
        <v>0.0</v>
      </c>
      <c r="R43" s="1">
        <v>0.0</v>
      </c>
      <c r="S43" s="1">
        <v>0.0</v>
      </c>
      <c r="T43" s="1">
        <v>0.002141</v>
      </c>
    </row>
    <row r="44" ht="16.5" customHeight="1">
      <c r="A44" s="1">
        <v>159.0</v>
      </c>
      <c r="B44" s="1" t="s">
        <v>257</v>
      </c>
      <c r="C44" s="1"/>
      <c r="D44" s="1" t="s">
        <v>258</v>
      </c>
      <c r="E44" s="1" t="s">
        <v>259</v>
      </c>
      <c r="F44" s="2">
        <v>25605.0</v>
      </c>
      <c r="G44" s="1">
        <v>52.0</v>
      </c>
      <c r="H44" s="1" t="s">
        <v>23</v>
      </c>
      <c r="I44" s="1">
        <v>140.0</v>
      </c>
      <c r="J44" s="1" t="s">
        <v>24</v>
      </c>
      <c r="K44" s="1" t="s">
        <v>25</v>
      </c>
      <c r="L44" s="1" t="s">
        <v>67</v>
      </c>
      <c r="M44" s="1" t="s">
        <v>68</v>
      </c>
      <c r="N44" s="1">
        <v>0.0</v>
      </c>
      <c r="O44" s="1" t="s">
        <v>260</v>
      </c>
      <c r="P44" s="1" t="s">
        <v>261</v>
      </c>
      <c r="Q44" s="1">
        <v>55.0</v>
      </c>
      <c r="R44" s="1">
        <v>21.0</v>
      </c>
      <c r="S44" s="1">
        <v>12.0</v>
      </c>
      <c r="T44" s="1">
        <v>0.002141</v>
      </c>
    </row>
    <row r="45" ht="16.5" customHeight="1">
      <c r="A45" s="1">
        <v>161.0</v>
      </c>
      <c r="B45" s="1" t="s">
        <v>262</v>
      </c>
      <c r="C45" s="1"/>
      <c r="D45" s="1" t="s">
        <v>263</v>
      </c>
      <c r="E45" s="1" t="s">
        <v>264</v>
      </c>
      <c r="F45" s="2">
        <v>28669.0</v>
      </c>
      <c r="G45" s="1">
        <v>43.0</v>
      </c>
      <c r="H45" s="1" t="s">
        <v>32</v>
      </c>
      <c r="I45" s="1">
        <v>140.0</v>
      </c>
      <c r="J45" s="1" t="s">
        <v>24</v>
      </c>
      <c r="K45" s="1" t="s">
        <v>25</v>
      </c>
      <c r="L45" s="1" t="s">
        <v>26</v>
      </c>
      <c r="M45" s="1" t="s">
        <v>27</v>
      </c>
      <c r="N45" s="1">
        <v>0.0</v>
      </c>
      <c r="O45" s="1" t="s">
        <v>265</v>
      </c>
      <c r="P45" s="1"/>
      <c r="Q45" s="1">
        <v>0.0</v>
      </c>
      <c r="R45" s="1">
        <v>0.0</v>
      </c>
      <c r="S45" s="1">
        <v>0.0</v>
      </c>
      <c r="T45" s="1">
        <v>0.002141</v>
      </c>
    </row>
    <row r="46" ht="16.5" customHeight="1">
      <c r="A46" s="1">
        <v>162.0</v>
      </c>
      <c r="B46" s="1" t="s">
        <v>266</v>
      </c>
      <c r="C46" s="1"/>
      <c r="D46" s="1" t="s">
        <v>267</v>
      </c>
      <c r="E46" s="1" t="s">
        <v>268</v>
      </c>
      <c r="F46" s="2">
        <v>31108.0</v>
      </c>
      <c r="G46" s="1">
        <v>37.0</v>
      </c>
      <c r="H46" s="1" t="s">
        <v>32</v>
      </c>
      <c r="I46" s="1">
        <v>3065.0</v>
      </c>
      <c r="J46" s="1" t="s">
        <v>24</v>
      </c>
      <c r="K46" s="1" t="s">
        <v>25</v>
      </c>
      <c r="L46" s="1" t="s">
        <v>103</v>
      </c>
      <c r="M46" s="1" t="s">
        <v>104</v>
      </c>
      <c r="N46" s="1">
        <v>0.0</v>
      </c>
      <c r="O46" s="1" t="s">
        <v>269</v>
      </c>
      <c r="P46" s="1"/>
      <c r="Q46" s="1">
        <v>0.0</v>
      </c>
      <c r="R46" s="1">
        <v>0.0</v>
      </c>
      <c r="S46" s="1">
        <v>0.0</v>
      </c>
      <c r="T46" s="1">
        <v>0.002141</v>
      </c>
    </row>
    <row r="47" ht="16.5" customHeight="1">
      <c r="A47" s="1">
        <v>164.0</v>
      </c>
      <c r="B47" s="1" t="s">
        <v>270</v>
      </c>
      <c r="C47" s="1"/>
      <c r="D47" s="1" t="s">
        <v>271</v>
      </c>
      <c r="E47" s="1" t="s">
        <v>272</v>
      </c>
      <c r="F47" s="2">
        <v>28931.0</v>
      </c>
      <c r="G47" s="1">
        <v>43.0</v>
      </c>
      <c r="H47" s="1" t="s">
        <v>23</v>
      </c>
      <c r="I47" s="1">
        <v>1601.0</v>
      </c>
      <c r="J47" s="1" t="s">
        <v>24</v>
      </c>
      <c r="K47" s="1" t="s">
        <v>25</v>
      </c>
      <c r="L47" s="1" t="s">
        <v>33</v>
      </c>
      <c r="M47" s="1" t="s">
        <v>34</v>
      </c>
      <c r="N47" s="1">
        <v>0.0</v>
      </c>
      <c r="O47" s="1" t="s">
        <v>273</v>
      </c>
      <c r="P47" s="1"/>
      <c r="Q47" s="1">
        <v>0.0</v>
      </c>
      <c r="R47" s="1">
        <v>0.0</v>
      </c>
      <c r="S47" s="1">
        <v>0.0</v>
      </c>
      <c r="T47" s="1">
        <v>0.002141</v>
      </c>
    </row>
    <row r="48" ht="16.5" customHeight="1">
      <c r="A48" s="1">
        <v>165.0</v>
      </c>
      <c r="B48" s="1" t="s">
        <v>274</v>
      </c>
      <c r="C48" s="1"/>
      <c r="D48" s="1" t="s">
        <v>275</v>
      </c>
      <c r="E48" s="1" t="s">
        <v>276</v>
      </c>
      <c r="F48" s="2">
        <v>32558.0</v>
      </c>
      <c r="G48" s="1">
        <v>33.0</v>
      </c>
      <c r="H48" s="1" t="s">
        <v>32</v>
      </c>
      <c r="I48" s="1">
        <v>140.0</v>
      </c>
      <c r="J48" s="1" t="s">
        <v>24</v>
      </c>
      <c r="K48" s="1" t="s">
        <v>25</v>
      </c>
      <c r="L48" s="1" t="s">
        <v>277</v>
      </c>
      <c r="M48" s="1" t="s">
        <v>278</v>
      </c>
      <c r="N48" s="1">
        <v>0.0</v>
      </c>
      <c r="O48" s="1" t="s">
        <v>279</v>
      </c>
      <c r="P48" s="1" t="s">
        <v>280</v>
      </c>
      <c r="Q48" s="1">
        <v>115.0</v>
      </c>
      <c r="R48" s="1">
        <v>189.0</v>
      </c>
      <c r="S48" s="1">
        <v>88.0</v>
      </c>
      <c r="T48" s="1">
        <v>0.003359</v>
      </c>
    </row>
    <row r="49" ht="16.5" customHeight="1">
      <c r="A49" s="1">
        <v>169.0</v>
      </c>
      <c r="B49" s="1" t="s">
        <v>281</v>
      </c>
      <c r="C49" s="1"/>
      <c r="D49" s="1" t="s">
        <v>282</v>
      </c>
      <c r="E49" s="1" t="s">
        <v>283</v>
      </c>
      <c r="F49" s="2">
        <v>33314.0</v>
      </c>
      <c r="G49" s="1">
        <v>31.0</v>
      </c>
      <c r="H49" s="1" t="s">
        <v>32</v>
      </c>
      <c r="I49" s="1">
        <v>140.0</v>
      </c>
      <c r="J49" s="1" t="s">
        <v>24</v>
      </c>
      <c r="K49" s="1" t="s">
        <v>25</v>
      </c>
      <c r="L49" s="1" t="s">
        <v>51</v>
      </c>
      <c r="M49" s="1" t="s">
        <v>52</v>
      </c>
      <c r="N49" s="1">
        <v>0.0</v>
      </c>
      <c r="O49" s="1" t="s">
        <v>284</v>
      </c>
      <c r="P49" s="1" t="s">
        <v>285</v>
      </c>
      <c r="Q49" s="1">
        <v>327.0</v>
      </c>
      <c r="R49" s="1">
        <v>260.0</v>
      </c>
      <c r="S49" s="1">
        <v>109.0</v>
      </c>
      <c r="T49" s="1">
        <v>0.002141</v>
      </c>
    </row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