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webextension1.xml" ContentType="application/vnd.ms-office.webextension+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filterPrivacy="1"/>
  <xr:revisionPtr revIDLastSave="0" documentId="13_ncr:1_{413DB870-1075-45FA-8C84-F1F64D36899B}" xr6:coauthVersionLast="47" xr6:coauthVersionMax="47" xr10:uidLastSave="{00000000-0000-0000-0000-000000000000}"/>
  <bookViews>
    <workbookView xWindow="4755" yWindow="-15765" windowWidth="21600" windowHeight="15255" xr2:uid="{00000000-000D-0000-FFFF-FFFF00000000}"/>
  </bookViews>
  <sheets>
    <sheet name="Overview" sheetId="1" r:id="rId1"/>
    <sheet name="Datasheet" sheetId="2" r:id="rId2"/>
  </sheets>
  <definedNames>
    <definedName name="AugustTotal">Datasheet!$E$28</definedName>
    <definedName name="GrandTotal">SUM(Table1[Property 1],Table1[Property 2],Table1[Property 3])</definedName>
    <definedName name="Slicer_Prefix___Month">#N/A</definedName>
    <definedName name="TotalSales">Datasheet!$E$27</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7" i="2" l="1"/>
  <c r="C24" i="2" l="1"/>
  <c r="C3" i="2" s="1"/>
  <c r="F24" i="2" l="1"/>
  <c r="C6" i="2" s="1"/>
  <c r="E24" i="2" l="1"/>
  <c r="C5" i="2" s="1"/>
  <c r="D24" i="2"/>
  <c r="C4" i="2" s="1"/>
</calcChain>
</file>

<file path=xl/sharedStrings.xml><?xml version="1.0" encoding="utf-8"?>
<sst xmlns="http://schemas.openxmlformats.org/spreadsheetml/2006/main" count="42" uniqueCount="36">
  <si>
    <t>March</t>
  </si>
  <si>
    <t>April</t>
  </si>
  <si>
    <t>May</t>
  </si>
  <si>
    <t>June</t>
  </si>
  <si>
    <t>July</t>
  </si>
  <si>
    <t>August</t>
  </si>
  <si>
    <t>September</t>
  </si>
  <si>
    <t>October</t>
  </si>
  <si>
    <t>November</t>
  </si>
  <si>
    <t>December</t>
  </si>
  <si>
    <t>Month</t>
  </si>
  <si>
    <t>Total</t>
  </si>
  <si>
    <t>03 - March</t>
  </si>
  <si>
    <t>04 - April</t>
  </si>
  <si>
    <t>05 - May</t>
  </si>
  <si>
    <t>06 - June</t>
  </si>
  <si>
    <t>07 - July</t>
  </si>
  <si>
    <t>08 - August</t>
  </si>
  <si>
    <t>09 - September</t>
  </si>
  <si>
    <t>10 - October</t>
  </si>
  <si>
    <t>11 - November</t>
  </si>
  <si>
    <t>12 - December</t>
  </si>
  <si>
    <t>January</t>
  </si>
  <si>
    <t>February</t>
  </si>
  <si>
    <t>01 - January</t>
  </si>
  <si>
    <t>02 - February</t>
  </si>
  <si>
    <t>Slicer Headings</t>
  </si>
  <si>
    <t>TOTAL MONTHLY UNIQUE VISITORS</t>
  </si>
  <si>
    <t>UNIQUE VISITORS BY MONTH</t>
  </si>
  <si>
    <t>MONTHLY UNIQUE VISITORS CHART DATA</t>
  </si>
  <si>
    <t>UNIQUE VISITORS FROM CHANNELS CHART DATA</t>
  </si>
  <si>
    <t>Property 1</t>
  </si>
  <si>
    <t>Property 2</t>
  </si>
  <si>
    <t>Property 3</t>
  </si>
  <si>
    <t>Property 4</t>
  </si>
  <si>
    <t>Overview - Digital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</si>
</sst>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mmmm"/>
  </numFmts>
  <fonts count="7" x14ac:knownFonts="1">
    <font>
      <sz val="11"/>
      <color theme="1"/>
      <name val="Segoe UI"/>
      <family val="2"/>
      <scheme val="minor"/>
    </font>
    <font>
      <sz val="11"/>
      <color theme="1"/>
      <name val="Segoe UI"/>
      <family val="2"/>
      <scheme val="minor"/>
    </font>
    <font>
      <sz val="36"/>
      <color theme="4"/>
      <name val="Arial Black"/>
      <family val="2"/>
      <scheme val="major"/>
    </font>
    <font>
      <sz val="11"/>
      <color theme="1" tint="0.24994659260841701"/>
      <name val="Segoe UI"/>
      <family val="2"/>
      <scheme val="minor"/>
    </font>
    <font>
      <b/>
      <sz val="18"/>
      <color theme="4"/>
      <name val="Segoe UI"/>
      <family val="2"/>
      <scheme val="minor"/>
    </font>
    <font>
      <sz val="22"/>
      <color theme="4"/>
      <name val="Arial Black"/>
      <family val="2"/>
      <scheme val="major"/>
    </font>
    <font>
      <sz val="8"/>
      <name val="Segoe U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theme="0" tint="-4.9989318521683403E-2"/>
      </bottom>
      <diagonal/>
    </border>
    <border>
      <left/>
      <right/>
      <top/>
      <bottom style="medium">
        <color rgb="FFF5F4F3"/>
      </bottom>
      <diagonal/>
    </border>
  </borders>
  <cellStyleXfs count="6">
    <xf numFmtId="0" fontId="0" fillId="0" borderId="0" applyBorder="0"/>
    <xf numFmtId="43" fontId="1" fillId="0" borderId="0" applyFont="0" applyFill="0" applyBorder="0" applyAlignment="0" applyProtection="0"/>
    <xf numFmtId="0" fontId="2" fillId="0" borderId="0" applyNumberFormat="0" applyFill="0" applyAlignment="0" applyProtection="0"/>
    <xf numFmtId="0" fontId="5" fillId="0" borderId="1" applyNumberFormat="0" applyFill="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0" fillId="0" borderId="0" xfId="0" applyAlignment="1">
      <alignment horizontal="center"/>
    </xf>
    <xf numFmtId="0" fontId="4" fillId="0" borderId="0" xfId="4"/>
    <xf numFmtId="0" fontId="0" fillId="0" borderId="0" xfId="0" applyBorder="1"/>
    <xf numFmtId="0" fontId="0" fillId="0" borderId="0" xfId="0" applyBorder="1" applyAlignment="1">
      <alignment horizontal="center"/>
    </xf>
    <xf numFmtId="49" fontId="0" fillId="2" borderId="0" xfId="0" applyNumberFormat="1" applyFill="1" applyBorder="1" applyAlignment="1">
      <alignment horizontal="center"/>
    </xf>
    <xf numFmtId="49" fontId="0" fillId="2" borderId="0" xfId="0" applyNumberFormat="1" applyFill="1" applyBorder="1"/>
    <xf numFmtId="3" fontId="0" fillId="0" borderId="0" xfId="0" applyNumberFormat="1" applyBorder="1" applyAlignment="1">
      <alignment horizontal="center"/>
    </xf>
    <xf numFmtId="3" fontId="0" fillId="2" borderId="0" xfId="0" applyNumberFormat="1" applyFill="1" applyBorder="1" applyAlignment="1">
      <alignment horizontal="right" indent="2"/>
    </xf>
    <xf numFmtId="0" fontId="0" fillId="0" borderId="0" xfId="0" applyBorder="1" applyAlignment="1">
      <alignment horizontal="center" vertical="center"/>
    </xf>
    <xf numFmtId="0" fontId="0" fillId="0" borderId="0" xfId="0" applyBorder="1" applyAlignment="1">
      <alignment vertical="center"/>
    </xf>
    <xf numFmtId="0" fontId="4" fillId="0" borderId="0" xfId="4" applyAlignment="1">
      <alignment vertical="center"/>
    </xf>
    <xf numFmtId="0" fontId="0" fillId="0" borderId="2" xfId="0" applyBorder="1"/>
    <xf numFmtId="0" fontId="5" fillId="0" borderId="0" xfId="3" applyBorder="1"/>
    <xf numFmtId="165" fontId="0" fillId="0" borderId="0" xfId="0" applyNumberFormat="1"/>
    <xf numFmtId="164" fontId="0" fillId="0" borderId="0" xfId="1" applyNumberFormat="1" applyFont="1"/>
    <xf numFmtId="0" fontId="5" fillId="0" borderId="0" xfId="3" applyBorder="1" applyAlignment="1">
      <alignment horizontal="center"/>
    </xf>
    <xf numFmtId="0" fontId="2" fillId="0" borderId="0" xfId="2" applyAlignment="1">
      <alignment horizontal="left"/>
    </xf>
    <xf numFmtId="0" fontId="3" fillId="0" borderId="0" xfId="5" applyBorder="1" applyAlignment="1">
      <alignment horizontal="center"/>
    </xf>
    <xf numFmtId="164" fontId="4" fillId="0" borderId="0" xfId="4" applyNumberFormat="1" applyBorder="1" applyAlignment="1">
      <alignment vertical="center"/>
    </xf>
    <xf numFmtId="164" fontId="4" fillId="0" borderId="0" xfId="1" applyNumberFormat="1" applyFont="1"/>
  </cellXfs>
  <cellStyles count="6">
    <cellStyle name="Comma" xfId="1" builtinId="3"/>
    <cellStyle name="Heading 1" xfId="3" builtinId="16" customBuiltin="1"/>
    <cellStyle name="Heading 2" xfId="4" builtinId="17" customBuiltin="1"/>
    <cellStyle name="Heading 4" xfId="5" builtinId="19" customBuiltin="1"/>
    <cellStyle name="Normal" xfId="0" builtinId="0" customBuiltin="1"/>
    <cellStyle name="Title" xfId="2" builtinId="15" customBuiltin="1"/>
  </cellStyles>
  <dxfs count="16">
    <dxf>
      <border diagonalUp="0" diagonalDown="0" outline="0">
        <left/>
        <right/>
        <top/>
        <bottom/>
      </border>
    </dxf>
    <dxf>
      <numFmt numFmtId="3" formatCode="#,##0"/>
      <alignment horizontal="center" vertical="bottom" textRotation="0" wrapText="0" indent="0" justifyLastLine="0" shrinkToFit="0" readingOrder="0"/>
      <border diagonalUp="0" diagonalDown="0" outline="0">
        <left/>
        <right/>
        <top/>
        <bottom/>
      </border>
    </dxf>
    <dxf>
      <numFmt numFmtId="3" formatCode="#,##0"/>
      <alignment horizontal="center" vertical="bottom" textRotation="0" wrapText="0" indent="0" justifyLastLine="0" shrinkToFit="0" readingOrder="0"/>
      <border diagonalUp="0" diagonalDown="0" outline="0">
        <left/>
        <right/>
        <top/>
        <bottom/>
      </border>
    </dxf>
    <dxf>
      <numFmt numFmtId="3" formatCode="#,##0"/>
      <alignment horizontal="center" vertical="bottom" textRotation="0" wrapText="0" indent="0" justifyLastLine="0" shrinkToFit="0" readingOrder="0"/>
      <border diagonalUp="0" diagonalDown="0" outline="0">
        <left/>
        <right/>
        <top/>
        <bottom/>
      </border>
    </dxf>
    <dxf>
      <numFmt numFmtId="3" formatCode="#,##0"/>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Segoe UI"/>
        <scheme val="minor"/>
      </font>
      <numFmt numFmtId="3" formatCode="#,##0"/>
      <fill>
        <patternFill patternType="solid">
          <fgColor indexed="64"/>
          <bgColor theme="0"/>
        </patternFill>
      </fill>
      <alignment horizontal="right" vertical="bottom" textRotation="0" wrapText="0" indent="2" justifyLastLine="0" shrinkToFit="0" readingOrder="0"/>
    </dxf>
    <dxf>
      <alignment horizontal="right" vertical="bottom" textRotation="0" wrapText="0" relativeIndent="1" justifyLastLine="0" shrinkToFit="0" readingOrder="0"/>
    </dxf>
    <dxf>
      <alignment horizontal="right" vertical="bottom" textRotation="0" wrapText="0" relativeIndent="1" justifyLastLine="0" shrinkToFit="0" readingOrder="0"/>
    </dxf>
    <dxf>
      <alignment horizontal="right" vertical="bottom" textRotation="0" wrapText="0" relativeIndent="1" justifyLastLine="0" shrinkToFit="0" readingOrder="0"/>
    </dxf>
    <dxf>
      <alignment vertical="center" textRotation="0" wrapText="0" indent="0" justifyLastLine="0" shrinkToFit="0" readingOrder="0"/>
    </dxf>
    <dxf>
      <font>
        <b/>
        <i val="0"/>
        <u val="none"/>
        <sz val="11"/>
        <color theme="4" tint="0.59996337778862885"/>
        <name val="Segoe UI"/>
        <scheme val="minor"/>
      </font>
      <border diagonalUp="0" diagonalDown="0">
        <left/>
        <right/>
        <top/>
        <bottom/>
        <vertical/>
        <horizontal/>
      </border>
    </dxf>
    <dxf>
      <font>
        <color theme="1"/>
      </font>
      <fill>
        <patternFill>
          <bgColor rgb="FFD94D36"/>
        </patternFill>
      </fill>
    </dxf>
    <dxf>
      <font>
        <color theme="1" tint="0.24994659260841701"/>
      </font>
      <border>
        <top style="double">
          <color theme="4"/>
        </top>
      </border>
    </dxf>
    <dxf>
      <font>
        <b/>
        <i val="0"/>
        <color theme="1" tint="0.24994659260841701"/>
      </font>
      <border>
        <top style="medium">
          <color theme="4"/>
        </top>
        <bottom style="medium">
          <color theme="4"/>
        </bottom>
      </border>
    </dxf>
    <dxf>
      <font>
        <color theme="1" tint="0.24994659260841701"/>
      </font>
    </dxf>
  </dxfs>
  <tableStyles count="2" defaultTableStyle="TableStyleMedium2" defaultPivotStyle="PivotStyleLight16">
    <tableStyle name="DataViz App" pivot="0" count="3" xr9:uid="{00000000-0011-0000-FFFF-FFFF00000000}">
      <tableStyleElement type="wholeTable" dxfId="15"/>
      <tableStyleElement type="headerRow" dxfId="14"/>
      <tableStyleElement type="totalRow" dxfId="13"/>
    </tableStyle>
    <tableStyle name="My Slicer" pivot="0" table="0" count="10" xr9:uid="{00000000-0011-0000-FFFF-FFFF01000000}">
      <tableStyleElement type="wholeTable" dxfId="12"/>
      <tableStyleElement type="headerRow" dxfId="11"/>
    </tableStyle>
  </tableStyles>
  <colors>
    <mruColors>
      <color rgb="FFF5F4F3"/>
      <color rgb="FFEEEEEE"/>
      <color rgb="FFD94D36"/>
      <color rgb="FFDFDED9"/>
      <color rgb="FFE6E5E1"/>
      <color rgb="FFF5D5CF"/>
    </mruColors>
  </colors>
  <extLst>
    <ext xmlns:x14="http://schemas.microsoft.com/office/spreadsheetml/2009/9/main" uri="{46F421CA-312F-682f-3DD2-61675219B42D}">
      <x14:dxfs count="8">
        <dxf>
          <font>
            <b val="0"/>
            <i val="0"/>
            <u val="none"/>
            <sz val="9"/>
            <name val="Trebuchet MS (headings)"/>
          </font>
          <fill>
            <patternFill>
              <bgColor theme="0"/>
            </patternFill>
          </fill>
          <border diagonalUp="0" diagonalDown="0">
            <left/>
            <right/>
            <top/>
            <bottom/>
            <vertical/>
            <horizontal/>
          </border>
        </dxf>
        <dxf>
          <font>
            <b val="0"/>
            <i val="0"/>
            <sz val="9"/>
            <name val="Trebuchet MS (headings)"/>
          </font>
          <fill>
            <patternFill>
              <bgColor theme="0"/>
            </patternFill>
          </fill>
          <border diagonalUp="0" diagonalDown="0">
            <left/>
            <right/>
            <top/>
            <bottom/>
            <vertical/>
            <horizontal/>
          </border>
        </dxf>
        <dxf>
          <font>
            <b val="0"/>
            <i val="0"/>
            <sz val="9"/>
            <name val="Trebuchet MS (headings)"/>
          </font>
          <fill>
            <patternFill>
              <bgColor theme="0"/>
            </patternFill>
          </fill>
          <border diagonalUp="0" diagonalDown="0">
            <left/>
            <right/>
            <top/>
            <bottom/>
            <vertical/>
            <horizontal/>
          </border>
        </dxf>
        <dxf>
          <font>
            <b val="0"/>
            <i val="0"/>
            <sz val="9"/>
            <name val="Trebuchet MS (headings)"/>
          </font>
          <fill>
            <patternFill>
              <bgColor theme="0"/>
            </patternFill>
          </fill>
          <border diagonalUp="0" diagonalDown="0">
            <left/>
            <right/>
            <top/>
            <bottom/>
            <vertical/>
            <horizontal/>
          </border>
        </dxf>
        <dxf>
          <font>
            <b val="0"/>
            <i val="0"/>
            <sz val="9"/>
            <name val="Trebuchet MS (headings)"/>
          </font>
          <fill>
            <patternFill>
              <bgColor theme="0"/>
            </patternFill>
          </fill>
          <border diagonalUp="0" diagonalDown="0">
            <left/>
            <right/>
            <top/>
            <bottom/>
            <vertical/>
            <horizontal/>
          </border>
        </dxf>
        <dxf>
          <font>
            <b val="0"/>
            <i val="0"/>
            <sz val="9"/>
            <name val="Trebuchet MS (headings)"/>
            <scheme val="none"/>
          </font>
          <fill>
            <patternFill>
              <bgColor theme="4" tint="0.79998168889431442"/>
            </patternFill>
          </fill>
          <border diagonalUp="0" diagonalDown="0">
            <left/>
            <right/>
            <top/>
            <bottom/>
            <vertical/>
            <horizontal/>
          </border>
        </dxf>
        <dxf>
          <font>
            <b val="0"/>
            <i val="0"/>
            <sz val="9"/>
            <name val="Trebuchet MS (headings)"/>
          </font>
          <fill>
            <patternFill>
              <bgColor theme="0"/>
            </patternFill>
          </fill>
          <border diagonalUp="0" diagonalDown="0">
            <left/>
            <right/>
            <top/>
            <bottom/>
            <vertical/>
            <horizontal/>
          </border>
        </dxf>
        <dxf>
          <font>
            <b val="0"/>
            <i val="0"/>
            <sz val="9"/>
            <name val="Trebuchet MS (headings)"/>
          </font>
          <fill>
            <patternFill>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8.5925459317585301E-2"/>
          <c:y val="3.6401168163838676E-2"/>
          <c:w val="0.91407448907806998"/>
          <c:h val="0.75507271450223656"/>
        </c:manualLayout>
      </c:layout>
      <c:lineChart>
        <c:grouping val="stacked"/>
        <c:varyColors val="0"/>
        <c:ser>
          <c:idx val="0"/>
          <c:order val="0"/>
          <c:tx>
            <c:strRef>
              <c:f>Datasheet!$C$10</c:f>
              <c:strCache>
                <c:ptCount val="1"/>
                <c:pt idx="0">
                  <c:v>Property 1</c:v>
                </c:pt>
              </c:strCache>
            </c:strRef>
          </c:tx>
          <c:spPr>
            <a:ln w="28575" cap="rnd">
              <a:solidFill>
                <a:schemeClr val="accent1">
                  <a:shade val="58000"/>
                </a:schemeClr>
              </a:solidFill>
              <a:round/>
            </a:ln>
            <a:effectLst/>
          </c:spPr>
          <c:marker>
            <c:symbol val="none"/>
          </c:marker>
          <c:cat>
            <c:strRef>
              <c:f>Datasheet!$B$11:$B$23</c:f>
              <c:strCache>
                <c:ptCount val="13"/>
                <c:pt idx="0">
                  <c:v>January</c:v>
                </c:pt>
                <c:pt idx="1">
                  <c:v>February</c:v>
                </c:pt>
                <c:pt idx="2">
                  <c:v>March</c:v>
                </c:pt>
                <c:pt idx="3">
                  <c:v>April</c:v>
                </c:pt>
                <c:pt idx="4">
                  <c:v>May</c:v>
                </c:pt>
                <c:pt idx="5">
                  <c:v>June</c:v>
                </c:pt>
                <c:pt idx="6">
                  <c:v>March</c:v>
                </c:pt>
                <c:pt idx="7">
                  <c:v>July</c:v>
                </c:pt>
                <c:pt idx="8">
                  <c:v>August</c:v>
                </c:pt>
                <c:pt idx="9">
                  <c:v>September</c:v>
                </c:pt>
                <c:pt idx="10">
                  <c:v>October</c:v>
                </c:pt>
                <c:pt idx="11">
                  <c:v>November</c:v>
                </c:pt>
                <c:pt idx="12">
                  <c:v>December</c:v>
                </c:pt>
              </c:strCache>
            </c:strRef>
          </c:cat>
          <c:val>
            <c:numRef>
              <c:f>Datasheet!$C$11:$C$23</c:f>
              <c:numCache>
                <c:formatCode>#,##0</c:formatCode>
                <c:ptCount val="13"/>
                <c:pt idx="0">
                  <c:v>2000</c:v>
                </c:pt>
                <c:pt idx="1">
                  <c:v>1695</c:v>
                </c:pt>
                <c:pt idx="2">
                  <c:v>2900</c:v>
                </c:pt>
                <c:pt idx="3">
                  <c:v>4178</c:v>
                </c:pt>
                <c:pt idx="4">
                  <c:v>8935</c:v>
                </c:pt>
                <c:pt idx="5">
                  <c:v>42362</c:v>
                </c:pt>
                <c:pt idx="6">
                  <c:v>15128</c:v>
                </c:pt>
                <c:pt idx="7">
                  <c:v>15128</c:v>
                </c:pt>
                <c:pt idx="8">
                  <c:v>3326</c:v>
                </c:pt>
                <c:pt idx="9">
                  <c:v>2702</c:v>
                </c:pt>
                <c:pt idx="10">
                  <c:v>5336</c:v>
                </c:pt>
                <c:pt idx="11">
                  <c:v>5677</c:v>
                </c:pt>
                <c:pt idx="12">
                  <c:v>3429</c:v>
                </c:pt>
              </c:numCache>
            </c:numRef>
          </c:val>
          <c:smooth val="0"/>
          <c:extLst>
            <c:ext xmlns:c16="http://schemas.microsoft.com/office/drawing/2014/chart" uri="{C3380CC4-5D6E-409C-BE32-E72D297353CC}">
              <c16:uniqueId val="{00000000-D918-4EA5-8663-A9E8B74ADCF6}"/>
            </c:ext>
          </c:extLst>
        </c:ser>
        <c:ser>
          <c:idx val="1"/>
          <c:order val="1"/>
          <c:tx>
            <c:strRef>
              <c:f>Datasheet!$D$10</c:f>
              <c:strCache>
                <c:ptCount val="1"/>
                <c:pt idx="0">
                  <c:v>Property 2</c:v>
                </c:pt>
              </c:strCache>
            </c:strRef>
          </c:tx>
          <c:spPr>
            <a:ln w="28575" cap="rnd">
              <a:solidFill>
                <a:schemeClr val="accent1">
                  <a:shade val="86000"/>
                </a:schemeClr>
              </a:solidFill>
              <a:round/>
            </a:ln>
            <a:effectLst/>
          </c:spPr>
          <c:marker>
            <c:symbol val="none"/>
          </c:marker>
          <c:cat>
            <c:strRef>
              <c:f>Datasheet!$B$11:$B$23</c:f>
              <c:strCache>
                <c:ptCount val="13"/>
                <c:pt idx="0">
                  <c:v>January</c:v>
                </c:pt>
                <c:pt idx="1">
                  <c:v>February</c:v>
                </c:pt>
                <c:pt idx="2">
                  <c:v>March</c:v>
                </c:pt>
                <c:pt idx="3">
                  <c:v>April</c:v>
                </c:pt>
                <c:pt idx="4">
                  <c:v>May</c:v>
                </c:pt>
                <c:pt idx="5">
                  <c:v>June</c:v>
                </c:pt>
                <c:pt idx="6">
                  <c:v>March</c:v>
                </c:pt>
                <c:pt idx="7">
                  <c:v>July</c:v>
                </c:pt>
                <c:pt idx="8">
                  <c:v>August</c:v>
                </c:pt>
                <c:pt idx="9">
                  <c:v>September</c:v>
                </c:pt>
                <c:pt idx="10">
                  <c:v>October</c:v>
                </c:pt>
                <c:pt idx="11">
                  <c:v>November</c:v>
                </c:pt>
                <c:pt idx="12">
                  <c:v>December</c:v>
                </c:pt>
              </c:strCache>
            </c:strRef>
          </c:cat>
          <c:val>
            <c:numRef>
              <c:f>Datasheet!$D$11:$D$23</c:f>
              <c:numCache>
                <c:formatCode>#,##0</c:formatCode>
                <c:ptCount val="13"/>
                <c:pt idx="0">
                  <c:v>12416</c:v>
                </c:pt>
                <c:pt idx="1">
                  <c:v>7914</c:v>
                </c:pt>
                <c:pt idx="2">
                  <c:v>10225</c:v>
                </c:pt>
                <c:pt idx="3">
                  <c:v>9461</c:v>
                </c:pt>
                <c:pt idx="4">
                  <c:v>9632</c:v>
                </c:pt>
                <c:pt idx="5">
                  <c:v>10726</c:v>
                </c:pt>
                <c:pt idx="6">
                  <c:v>9281</c:v>
                </c:pt>
                <c:pt idx="7">
                  <c:v>9281</c:v>
                </c:pt>
                <c:pt idx="8">
                  <c:v>8426</c:v>
                </c:pt>
                <c:pt idx="9">
                  <c:v>10768</c:v>
                </c:pt>
                <c:pt idx="10">
                  <c:v>26627</c:v>
                </c:pt>
                <c:pt idx="11">
                  <c:v>9655</c:v>
                </c:pt>
                <c:pt idx="12">
                  <c:v>9851</c:v>
                </c:pt>
              </c:numCache>
            </c:numRef>
          </c:val>
          <c:smooth val="0"/>
          <c:extLst>
            <c:ext xmlns:c16="http://schemas.microsoft.com/office/drawing/2014/chart" uri="{C3380CC4-5D6E-409C-BE32-E72D297353CC}">
              <c16:uniqueId val="{00000001-D918-4EA5-8663-A9E8B74ADCF6}"/>
            </c:ext>
          </c:extLst>
        </c:ser>
        <c:ser>
          <c:idx val="2"/>
          <c:order val="2"/>
          <c:tx>
            <c:strRef>
              <c:f>Datasheet!$E$10</c:f>
              <c:strCache>
                <c:ptCount val="1"/>
                <c:pt idx="0">
                  <c:v>Property 3</c:v>
                </c:pt>
              </c:strCache>
            </c:strRef>
          </c:tx>
          <c:spPr>
            <a:ln w="28575" cap="rnd">
              <a:solidFill>
                <a:schemeClr val="accent1">
                  <a:tint val="86000"/>
                </a:schemeClr>
              </a:solidFill>
              <a:round/>
            </a:ln>
            <a:effectLst/>
          </c:spPr>
          <c:marker>
            <c:symbol val="none"/>
          </c:marker>
          <c:cat>
            <c:strRef>
              <c:f>Datasheet!$B$11:$B$23</c:f>
              <c:strCache>
                <c:ptCount val="13"/>
                <c:pt idx="0">
                  <c:v>January</c:v>
                </c:pt>
                <c:pt idx="1">
                  <c:v>February</c:v>
                </c:pt>
                <c:pt idx="2">
                  <c:v>March</c:v>
                </c:pt>
                <c:pt idx="3">
                  <c:v>April</c:v>
                </c:pt>
                <c:pt idx="4">
                  <c:v>May</c:v>
                </c:pt>
                <c:pt idx="5">
                  <c:v>June</c:v>
                </c:pt>
                <c:pt idx="6">
                  <c:v>March</c:v>
                </c:pt>
                <c:pt idx="7">
                  <c:v>July</c:v>
                </c:pt>
                <c:pt idx="8">
                  <c:v>August</c:v>
                </c:pt>
                <c:pt idx="9">
                  <c:v>September</c:v>
                </c:pt>
                <c:pt idx="10">
                  <c:v>October</c:v>
                </c:pt>
                <c:pt idx="11">
                  <c:v>November</c:v>
                </c:pt>
                <c:pt idx="12">
                  <c:v>December</c:v>
                </c:pt>
              </c:strCache>
            </c:strRef>
          </c:cat>
          <c:val>
            <c:numRef>
              <c:f>Datasheet!$E$11:$E$23</c:f>
              <c:numCache>
                <c:formatCode>#,##0</c:formatCode>
                <c:ptCount val="13"/>
                <c:pt idx="0">
                  <c:v>707</c:v>
                </c:pt>
                <c:pt idx="1">
                  <c:v>542</c:v>
                </c:pt>
                <c:pt idx="2">
                  <c:v>582</c:v>
                </c:pt>
                <c:pt idx="3">
                  <c:v>582</c:v>
                </c:pt>
                <c:pt idx="4">
                  <c:v>733</c:v>
                </c:pt>
                <c:pt idx="5">
                  <c:v>784</c:v>
                </c:pt>
                <c:pt idx="6">
                  <c:v>961</c:v>
                </c:pt>
                <c:pt idx="7">
                  <c:v>961</c:v>
                </c:pt>
                <c:pt idx="8">
                  <c:v>1084</c:v>
                </c:pt>
                <c:pt idx="9">
                  <c:v>720</c:v>
                </c:pt>
                <c:pt idx="10">
                  <c:v>1175</c:v>
                </c:pt>
                <c:pt idx="11">
                  <c:v>1738</c:v>
                </c:pt>
                <c:pt idx="12">
                  <c:v>1875</c:v>
                </c:pt>
              </c:numCache>
            </c:numRef>
          </c:val>
          <c:smooth val="0"/>
          <c:extLst>
            <c:ext xmlns:c16="http://schemas.microsoft.com/office/drawing/2014/chart" uri="{C3380CC4-5D6E-409C-BE32-E72D297353CC}">
              <c16:uniqueId val="{00000002-D918-4EA5-8663-A9E8B74ADCF6}"/>
            </c:ext>
          </c:extLst>
        </c:ser>
        <c:ser>
          <c:idx val="3"/>
          <c:order val="3"/>
          <c:tx>
            <c:strRef>
              <c:f>Datasheet!$F$10</c:f>
              <c:strCache>
                <c:ptCount val="1"/>
                <c:pt idx="0">
                  <c:v>Property 4</c:v>
                </c:pt>
              </c:strCache>
            </c:strRef>
          </c:tx>
          <c:spPr>
            <a:ln w="28575" cap="rnd">
              <a:solidFill>
                <a:schemeClr val="accent1">
                  <a:tint val="58000"/>
                </a:schemeClr>
              </a:solidFill>
              <a:round/>
            </a:ln>
            <a:effectLst/>
          </c:spPr>
          <c:marker>
            <c:symbol val="none"/>
          </c:marker>
          <c:cat>
            <c:strRef>
              <c:f>Datasheet!$B$11:$B$23</c:f>
              <c:strCache>
                <c:ptCount val="13"/>
                <c:pt idx="0">
                  <c:v>January</c:v>
                </c:pt>
                <c:pt idx="1">
                  <c:v>February</c:v>
                </c:pt>
                <c:pt idx="2">
                  <c:v>March</c:v>
                </c:pt>
                <c:pt idx="3">
                  <c:v>April</c:v>
                </c:pt>
                <c:pt idx="4">
                  <c:v>May</c:v>
                </c:pt>
                <c:pt idx="5">
                  <c:v>June</c:v>
                </c:pt>
                <c:pt idx="6">
                  <c:v>March</c:v>
                </c:pt>
                <c:pt idx="7">
                  <c:v>July</c:v>
                </c:pt>
                <c:pt idx="8">
                  <c:v>August</c:v>
                </c:pt>
                <c:pt idx="9">
                  <c:v>September</c:v>
                </c:pt>
                <c:pt idx="10">
                  <c:v>October</c:v>
                </c:pt>
                <c:pt idx="11">
                  <c:v>November</c:v>
                </c:pt>
                <c:pt idx="12">
                  <c:v>December</c:v>
                </c:pt>
              </c:strCache>
            </c:strRef>
          </c:cat>
          <c:val>
            <c:numRef>
              <c:f>Datasheet!$F$11:$F$23</c:f>
              <c:numCache>
                <c:formatCode>#,##0</c:formatCode>
                <c:ptCount val="13"/>
                <c:pt idx="0">
                  <c:v>510</c:v>
                </c:pt>
                <c:pt idx="1">
                  <c:v>471</c:v>
                </c:pt>
                <c:pt idx="2">
                  <c:v>102</c:v>
                </c:pt>
                <c:pt idx="3">
                  <c:v>977</c:v>
                </c:pt>
                <c:pt idx="4">
                  <c:v>7488</c:v>
                </c:pt>
                <c:pt idx="5">
                  <c:v>15580</c:v>
                </c:pt>
                <c:pt idx="6">
                  <c:v>28548</c:v>
                </c:pt>
                <c:pt idx="7">
                  <c:v>28548</c:v>
                </c:pt>
                <c:pt idx="8">
                  <c:v>25781</c:v>
                </c:pt>
                <c:pt idx="9">
                  <c:v>5706</c:v>
                </c:pt>
                <c:pt idx="10">
                  <c:v>1208</c:v>
                </c:pt>
                <c:pt idx="11">
                  <c:v>20993</c:v>
                </c:pt>
                <c:pt idx="12">
                  <c:v>23260</c:v>
                </c:pt>
              </c:numCache>
            </c:numRef>
          </c:val>
          <c:smooth val="0"/>
          <c:extLst>
            <c:ext xmlns:c16="http://schemas.microsoft.com/office/drawing/2014/chart" uri="{C3380CC4-5D6E-409C-BE32-E72D297353CC}">
              <c16:uniqueId val="{00000003-D918-4EA5-8663-A9E8B74ADCF6}"/>
            </c:ext>
          </c:extLst>
        </c:ser>
        <c:dLbls>
          <c:showLegendKey val="0"/>
          <c:showVal val="0"/>
          <c:showCatName val="0"/>
          <c:showSerName val="0"/>
          <c:showPercent val="0"/>
          <c:showBubbleSize val="0"/>
        </c:dLbls>
        <c:smooth val="0"/>
        <c:axId val="862805680"/>
        <c:axId val="862806240"/>
      </c:lineChart>
      <c:catAx>
        <c:axId val="86280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862806240"/>
        <c:crosses val="autoZero"/>
        <c:auto val="1"/>
        <c:lblAlgn val="ctr"/>
        <c:lblOffset val="100"/>
        <c:noMultiLvlLbl val="0"/>
      </c:catAx>
      <c:valAx>
        <c:axId val="862806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8628056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tx1">
              <a:lumMod val="75000"/>
              <a:lumOff val="2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webextension" Target="../webextensions/webextension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26192</xdr:colOff>
      <xdr:row>21</xdr:row>
      <xdr:rowOff>195364</xdr:rowOff>
    </xdr:from>
    <xdr:to>
      <xdr:col>7</xdr:col>
      <xdr:colOff>1388268</xdr:colOff>
      <xdr:row>27</xdr:row>
      <xdr:rowOff>92986</xdr:rowOff>
    </xdr:to>
    <xdr:sp macro="" textlink="">
      <xdr:nvSpPr>
        <xdr:cNvPr id="34" name="SlicerFill" descr="&quot;&quot;" title="Pentagon shape behind Slicer">
          <a:extLst>
            <a:ext uri="{FF2B5EF4-FFF2-40B4-BE49-F238E27FC236}">
              <a16:creationId xmlns:a16="http://schemas.microsoft.com/office/drawing/2014/main" id="{00000000-0008-0000-0000-000022000000}"/>
            </a:ext>
          </a:extLst>
        </xdr:cNvPr>
        <xdr:cNvSpPr/>
      </xdr:nvSpPr>
      <xdr:spPr>
        <a:xfrm rot="10800000">
          <a:off x="180973" y="5755583"/>
          <a:ext cx="7065170" cy="1183497"/>
        </a:xfrm>
        <a:prstGeom prst="homePlate">
          <a:avLst>
            <a:gd name="adj" fmla="val 27686"/>
          </a:avLst>
        </a:prstGeom>
        <a:solidFill>
          <a:srgbClr val="D94D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absoluteAnchor>
    <xdr:pos x="529166" y="5810251"/>
    <xdr:ext cx="6572250" cy="988218"/>
    <mc:AlternateContent xmlns:mc="http://schemas.openxmlformats.org/markup-compatibility/2006" xmlns:sle15="http://schemas.microsoft.com/office/drawing/2012/slicer">
      <mc:Choice Requires="sle15">
        <xdr:graphicFrame macro="">
          <xdr:nvGraphicFramePr>
            <xdr:cNvPr id="5" name="Prefix - Month" descr="List of sales months for filtering Sales by Month chart." title="Month Slicer">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Prefix - Month"/>
            </a:graphicData>
          </a:graphic>
        </xdr:graphicFrame>
      </mc:Choice>
      <mc:Fallback xmlns="">
        <xdr:sp macro="" textlink="">
          <xdr:nvSpPr>
            <xdr:cNvPr id="0" name=""/>
            <xdr:cNvSpPr>
              <a:spLocks noTextEdit="1"/>
            </xdr:cNvSpPr>
          </xdr:nvSpPr>
          <xdr:spPr>
            <a:xfrm>
              <a:off x="529166" y="5810251"/>
              <a:ext cx="6572250" cy="98821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absoluteAnchor>
  <xdr:twoCellAnchor editAs="oneCell">
    <xdr:from>
      <xdr:col>9</xdr:col>
      <xdr:colOff>88107</xdr:colOff>
      <xdr:row>5</xdr:row>
      <xdr:rowOff>214311</xdr:rowOff>
    </xdr:from>
    <xdr:to>
      <xdr:col>16</xdr:col>
      <xdr:colOff>778670</xdr:colOff>
      <xdr:row>21</xdr:row>
      <xdr:rowOff>166686</xdr:rowOff>
    </xdr:to>
    <xdr:graphicFrame macro="">
      <xdr:nvGraphicFramePr>
        <xdr:cNvPr id="11" name="Sales by Month" descr="Line chart showing retail, online, and vendor sales. " title="Sales by Month">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1345406</xdr:colOff>
      <xdr:row>10</xdr:row>
      <xdr:rowOff>76200</xdr:rowOff>
    </xdr:from>
    <xdr:to>
      <xdr:col>16</xdr:col>
      <xdr:colOff>1008354</xdr:colOff>
      <xdr:row>28</xdr:row>
      <xdr:rowOff>12491</xdr:rowOff>
    </xdr:to>
    <xdr:grpSp>
      <xdr:nvGrpSpPr>
        <xdr:cNvPr id="8" name="Total Sales group" descr="&quot;&quot;" title="Arrow Shape">
          <a:extLst>
            <a:ext uri="{FF2B5EF4-FFF2-40B4-BE49-F238E27FC236}">
              <a16:creationId xmlns:a16="http://schemas.microsoft.com/office/drawing/2014/main" id="{00000000-0008-0000-0000-000008000000}"/>
            </a:ext>
          </a:extLst>
        </xdr:cNvPr>
        <xdr:cNvGrpSpPr/>
      </xdr:nvGrpSpPr>
      <xdr:grpSpPr>
        <a:xfrm>
          <a:off x="7207091" y="3255169"/>
          <a:ext cx="7390104" cy="3797726"/>
          <a:chOff x="7274719" y="3243262"/>
          <a:chExt cx="7390104" cy="3793916"/>
        </a:xfrm>
      </xdr:grpSpPr>
      <xdr:grpSp>
        <xdr:nvGrpSpPr>
          <xdr:cNvPr id="21" name="Tip" descr="Use the Slicers to the left to filter your donation data on the selected item(s)." title="Tip: Filter Donation Data">
            <a:extLst>
              <a:ext uri="{FF2B5EF4-FFF2-40B4-BE49-F238E27FC236}">
                <a16:creationId xmlns:a16="http://schemas.microsoft.com/office/drawing/2014/main" id="{00000000-0008-0000-0000-000015000000}"/>
              </a:ext>
            </a:extLst>
          </xdr:cNvPr>
          <xdr:cNvGrpSpPr/>
        </xdr:nvGrpSpPr>
        <xdr:grpSpPr>
          <a:xfrm>
            <a:off x="7623090" y="5735692"/>
            <a:ext cx="7041733" cy="1179577"/>
            <a:chOff x="7820024" y="1851363"/>
            <a:chExt cx="2258220" cy="1327704"/>
          </a:xfrm>
        </xdr:grpSpPr>
        <xdr:sp macro="" textlink="">
          <xdr:nvSpPr>
            <xdr:cNvPr id="23" name="Pentagon 22" descr="&quot;&quot;" title="Rectangle shape behind total sales">
              <a:extLst>
                <a:ext uri="{FF2B5EF4-FFF2-40B4-BE49-F238E27FC236}">
                  <a16:creationId xmlns:a16="http://schemas.microsoft.com/office/drawing/2014/main" id="{00000000-0008-0000-0000-000017000000}"/>
                </a:ext>
              </a:extLst>
            </xdr:cNvPr>
            <xdr:cNvSpPr/>
          </xdr:nvSpPr>
          <xdr:spPr>
            <a:xfrm rot="10800000" flipH="1">
              <a:off x="7820024" y="1851363"/>
              <a:ext cx="2258220" cy="1327704"/>
            </a:xfrm>
            <a:prstGeom prst="homePlate">
              <a:avLst>
                <a:gd name="adj" fmla="val 27686"/>
              </a:avLst>
            </a:prstGeom>
            <a:solidFill>
              <a:srgbClr val="D94D3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otalSales">
          <xdr:nvSpPr>
            <xdr:cNvPr id="24" name="TotalSalesText" descr="&quot;&quot;" title="Total Sales">
              <a:extLst>
                <a:ext uri="{FF2B5EF4-FFF2-40B4-BE49-F238E27FC236}">
                  <a16:creationId xmlns:a16="http://schemas.microsoft.com/office/drawing/2014/main" id="{00000000-0008-0000-0000-000018000000}"/>
                </a:ext>
              </a:extLst>
            </xdr:cNvPr>
            <xdr:cNvSpPr txBox="1"/>
          </xdr:nvSpPr>
          <xdr:spPr>
            <a:xfrm>
              <a:off x="7891607" y="2122903"/>
              <a:ext cx="1959835" cy="841202"/>
            </a:xfrm>
            <a:prstGeom prst="rect">
              <a:avLst/>
            </a:prstGeom>
            <a:solidFill>
              <a:srgbClr val="D94D3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6C9B59-C10B-4000-840C-F8CB6EB1461E}" type="TxLink">
                <a:rPr lang="en-US" sz="3600" b="1" i="0" u="none" strike="noStrike" baseline="0">
                  <a:solidFill>
                    <a:schemeClr val="bg1"/>
                  </a:solidFill>
                  <a:latin typeface="+mj-lt"/>
                  <a:ea typeface="Segoe UI"/>
                  <a:cs typeface="Segoe UI"/>
                </a:rPr>
                <a:pPr/>
                <a:t> 428,675 </a:t>
              </a:fld>
              <a:endParaRPr lang="en-US" sz="5400" baseline="0">
                <a:solidFill>
                  <a:schemeClr val="bg1"/>
                </a:solidFill>
                <a:latin typeface="+mj-lt"/>
              </a:endParaRPr>
            </a:p>
          </xdr:txBody>
        </xdr:sp>
        <xdr:sp macro="" textlink="">
          <xdr:nvSpPr>
            <xdr:cNvPr id="25" name="SalesNote" descr="&quot;&quot;" title="Text: Share your report story here. What does your data convey?">
              <a:extLst>
                <a:ext uri="{FF2B5EF4-FFF2-40B4-BE49-F238E27FC236}">
                  <a16:creationId xmlns:a16="http://schemas.microsoft.com/office/drawing/2014/main" id="{00000000-0008-0000-0000-000019000000}"/>
                </a:ext>
              </a:extLst>
            </xdr:cNvPr>
            <xdr:cNvSpPr txBox="1"/>
          </xdr:nvSpPr>
          <xdr:spPr>
            <a:xfrm>
              <a:off x="7936662" y="2792973"/>
              <a:ext cx="1959835" cy="375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rgbClr val="F5D5CF"/>
                </a:solidFill>
                <a:latin typeface="Segoe UI" panose="020B0502040204020203" pitchFamily="34" charset="0"/>
                <a:cs typeface="Segoe UI" panose="020B0502040204020203" pitchFamily="34" charset="0"/>
              </a:endParaRPr>
            </a:p>
          </xdr:txBody>
        </xdr:sp>
        <xdr:sp macro="" textlink="">
          <xdr:nvSpPr>
            <xdr:cNvPr id="26" name="SalesNote" descr="&quot;&quot;" title="Total Sales">
              <a:extLst>
                <a:ext uri="{FF2B5EF4-FFF2-40B4-BE49-F238E27FC236}">
                  <a16:creationId xmlns:a16="http://schemas.microsoft.com/office/drawing/2014/main" id="{00000000-0008-0000-0000-00001A000000}"/>
                </a:ext>
              </a:extLst>
            </xdr:cNvPr>
            <xdr:cNvSpPr txBox="1"/>
          </xdr:nvSpPr>
          <xdr:spPr>
            <a:xfrm>
              <a:off x="7939716" y="1959407"/>
              <a:ext cx="1959835" cy="31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solidFill>
                    <a:schemeClr val="accent1">
                      <a:lumMod val="40000"/>
                      <a:lumOff val="60000"/>
                    </a:schemeClr>
                  </a:solidFill>
                  <a:latin typeface="Segoe UI" panose="020B0502040204020203" pitchFamily="34" charset="0"/>
                  <a:cs typeface="Segoe UI" panose="020B0502040204020203" pitchFamily="34" charset="0"/>
                </a:rPr>
                <a:t>TOTAL UNIQUE VISITORS</a:t>
              </a:r>
            </a:p>
          </xdr:txBody>
        </xdr:sp>
      </xdr:grpSp>
      <xdr:sp macro="" textlink="">
        <xdr:nvSpPr>
          <xdr:cNvPr id="22" name="Arc 21" descr="&quot;&quot;" title="Art: Arrow">
            <a:extLst>
              <a:ext uri="{FF2B5EF4-FFF2-40B4-BE49-F238E27FC236}">
                <a16:creationId xmlns:a16="http://schemas.microsoft.com/office/drawing/2014/main" id="{00000000-0008-0000-0000-000016000000}"/>
              </a:ext>
            </a:extLst>
          </xdr:cNvPr>
          <xdr:cNvSpPr/>
        </xdr:nvSpPr>
        <xdr:spPr>
          <a:xfrm rot="552272" flipV="1">
            <a:off x="7274719" y="3243262"/>
            <a:ext cx="6891721" cy="3793916"/>
          </a:xfrm>
          <a:prstGeom prst="arc">
            <a:avLst/>
          </a:prstGeom>
          <a:noFill/>
          <a:ln w="117475">
            <a:solidFill>
              <a:schemeClr val="bg1"/>
            </a:solidFill>
            <a:headEnd type="none"/>
            <a:tailEnd type="triangle" w="lg" len="lg"/>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345280</xdr:colOff>
      <xdr:row>3</xdr:row>
      <xdr:rowOff>142876</xdr:rowOff>
    </xdr:from>
    <xdr:to>
      <xdr:col>7</xdr:col>
      <xdr:colOff>1357311</xdr:colOff>
      <xdr:row>20</xdr:row>
      <xdr:rowOff>107156</xdr:rowOff>
    </xdr:to>
    <mc:AlternateContent xmlns:mc="http://schemas.openxmlformats.org/markup-compatibility/2006">
      <mc:Choice xmlns:we="http://schemas.microsoft.com/office/webextensions/webextension/2010/11" Requires="we">
        <xdr:graphicFrame macro="">
          <xdr:nvGraphicFramePr>
            <xdr:cNvPr id="19" name="App 18">
              <a:extLst>
                <a:ext uri="{FF2B5EF4-FFF2-40B4-BE49-F238E27FC236}">
                  <a16:creationId xmlns:a16="http://schemas.microsoft.com/office/drawing/2014/main" id="{00000000-0008-0000-0000-000013000000}"/>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2"/>
            </a:graphicData>
          </a:graphic>
        </xdr:graphicFrame>
      </mc:Choice>
      <mc:Fallback>
        <xdr:pic>
          <xdr:nvPicPr>
            <xdr:cNvPr id="19" name="App 18">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3"/>
            <a:stretch>
              <a:fillRect/>
            </a:stretch>
          </xdr:blipFill>
          <xdr:spPr>
            <a:prstGeom prst="rect">
              <a:avLst/>
            </a:prstGeom>
          </xdr:spPr>
        </xdr:pic>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fix___Month" xr10:uid="{00000000-0013-0000-FFFF-FFFF01000000}" sourceName="Slicer Headings">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efix - Month" xr10:uid="{00000000-0014-0000-FFFF-FFFF01000000}" cache="Slicer_Prefix___Month" caption="MONTH " columnCount="6" style="My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0:G24" totalsRowCount="1" headerRowDxfId="10">
  <autoFilter ref="B10:G23" xr:uid="{00000000-0009-0000-0100-000001000000}">
    <filterColumn colId="5">
      <filters>
        <filter val="07 - July"/>
      </filters>
    </filterColumn>
  </autoFilter>
  <tableColumns count="6">
    <tableColumn id="1" xr3:uid="{00000000-0010-0000-0000-000001000000}" name="Month" totalsRowLabel="Total" totalsRowDxfId="5"/>
    <tableColumn id="2" xr3:uid="{00000000-0010-0000-0000-000002000000}" name="Property 1" totalsRowFunction="sum" dataDxfId="9" totalsRowDxfId="4"/>
    <tableColumn id="3" xr3:uid="{00000000-0010-0000-0000-000003000000}" name="Property 2" totalsRowFunction="sum" dataDxfId="8" totalsRowDxfId="3"/>
    <tableColumn id="4" xr3:uid="{00000000-0010-0000-0000-000004000000}" name="Property 3" totalsRowFunction="sum" dataDxfId="7" totalsRowDxfId="2"/>
    <tableColumn id="5" xr3:uid="{00000000-0010-0000-0000-000005000000}" name="Property 4" totalsRowFunction="sum" dataDxfId="6" totalsRowDxfId="1"/>
    <tableColumn id="7" xr3:uid="{00000000-0010-0000-0000-000007000000}" name="Slicer Headings" totalsRowDxfId="0"/>
  </tableColumns>
  <tableStyleInfo name="DataViz App" showFirstColumn="0" showLastColumn="0" showRowStripes="1" showColumnStripes="0"/>
  <extLst>
    <ext xmlns:x14="http://schemas.microsoft.com/office/spreadsheetml/2009/9/main" uri="{504A1905-F514-4f6f-8877-14C23A59335A}">
      <x14:table altText="Monthly Sales Chart Data" altTextSummary="List of months and total sales for retail, online, and vendor. "/>
    </ext>
  </extLst>
</table>
</file>

<file path=xl/theme/theme1.xml><?xml version="1.0" encoding="utf-8"?>
<a:theme xmlns:a="http://schemas.openxmlformats.org/drawingml/2006/main" name="Office Theme">
  <a:themeElements>
    <a:clrScheme name="DataViz App">
      <a:dk1>
        <a:sysClr val="windowText" lastClr="000000"/>
      </a:dk1>
      <a:lt1>
        <a:sysClr val="window" lastClr="FFFFFF"/>
      </a:lt1>
      <a:dk2>
        <a:srgbClr val="44546A"/>
      </a:dk2>
      <a:lt2>
        <a:srgbClr val="E7E6E6"/>
      </a:lt2>
      <a:accent1>
        <a:srgbClr val="D94A2E"/>
      </a:accent1>
      <a:accent2>
        <a:srgbClr val="2E75B5"/>
      </a:accent2>
      <a:accent3>
        <a:srgbClr val="538135"/>
      </a:accent3>
      <a:accent4>
        <a:srgbClr val="BF9000"/>
      </a:accent4>
      <a:accent5>
        <a:srgbClr val="6F3B55"/>
      </a:accent5>
      <a:accent6>
        <a:srgbClr val="7B7B7B"/>
      </a:accent6>
      <a:hlink>
        <a:srgbClr val="034A90"/>
      </a:hlink>
      <a:folHlink>
        <a:srgbClr val="6F3B55"/>
      </a:folHlink>
    </a:clrScheme>
    <a:fontScheme name="DataViz App">
      <a:majorFont>
        <a:latin typeface="Arial Black"/>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00000000-0008-0000-0000-000013000000}">
  <we:reference id="wa104104476" version="1.3.0.0" store="en-US" storeType="OMEX"/>
  <we:alternateReferences>
    <we:reference id="wa104104476" version="1.3.0.0" store="en-US" storeType="OMEX"/>
  </we:alternateReferences>
  <we:properties>
    <we:property name="layout-element-title" value="&quot;UNIQUE VISITORS BY PLATFORM&quot;"/>
    <we:property name="shape" value="&quot;muscle-people&quot;"/>
    <we:property name="theme" value="&quot;giant-redwhiteblack&quot;"/>
    <we:property name="sku" value="&quot;peoplebar-giant&quot;"/>
  </we:properties>
  <we:bindings>
    <we:binding id="dataVizBinding" type="matrix" appref="{A59079B3-2270-4490-976E-CF4031B9353F}"/>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T32"/>
  <sheetViews>
    <sheetView showGridLines="0" tabSelected="1" zoomScale="80" zoomScaleNormal="80" workbookViewId="0">
      <selection activeCell="P31" sqref="P31"/>
    </sheetView>
  </sheetViews>
  <sheetFormatPr defaultColWidth="0" defaultRowHeight="16.8" zeroHeight="1" x14ac:dyDescent="0.4"/>
  <cols>
    <col min="1" max="1" width="2" customWidth="1"/>
    <col min="2" max="2" width="14" customWidth="1"/>
    <col min="3" max="3" width="9" customWidth="1"/>
    <col min="4" max="4" width="9.09765625" bestFit="1" customWidth="1"/>
    <col min="5" max="7" width="14.19921875" style="1" customWidth="1"/>
    <col min="8" max="8" width="20.59765625" style="1" customWidth="1"/>
    <col min="9" max="9" width="2.3984375" customWidth="1"/>
    <col min="10" max="10" width="17.8984375" customWidth="1"/>
    <col min="11" max="11" width="4.19921875" customWidth="1"/>
    <col min="12" max="12" width="14.19921875" customWidth="1"/>
    <col min="13" max="13" width="4.59765625" customWidth="1"/>
    <col min="14" max="14" width="9" customWidth="1"/>
    <col min="15" max="18" width="14.19921875" customWidth="1"/>
    <col min="19" max="19" width="9" customWidth="1"/>
    <col min="20" max="20" width="8.796875" customWidth="1"/>
    <col min="21" max="16384" width="9" hidden="1"/>
  </cols>
  <sheetData>
    <row r="1" spans="2:17" ht="59.25" customHeight="1" x14ac:dyDescent="1.3">
      <c r="B1" s="17" t="s">
        <v>35</v>
      </c>
      <c r="C1" s="17"/>
      <c r="D1" s="17"/>
      <c r="E1" s="17"/>
      <c r="F1" s="17"/>
      <c r="G1" s="17"/>
      <c r="H1" s="17"/>
      <c r="I1" s="17"/>
      <c r="J1" s="17"/>
      <c r="K1" s="17"/>
      <c r="L1" s="17"/>
      <c r="M1" s="17"/>
      <c r="N1" s="17"/>
      <c r="O1" s="17"/>
      <c r="P1" s="17"/>
      <c r="Q1" s="17"/>
    </row>
    <row r="2" spans="2:17" ht="29.25" customHeight="1" x14ac:dyDescent="0.4">
      <c r="B2" s="18"/>
      <c r="C2" s="18"/>
      <c r="D2" s="18"/>
      <c r="E2" s="18"/>
      <c r="F2" s="18"/>
      <c r="G2" s="18"/>
      <c r="H2" s="18"/>
      <c r="I2" s="18"/>
      <c r="J2" s="18"/>
      <c r="K2" s="18"/>
      <c r="L2" s="18"/>
      <c r="M2" s="18"/>
      <c r="N2" s="18"/>
      <c r="O2" s="18"/>
      <c r="P2" s="18"/>
      <c r="Q2" s="18"/>
    </row>
    <row r="3" spans="2:17" x14ac:dyDescent="0.4"/>
    <row r="4" spans="2:17" ht="48" customHeight="1" x14ac:dyDescent="0.8">
      <c r="J4" s="16" t="s">
        <v>28</v>
      </c>
      <c r="K4" s="16"/>
      <c r="L4" s="16"/>
      <c r="M4" s="16"/>
      <c r="N4" s="16"/>
      <c r="O4" s="16"/>
      <c r="P4" s="16"/>
      <c r="Q4" s="16"/>
    </row>
    <row r="5" spans="2:17" ht="15" customHeight="1" thickBot="1" x14ac:dyDescent="0.45">
      <c r="J5" s="12"/>
      <c r="K5" s="12"/>
      <c r="L5" s="12"/>
      <c r="M5" s="12"/>
      <c r="N5" s="12"/>
      <c r="O5" s="12"/>
      <c r="P5" s="12"/>
      <c r="Q5" s="12"/>
    </row>
    <row r="6" spans="2:17" x14ac:dyDescent="0.4"/>
    <row r="7" spans="2:17" x14ac:dyDescent="0.4"/>
    <row r="8" spans="2:17" x14ac:dyDescent="0.4"/>
    <row r="9" spans="2:17" x14ac:dyDescent="0.4"/>
    <row r="10" spans="2:17" x14ac:dyDescent="0.4"/>
    <row r="11" spans="2:17" x14ac:dyDescent="0.4"/>
    <row r="12" spans="2:17" x14ac:dyDescent="0.4"/>
    <row r="13" spans="2:17" x14ac:dyDescent="0.4"/>
    <row r="14" spans="2:17" x14ac:dyDescent="0.4"/>
    <row r="15" spans="2:17" x14ac:dyDescent="0.4"/>
    <row r="16" spans="2:17" x14ac:dyDescent="0.4"/>
    <row r="17" x14ac:dyDescent="0.4"/>
    <row r="18" x14ac:dyDescent="0.4"/>
    <row r="19" x14ac:dyDescent="0.4"/>
    <row r="20" x14ac:dyDescent="0.4"/>
    <row r="21" x14ac:dyDescent="0.4"/>
    <row r="22" x14ac:dyDescent="0.4"/>
    <row r="23" x14ac:dyDescent="0.4"/>
    <row r="24" x14ac:dyDescent="0.4"/>
    <row r="25" x14ac:dyDescent="0.4"/>
    <row r="26" x14ac:dyDescent="0.4"/>
    <row r="27" x14ac:dyDescent="0.4"/>
    <row r="28" x14ac:dyDescent="0.4"/>
    <row r="29" x14ac:dyDescent="0.4"/>
    <row r="30" x14ac:dyDescent="0.4"/>
    <row r="31" x14ac:dyDescent="0.4"/>
    <row r="32" x14ac:dyDescent="0.4"/>
  </sheetData>
  <mergeCells count="3">
    <mergeCell ref="J4:Q4"/>
    <mergeCell ref="B1:Q1"/>
    <mergeCell ref="B2:Q2"/>
  </mergeCells>
  <pageMargins left="0.25" right="0.25" top="0.75" bottom="0.75" header="0.3" footer="0.3"/>
  <pageSetup paperSize="9" scale="61" orientation="landscape" r:id="rId1"/>
  <drawing r:id="rId2"/>
  <extLst>
    <ext xmlns:x15="http://schemas.microsoft.com/office/spreadsheetml/2010/11/main" uri="{F7C9EE02-42E1-4005-9D12-6889AFFD525C}">
      <x15:webExtensions xmlns:xm="http://schemas.microsoft.com/office/excel/2006/main">
        <x15:webExtension appRef="{A59079B3-2270-4490-976E-CF4031B9353F}">
          <xm:f>Datasheet!$B$3:$C$6</xm:f>
        </x15:webExtension>
      </x15:webExtens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B1:G28"/>
  <sheetViews>
    <sheetView showGridLines="0" workbookViewId="0">
      <selection activeCell="F11" sqref="C11:F23"/>
    </sheetView>
  </sheetViews>
  <sheetFormatPr defaultColWidth="9" defaultRowHeight="16.8" x14ac:dyDescent="0.4"/>
  <cols>
    <col min="1" max="1" width="2" customWidth="1"/>
    <col min="2" max="2" width="75.09765625" bestFit="1" customWidth="1"/>
    <col min="3" max="6" width="12.3984375" bestFit="1" customWidth="1"/>
    <col min="7" max="7" width="16.5" bestFit="1" customWidth="1"/>
    <col min="8" max="8" width="8.09765625" customWidth="1"/>
  </cols>
  <sheetData>
    <row r="1" spans="2:7" ht="33.75" customHeight="1" x14ac:dyDescent="0.6">
      <c r="B1" s="2" t="s">
        <v>30</v>
      </c>
    </row>
    <row r="2" spans="2:7" ht="8.25" customHeight="1" x14ac:dyDescent="0.4"/>
    <row r="3" spans="2:7" x14ac:dyDescent="0.4">
      <c r="B3" t="s">
        <v>31</v>
      </c>
      <c r="C3" s="15">
        <f>Table1[[#Totals],[Property 1]]</f>
        <v>15128</v>
      </c>
      <c r="E3" s="14"/>
    </row>
    <row r="4" spans="2:7" x14ac:dyDescent="0.4">
      <c r="B4" t="s">
        <v>32</v>
      </c>
      <c r="C4" s="15">
        <f>Table1[[#Totals],[Property 2]]</f>
        <v>9281</v>
      </c>
    </row>
    <row r="5" spans="2:7" x14ac:dyDescent="0.4">
      <c r="B5" t="s">
        <v>33</v>
      </c>
      <c r="C5" s="15">
        <f>Table1[[#Totals],[Property 3]]</f>
        <v>961</v>
      </c>
    </row>
    <row r="6" spans="2:7" x14ac:dyDescent="0.4">
      <c r="B6" t="s">
        <v>34</v>
      </c>
      <c r="C6" s="15">
        <f>Table1[[#Totals],[Property 4]]</f>
        <v>28548</v>
      </c>
    </row>
    <row r="8" spans="2:7" ht="33.75" customHeight="1" x14ac:dyDescent="0.8">
      <c r="B8" s="2" t="s">
        <v>29</v>
      </c>
      <c r="D8" s="13"/>
      <c r="E8" s="13"/>
      <c r="F8" s="13"/>
    </row>
    <row r="9" spans="2:7" ht="8.25" customHeight="1" x14ac:dyDescent="0.4"/>
    <row r="10" spans="2:7" x14ac:dyDescent="0.4">
      <c r="B10" s="9" t="s">
        <v>10</v>
      </c>
      <c r="C10" t="s">
        <v>31</v>
      </c>
      <c r="D10" t="s">
        <v>32</v>
      </c>
      <c r="E10" t="s">
        <v>33</v>
      </c>
      <c r="F10" t="s">
        <v>34</v>
      </c>
      <c r="G10" s="10" t="s">
        <v>26</v>
      </c>
    </row>
    <row r="11" spans="2:7" hidden="1" x14ac:dyDescent="0.4">
      <c r="B11" s="5" t="s">
        <v>22</v>
      </c>
      <c r="C11" s="8">
        <v>2000</v>
      </c>
      <c r="D11" s="8">
        <v>12416</v>
      </c>
      <c r="E11" s="8">
        <v>707</v>
      </c>
      <c r="F11" s="8">
        <v>510</v>
      </c>
      <c r="G11" s="6" t="s">
        <v>24</v>
      </c>
    </row>
    <row r="12" spans="2:7" hidden="1" x14ac:dyDescent="0.4">
      <c r="B12" s="5" t="s">
        <v>23</v>
      </c>
      <c r="C12" s="8">
        <v>1695</v>
      </c>
      <c r="D12" s="8">
        <v>7914</v>
      </c>
      <c r="E12" s="8">
        <v>542</v>
      </c>
      <c r="F12" s="8">
        <v>471</v>
      </c>
      <c r="G12" s="6" t="s">
        <v>25</v>
      </c>
    </row>
    <row r="13" spans="2:7" hidden="1" x14ac:dyDescent="0.4">
      <c r="B13" s="5" t="s">
        <v>0</v>
      </c>
      <c r="C13" s="8">
        <v>2900</v>
      </c>
      <c r="D13" s="8">
        <v>10225</v>
      </c>
      <c r="E13" s="8">
        <v>582</v>
      </c>
      <c r="F13" s="8">
        <v>102</v>
      </c>
      <c r="G13" s="6" t="s">
        <v>12</v>
      </c>
    </row>
    <row r="14" spans="2:7" hidden="1" x14ac:dyDescent="0.4">
      <c r="B14" s="5" t="s">
        <v>1</v>
      </c>
      <c r="C14" s="8">
        <v>4178</v>
      </c>
      <c r="D14" s="8">
        <v>9461</v>
      </c>
      <c r="E14" s="8">
        <v>582</v>
      </c>
      <c r="F14" s="8">
        <v>977</v>
      </c>
      <c r="G14" s="6" t="s">
        <v>13</v>
      </c>
    </row>
    <row r="15" spans="2:7" hidden="1" x14ac:dyDescent="0.4">
      <c r="B15" s="5" t="s">
        <v>2</v>
      </c>
      <c r="C15" s="8">
        <v>8935</v>
      </c>
      <c r="D15" s="8">
        <v>9632</v>
      </c>
      <c r="E15" s="8">
        <v>733</v>
      </c>
      <c r="F15" s="8">
        <v>7488</v>
      </c>
      <c r="G15" s="6" t="s">
        <v>14</v>
      </c>
    </row>
    <row r="16" spans="2:7" hidden="1" x14ac:dyDescent="0.4">
      <c r="B16" s="5" t="s">
        <v>3</v>
      </c>
      <c r="C16" s="8">
        <v>42362</v>
      </c>
      <c r="D16" s="8">
        <v>10726</v>
      </c>
      <c r="E16" s="8">
        <v>784</v>
      </c>
      <c r="F16" s="8">
        <v>15580</v>
      </c>
      <c r="G16" s="6" t="s">
        <v>15</v>
      </c>
    </row>
    <row r="17" spans="2:7" hidden="1" x14ac:dyDescent="0.4">
      <c r="B17" s="5" t="s">
        <v>0</v>
      </c>
      <c r="C17" s="8">
        <v>15128</v>
      </c>
      <c r="D17" s="8">
        <v>9281</v>
      </c>
      <c r="E17" s="8">
        <v>961</v>
      </c>
      <c r="F17" s="8">
        <v>28548</v>
      </c>
      <c r="G17" s="6" t="s">
        <v>12</v>
      </c>
    </row>
    <row r="18" spans="2:7" x14ac:dyDescent="0.4">
      <c r="B18" s="5" t="s">
        <v>4</v>
      </c>
      <c r="C18" s="8">
        <v>15128</v>
      </c>
      <c r="D18" s="8">
        <v>9281</v>
      </c>
      <c r="E18" s="8">
        <v>961</v>
      </c>
      <c r="F18" s="8">
        <v>28548</v>
      </c>
      <c r="G18" s="6" t="s">
        <v>16</v>
      </c>
    </row>
    <row r="19" spans="2:7" hidden="1" x14ac:dyDescent="0.4">
      <c r="B19" s="5" t="s">
        <v>5</v>
      </c>
      <c r="C19" s="8">
        <v>3326</v>
      </c>
      <c r="D19" s="8">
        <v>8426</v>
      </c>
      <c r="E19" s="8">
        <v>1084</v>
      </c>
      <c r="F19" s="8">
        <v>25781</v>
      </c>
      <c r="G19" s="6" t="s">
        <v>17</v>
      </c>
    </row>
    <row r="20" spans="2:7" hidden="1" x14ac:dyDescent="0.4">
      <c r="B20" s="5" t="s">
        <v>6</v>
      </c>
      <c r="C20" s="8">
        <v>2702</v>
      </c>
      <c r="D20" s="8">
        <v>10768</v>
      </c>
      <c r="E20" s="8">
        <v>720</v>
      </c>
      <c r="F20" s="8">
        <v>5706</v>
      </c>
      <c r="G20" s="6" t="s">
        <v>18</v>
      </c>
    </row>
    <row r="21" spans="2:7" hidden="1" x14ac:dyDescent="0.4">
      <c r="B21" s="5" t="s">
        <v>7</v>
      </c>
      <c r="C21" s="8">
        <v>5336</v>
      </c>
      <c r="D21" s="8">
        <v>26627</v>
      </c>
      <c r="E21" s="8">
        <v>1175</v>
      </c>
      <c r="F21" s="8">
        <v>1208</v>
      </c>
      <c r="G21" s="6" t="s">
        <v>19</v>
      </c>
    </row>
    <row r="22" spans="2:7" hidden="1" x14ac:dyDescent="0.4">
      <c r="B22" s="5" t="s">
        <v>8</v>
      </c>
      <c r="C22" s="8">
        <v>5677</v>
      </c>
      <c r="D22" s="8">
        <v>9655</v>
      </c>
      <c r="E22" s="8">
        <v>1738</v>
      </c>
      <c r="F22" s="8">
        <v>20993</v>
      </c>
      <c r="G22" s="6" t="s">
        <v>20</v>
      </c>
    </row>
    <row r="23" spans="2:7" hidden="1" x14ac:dyDescent="0.4">
      <c r="B23" s="5" t="s">
        <v>9</v>
      </c>
      <c r="C23" s="8">
        <v>3429</v>
      </c>
      <c r="D23" s="8">
        <v>9851</v>
      </c>
      <c r="E23" s="8">
        <v>1875</v>
      </c>
      <c r="F23" s="8">
        <v>23260</v>
      </c>
      <c r="G23" s="6" t="s">
        <v>21</v>
      </c>
    </row>
    <row r="24" spans="2:7" x14ac:dyDescent="0.4">
      <c r="B24" s="4" t="s">
        <v>11</v>
      </c>
      <c r="C24" s="7">
        <f>SUBTOTAL(109,Table1[Property 1])</f>
        <v>15128</v>
      </c>
      <c r="D24" s="7">
        <f>SUBTOTAL(109,Table1[Property 2])</f>
        <v>9281</v>
      </c>
      <c r="E24" s="7">
        <f>SUBTOTAL(109,Table1[Property 3])</f>
        <v>961</v>
      </c>
      <c r="F24" s="7">
        <f>SUBTOTAL(109,Table1[Property 4])</f>
        <v>28548</v>
      </c>
      <c r="G24" s="3"/>
    </row>
    <row r="27" spans="2:7" ht="26.25" customHeight="1" x14ac:dyDescent="0.4">
      <c r="B27" s="11" t="s">
        <v>27</v>
      </c>
      <c r="E27" s="19">
        <f>SUM(Table1[[Property 1]:[Property 4]])</f>
        <v>428675</v>
      </c>
      <c r="F27" s="19"/>
      <c r="G27" s="19"/>
    </row>
    <row r="28" spans="2:7" ht="27" x14ac:dyDescent="0.6">
      <c r="B28" s="2"/>
      <c r="E28" s="20"/>
      <c r="F28" s="20"/>
      <c r="G28" s="20"/>
    </row>
  </sheetData>
  <mergeCells count="2">
    <mergeCell ref="E27:G27"/>
    <mergeCell ref="E28:G28"/>
  </mergeCells>
  <phoneticPr fontId="6"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Overview</vt:lpstr>
      <vt:lpstr>Datasheet</vt:lpstr>
      <vt:lpstr>AugustTotal</vt:lpstr>
      <vt:lpstr>TotalSales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2024-11-04T13:23:29Z</dcterms:created>
  <dcterms:modified xsi:type="dcterms:W3CDTF">2025-04-02T20:14:52Z</dcterms:modified>
  <cp:version/>
</cp:coreProperties>
</file>