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<sst xmlns="http://schemas.openxmlformats.org/spreadsheetml/2006/main" count="16">
  <si>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2024 年生肖属相年份年龄（周岁）对照表</t>
  </si>
  <si>
    <t>属相</t>
  </si>
  <si>
    <t>出生年份</t>
  </si>
  <si>
    <t>年龄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</si>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</sst>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7" fillId="3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33" borderId="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32" borderId="9" applyNumberFormat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5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00B0F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J39"/>
  <sheetViews>
    <sheetView tabSelected="1" zoomScale="130" zoomScaleNormal="130" topLeftCell="A5" workbookViewId="0">
      <selection activeCell="P17" sqref="P17"/>
    </sheetView>
  </sheetViews>
  <sheetFormatPr defaultColWidth="9" defaultRowHeight="12.4"/>
  <cols>
    <col min="1" max="1" width="2.25" customWidth="1"/>
    <col min="11" max="11" width="1.375" customWidth="1"/>
  </cols>
  <sheetData>
    <row r="2" ht="30" customHeight="1" spans="2:10">
      <c r="B2" s="1" t="s">
        <v>0</v>
      </c>
      <c r="C2" s="1"/>
      <c r="D2" s="1"/>
      <c r="E2" s="1"/>
      <c r="F2" s="1"/>
      <c r="G2" s="1"/>
      <c r="H2" s="1"/>
      <c r="I2" s="1"/>
      <c r="J2" s="1"/>
    </row>
    <row r="3" ht="13.2" spans="2:10">
      <c r="B3" s="2" t="s">
        <v>1</v>
      </c>
      <c r="C3" s="2" t="s">
        <v>2</v>
      </c>
      <c r="D3" s="2" t="s">
        <v>3</v>
      </c>
      <c r="E3" s="2" t="s">
        <v>1</v>
      </c>
      <c r="F3" s="2" t="s">
        <v>2</v>
      </c>
      <c r="G3" s="2" t="s">
        <v>3</v>
      </c>
      <c r="H3" s="2" t="s">
        <v>1</v>
      </c>
      <c r="I3" s="2" t="s">
        <v>2</v>
      </c>
      <c r="J3" s="2" t="s">
        <v>3</v>
      </c>
    </row>
    <row r="4" spans="2:10">
      <c r="B4" s="3" t="s">
        <v>4</v>
      </c>
      <c r="C4" s="4">
        <v>2008</v>
      </c>
      <c r="D4" s="4">
        <v>16</v>
      </c>
      <c r="E4" s="3" t="s">
        <v>5</v>
      </c>
      <c r="F4" s="4">
        <f>C4+1</f>
        <v>2009</v>
      </c>
      <c r="G4" s="4">
        <f>D4-1</f>
        <v>15</v>
      </c>
      <c r="H4" s="3" t="s">
        <v>6</v>
      </c>
      <c r="I4" s="4">
        <f>C4+2</f>
        <v>2010</v>
      </c>
      <c r="J4" s="4">
        <f>D4-2</f>
        <v>14</v>
      </c>
    </row>
    <row r="5" spans="2:10">
      <c r="B5" s="5"/>
      <c r="C5" s="4">
        <v>1996</v>
      </c>
      <c r="D5" s="4">
        <v>28</v>
      </c>
      <c r="E5" s="3"/>
      <c r="F5" s="4">
        <f t="shared" ref="F5:F12" si="0">C5+1</f>
        <v>1997</v>
      </c>
      <c r="G5" s="4">
        <f t="shared" ref="G5:G12" si="1">D5-1</f>
        <v>27</v>
      </c>
      <c r="H5" s="3"/>
      <c r="I5" s="4">
        <f t="shared" ref="I5:I12" si="2">C5+2</f>
        <v>1998</v>
      </c>
      <c r="J5" s="4">
        <f t="shared" ref="J5:J12" si="3">D5-2</f>
        <v>26</v>
      </c>
    </row>
    <row r="6" spans="2:10">
      <c r="B6" s="5"/>
      <c r="C6" s="4">
        <v>1984</v>
      </c>
      <c r="D6" s="4">
        <v>40</v>
      </c>
      <c r="E6" s="3"/>
      <c r="F6" s="4">
        <f t="shared" si="0"/>
        <v>1985</v>
      </c>
      <c r="G6" s="4">
        <f t="shared" si="1"/>
        <v>39</v>
      </c>
      <c r="H6" s="3"/>
      <c r="I6" s="4">
        <f t="shared" si="2"/>
        <v>1986</v>
      </c>
      <c r="J6" s="4">
        <f t="shared" si="3"/>
        <v>38</v>
      </c>
    </row>
    <row r="7" spans="2:10">
      <c r="B7" s="5"/>
      <c r="C7" s="4">
        <v>1972</v>
      </c>
      <c r="D7" s="4">
        <v>52</v>
      </c>
      <c r="E7" s="3"/>
      <c r="F7" s="4">
        <f t="shared" si="0"/>
        <v>1973</v>
      </c>
      <c r="G7" s="4">
        <f t="shared" si="1"/>
        <v>51</v>
      </c>
      <c r="H7" s="3"/>
      <c r="I7" s="4">
        <f t="shared" si="2"/>
        <v>1974</v>
      </c>
      <c r="J7" s="4">
        <f t="shared" si="3"/>
        <v>50</v>
      </c>
    </row>
    <row r="8" spans="2:10">
      <c r="B8" s="5"/>
      <c r="C8" s="4">
        <v>1960</v>
      </c>
      <c r="D8" s="4">
        <v>64</v>
      </c>
      <c r="E8" s="3"/>
      <c r="F8" s="4">
        <f t="shared" si="0"/>
        <v>1961</v>
      </c>
      <c r="G8" s="4">
        <f t="shared" si="1"/>
        <v>63</v>
      </c>
      <c r="H8" s="3"/>
      <c r="I8" s="4">
        <f t="shared" si="2"/>
        <v>1962</v>
      </c>
      <c r="J8" s="4">
        <f t="shared" si="3"/>
        <v>62</v>
      </c>
    </row>
    <row r="9" spans="2:10">
      <c r="B9" s="5"/>
      <c r="C9" s="4">
        <v>1948</v>
      </c>
      <c r="D9" s="4">
        <v>76</v>
      </c>
      <c r="E9" s="3"/>
      <c r="F9" s="4">
        <f t="shared" si="0"/>
        <v>1949</v>
      </c>
      <c r="G9" s="4">
        <f t="shared" si="1"/>
        <v>75</v>
      </c>
      <c r="H9" s="3"/>
      <c r="I9" s="4">
        <f t="shared" si="2"/>
        <v>1950</v>
      </c>
      <c r="J9" s="4">
        <f t="shared" si="3"/>
        <v>74</v>
      </c>
    </row>
    <row r="10" spans="2:10">
      <c r="B10" s="5"/>
      <c r="C10" s="4">
        <v>1936</v>
      </c>
      <c r="D10" s="4">
        <v>88</v>
      </c>
      <c r="E10" s="3"/>
      <c r="F10" s="4">
        <f t="shared" si="0"/>
        <v>1937</v>
      </c>
      <c r="G10" s="4">
        <f t="shared" si="1"/>
        <v>87</v>
      </c>
      <c r="H10" s="3"/>
      <c r="I10" s="4">
        <f t="shared" si="2"/>
        <v>1938</v>
      </c>
      <c r="J10" s="4">
        <f t="shared" si="3"/>
        <v>86</v>
      </c>
    </row>
    <row r="11" spans="2:10">
      <c r="B11" s="5"/>
      <c r="C11" s="4">
        <v>1924</v>
      </c>
      <c r="D11" s="4">
        <v>100</v>
      </c>
      <c r="E11" s="3"/>
      <c r="F11" s="4">
        <f t="shared" si="0"/>
        <v>1925</v>
      </c>
      <c r="G11" s="4">
        <f t="shared" si="1"/>
        <v>99</v>
      </c>
      <c r="H11" s="3"/>
      <c r="I11" s="4">
        <f t="shared" si="2"/>
        <v>1926</v>
      </c>
      <c r="J11" s="4">
        <f t="shared" si="3"/>
        <v>98</v>
      </c>
    </row>
    <row r="12" spans="2:10">
      <c r="B12" s="5"/>
      <c r="C12" s="4">
        <v>1912</v>
      </c>
      <c r="D12" s="4">
        <v>112</v>
      </c>
      <c r="E12" s="3"/>
      <c r="F12" s="4">
        <f t="shared" si="0"/>
        <v>1913</v>
      </c>
      <c r="G12" s="4">
        <f t="shared" si="1"/>
        <v>111</v>
      </c>
      <c r="H12" s="3"/>
      <c r="I12" s="4">
        <f t="shared" si="2"/>
        <v>1914</v>
      </c>
      <c r="J12" s="4">
        <f t="shared" si="3"/>
        <v>110</v>
      </c>
    </row>
    <row r="13" spans="2:10">
      <c r="B13" s="6" t="s">
        <v>7</v>
      </c>
      <c r="C13" s="7">
        <f>C4+3</f>
        <v>2011</v>
      </c>
      <c r="D13" s="7">
        <f>D4-3</f>
        <v>13</v>
      </c>
      <c r="E13" s="10" t="s">
        <v>8</v>
      </c>
      <c r="F13" s="4">
        <f>C4+4</f>
        <v>2012</v>
      </c>
      <c r="G13" s="4">
        <f>D4-4</f>
        <v>12</v>
      </c>
      <c r="H13" s="3" t="s">
        <v>9</v>
      </c>
      <c r="I13" s="4">
        <f>C4+5</f>
        <v>2013</v>
      </c>
      <c r="J13" s="4">
        <f>D4-5</f>
        <v>11</v>
      </c>
    </row>
    <row r="14" spans="2:10">
      <c r="B14" s="6"/>
      <c r="C14" s="7">
        <f t="shared" ref="C14:C21" si="4">C5+3</f>
        <v>1999</v>
      </c>
      <c r="D14" s="7">
        <f t="shared" ref="D14:D21" si="5">D5-3</f>
        <v>25</v>
      </c>
      <c r="E14" s="10"/>
      <c r="F14" s="4">
        <f t="shared" ref="F14:F21" si="6">C5+4</f>
        <v>2000</v>
      </c>
      <c r="G14" s="4">
        <f t="shared" ref="G14:G21" si="7">D5-4</f>
        <v>24</v>
      </c>
      <c r="H14" s="3"/>
      <c r="I14" s="8">
        <f t="shared" ref="I14:I21" si="8">C5+5</f>
        <v>2001</v>
      </c>
      <c r="J14" s="8">
        <f t="shared" ref="J14:J21" si="9">D5-5</f>
        <v>23</v>
      </c>
    </row>
    <row r="15" spans="2:10">
      <c r="B15" s="6"/>
      <c r="C15" s="7">
        <f t="shared" si="4"/>
        <v>1987</v>
      </c>
      <c r="D15" s="7">
        <f t="shared" si="5"/>
        <v>37</v>
      </c>
      <c r="E15" s="10"/>
      <c r="F15" s="4">
        <f t="shared" si="6"/>
        <v>1988</v>
      </c>
      <c r="G15" s="4">
        <f t="shared" si="7"/>
        <v>36</v>
      </c>
      <c r="H15" s="3"/>
      <c r="I15" s="4">
        <f t="shared" si="8"/>
        <v>1989</v>
      </c>
      <c r="J15" s="4">
        <f t="shared" si="9"/>
        <v>35</v>
      </c>
    </row>
    <row r="16" spans="2:10">
      <c r="B16" s="6"/>
      <c r="C16" s="7">
        <f t="shared" si="4"/>
        <v>1975</v>
      </c>
      <c r="D16" s="7">
        <f t="shared" si="5"/>
        <v>49</v>
      </c>
      <c r="E16" s="10"/>
      <c r="F16" s="4">
        <f t="shared" si="6"/>
        <v>1976</v>
      </c>
      <c r="G16" s="4">
        <f t="shared" si="7"/>
        <v>48</v>
      </c>
      <c r="H16" s="3"/>
      <c r="I16" s="4">
        <f t="shared" si="8"/>
        <v>1977</v>
      </c>
      <c r="J16" s="4">
        <f t="shared" si="9"/>
        <v>47</v>
      </c>
    </row>
    <row r="17" spans="2:10">
      <c r="B17" s="6"/>
      <c r="C17" s="8">
        <f t="shared" si="4"/>
        <v>1963</v>
      </c>
      <c r="D17" s="8">
        <f t="shared" si="5"/>
        <v>61</v>
      </c>
      <c r="E17" s="10"/>
      <c r="F17" s="9">
        <f t="shared" si="6"/>
        <v>1964</v>
      </c>
      <c r="G17" s="9">
        <f t="shared" si="7"/>
        <v>60</v>
      </c>
      <c r="H17" s="3"/>
      <c r="I17" s="4">
        <f t="shared" si="8"/>
        <v>1965</v>
      </c>
      <c r="J17" s="4">
        <f t="shared" si="9"/>
        <v>59</v>
      </c>
    </row>
    <row r="18" spans="2:10">
      <c r="B18" s="6"/>
      <c r="C18" s="7">
        <f t="shared" si="4"/>
        <v>1951</v>
      </c>
      <c r="D18" s="7">
        <f t="shared" si="5"/>
        <v>73</v>
      </c>
      <c r="E18" s="10"/>
      <c r="F18" s="4">
        <f t="shared" si="6"/>
        <v>1952</v>
      </c>
      <c r="G18" s="4">
        <f t="shared" si="7"/>
        <v>72</v>
      </c>
      <c r="H18" s="3"/>
      <c r="I18" s="4">
        <f t="shared" si="8"/>
        <v>1953</v>
      </c>
      <c r="J18" s="4">
        <f t="shared" si="9"/>
        <v>71</v>
      </c>
    </row>
    <row r="19" spans="2:10">
      <c r="B19" s="6"/>
      <c r="C19" s="7">
        <f t="shared" si="4"/>
        <v>1939</v>
      </c>
      <c r="D19" s="7">
        <f t="shared" si="5"/>
        <v>85</v>
      </c>
      <c r="E19" s="10"/>
      <c r="F19" s="4">
        <f t="shared" si="6"/>
        <v>1940</v>
      </c>
      <c r="G19" s="4">
        <f t="shared" si="7"/>
        <v>84</v>
      </c>
      <c r="H19" s="3"/>
      <c r="I19" s="4">
        <f t="shared" si="8"/>
        <v>1941</v>
      </c>
      <c r="J19" s="4">
        <f t="shared" si="9"/>
        <v>83</v>
      </c>
    </row>
    <row r="20" spans="2:10">
      <c r="B20" s="6"/>
      <c r="C20" s="7">
        <f t="shared" si="4"/>
        <v>1927</v>
      </c>
      <c r="D20" s="7">
        <f t="shared" si="5"/>
        <v>97</v>
      </c>
      <c r="E20" s="10"/>
      <c r="F20" s="4">
        <f t="shared" si="6"/>
        <v>1928</v>
      </c>
      <c r="G20" s="4">
        <f t="shared" si="7"/>
        <v>96</v>
      </c>
      <c r="H20" s="3"/>
      <c r="I20" s="4">
        <f t="shared" si="8"/>
        <v>1929</v>
      </c>
      <c r="J20" s="4">
        <f t="shared" si="9"/>
        <v>95</v>
      </c>
    </row>
    <row r="21" spans="2:10">
      <c r="B21" s="6"/>
      <c r="C21" s="7">
        <f t="shared" si="4"/>
        <v>1915</v>
      </c>
      <c r="D21" s="7">
        <f t="shared" si="5"/>
        <v>109</v>
      </c>
      <c r="E21" s="10"/>
      <c r="F21" s="4">
        <f t="shared" si="6"/>
        <v>1916</v>
      </c>
      <c r="G21" s="4">
        <f t="shared" si="7"/>
        <v>108</v>
      </c>
      <c r="H21" s="3"/>
      <c r="I21" s="4">
        <f t="shared" si="8"/>
        <v>1917</v>
      </c>
      <c r="J21" s="4">
        <f t="shared" si="9"/>
        <v>107</v>
      </c>
    </row>
    <row r="22" spans="2:10">
      <c r="B22" s="5" t="s">
        <v>10</v>
      </c>
      <c r="C22" s="9">
        <f>C4-6</f>
        <v>2002</v>
      </c>
      <c r="D22" s="9">
        <f>D4+6</f>
        <v>22</v>
      </c>
      <c r="E22" s="3" t="s">
        <v>11</v>
      </c>
      <c r="F22" s="4">
        <f>C4-5</f>
        <v>2003</v>
      </c>
      <c r="G22" s="4">
        <f>D4+5</f>
        <v>21</v>
      </c>
      <c r="H22" s="3" t="s">
        <v>12</v>
      </c>
      <c r="I22" s="4">
        <f>C4-4</f>
        <v>2004</v>
      </c>
      <c r="J22" s="4">
        <f>D4+4</f>
        <v>20</v>
      </c>
    </row>
    <row r="23" spans="2:10">
      <c r="B23" s="5"/>
      <c r="C23" s="4">
        <f t="shared" ref="C23:C30" si="10">C5-6</f>
        <v>1990</v>
      </c>
      <c r="D23" s="4">
        <f t="shared" ref="D23:D30" si="11">D5+6</f>
        <v>34</v>
      </c>
      <c r="E23" s="3"/>
      <c r="F23" s="4">
        <f t="shared" ref="F23:F30" si="12">C5-5</f>
        <v>1991</v>
      </c>
      <c r="G23" s="4">
        <f t="shared" ref="G23:G30" si="13">D5+5</f>
        <v>33</v>
      </c>
      <c r="H23" s="3"/>
      <c r="I23" s="4">
        <f t="shared" ref="I23:I30" si="14">C5-4</f>
        <v>1992</v>
      </c>
      <c r="J23" s="4">
        <f t="shared" ref="J23:J30" si="15">D5+4</f>
        <v>32</v>
      </c>
    </row>
    <row r="24" spans="2:10">
      <c r="B24" s="5"/>
      <c r="C24" s="4">
        <f t="shared" si="10"/>
        <v>1978</v>
      </c>
      <c r="D24" s="4">
        <f t="shared" si="11"/>
        <v>46</v>
      </c>
      <c r="E24" s="3"/>
      <c r="F24" s="4">
        <f t="shared" si="12"/>
        <v>1979</v>
      </c>
      <c r="G24" s="4">
        <f t="shared" si="13"/>
        <v>45</v>
      </c>
      <c r="H24" s="3"/>
      <c r="I24" s="4">
        <f t="shared" si="14"/>
        <v>1980</v>
      </c>
      <c r="J24" s="4">
        <f t="shared" si="15"/>
        <v>44</v>
      </c>
    </row>
    <row r="25" spans="2:10">
      <c r="B25" s="5"/>
      <c r="C25" s="4">
        <f t="shared" si="10"/>
        <v>1966</v>
      </c>
      <c r="D25" s="4">
        <f t="shared" si="11"/>
        <v>58</v>
      </c>
      <c r="E25" s="3"/>
      <c r="F25" s="4">
        <f t="shared" si="12"/>
        <v>1967</v>
      </c>
      <c r="G25" s="4">
        <f t="shared" si="13"/>
        <v>57</v>
      </c>
      <c r="H25" s="3"/>
      <c r="I25" s="4">
        <f t="shared" si="14"/>
        <v>1968</v>
      </c>
      <c r="J25" s="4">
        <f t="shared" si="15"/>
        <v>56</v>
      </c>
    </row>
    <row r="26" spans="2:10">
      <c r="B26" s="5"/>
      <c r="C26" s="4">
        <f t="shared" si="10"/>
        <v>1954</v>
      </c>
      <c r="D26" s="4">
        <f t="shared" si="11"/>
        <v>70</v>
      </c>
      <c r="E26" s="3"/>
      <c r="F26" s="4">
        <f t="shared" si="12"/>
        <v>1955</v>
      </c>
      <c r="G26" s="4">
        <f t="shared" si="13"/>
        <v>69</v>
      </c>
      <c r="H26" s="3"/>
      <c r="I26" s="4">
        <f t="shared" si="14"/>
        <v>1956</v>
      </c>
      <c r="J26" s="4">
        <f t="shared" si="15"/>
        <v>68</v>
      </c>
    </row>
    <row r="27" spans="2:10">
      <c r="B27" s="5"/>
      <c r="C27" s="4">
        <f t="shared" si="10"/>
        <v>1942</v>
      </c>
      <c r="D27" s="4">
        <f t="shared" si="11"/>
        <v>82</v>
      </c>
      <c r="E27" s="3"/>
      <c r="F27" s="4">
        <f t="shared" si="12"/>
        <v>1943</v>
      </c>
      <c r="G27" s="4">
        <f t="shared" si="13"/>
        <v>81</v>
      </c>
      <c r="H27" s="3"/>
      <c r="I27" s="4">
        <f t="shared" si="14"/>
        <v>1944</v>
      </c>
      <c r="J27" s="4">
        <f t="shared" si="15"/>
        <v>80</v>
      </c>
    </row>
    <row r="28" spans="2:10">
      <c r="B28" s="5"/>
      <c r="C28" s="4">
        <f t="shared" si="10"/>
        <v>1930</v>
      </c>
      <c r="D28" s="4">
        <f t="shared" si="11"/>
        <v>94</v>
      </c>
      <c r="E28" s="3"/>
      <c r="F28" s="4">
        <f t="shared" si="12"/>
        <v>1931</v>
      </c>
      <c r="G28" s="4">
        <f t="shared" si="13"/>
        <v>93</v>
      </c>
      <c r="H28" s="3"/>
      <c r="I28" s="4">
        <f t="shared" si="14"/>
        <v>1932</v>
      </c>
      <c r="J28" s="4">
        <f t="shared" si="15"/>
        <v>92</v>
      </c>
    </row>
    <row r="29" spans="2:10">
      <c r="B29" s="5"/>
      <c r="C29" s="4">
        <f t="shared" si="10"/>
        <v>1918</v>
      </c>
      <c r="D29" s="4">
        <f t="shared" si="11"/>
        <v>106</v>
      </c>
      <c r="E29" s="3"/>
      <c r="F29" s="4">
        <f t="shared" si="12"/>
        <v>1919</v>
      </c>
      <c r="G29" s="4">
        <f t="shared" si="13"/>
        <v>105</v>
      </c>
      <c r="H29" s="3"/>
      <c r="I29" s="4">
        <f t="shared" si="14"/>
        <v>1920</v>
      </c>
      <c r="J29" s="4">
        <f t="shared" si="15"/>
        <v>104</v>
      </c>
    </row>
    <row r="30" spans="2:10">
      <c r="B30" s="5"/>
      <c r="C30" s="4">
        <f t="shared" si="10"/>
        <v>1906</v>
      </c>
      <c r="D30" s="4">
        <f t="shared" si="11"/>
        <v>118</v>
      </c>
      <c r="E30" s="3"/>
      <c r="F30" s="4">
        <f t="shared" si="12"/>
        <v>1907</v>
      </c>
      <c r="G30" s="4">
        <f t="shared" si="13"/>
        <v>117</v>
      </c>
      <c r="H30" s="3"/>
      <c r="I30" s="4">
        <f t="shared" si="14"/>
        <v>1908</v>
      </c>
      <c r="J30" s="4">
        <f t="shared" si="15"/>
        <v>116</v>
      </c>
    </row>
    <row r="31" spans="2:10">
      <c r="B31" s="5" t="s">
        <v>13</v>
      </c>
      <c r="C31" s="8">
        <f>C4-3</f>
        <v>2005</v>
      </c>
      <c r="D31" s="8">
        <f>D4+3</f>
        <v>19</v>
      </c>
      <c r="E31" s="3" t="s">
        <v>14</v>
      </c>
      <c r="F31" s="11">
        <f>C4-2</f>
        <v>2006</v>
      </c>
      <c r="G31" s="11">
        <f>D4+2</f>
        <v>18</v>
      </c>
      <c r="H31" s="3" t="s">
        <v>15</v>
      </c>
      <c r="I31" s="4">
        <f>C4+1</f>
        <v>2009</v>
      </c>
      <c r="J31" s="4">
        <f>D4+1</f>
        <v>17</v>
      </c>
    </row>
    <row r="32" spans="2:10">
      <c r="B32" s="5"/>
      <c r="C32" s="8">
        <f t="shared" ref="C32:C39" si="16">C5-3</f>
        <v>1993</v>
      </c>
      <c r="D32" s="8">
        <f t="shared" ref="D32:D39" si="17">D5+3</f>
        <v>31</v>
      </c>
      <c r="E32" s="3"/>
      <c r="F32" s="11">
        <f t="shared" ref="F32:F39" si="18">C5-2</f>
        <v>1994</v>
      </c>
      <c r="G32" s="11">
        <f t="shared" ref="G32:G39" si="19">D5+2</f>
        <v>30</v>
      </c>
      <c r="H32" s="3"/>
      <c r="I32" s="4">
        <f t="shared" ref="I32:I39" si="20">C5+1</f>
        <v>1997</v>
      </c>
      <c r="J32" s="4">
        <f t="shared" ref="J32:J39" si="21">D5+1</f>
        <v>29</v>
      </c>
    </row>
    <row r="33" spans="2:10">
      <c r="B33" s="5"/>
      <c r="C33" s="4">
        <f t="shared" si="16"/>
        <v>1981</v>
      </c>
      <c r="D33" s="4">
        <f t="shared" si="17"/>
        <v>43</v>
      </c>
      <c r="E33" s="3"/>
      <c r="F33" s="4">
        <f t="shared" si="18"/>
        <v>1982</v>
      </c>
      <c r="G33" s="4">
        <f t="shared" si="19"/>
        <v>42</v>
      </c>
      <c r="H33" s="3"/>
      <c r="I33" s="4">
        <f t="shared" si="20"/>
        <v>1985</v>
      </c>
      <c r="J33" s="4">
        <f t="shared" si="21"/>
        <v>41</v>
      </c>
    </row>
    <row r="34" spans="2:10">
      <c r="B34" s="5"/>
      <c r="C34" s="4">
        <f t="shared" si="16"/>
        <v>1969</v>
      </c>
      <c r="D34" s="4">
        <f t="shared" si="17"/>
        <v>55</v>
      </c>
      <c r="E34" s="3"/>
      <c r="F34" s="4">
        <f t="shared" si="18"/>
        <v>1970</v>
      </c>
      <c r="G34" s="4">
        <f t="shared" si="19"/>
        <v>54</v>
      </c>
      <c r="H34" s="3"/>
      <c r="I34" s="4">
        <f t="shared" si="20"/>
        <v>1973</v>
      </c>
      <c r="J34" s="4">
        <f t="shared" si="21"/>
        <v>53</v>
      </c>
    </row>
    <row r="35" spans="2:10">
      <c r="B35" s="5"/>
      <c r="C35" s="4">
        <f t="shared" si="16"/>
        <v>1957</v>
      </c>
      <c r="D35" s="4">
        <f t="shared" si="17"/>
        <v>67</v>
      </c>
      <c r="E35" s="3"/>
      <c r="F35" s="4">
        <f t="shared" si="18"/>
        <v>1958</v>
      </c>
      <c r="G35" s="4">
        <f t="shared" si="19"/>
        <v>66</v>
      </c>
      <c r="H35" s="3"/>
      <c r="I35" s="4">
        <f t="shared" si="20"/>
        <v>1961</v>
      </c>
      <c r="J35" s="4">
        <f t="shared" si="21"/>
        <v>65</v>
      </c>
    </row>
    <row r="36" spans="2:10">
      <c r="B36" s="5"/>
      <c r="C36" s="4">
        <f t="shared" si="16"/>
        <v>1945</v>
      </c>
      <c r="D36" s="4">
        <f t="shared" si="17"/>
        <v>79</v>
      </c>
      <c r="E36" s="3"/>
      <c r="F36" s="4">
        <f t="shared" si="18"/>
        <v>1946</v>
      </c>
      <c r="G36" s="4">
        <f t="shared" si="19"/>
        <v>78</v>
      </c>
      <c r="H36" s="3"/>
      <c r="I36" s="4">
        <f t="shared" si="20"/>
        <v>1949</v>
      </c>
      <c r="J36" s="4">
        <f t="shared" si="21"/>
        <v>77</v>
      </c>
    </row>
    <row r="37" spans="2:10">
      <c r="B37" s="5"/>
      <c r="C37" s="4">
        <f t="shared" si="16"/>
        <v>1933</v>
      </c>
      <c r="D37" s="4">
        <f t="shared" si="17"/>
        <v>91</v>
      </c>
      <c r="E37" s="3"/>
      <c r="F37" s="4">
        <f t="shared" si="18"/>
        <v>1934</v>
      </c>
      <c r="G37" s="4">
        <f t="shared" si="19"/>
        <v>90</v>
      </c>
      <c r="H37" s="3"/>
      <c r="I37" s="4">
        <f t="shared" si="20"/>
        <v>1937</v>
      </c>
      <c r="J37" s="4">
        <f t="shared" si="21"/>
        <v>89</v>
      </c>
    </row>
    <row r="38" spans="2:10">
      <c r="B38" s="5"/>
      <c r="C38" s="4">
        <f t="shared" si="16"/>
        <v>1921</v>
      </c>
      <c r="D38" s="4">
        <f t="shared" si="17"/>
        <v>103</v>
      </c>
      <c r="E38" s="3"/>
      <c r="F38" s="4">
        <f t="shared" si="18"/>
        <v>1922</v>
      </c>
      <c r="G38" s="4">
        <f t="shared" si="19"/>
        <v>102</v>
      </c>
      <c r="H38" s="3"/>
      <c r="I38" s="4">
        <f t="shared" si="20"/>
        <v>1925</v>
      </c>
      <c r="J38" s="4">
        <f t="shared" si="21"/>
        <v>101</v>
      </c>
    </row>
    <row r="39" spans="2:10">
      <c r="B39" s="5"/>
      <c r="C39" s="4">
        <f t="shared" si="16"/>
        <v>1909</v>
      </c>
      <c r="D39" s="4">
        <f t="shared" si="17"/>
        <v>115</v>
      </c>
      <c r="E39" s="3"/>
      <c r="F39" s="4">
        <f t="shared" si="18"/>
        <v>1910</v>
      </c>
      <c r="G39" s="4">
        <f t="shared" si="19"/>
        <v>114</v>
      </c>
      <c r="H39" s="3"/>
      <c r="I39" s="4">
        <f t="shared" si="20"/>
        <v>1913</v>
      </c>
      <c r="J39" s="4">
        <f t="shared" si="21"/>
        <v>113</v>
      </c>
    </row>
  </sheetData>
  <mergeCells count="13">
    <mergeCell ref="B2:J2"/>
    <mergeCell ref="B4:B12"/>
    <mergeCell ref="B13:B21"/>
    <mergeCell ref="B22:B30"/>
    <mergeCell ref="B31:B39"/>
    <mergeCell ref="E4:E12"/>
    <mergeCell ref="E13:E21"/>
    <mergeCell ref="E22:E30"/>
    <mergeCell ref="E31:E39"/>
    <mergeCell ref="H4:H12"/>
    <mergeCell ref="H13:H21"/>
    <mergeCell ref="H22:H30"/>
    <mergeCell ref="H31:H39"/>
  </mergeCells>
  <pageMargins left="0.700694444444445" right="0.700694444444445" top="0.751388888888889" bottom="0.751388888888889" header="0.298611111111111" footer="0.298611111111111"/>
  <pageSetup paperSize="9" scale="120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2015-06-06T02:19:00Z</dcterms:created>
  <dcterms:modified xsi:type="dcterms:W3CDTF">2023-12-23T10:46:08Z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2052-1.2.1.1575</vt:lpwstr>
  </property>
</Properties>
</file>