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erd/Datasets/eindhoven/lowlatencytest/latencytests/"/>
    </mc:Choice>
  </mc:AlternateContent>
  <xr:revisionPtr revIDLastSave="0" documentId="8_{F96DD41C-0023-D443-856E-4C7E3D504D9C}" xr6:coauthVersionLast="47" xr6:coauthVersionMax="47" xr10:uidLastSave="{00000000-0000-0000-0000-000000000000}"/>
  <bookViews>
    <workbookView xWindow="-36140" yWindow="4080" windowWidth="36140" windowHeight="17440"/>
  </bookViews>
  <sheets>
    <sheet name="sampletest_la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4" i="1" l="1"/>
  <c r="AX5" i="1"/>
  <c r="AX6" i="1"/>
  <c r="AX7" i="1"/>
  <c r="AX8" i="1"/>
  <c r="AX9" i="1"/>
  <c r="AX10" i="1"/>
  <c r="AX3" i="1"/>
  <c r="AT4" i="1"/>
  <c r="AT5" i="1" s="1"/>
  <c r="AT6" i="1" s="1"/>
  <c r="AT7" i="1" s="1"/>
  <c r="AT8" i="1" s="1"/>
  <c r="AT9" i="1" s="1"/>
  <c r="AT10" i="1" s="1"/>
  <c r="AT3" i="1"/>
  <c r="AL4" i="1"/>
  <c r="AL5" i="1"/>
  <c r="AL6" i="1"/>
  <c r="AL7" i="1"/>
  <c r="AL8" i="1"/>
  <c r="AL9" i="1"/>
  <c r="AL10" i="1"/>
  <c r="AL3" i="1"/>
  <c r="AD4" i="1"/>
  <c r="AD5" i="1"/>
  <c r="AD6" i="1" s="1"/>
  <c r="AD7" i="1" s="1"/>
  <c r="AD8" i="1" s="1"/>
  <c r="AD9" i="1" s="1"/>
  <c r="AD10" i="1" s="1"/>
  <c r="AD3" i="1"/>
  <c r="Q4" i="1"/>
  <c r="Q5" i="1" s="1"/>
  <c r="Q6" i="1" s="1"/>
  <c r="Q7" i="1" s="1"/>
  <c r="Q8" i="1" s="1"/>
  <c r="Q9" i="1" s="1"/>
  <c r="Q10" i="1" s="1"/>
  <c r="Q3" i="1"/>
  <c r="F4" i="1"/>
  <c r="F5" i="1" s="1"/>
  <c r="F6" i="1" s="1"/>
  <c r="F7" i="1" s="1"/>
  <c r="F8" i="1" s="1"/>
  <c r="F9" i="1" s="1"/>
  <c r="F10" i="1" s="1"/>
  <c r="F3" i="1"/>
  <c r="A4" i="1"/>
  <c r="A5" i="1"/>
  <c r="A6" i="1"/>
  <c r="A7" i="1"/>
  <c r="A8" i="1"/>
  <c r="A9" i="1"/>
  <c r="A10" i="1"/>
  <c r="A3" i="1"/>
  <c r="U2" i="1"/>
  <c r="J9" i="1"/>
  <c r="AP3" i="1"/>
  <c r="U3" i="1" s="1"/>
  <c r="AP4" i="1"/>
  <c r="U4" i="1" s="1"/>
  <c r="AP5" i="1"/>
  <c r="U5" i="1" s="1"/>
  <c r="AP6" i="1"/>
  <c r="U6" i="1" s="1"/>
  <c r="AP7" i="1"/>
  <c r="U7" i="1" s="1"/>
  <c r="AP8" i="1"/>
  <c r="U8" i="1" s="1"/>
  <c r="AP9" i="1"/>
  <c r="U9" i="1" s="1"/>
  <c r="AP10" i="1"/>
  <c r="U10" i="1" s="1"/>
  <c r="AP2" i="1"/>
  <c r="AH3" i="1"/>
  <c r="J3" i="1" s="1"/>
  <c r="AH4" i="1"/>
  <c r="J4" i="1" s="1"/>
  <c r="AH5" i="1"/>
  <c r="J5" i="1" s="1"/>
  <c r="AH6" i="1"/>
  <c r="J6" i="1" s="1"/>
  <c r="AH7" i="1"/>
  <c r="J7" i="1" s="1"/>
  <c r="AH8" i="1"/>
  <c r="J8" i="1" s="1"/>
  <c r="AH9" i="1"/>
  <c r="AH10" i="1"/>
  <c r="J10" i="1" s="1"/>
  <c r="AH2" i="1"/>
  <c r="J2" i="1" s="1"/>
</calcChain>
</file>

<file path=xl/sharedStrings.xml><?xml version="1.0" encoding="utf-8"?>
<sst xmlns="http://schemas.openxmlformats.org/spreadsheetml/2006/main" count="274" uniqueCount="74">
  <si>
    <t>session_id</t>
  </si>
  <si>
    <t>prealloc_size</t>
  </si>
  <si>
    <t>modem_prefix_ip</t>
  </si>
  <si>
    <t>server_interface</t>
  </si>
  <si>
    <t>pcap_device1</t>
  </si>
  <si>
    <t>pcap_device1_user</t>
  </si>
  <si>
    <t>pcap_device1_ip</t>
  </si>
  <si>
    <t>pcap_server1_ip</t>
  </si>
  <si>
    <t>pcap_device1_snaplen</t>
  </si>
  <si>
    <t>pcap_device1_ports</t>
  </si>
  <si>
    <t>pcap_device1_protocols</t>
  </si>
  <si>
    <t>pcap_device1_extra_probe_enabled</t>
  </si>
  <si>
    <t>pcap_device1_extra_probe_name</t>
  </si>
  <si>
    <t>pcap_device1_extra_probe_dev</t>
  </si>
  <si>
    <t>pcap_device1_extra_probe_snaplen</t>
  </si>
  <si>
    <t>pcap_device2</t>
  </si>
  <si>
    <t>pcap_device2_user</t>
  </si>
  <si>
    <t>pcap_device2_ip</t>
  </si>
  <si>
    <t>pcap_server2_ip</t>
  </si>
  <si>
    <t>pcap_device2_snaplen</t>
  </si>
  <si>
    <t>pcap_device2_ports</t>
  </si>
  <si>
    <t>pcap_device2_protocols</t>
  </si>
  <si>
    <t>pcap_device2_extra_probe_enabled</t>
  </si>
  <si>
    <t>pcap_device2_extra_probe_name</t>
  </si>
  <si>
    <t>pcap_device2_extra_probe_dev</t>
  </si>
  <si>
    <t>pcap_device2_extra_probe_snaplen</t>
  </si>
  <si>
    <t>udp_test_1</t>
  </si>
  <si>
    <t>udp_data_size_1</t>
  </si>
  <si>
    <t>udp_interpacket_time_1</t>
  </si>
  <si>
    <t>udp_test_user_1</t>
  </si>
  <si>
    <t>udp_test_device_ip_1</t>
  </si>
  <si>
    <t>udp_server_ip_1</t>
  </si>
  <si>
    <t>udp_server_port_1</t>
  </si>
  <si>
    <t>udp_test_2</t>
  </si>
  <si>
    <t>udp_data_size_2</t>
  </si>
  <si>
    <t>udp_interpacket_time_2</t>
  </si>
  <si>
    <t>udp_test_user_2</t>
  </si>
  <si>
    <t>udp_test_device_ip_2</t>
  </si>
  <si>
    <t>udp_server_ip_2</t>
  </si>
  <si>
    <t>udp_server_port_2</t>
  </si>
  <si>
    <t>mqtt_test</t>
  </si>
  <si>
    <t>mqtt_data_size</t>
  </si>
  <si>
    <t>mqtt_interpacket_time</t>
  </si>
  <si>
    <t>mqtt_test_user</t>
  </si>
  <si>
    <t>mqtt_test_device_ip</t>
  </si>
  <si>
    <t>mqtt_server_ip</t>
  </si>
  <si>
    <t>iperf3_test</t>
  </si>
  <si>
    <t>iperf3_test_user</t>
  </si>
  <si>
    <t>iperf3_test_device_ip</t>
  </si>
  <si>
    <t>iperf3_server_ip</t>
  </si>
  <si>
    <t>iperf3_mtu_size</t>
  </si>
  <si>
    <t>iperf3_bitrate</t>
  </si>
  <si>
    <t>iperf3_protocol</t>
  </si>
  <si>
    <t>iperf3_port</t>
  </si>
  <si>
    <t>iperf3_streams</t>
  </si>
  <si>
    <t>iperf3_direction</t>
  </si>
  <si>
    <t>test_duration</t>
  </si>
  <si>
    <t>172.17.9</t>
  </si>
  <si>
    <t>bond0.3501</t>
  </si>
  <si>
    <t>10.199.199.21</t>
  </si>
  <si>
    <t>172.16.7.6</t>
  </si>
  <si>
    <t>udp</t>
  </si>
  <si>
    <t>upfgnb</t>
  </si>
  <si>
    <t>enp3s0f1</t>
  </si>
  <si>
    <t>10.199.199.22</t>
  </si>
  <si>
    <t>10.199.199.18</t>
  </si>
  <si>
    <t>up</t>
  </si>
  <si>
    <t>down</t>
  </si>
  <si>
    <t>udp_device_port_1</t>
  </si>
  <si>
    <t>udp_device_port_2</t>
  </si>
  <si>
    <t>20220316_03_udp</t>
  </si>
  <si>
    <t>user_dev1</t>
  </si>
  <si>
    <t>user_dev2</t>
  </si>
  <si>
    <t>user_loaddevice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</si>
</sst>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"/>
  <sheetViews>
    <sheetView tabSelected="1" workbookViewId="0">
      <selection activeCell="L1" sqref="L1"/>
    </sheetView>
  </sheetViews>
  <sheetFormatPr baseColWidth="10" defaultRowHeight="16" x14ac:dyDescent="0.2"/>
  <cols>
    <col min="1" max="1" width="38.33203125" customWidth="1"/>
  </cols>
  <sheetData>
    <row r="1" spans="1:6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68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69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49</v>
      </c>
      <c r="BH1" t="s">
        <v>56</v>
      </c>
    </row>
    <row r="2" spans="1:60" x14ac:dyDescent="0.2">
      <c r="A2" t="s">
        <v>70</v>
      </c>
      <c r="B2">
        <v>200</v>
      </c>
      <c r="C2" t="s">
        <v>57</v>
      </c>
      <c r="D2" t="s">
        <v>58</v>
      </c>
      <c r="E2" t="b">
        <v>1</v>
      </c>
      <c r="F2" t="s">
        <v>71</v>
      </c>
      <c r="G2" t="s">
        <v>59</v>
      </c>
      <c r="H2" t="s">
        <v>60</v>
      </c>
      <c r="I2">
        <v>0</v>
      </c>
      <c r="J2" t="str">
        <f>AG2 &amp; "," &amp; AH2</f>
        <v>52000,52010</v>
      </c>
      <c r="K2" t="s">
        <v>61</v>
      </c>
      <c r="L2" t="b">
        <v>0</v>
      </c>
      <c r="M2" t="s">
        <v>62</v>
      </c>
      <c r="N2" t="s">
        <v>63</v>
      </c>
      <c r="O2">
        <v>0</v>
      </c>
      <c r="P2" t="b">
        <v>1</v>
      </c>
      <c r="Q2" t="s">
        <v>72</v>
      </c>
      <c r="R2" t="s">
        <v>64</v>
      </c>
      <c r="S2" t="s">
        <v>60</v>
      </c>
      <c r="T2">
        <v>0</v>
      </c>
      <c r="U2" t="str">
        <f>AO2 &amp; "," &amp; AP2</f>
        <v>52001,52011</v>
      </c>
      <c r="V2" t="s">
        <v>61</v>
      </c>
      <c r="W2" t="b">
        <v>0</v>
      </c>
      <c r="X2" t="s">
        <v>62</v>
      </c>
      <c r="Y2" t="s">
        <v>63</v>
      </c>
      <c r="Z2">
        <v>0</v>
      </c>
      <c r="AA2" t="b">
        <v>1</v>
      </c>
      <c r="AB2">
        <v>150</v>
      </c>
      <c r="AC2">
        <v>30</v>
      </c>
      <c r="AD2" t="s">
        <v>71</v>
      </c>
      <c r="AE2" t="s">
        <v>59</v>
      </c>
      <c r="AF2" t="s">
        <v>60</v>
      </c>
      <c r="AG2">
        <v>52000</v>
      </c>
      <c r="AH2">
        <f>AG2+10</f>
        <v>52010</v>
      </c>
      <c r="AI2" t="b">
        <v>1</v>
      </c>
      <c r="AJ2">
        <v>150</v>
      </c>
      <c r="AK2">
        <v>30</v>
      </c>
      <c r="AL2" t="s">
        <v>72</v>
      </c>
      <c r="AM2" t="s">
        <v>64</v>
      </c>
      <c r="AN2" t="s">
        <v>60</v>
      </c>
      <c r="AO2">
        <v>52001</v>
      </c>
      <c r="AP2">
        <f>AO2+10</f>
        <v>52011</v>
      </c>
      <c r="AQ2" t="b">
        <v>0</v>
      </c>
      <c r="AR2">
        <v>0</v>
      </c>
      <c r="AS2">
        <v>0</v>
      </c>
      <c r="AT2" t="s">
        <v>71</v>
      </c>
      <c r="AU2" t="s">
        <v>59</v>
      </c>
      <c r="AV2" t="s">
        <v>60</v>
      </c>
      <c r="AW2" t="b">
        <v>0</v>
      </c>
      <c r="AX2" t="s">
        <v>73</v>
      </c>
      <c r="AY2" t="s">
        <v>65</v>
      </c>
      <c r="AZ2" t="s">
        <v>60</v>
      </c>
      <c r="BA2">
        <v>1358</v>
      </c>
      <c r="BB2">
        <v>0</v>
      </c>
      <c r="BC2" t="s">
        <v>61</v>
      </c>
      <c r="BD2">
        <v>5212</v>
      </c>
      <c r="BE2">
        <v>1</v>
      </c>
      <c r="BF2" t="s">
        <v>66</v>
      </c>
      <c r="BG2" t="s">
        <v>60</v>
      </c>
      <c r="BH2">
        <v>900</v>
      </c>
    </row>
    <row r="3" spans="1:60" x14ac:dyDescent="0.2">
      <c r="A3" t="str">
        <f>$A$2 &amp;"_" &amp; BF3 &amp; "load_" &amp; BB3&amp;"kbps"</f>
        <v>20220316_03_udp_upload_5500000kbps</v>
      </c>
      <c r="B3">
        <v>200</v>
      </c>
      <c r="C3" t="s">
        <v>57</v>
      </c>
      <c r="D3" t="s">
        <v>58</v>
      </c>
      <c r="E3" t="b">
        <v>1</v>
      </c>
      <c r="F3" t="str">
        <f>F2</f>
        <v>user_dev1</v>
      </c>
      <c r="G3" t="s">
        <v>59</v>
      </c>
      <c r="H3" t="s">
        <v>60</v>
      </c>
      <c r="I3">
        <v>0</v>
      </c>
      <c r="J3" t="str">
        <f t="shared" ref="J3:J10" si="0">AG3 &amp; "," &amp; AH3</f>
        <v>52000,52010</v>
      </c>
      <c r="K3" t="s">
        <v>61</v>
      </c>
      <c r="L3" t="b">
        <v>0</v>
      </c>
      <c r="M3" t="s">
        <v>62</v>
      </c>
      <c r="N3" t="s">
        <v>63</v>
      </c>
      <c r="O3">
        <v>0</v>
      </c>
      <c r="P3" t="b">
        <v>1</v>
      </c>
      <c r="Q3" t="str">
        <f>Q2</f>
        <v>user_dev2</v>
      </c>
      <c r="R3" t="s">
        <v>64</v>
      </c>
      <c r="S3" t="s">
        <v>60</v>
      </c>
      <c r="T3">
        <v>0</v>
      </c>
      <c r="U3" t="str">
        <f t="shared" ref="U3:U10" si="1">AO3 &amp; "," &amp; AP3</f>
        <v>52001,52011</v>
      </c>
      <c r="V3" t="s">
        <v>61</v>
      </c>
      <c r="W3" t="b">
        <v>0</v>
      </c>
      <c r="X3" t="s">
        <v>62</v>
      </c>
      <c r="Y3" t="s">
        <v>63</v>
      </c>
      <c r="Z3">
        <v>0</v>
      </c>
      <c r="AA3" t="b">
        <v>1</v>
      </c>
      <c r="AB3">
        <v>150</v>
      </c>
      <c r="AC3">
        <v>30</v>
      </c>
      <c r="AD3" t="str">
        <f>AD2</f>
        <v>user_dev1</v>
      </c>
      <c r="AE3" t="s">
        <v>59</v>
      </c>
      <c r="AF3" t="s">
        <v>60</v>
      </c>
      <c r="AG3">
        <v>52000</v>
      </c>
      <c r="AH3">
        <f t="shared" ref="AH3:AH10" si="2">AG3+10</f>
        <v>52010</v>
      </c>
      <c r="AI3" t="b">
        <v>1</v>
      </c>
      <c r="AJ3">
        <v>150</v>
      </c>
      <c r="AK3">
        <v>30</v>
      </c>
      <c r="AL3" t="str">
        <f>AL2</f>
        <v>user_dev2</v>
      </c>
      <c r="AM3" t="s">
        <v>64</v>
      </c>
      <c r="AN3" t="s">
        <v>60</v>
      </c>
      <c r="AO3">
        <v>52001</v>
      </c>
      <c r="AP3">
        <f t="shared" ref="AP3:AP10" si="3">AO3+10</f>
        <v>52011</v>
      </c>
      <c r="AQ3" t="b">
        <v>0</v>
      </c>
      <c r="AR3">
        <v>0</v>
      </c>
      <c r="AS3">
        <v>0</v>
      </c>
      <c r="AT3" t="str">
        <f>AT2</f>
        <v>user_dev1</v>
      </c>
      <c r="AU3" t="s">
        <v>59</v>
      </c>
      <c r="AV3" t="s">
        <v>60</v>
      </c>
      <c r="AW3" t="b">
        <v>1</v>
      </c>
      <c r="AX3" t="str">
        <f>AX2</f>
        <v>user_loaddevice</v>
      </c>
      <c r="AY3" t="s">
        <v>65</v>
      </c>
      <c r="AZ3" t="s">
        <v>60</v>
      </c>
      <c r="BA3">
        <v>1358</v>
      </c>
      <c r="BB3">
        <v>5500000</v>
      </c>
      <c r="BC3" t="s">
        <v>61</v>
      </c>
      <c r="BD3">
        <v>5212</v>
      </c>
      <c r="BE3">
        <v>1</v>
      </c>
      <c r="BF3" t="s">
        <v>66</v>
      </c>
      <c r="BG3" t="s">
        <v>60</v>
      </c>
      <c r="BH3">
        <v>900</v>
      </c>
    </row>
    <row r="4" spans="1:60" x14ac:dyDescent="0.2">
      <c r="A4" t="str">
        <f t="shared" ref="A4:A10" si="4">$A$2 &amp;"_" &amp; BF4 &amp; "load_" &amp; BB4&amp;"kbps"</f>
        <v>20220316_03_udp_upload_11000000kbps</v>
      </c>
      <c r="B4">
        <v>200</v>
      </c>
      <c r="C4" t="s">
        <v>57</v>
      </c>
      <c r="D4" t="s">
        <v>58</v>
      </c>
      <c r="E4" t="b">
        <v>1</v>
      </c>
      <c r="F4" t="str">
        <f t="shared" ref="F4:F10" si="5">F3</f>
        <v>user_dev1</v>
      </c>
      <c r="G4" t="s">
        <v>59</v>
      </c>
      <c r="H4" t="s">
        <v>60</v>
      </c>
      <c r="I4">
        <v>0</v>
      </c>
      <c r="J4" t="str">
        <f t="shared" si="0"/>
        <v>52000,52010</v>
      </c>
      <c r="K4" t="s">
        <v>61</v>
      </c>
      <c r="L4" t="b">
        <v>0</v>
      </c>
      <c r="M4" t="s">
        <v>62</v>
      </c>
      <c r="N4" t="s">
        <v>63</v>
      </c>
      <c r="O4">
        <v>0</v>
      </c>
      <c r="P4" t="b">
        <v>1</v>
      </c>
      <c r="Q4" t="str">
        <f t="shared" ref="Q4:Q10" si="6">Q3</f>
        <v>user_dev2</v>
      </c>
      <c r="R4" t="s">
        <v>64</v>
      </c>
      <c r="S4" t="s">
        <v>60</v>
      </c>
      <c r="T4">
        <v>0</v>
      </c>
      <c r="U4" t="str">
        <f t="shared" si="1"/>
        <v>52001,52011</v>
      </c>
      <c r="V4" t="s">
        <v>61</v>
      </c>
      <c r="W4" t="b">
        <v>0</v>
      </c>
      <c r="X4" t="s">
        <v>62</v>
      </c>
      <c r="Y4" t="s">
        <v>63</v>
      </c>
      <c r="Z4">
        <v>0</v>
      </c>
      <c r="AA4" t="b">
        <v>1</v>
      </c>
      <c r="AB4">
        <v>150</v>
      </c>
      <c r="AC4">
        <v>30</v>
      </c>
      <c r="AD4" t="str">
        <f t="shared" ref="AD4:AD10" si="7">AD3</f>
        <v>user_dev1</v>
      </c>
      <c r="AE4" t="s">
        <v>59</v>
      </c>
      <c r="AF4" t="s">
        <v>60</v>
      </c>
      <c r="AG4">
        <v>52000</v>
      </c>
      <c r="AH4">
        <f t="shared" si="2"/>
        <v>52010</v>
      </c>
      <c r="AI4" t="b">
        <v>1</v>
      </c>
      <c r="AJ4">
        <v>150</v>
      </c>
      <c r="AK4">
        <v>30</v>
      </c>
      <c r="AL4" t="str">
        <f t="shared" ref="AL4:AL10" si="8">AL3</f>
        <v>user_dev2</v>
      </c>
      <c r="AM4" t="s">
        <v>64</v>
      </c>
      <c r="AN4" t="s">
        <v>60</v>
      </c>
      <c r="AO4">
        <v>52001</v>
      </c>
      <c r="AP4">
        <f t="shared" si="3"/>
        <v>52011</v>
      </c>
      <c r="AQ4" t="b">
        <v>0</v>
      </c>
      <c r="AR4">
        <v>0</v>
      </c>
      <c r="AS4">
        <v>0</v>
      </c>
      <c r="AT4" t="str">
        <f t="shared" ref="AT4:AT10" si="9">AT3</f>
        <v>user_dev1</v>
      </c>
      <c r="AU4" t="s">
        <v>59</v>
      </c>
      <c r="AV4" t="s">
        <v>60</v>
      </c>
      <c r="AW4" t="b">
        <v>1</v>
      </c>
      <c r="AX4" t="str">
        <f t="shared" ref="AX4:AX10" si="10">AX3</f>
        <v>user_loaddevice</v>
      </c>
      <c r="AY4" t="s">
        <v>65</v>
      </c>
      <c r="AZ4" t="s">
        <v>60</v>
      </c>
      <c r="BA4">
        <v>1358</v>
      </c>
      <c r="BB4">
        <v>11000000</v>
      </c>
      <c r="BC4" t="s">
        <v>61</v>
      </c>
      <c r="BD4">
        <v>5213</v>
      </c>
      <c r="BE4">
        <v>1</v>
      </c>
      <c r="BF4" t="s">
        <v>66</v>
      </c>
      <c r="BG4" t="s">
        <v>60</v>
      </c>
      <c r="BH4">
        <v>900</v>
      </c>
    </row>
    <row r="5" spans="1:60" x14ac:dyDescent="0.2">
      <c r="A5" t="str">
        <f t="shared" si="4"/>
        <v>20220316_03_udp_upload_16500000kbps</v>
      </c>
      <c r="B5">
        <v>200</v>
      </c>
      <c r="C5" t="s">
        <v>57</v>
      </c>
      <c r="D5" t="s">
        <v>58</v>
      </c>
      <c r="E5" t="b">
        <v>1</v>
      </c>
      <c r="F5" t="str">
        <f t="shared" si="5"/>
        <v>user_dev1</v>
      </c>
      <c r="G5" t="s">
        <v>59</v>
      </c>
      <c r="H5" t="s">
        <v>60</v>
      </c>
      <c r="I5">
        <v>0</v>
      </c>
      <c r="J5" t="str">
        <f t="shared" si="0"/>
        <v>52000,52010</v>
      </c>
      <c r="K5" t="s">
        <v>61</v>
      </c>
      <c r="L5" t="b">
        <v>0</v>
      </c>
      <c r="M5" t="s">
        <v>62</v>
      </c>
      <c r="N5" t="s">
        <v>63</v>
      </c>
      <c r="O5">
        <v>0</v>
      </c>
      <c r="P5" t="b">
        <v>1</v>
      </c>
      <c r="Q5" t="str">
        <f t="shared" si="6"/>
        <v>user_dev2</v>
      </c>
      <c r="R5" t="s">
        <v>64</v>
      </c>
      <c r="S5" t="s">
        <v>60</v>
      </c>
      <c r="T5">
        <v>0</v>
      </c>
      <c r="U5" t="str">
        <f t="shared" si="1"/>
        <v>52001,52011</v>
      </c>
      <c r="V5" t="s">
        <v>61</v>
      </c>
      <c r="W5" t="b">
        <v>0</v>
      </c>
      <c r="X5" t="s">
        <v>62</v>
      </c>
      <c r="Y5" t="s">
        <v>63</v>
      </c>
      <c r="Z5">
        <v>0</v>
      </c>
      <c r="AA5" t="b">
        <v>1</v>
      </c>
      <c r="AB5">
        <v>150</v>
      </c>
      <c r="AC5">
        <v>30</v>
      </c>
      <c r="AD5" t="str">
        <f t="shared" si="7"/>
        <v>user_dev1</v>
      </c>
      <c r="AE5" t="s">
        <v>59</v>
      </c>
      <c r="AF5" t="s">
        <v>60</v>
      </c>
      <c r="AG5">
        <v>52000</v>
      </c>
      <c r="AH5">
        <f t="shared" si="2"/>
        <v>52010</v>
      </c>
      <c r="AI5" t="b">
        <v>1</v>
      </c>
      <c r="AJ5">
        <v>150</v>
      </c>
      <c r="AK5">
        <v>30</v>
      </c>
      <c r="AL5" t="str">
        <f t="shared" si="8"/>
        <v>user_dev2</v>
      </c>
      <c r="AM5" t="s">
        <v>64</v>
      </c>
      <c r="AN5" t="s">
        <v>60</v>
      </c>
      <c r="AO5">
        <v>52001</v>
      </c>
      <c r="AP5">
        <f t="shared" si="3"/>
        <v>52011</v>
      </c>
      <c r="AQ5" t="b">
        <v>0</v>
      </c>
      <c r="AR5">
        <v>0</v>
      </c>
      <c r="AS5">
        <v>0</v>
      </c>
      <c r="AT5" t="str">
        <f t="shared" si="9"/>
        <v>user_dev1</v>
      </c>
      <c r="AU5" t="s">
        <v>59</v>
      </c>
      <c r="AV5" t="s">
        <v>60</v>
      </c>
      <c r="AW5" t="b">
        <v>1</v>
      </c>
      <c r="AX5" t="str">
        <f t="shared" si="10"/>
        <v>user_loaddevice</v>
      </c>
      <c r="AY5" t="s">
        <v>65</v>
      </c>
      <c r="AZ5" t="s">
        <v>60</v>
      </c>
      <c r="BA5">
        <v>1358</v>
      </c>
      <c r="BB5">
        <v>16500000</v>
      </c>
      <c r="BC5" t="s">
        <v>61</v>
      </c>
      <c r="BD5">
        <v>5214</v>
      </c>
      <c r="BE5">
        <v>1</v>
      </c>
      <c r="BF5" t="s">
        <v>66</v>
      </c>
      <c r="BG5" t="s">
        <v>60</v>
      </c>
      <c r="BH5">
        <v>900</v>
      </c>
    </row>
    <row r="6" spans="1:60" x14ac:dyDescent="0.2">
      <c r="A6" t="str">
        <f t="shared" si="4"/>
        <v>20220316_03_udp_upload_48000000kbps</v>
      </c>
      <c r="B6">
        <v>200</v>
      </c>
      <c r="C6" t="s">
        <v>57</v>
      </c>
      <c r="D6" t="s">
        <v>58</v>
      </c>
      <c r="E6" t="b">
        <v>1</v>
      </c>
      <c r="F6" t="str">
        <f t="shared" si="5"/>
        <v>user_dev1</v>
      </c>
      <c r="G6" t="s">
        <v>59</v>
      </c>
      <c r="H6" t="s">
        <v>60</v>
      </c>
      <c r="I6">
        <v>0</v>
      </c>
      <c r="J6" t="str">
        <f t="shared" si="0"/>
        <v>52000,52010</v>
      </c>
      <c r="K6" t="s">
        <v>61</v>
      </c>
      <c r="L6" t="b">
        <v>0</v>
      </c>
      <c r="M6" t="s">
        <v>62</v>
      </c>
      <c r="N6" t="s">
        <v>63</v>
      </c>
      <c r="O6">
        <v>0</v>
      </c>
      <c r="P6" t="b">
        <v>1</v>
      </c>
      <c r="Q6" t="str">
        <f t="shared" si="6"/>
        <v>user_dev2</v>
      </c>
      <c r="R6" t="s">
        <v>64</v>
      </c>
      <c r="S6" t="s">
        <v>60</v>
      </c>
      <c r="T6">
        <v>0</v>
      </c>
      <c r="U6" t="str">
        <f t="shared" si="1"/>
        <v>52001,52011</v>
      </c>
      <c r="V6" t="s">
        <v>61</v>
      </c>
      <c r="W6" t="b">
        <v>0</v>
      </c>
      <c r="X6" t="s">
        <v>62</v>
      </c>
      <c r="Y6" t="s">
        <v>63</v>
      </c>
      <c r="Z6">
        <v>0</v>
      </c>
      <c r="AA6" t="b">
        <v>1</v>
      </c>
      <c r="AB6">
        <v>150</v>
      </c>
      <c r="AC6">
        <v>30</v>
      </c>
      <c r="AD6" t="str">
        <f t="shared" si="7"/>
        <v>user_dev1</v>
      </c>
      <c r="AE6" t="s">
        <v>59</v>
      </c>
      <c r="AF6" t="s">
        <v>60</v>
      </c>
      <c r="AG6">
        <v>52000</v>
      </c>
      <c r="AH6">
        <f t="shared" si="2"/>
        <v>52010</v>
      </c>
      <c r="AI6" t="b">
        <v>1</v>
      </c>
      <c r="AJ6">
        <v>150</v>
      </c>
      <c r="AK6">
        <v>30</v>
      </c>
      <c r="AL6" t="str">
        <f t="shared" si="8"/>
        <v>user_dev2</v>
      </c>
      <c r="AM6" t="s">
        <v>64</v>
      </c>
      <c r="AN6" t="s">
        <v>60</v>
      </c>
      <c r="AO6">
        <v>52001</v>
      </c>
      <c r="AP6">
        <f t="shared" si="3"/>
        <v>52011</v>
      </c>
      <c r="AQ6" t="b">
        <v>0</v>
      </c>
      <c r="AR6">
        <v>0</v>
      </c>
      <c r="AS6">
        <v>0</v>
      </c>
      <c r="AT6" t="str">
        <f t="shared" si="9"/>
        <v>user_dev1</v>
      </c>
      <c r="AU6" t="s">
        <v>59</v>
      </c>
      <c r="AV6" t="s">
        <v>60</v>
      </c>
      <c r="AW6" t="b">
        <v>1</v>
      </c>
      <c r="AX6" t="str">
        <f t="shared" si="10"/>
        <v>user_loaddevice</v>
      </c>
      <c r="AY6" t="s">
        <v>65</v>
      </c>
      <c r="AZ6" t="s">
        <v>60</v>
      </c>
      <c r="BA6">
        <v>1358</v>
      </c>
      <c r="BB6">
        <v>48000000</v>
      </c>
      <c r="BC6" t="s">
        <v>61</v>
      </c>
      <c r="BD6">
        <v>5215</v>
      </c>
      <c r="BE6">
        <v>1</v>
      </c>
      <c r="BF6" t="s">
        <v>66</v>
      </c>
      <c r="BG6" t="s">
        <v>60</v>
      </c>
      <c r="BH6">
        <v>900</v>
      </c>
    </row>
    <row r="7" spans="1:60" x14ac:dyDescent="0.2">
      <c r="A7" t="str">
        <f t="shared" si="4"/>
        <v>20220316_03_udp_download_53000000kbps</v>
      </c>
      <c r="B7">
        <v>200</v>
      </c>
      <c r="C7" t="s">
        <v>57</v>
      </c>
      <c r="D7" t="s">
        <v>58</v>
      </c>
      <c r="E7" t="b">
        <v>1</v>
      </c>
      <c r="F7" t="str">
        <f t="shared" si="5"/>
        <v>user_dev1</v>
      </c>
      <c r="G7" t="s">
        <v>59</v>
      </c>
      <c r="H7" t="s">
        <v>60</v>
      </c>
      <c r="I7">
        <v>0</v>
      </c>
      <c r="J7" t="str">
        <f t="shared" si="0"/>
        <v>52000,52010</v>
      </c>
      <c r="K7" t="s">
        <v>61</v>
      </c>
      <c r="L7" t="b">
        <v>0</v>
      </c>
      <c r="M7" t="s">
        <v>62</v>
      </c>
      <c r="N7" t="s">
        <v>63</v>
      </c>
      <c r="O7">
        <v>0</v>
      </c>
      <c r="P7" t="b">
        <v>1</v>
      </c>
      <c r="Q7" t="str">
        <f t="shared" si="6"/>
        <v>user_dev2</v>
      </c>
      <c r="R7" t="s">
        <v>64</v>
      </c>
      <c r="S7" t="s">
        <v>60</v>
      </c>
      <c r="T7">
        <v>0</v>
      </c>
      <c r="U7" t="str">
        <f t="shared" si="1"/>
        <v>52001,52011</v>
      </c>
      <c r="V7" t="s">
        <v>61</v>
      </c>
      <c r="W7" t="b">
        <v>0</v>
      </c>
      <c r="X7" t="s">
        <v>62</v>
      </c>
      <c r="Y7" t="s">
        <v>63</v>
      </c>
      <c r="Z7">
        <v>0</v>
      </c>
      <c r="AA7" t="b">
        <v>1</v>
      </c>
      <c r="AB7">
        <v>150</v>
      </c>
      <c r="AC7">
        <v>30</v>
      </c>
      <c r="AD7" t="str">
        <f t="shared" si="7"/>
        <v>user_dev1</v>
      </c>
      <c r="AE7" t="s">
        <v>59</v>
      </c>
      <c r="AF7" t="s">
        <v>60</v>
      </c>
      <c r="AG7">
        <v>52000</v>
      </c>
      <c r="AH7">
        <f t="shared" si="2"/>
        <v>52010</v>
      </c>
      <c r="AI7" t="b">
        <v>1</v>
      </c>
      <c r="AJ7">
        <v>150</v>
      </c>
      <c r="AK7">
        <v>30</v>
      </c>
      <c r="AL7" t="str">
        <f t="shared" si="8"/>
        <v>user_dev2</v>
      </c>
      <c r="AM7" t="s">
        <v>64</v>
      </c>
      <c r="AN7" t="s">
        <v>60</v>
      </c>
      <c r="AO7">
        <v>52001</v>
      </c>
      <c r="AP7">
        <f t="shared" si="3"/>
        <v>52011</v>
      </c>
      <c r="AQ7" t="b">
        <v>0</v>
      </c>
      <c r="AR7">
        <v>0</v>
      </c>
      <c r="AS7">
        <v>0</v>
      </c>
      <c r="AT7" t="str">
        <f t="shared" si="9"/>
        <v>user_dev1</v>
      </c>
      <c r="AU7" t="s">
        <v>59</v>
      </c>
      <c r="AV7" t="s">
        <v>60</v>
      </c>
      <c r="AW7" t="b">
        <v>1</v>
      </c>
      <c r="AX7" t="str">
        <f t="shared" si="10"/>
        <v>user_loaddevice</v>
      </c>
      <c r="AY7" t="s">
        <v>65</v>
      </c>
      <c r="AZ7" t="s">
        <v>60</v>
      </c>
      <c r="BA7">
        <v>1358</v>
      </c>
      <c r="BB7">
        <v>53000000</v>
      </c>
      <c r="BC7" t="s">
        <v>61</v>
      </c>
      <c r="BD7">
        <v>5216</v>
      </c>
      <c r="BE7">
        <v>1</v>
      </c>
      <c r="BF7" t="s">
        <v>67</v>
      </c>
      <c r="BG7" t="s">
        <v>60</v>
      </c>
      <c r="BH7">
        <v>900</v>
      </c>
    </row>
    <row r="8" spans="1:60" x14ac:dyDescent="0.2">
      <c r="A8" t="str">
        <f t="shared" si="4"/>
        <v>20220316_03_udp_download_100000000kbps</v>
      </c>
      <c r="B8">
        <v>200</v>
      </c>
      <c r="C8" t="s">
        <v>57</v>
      </c>
      <c r="D8" t="s">
        <v>58</v>
      </c>
      <c r="E8" t="b">
        <v>1</v>
      </c>
      <c r="F8" t="str">
        <f t="shared" si="5"/>
        <v>user_dev1</v>
      </c>
      <c r="G8" t="s">
        <v>59</v>
      </c>
      <c r="H8" t="s">
        <v>60</v>
      </c>
      <c r="I8">
        <v>0</v>
      </c>
      <c r="J8" t="str">
        <f t="shared" si="0"/>
        <v>52000,52010</v>
      </c>
      <c r="K8" t="s">
        <v>61</v>
      </c>
      <c r="L8" t="b">
        <v>0</v>
      </c>
      <c r="M8" t="s">
        <v>62</v>
      </c>
      <c r="N8" t="s">
        <v>63</v>
      </c>
      <c r="O8">
        <v>0</v>
      </c>
      <c r="P8" t="b">
        <v>1</v>
      </c>
      <c r="Q8" t="str">
        <f t="shared" si="6"/>
        <v>user_dev2</v>
      </c>
      <c r="R8" t="s">
        <v>64</v>
      </c>
      <c r="S8" t="s">
        <v>60</v>
      </c>
      <c r="T8">
        <v>0</v>
      </c>
      <c r="U8" t="str">
        <f t="shared" si="1"/>
        <v>52001,52011</v>
      </c>
      <c r="V8" t="s">
        <v>61</v>
      </c>
      <c r="W8" t="b">
        <v>0</v>
      </c>
      <c r="X8" t="s">
        <v>62</v>
      </c>
      <c r="Y8" t="s">
        <v>63</v>
      </c>
      <c r="Z8">
        <v>0</v>
      </c>
      <c r="AA8" t="b">
        <v>1</v>
      </c>
      <c r="AB8">
        <v>150</v>
      </c>
      <c r="AC8">
        <v>30</v>
      </c>
      <c r="AD8" t="str">
        <f t="shared" si="7"/>
        <v>user_dev1</v>
      </c>
      <c r="AE8" t="s">
        <v>59</v>
      </c>
      <c r="AF8" t="s">
        <v>60</v>
      </c>
      <c r="AG8">
        <v>52000</v>
      </c>
      <c r="AH8">
        <f t="shared" si="2"/>
        <v>52010</v>
      </c>
      <c r="AI8" t="b">
        <v>1</v>
      </c>
      <c r="AJ8">
        <v>150</v>
      </c>
      <c r="AK8">
        <v>30</v>
      </c>
      <c r="AL8" t="str">
        <f t="shared" si="8"/>
        <v>user_dev2</v>
      </c>
      <c r="AM8" t="s">
        <v>64</v>
      </c>
      <c r="AN8" t="s">
        <v>60</v>
      </c>
      <c r="AO8">
        <v>52001</v>
      </c>
      <c r="AP8">
        <f t="shared" si="3"/>
        <v>52011</v>
      </c>
      <c r="AQ8" t="b">
        <v>0</v>
      </c>
      <c r="AR8">
        <v>0</v>
      </c>
      <c r="AS8">
        <v>0</v>
      </c>
      <c r="AT8" t="str">
        <f t="shared" si="9"/>
        <v>user_dev1</v>
      </c>
      <c r="AU8" t="s">
        <v>59</v>
      </c>
      <c r="AV8" t="s">
        <v>60</v>
      </c>
      <c r="AW8" t="b">
        <v>1</v>
      </c>
      <c r="AX8" t="str">
        <f t="shared" si="10"/>
        <v>user_loaddevice</v>
      </c>
      <c r="AY8" t="s">
        <v>65</v>
      </c>
      <c r="AZ8" t="s">
        <v>60</v>
      </c>
      <c r="BA8">
        <v>1358</v>
      </c>
      <c r="BB8">
        <v>100000000</v>
      </c>
      <c r="BC8" t="s">
        <v>61</v>
      </c>
      <c r="BD8">
        <v>5217</v>
      </c>
      <c r="BE8">
        <v>1</v>
      </c>
      <c r="BF8" t="s">
        <v>67</v>
      </c>
      <c r="BG8" t="s">
        <v>60</v>
      </c>
      <c r="BH8">
        <v>900</v>
      </c>
    </row>
    <row r="9" spans="1:60" x14ac:dyDescent="0.2">
      <c r="A9" t="str">
        <f t="shared" si="4"/>
        <v>20220316_03_udp_download_180000000kbps</v>
      </c>
      <c r="B9">
        <v>200</v>
      </c>
      <c r="C9" t="s">
        <v>57</v>
      </c>
      <c r="D9" t="s">
        <v>58</v>
      </c>
      <c r="E9" t="b">
        <v>1</v>
      </c>
      <c r="F9" t="str">
        <f t="shared" si="5"/>
        <v>user_dev1</v>
      </c>
      <c r="G9" t="s">
        <v>59</v>
      </c>
      <c r="H9" t="s">
        <v>60</v>
      </c>
      <c r="I9">
        <v>0</v>
      </c>
      <c r="J9" t="str">
        <f t="shared" si="0"/>
        <v>52000,52010</v>
      </c>
      <c r="K9" t="s">
        <v>61</v>
      </c>
      <c r="L9" t="b">
        <v>0</v>
      </c>
      <c r="M9" t="s">
        <v>62</v>
      </c>
      <c r="N9" t="s">
        <v>63</v>
      </c>
      <c r="O9">
        <v>0</v>
      </c>
      <c r="P9" t="b">
        <v>1</v>
      </c>
      <c r="Q9" t="str">
        <f t="shared" si="6"/>
        <v>user_dev2</v>
      </c>
      <c r="R9" t="s">
        <v>64</v>
      </c>
      <c r="S9" t="s">
        <v>60</v>
      </c>
      <c r="T9">
        <v>0</v>
      </c>
      <c r="U9" t="str">
        <f t="shared" si="1"/>
        <v>52001,52011</v>
      </c>
      <c r="V9" t="s">
        <v>61</v>
      </c>
      <c r="W9" t="b">
        <v>0</v>
      </c>
      <c r="X9" t="s">
        <v>62</v>
      </c>
      <c r="Y9" t="s">
        <v>63</v>
      </c>
      <c r="Z9">
        <v>0</v>
      </c>
      <c r="AA9" t="b">
        <v>1</v>
      </c>
      <c r="AB9">
        <v>150</v>
      </c>
      <c r="AC9">
        <v>30</v>
      </c>
      <c r="AD9" t="str">
        <f t="shared" si="7"/>
        <v>user_dev1</v>
      </c>
      <c r="AE9" t="s">
        <v>59</v>
      </c>
      <c r="AF9" t="s">
        <v>60</v>
      </c>
      <c r="AG9">
        <v>52000</v>
      </c>
      <c r="AH9">
        <f t="shared" si="2"/>
        <v>52010</v>
      </c>
      <c r="AI9" t="b">
        <v>1</v>
      </c>
      <c r="AJ9">
        <v>150</v>
      </c>
      <c r="AK9">
        <v>30</v>
      </c>
      <c r="AL9" t="str">
        <f t="shared" si="8"/>
        <v>user_dev2</v>
      </c>
      <c r="AM9" t="s">
        <v>64</v>
      </c>
      <c r="AN9" t="s">
        <v>60</v>
      </c>
      <c r="AO9">
        <v>52001</v>
      </c>
      <c r="AP9">
        <f t="shared" si="3"/>
        <v>52011</v>
      </c>
      <c r="AQ9" t="b">
        <v>0</v>
      </c>
      <c r="AR9">
        <v>0</v>
      </c>
      <c r="AS9">
        <v>0</v>
      </c>
      <c r="AT9" t="str">
        <f t="shared" si="9"/>
        <v>user_dev1</v>
      </c>
      <c r="AU9" t="s">
        <v>59</v>
      </c>
      <c r="AV9" t="s">
        <v>60</v>
      </c>
      <c r="AW9" t="b">
        <v>1</v>
      </c>
      <c r="AX9" t="str">
        <f t="shared" si="10"/>
        <v>user_loaddevice</v>
      </c>
      <c r="AY9" t="s">
        <v>65</v>
      </c>
      <c r="AZ9" t="s">
        <v>60</v>
      </c>
      <c r="BA9">
        <v>1358</v>
      </c>
      <c r="BB9">
        <v>180000000</v>
      </c>
      <c r="BC9" t="s">
        <v>61</v>
      </c>
      <c r="BD9">
        <v>5218</v>
      </c>
      <c r="BE9">
        <v>1</v>
      </c>
      <c r="BF9" t="s">
        <v>67</v>
      </c>
      <c r="BG9" t="s">
        <v>60</v>
      </c>
      <c r="BH9">
        <v>900</v>
      </c>
    </row>
    <row r="10" spans="1:60" x14ac:dyDescent="0.2">
      <c r="A10" t="str">
        <f t="shared" si="4"/>
        <v>20220316_03_udp_download_380000000kbps</v>
      </c>
      <c r="B10">
        <v>200</v>
      </c>
      <c r="C10" t="s">
        <v>57</v>
      </c>
      <c r="D10" t="s">
        <v>58</v>
      </c>
      <c r="E10" t="b">
        <v>1</v>
      </c>
      <c r="F10" t="str">
        <f t="shared" si="5"/>
        <v>user_dev1</v>
      </c>
      <c r="G10" t="s">
        <v>59</v>
      </c>
      <c r="H10" t="s">
        <v>60</v>
      </c>
      <c r="I10">
        <v>0</v>
      </c>
      <c r="J10" t="str">
        <f t="shared" si="0"/>
        <v>52000,52010</v>
      </c>
      <c r="K10" t="s">
        <v>61</v>
      </c>
      <c r="L10" t="b">
        <v>0</v>
      </c>
      <c r="M10" t="s">
        <v>62</v>
      </c>
      <c r="N10" t="s">
        <v>63</v>
      </c>
      <c r="O10">
        <v>0</v>
      </c>
      <c r="P10" t="b">
        <v>1</v>
      </c>
      <c r="Q10" t="str">
        <f t="shared" si="6"/>
        <v>user_dev2</v>
      </c>
      <c r="R10" t="s">
        <v>64</v>
      </c>
      <c r="S10" t="s">
        <v>60</v>
      </c>
      <c r="T10">
        <v>0</v>
      </c>
      <c r="U10" t="str">
        <f t="shared" si="1"/>
        <v>52001,52011</v>
      </c>
      <c r="V10" t="s">
        <v>61</v>
      </c>
      <c r="W10" t="b">
        <v>0</v>
      </c>
      <c r="X10" t="s">
        <v>62</v>
      </c>
      <c r="Y10" t="s">
        <v>63</v>
      </c>
      <c r="Z10">
        <v>0</v>
      </c>
      <c r="AA10" t="b">
        <v>1</v>
      </c>
      <c r="AB10">
        <v>150</v>
      </c>
      <c r="AC10">
        <v>30</v>
      </c>
      <c r="AD10" t="str">
        <f t="shared" si="7"/>
        <v>user_dev1</v>
      </c>
      <c r="AE10" t="s">
        <v>59</v>
      </c>
      <c r="AF10" t="s">
        <v>60</v>
      </c>
      <c r="AG10">
        <v>52000</v>
      </c>
      <c r="AH10">
        <f t="shared" si="2"/>
        <v>52010</v>
      </c>
      <c r="AI10" t="b">
        <v>1</v>
      </c>
      <c r="AJ10">
        <v>150</v>
      </c>
      <c r="AK10">
        <v>30</v>
      </c>
      <c r="AL10" t="str">
        <f t="shared" si="8"/>
        <v>user_dev2</v>
      </c>
      <c r="AM10" t="s">
        <v>64</v>
      </c>
      <c r="AN10" t="s">
        <v>60</v>
      </c>
      <c r="AO10">
        <v>52001</v>
      </c>
      <c r="AP10">
        <f t="shared" si="3"/>
        <v>52011</v>
      </c>
      <c r="AQ10" t="b">
        <v>0</v>
      </c>
      <c r="AR10">
        <v>0</v>
      </c>
      <c r="AS10">
        <v>0</v>
      </c>
      <c r="AT10" t="str">
        <f t="shared" si="9"/>
        <v>user_dev1</v>
      </c>
      <c r="AU10" t="s">
        <v>59</v>
      </c>
      <c r="AV10" t="s">
        <v>60</v>
      </c>
      <c r="AW10" t="b">
        <v>1</v>
      </c>
      <c r="AX10" t="str">
        <f t="shared" si="10"/>
        <v>user_loaddevice</v>
      </c>
      <c r="AY10" t="s">
        <v>65</v>
      </c>
      <c r="AZ10" t="s">
        <v>60</v>
      </c>
      <c r="BA10">
        <v>1358</v>
      </c>
      <c r="BB10">
        <v>380000000</v>
      </c>
      <c r="BC10" t="s">
        <v>61</v>
      </c>
      <c r="BD10">
        <v>5219</v>
      </c>
      <c r="BE10">
        <v>1</v>
      </c>
      <c r="BF10" t="s">
        <v>67</v>
      </c>
      <c r="BG10" t="s">
        <v>60</v>
      </c>
      <c r="BH10"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sampletest_latest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Kakes, Geerd</cp:lastModifiedBy>
  <dcterms:created xsi:type="dcterms:W3CDTF">2022-03-16T10:13:49Z</dcterms:created>
  <dcterms:modified xsi:type="dcterms:W3CDTF">2022-03-16T10:47:55Z</dcterms:modified>
</cp:coreProperties>
</file>