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ethika/Documents/GitHub/Medicare Claims/data/dataset/"/>
    </mc:Choice>
  </mc:AlternateContent>
  <xr:revisionPtr revIDLastSave="0" documentId="13_ncr:1_{CEF12A9F-D9B7-8046-934C-F1CF841AF124}" xr6:coauthVersionLast="47" xr6:coauthVersionMax="47" xr10:uidLastSave="{00000000-0000-0000-0000-000000000000}"/>
  <bookViews>
    <workbookView xWindow="0" yWindow="500" windowWidth="28800" windowHeight="16340" xr2:uid="{1492D03E-1587-634A-9AAC-549F4E73717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2" i="1"/>
  <c r="C7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</calcChain>
</file>

<file path=xl/sharedStrings.xml><?xml version="1.0" encoding="utf-8"?>
<sst xmlns="http://schemas.openxmlformats.org/spreadsheetml/2006/main" count="103" uniqueCount="103">
  <si>
    <t>V01 Contact with or exposure to communicable diseases</t>
  </si>
  <si>
    <t>V02 Carrier or suspected carrier of infectious diseases</t>
  </si>
  <si>
    <t>V03 Need for prophylactic vaccination and inoculation against bacterial diseases</t>
  </si>
  <si>
    <t>V04 Need for prophylactic vaccination and inoculation against certain viral diseases</t>
  </si>
  <si>
    <t>V05 Need for other prophylactic vaccination and inoculation against single diseases</t>
  </si>
  <si>
    <t>V06 Need for prophylactic vaccination and inoculation against combinations of diseases</t>
  </si>
  <si>
    <t>V07 Need for isolation and other prophylactic measures</t>
  </si>
  <si>
    <t>V08 [Asymptomatic] human immunodeficiency virus (HIV) infection status</t>
  </si>
  <si>
    <t>V09 Infection with drug-resistant microorganisms</t>
  </si>
  <si>
    <t>V10 Personal history of malignant neoplasm (i.e. cancer)</t>
  </si>
  <si>
    <t>V11 Personal history of mental disorder</t>
  </si>
  <si>
    <t>V12 Personal history of certain other diseases</t>
  </si>
  <si>
    <t>V13 Personal history of other diseases</t>
  </si>
  <si>
    <t>V14 Personal history of allergy to medicinal agents</t>
  </si>
  <si>
    <t>V15 Other personal history presenting hazards to health</t>
  </si>
  <si>
    <t>V16 Family history of malignant neoplasm</t>
  </si>
  <si>
    <t>V17 Family history of certain chronic disabling diseases</t>
  </si>
  <si>
    <t>V18 Family history of certain other specific conditions</t>
  </si>
  <si>
    <t>V19 Family history of other conditions</t>
  </si>
  <si>
    <t>V20 Health supervision of infant or child</t>
  </si>
  <si>
    <t>V21 Constitutional states in development</t>
  </si>
  <si>
    <t>V22 Normal pregnancy</t>
  </si>
  <si>
    <t>V23 Supervision of high-risk pregnancy</t>
  </si>
  <si>
    <t>V24 Postpartum care and examination</t>
  </si>
  <si>
    <t>V25 Encounter for contraceptive management</t>
  </si>
  <si>
    <t>V26 Procreative management</t>
  </si>
  <si>
    <t>V27 Outcome of delivery</t>
  </si>
  <si>
    <t>V28 Encounter for [antenatal] screening of mother</t>
  </si>
  <si>
    <t>V29 Observation and evaluation of newborns for suspected conditions not found</t>
  </si>
  <si>
    <t>v30–v39 Live-born infants according to type of birth</t>
  </si>
  <si>
    <t>V30 Single liveborn</t>
  </si>
  <si>
    <t>V31 Twin birth mate liveborn</t>
  </si>
  <si>
    <t>V32 Twin birth mate stillborn</t>
  </si>
  <si>
    <t>V33 Twin birth unspecified whether mate liveborn or stillborn</t>
  </si>
  <si>
    <t>V34 Other multiple birth (three or more) mates all liveborn</t>
  </si>
  <si>
    <t>V35 Other multiple birth (three or more) mates all stillborn</t>
  </si>
  <si>
    <t>V36 Other multiple birth (three or more) mates liveborn and stillborn</t>
  </si>
  <si>
    <t>V37 Other multiple birth (three or more) unspecified whether mates liveborn or stillborn</t>
  </si>
  <si>
    <t>V38 NOT USED</t>
  </si>
  <si>
    <t>V39 Liveborn unspecified whether single twin or multiple</t>
  </si>
  <si>
    <t>v40–v49 Persons with a condition influencing their health status</t>
  </si>
  <si>
    <t>V40 Mental and behavioral problems</t>
  </si>
  <si>
    <t>V41 Problems with special senses and other special functions</t>
  </si>
  <si>
    <t>V42 Organ or tissue replaced by transplant</t>
  </si>
  <si>
    <t>V43 Organ or tissue replaced by other means</t>
  </si>
  <si>
    <t>V44 Artificial opening status</t>
  </si>
  <si>
    <t>V45 Other postprocedural states</t>
  </si>
  <si>
    <t>V46 Other dependence on machines</t>
  </si>
  <si>
    <t>V47 Other problems with internal organs</t>
  </si>
  <si>
    <t>V48 Problems with head neck and trunk</t>
  </si>
  <si>
    <t>V49 Other conditions influencing health status</t>
  </si>
  <si>
    <t>V50 Elective surgery for purposes other than remedying health states</t>
  </si>
  <si>
    <t>V51 Aftercare involving the use of plastic surgery</t>
  </si>
  <si>
    <t>V52 Fitting and adjustment of prosthetic device</t>
  </si>
  <si>
    <t>V53 Fitting and adjustment of other device</t>
  </si>
  <si>
    <t>V54 Other orthopedic aftercare</t>
  </si>
  <si>
    <t>V55 Attention to artificial openings</t>
  </si>
  <si>
    <t>V56 Encounter for dialysis and dialysis catheter care</t>
  </si>
  <si>
    <t>V57 Care involving use of rehabilitation procedures</t>
  </si>
  <si>
    <t>V58 Encounter for other and unspecified procedures and aftercare</t>
  </si>
  <si>
    <t>V59 Donors</t>
  </si>
  <si>
    <t>V60 Housing, household and economic circumstances</t>
  </si>
  <si>
    <t>V61 Other family circumstances</t>
  </si>
  <si>
    <t>V62 Other psychosocial circumstances</t>
  </si>
  <si>
    <t>V63 Unavailability of other medical facilities for care</t>
  </si>
  <si>
    <t>V64 Persons encountering health services for specific procedures not carried out</t>
  </si>
  <si>
    <t>V65 Other persons seeking consultation</t>
  </si>
  <si>
    <t>V66 Convalescence and palliative care</t>
  </si>
  <si>
    <t>V67 Follow-up examination</t>
  </si>
  <si>
    <t>V68 Encounters for administrative purposes</t>
  </si>
  <si>
    <t>V69 Problems related to lifestyle</t>
  </si>
  <si>
    <t>V70 General medical examination</t>
  </si>
  <si>
    <t>V71 Observation and evaluation for suspected conditions not found</t>
  </si>
  <si>
    <t>V72 Special investigations and examinations</t>
  </si>
  <si>
    <t>V73 Special screening examination for viral and chlamydial diseases</t>
  </si>
  <si>
    <t>V74 Special screening examination for bacterial and spirochetal diseases</t>
  </si>
  <si>
    <t>V75 Special screening examination for other infectious diseases</t>
  </si>
  <si>
    <t>V76 Special screening for malignant neoplasms</t>
  </si>
  <si>
    <t>V77 Special screening for endocrine nutritional metabolic and immunity disorders</t>
  </si>
  <si>
    <t>V78 Special screening for disorders of blood and blood-forming organs</t>
  </si>
  <si>
    <t>V79 Special screening for mental disorders and developmental handicaps</t>
  </si>
  <si>
    <t>V80 Special screening for neurological eye and ear diseases</t>
  </si>
  <si>
    <t>V81 Special screening for cardiovascular respiratory and genitourinary diseases</t>
  </si>
  <si>
    <t>V82 Special screening for other conditions</t>
  </si>
  <si>
    <t>V83 Genetic carrier status</t>
  </si>
  <si>
    <t>V84 Genetic susceptibility to disease</t>
  </si>
  <si>
    <t>v85 Body mass index</t>
  </si>
  <si>
    <t>v86 Estrogen receptor Status</t>
  </si>
  <si>
    <t>v87 Other Specified Personal Exposures And History Presenting Hazards To Health</t>
  </si>
  <si>
    <t>v88 Acquired Absence of Other Organs And Tissue</t>
  </si>
  <si>
    <t>v89 Other Suspected Conditions Not Found</t>
  </si>
  <si>
    <t>v90 Retained Foreign Body</t>
  </si>
  <si>
    <t>v91 Multiple Gestation Placenta Status</t>
  </si>
  <si>
    <t>Complete Data</t>
  </si>
  <si>
    <t>Code</t>
  </si>
  <si>
    <t>Description</t>
  </si>
  <si>
    <t>V85</t>
  </si>
  <si>
    <t>V86</t>
  </si>
  <si>
    <t>V87</t>
  </si>
  <si>
    <t>V88</t>
  </si>
  <si>
    <t>V89</t>
  </si>
  <si>
    <t>V90</t>
  </si>
  <si>
    <t>V91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</si>
</sst>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6"/>
      <color rgb="FF202122"/>
      <name val="Arial"/>
      <family val="2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cd9data.com/getICD9Code.ashx?icd9=v90" TargetMode="External"/><Relationship Id="rId2" Type="http://schemas.openxmlformats.org/officeDocument/2006/relationships/hyperlink" Target="http://www.icd9data.com/getICD9Code.ashx?icd9=v91" TargetMode="External"/><Relationship Id="rId1" Type="http://schemas.openxmlformats.org/officeDocument/2006/relationships/hyperlink" Target="https://en.wikipedia.org/wiki/General_medical_examination" TargetMode="External"/><Relationship Id="rId6" Type="http://schemas.openxmlformats.org/officeDocument/2006/relationships/hyperlink" Target="http://www.icd9data.com/getICD9Code.ashx?icd9=v87" TargetMode="External"/><Relationship Id="rId5" Type="http://schemas.openxmlformats.org/officeDocument/2006/relationships/hyperlink" Target="http://www.icd9data.com/getICD9Code.ashx?icd9=v88" TargetMode="External"/><Relationship Id="rId4" Type="http://schemas.openxmlformats.org/officeDocument/2006/relationships/hyperlink" Target="http://www.icd9data.com/getICD9Code.ashx?icd9=v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19D3-BCD8-6442-82BA-4140E7B59AAF}">
  <dimension ref="A1:C94"/>
  <sheetViews>
    <sheetView tabSelected="1" topLeftCell="B71" workbookViewId="0">
      <selection activeCell="B97" sqref="B97"/>
    </sheetView>
  </sheetViews>
  <sheetFormatPr baseColWidth="10" defaultRowHeight="16" x14ac:dyDescent="0.2"/>
  <cols>
    <col min="1" max="2" width="127.33203125" customWidth="1"/>
    <col min="3" max="3" width="78.83203125" bestFit="1" customWidth="1"/>
  </cols>
  <sheetData>
    <row r="1" spans="1:3" x14ac:dyDescent="0.2">
      <c r="A1" t="s">
        <v>93</v>
      </c>
      <c r="B1" t="s">
        <v>94</v>
      </c>
      <c r="C1" t="s">
        <v>95</v>
      </c>
    </row>
    <row r="2" spans="1:3" ht="20" x14ac:dyDescent="0.2">
      <c r="A2" s="1" t="s">
        <v>0</v>
      </c>
      <c r="B2" s="1" t="str">
        <f>MID(A2,1,3)</f>
        <v>V01</v>
      </c>
      <c r="C2" t="str">
        <f>MID(A2,4,LEN(A2))</f>
        <v xml:space="preserve"> Contact with or exposure to communicable diseases</v>
      </c>
    </row>
    <row r="3" spans="1:3" ht="20" x14ac:dyDescent="0.2">
      <c r="A3" s="1" t="s">
        <v>1</v>
      </c>
      <c r="B3" s="1" t="str">
        <f>MID(A3,1,3)</f>
        <v>V02</v>
      </c>
      <c r="C3" t="str">
        <f>MID(A3,4,LEN(A3))</f>
        <v xml:space="preserve"> Carrier or suspected carrier of infectious diseases</v>
      </c>
    </row>
    <row r="4" spans="1:3" ht="20" x14ac:dyDescent="0.2">
      <c r="A4" s="1" t="s">
        <v>2</v>
      </c>
      <c r="B4" s="1" t="str">
        <f>MID(A4,1,3)</f>
        <v>V03</v>
      </c>
      <c r="C4" t="str">
        <f>MID(A4,4,LEN(A4))</f>
        <v xml:space="preserve"> Need for prophylactic vaccination and inoculation against bacterial diseases</v>
      </c>
    </row>
    <row r="5" spans="1:3" ht="20" x14ac:dyDescent="0.2">
      <c r="A5" s="1" t="s">
        <v>3</v>
      </c>
      <c r="B5" s="1" t="str">
        <f>MID(A5,1,3)</f>
        <v>V04</v>
      </c>
      <c r="C5" t="str">
        <f>MID(A5,4,LEN(A5))</f>
        <v xml:space="preserve"> Need for prophylactic vaccination and inoculation against certain viral diseases</v>
      </c>
    </row>
    <row r="6" spans="1:3" ht="20" x14ac:dyDescent="0.2">
      <c r="A6" s="1" t="s">
        <v>4</v>
      </c>
      <c r="B6" s="1" t="str">
        <f>MID(A6,1,3)</f>
        <v>V05</v>
      </c>
      <c r="C6" t="str">
        <f>MID(A6,4,LEN(A6))</f>
        <v xml:space="preserve"> Need for other prophylactic vaccination and inoculation against single diseases</v>
      </c>
    </row>
    <row r="7" spans="1:3" ht="20" x14ac:dyDescent="0.2">
      <c r="A7" s="1" t="s">
        <v>5</v>
      </c>
      <c r="B7" s="1" t="str">
        <f>MID(A7,1,3)</f>
        <v>V06</v>
      </c>
      <c r="C7" t="str">
        <f>MID(A7,4,LEN(A7))</f>
        <v xml:space="preserve"> Need for prophylactic vaccination and inoculation against combinations of diseases</v>
      </c>
    </row>
    <row r="8" spans="1:3" ht="20" x14ac:dyDescent="0.2">
      <c r="A8" s="1" t="s">
        <v>6</v>
      </c>
      <c r="B8" s="1" t="str">
        <f>MID(A8,1,3)</f>
        <v>V07</v>
      </c>
      <c r="C8" t="str">
        <f>MID(A8,4,LEN(A8))</f>
        <v xml:space="preserve"> Need for isolation and other prophylactic measures</v>
      </c>
    </row>
    <row r="9" spans="1:3" ht="20" x14ac:dyDescent="0.2">
      <c r="A9" s="1" t="s">
        <v>7</v>
      </c>
      <c r="B9" s="1" t="str">
        <f>MID(A9,1,3)</f>
        <v>V08</v>
      </c>
      <c r="C9" t="str">
        <f>MID(A9,4,LEN(A9))</f>
        <v xml:space="preserve"> [Asymptomatic] human immunodeficiency virus (HIV) infection status</v>
      </c>
    </row>
    <row r="10" spans="1:3" ht="20" x14ac:dyDescent="0.2">
      <c r="A10" s="1" t="s">
        <v>8</v>
      </c>
      <c r="B10" s="1" t="str">
        <f>MID(A10,1,3)</f>
        <v>V09</v>
      </c>
      <c r="C10" t="str">
        <f>MID(A10,4,LEN(A10))</f>
        <v xml:space="preserve"> Infection with drug-resistant microorganisms</v>
      </c>
    </row>
    <row r="11" spans="1:3" ht="20" x14ac:dyDescent="0.2">
      <c r="A11" s="1" t="s">
        <v>9</v>
      </c>
      <c r="B11" s="1" t="str">
        <f>MID(A11,1,3)</f>
        <v>V10</v>
      </c>
      <c r="C11" t="str">
        <f>MID(A11,4,LEN(A11))</f>
        <v xml:space="preserve"> Personal history of malignant neoplasm (i.e. cancer)</v>
      </c>
    </row>
    <row r="12" spans="1:3" ht="20" x14ac:dyDescent="0.2">
      <c r="A12" s="1" t="s">
        <v>10</v>
      </c>
      <c r="B12" s="1" t="str">
        <f>MID(A12,1,3)</f>
        <v>V11</v>
      </c>
      <c r="C12" t="str">
        <f>MID(A12,4,LEN(A12))</f>
        <v xml:space="preserve"> Personal history of mental disorder</v>
      </c>
    </row>
    <row r="13" spans="1:3" ht="20" x14ac:dyDescent="0.2">
      <c r="A13" s="1" t="s">
        <v>11</v>
      </c>
      <c r="B13" s="1" t="str">
        <f>MID(A13,1,3)</f>
        <v>V12</v>
      </c>
      <c r="C13" t="str">
        <f>MID(A13,4,LEN(A13))</f>
        <v xml:space="preserve"> Personal history of certain other diseases</v>
      </c>
    </row>
    <row r="14" spans="1:3" ht="20" x14ac:dyDescent="0.2">
      <c r="A14" s="1" t="s">
        <v>12</v>
      </c>
      <c r="B14" s="1" t="str">
        <f>MID(A14,1,3)</f>
        <v>V13</v>
      </c>
      <c r="C14" t="str">
        <f>MID(A14,4,LEN(A14))</f>
        <v xml:space="preserve"> Personal history of other diseases</v>
      </c>
    </row>
    <row r="15" spans="1:3" ht="20" x14ac:dyDescent="0.2">
      <c r="A15" s="1" t="s">
        <v>13</v>
      </c>
      <c r="B15" s="1" t="str">
        <f>MID(A15,1,3)</f>
        <v>V14</v>
      </c>
      <c r="C15" t="str">
        <f>MID(A15,4,LEN(A15))</f>
        <v xml:space="preserve"> Personal history of allergy to medicinal agents</v>
      </c>
    </row>
    <row r="16" spans="1:3" ht="20" x14ac:dyDescent="0.2">
      <c r="A16" s="1" t="s">
        <v>14</v>
      </c>
      <c r="B16" s="1" t="str">
        <f>MID(A16,1,3)</f>
        <v>V15</v>
      </c>
      <c r="C16" t="str">
        <f>MID(A16,4,LEN(A16))</f>
        <v xml:space="preserve"> Other personal history presenting hazards to health</v>
      </c>
    </row>
    <row r="17" spans="1:3" ht="20" x14ac:dyDescent="0.2">
      <c r="A17" s="1" t="s">
        <v>15</v>
      </c>
      <c r="B17" s="1" t="str">
        <f>MID(A17,1,3)</f>
        <v>V16</v>
      </c>
      <c r="C17" t="str">
        <f>MID(A17,4,LEN(A17))</f>
        <v xml:space="preserve"> Family history of malignant neoplasm</v>
      </c>
    </row>
    <row r="18" spans="1:3" ht="20" x14ac:dyDescent="0.2">
      <c r="A18" s="1" t="s">
        <v>16</v>
      </c>
      <c r="B18" s="1" t="str">
        <f>MID(A18,1,3)</f>
        <v>V17</v>
      </c>
      <c r="C18" t="str">
        <f>MID(A18,4,LEN(A18))</f>
        <v xml:space="preserve"> Family history of certain chronic disabling diseases</v>
      </c>
    </row>
    <row r="19" spans="1:3" ht="20" x14ac:dyDescent="0.2">
      <c r="A19" s="1" t="s">
        <v>17</v>
      </c>
      <c r="B19" s="1" t="str">
        <f>MID(A19,1,3)</f>
        <v>V18</v>
      </c>
      <c r="C19" t="str">
        <f>MID(A19,4,LEN(A19))</f>
        <v xml:space="preserve"> Family history of certain other specific conditions</v>
      </c>
    </row>
    <row r="20" spans="1:3" ht="20" x14ac:dyDescent="0.2">
      <c r="A20" s="1" t="s">
        <v>18</v>
      </c>
      <c r="B20" s="1" t="str">
        <f>MID(A20,1,3)</f>
        <v>V19</v>
      </c>
      <c r="C20" t="str">
        <f>MID(A20,4,LEN(A20))</f>
        <v xml:space="preserve"> Family history of other conditions</v>
      </c>
    </row>
    <row r="21" spans="1:3" ht="20" x14ac:dyDescent="0.2">
      <c r="A21" s="1" t="s">
        <v>19</v>
      </c>
      <c r="B21" s="1" t="str">
        <f>MID(A21,1,3)</f>
        <v>V20</v>
      </c>
      <c r="C21" t="str">
        <f>MID(A21,4,LEN(A21))</f>
        <v xml:space="preserve"> Health supervision of infant or child</v>
      </c>
    </row>
    <row r="22" spans="1:3" ht="20" x14ac:dyDescent="0.2">
      <c r="A22" s="1" t="s">
        <v>20</v>
      </c>
      <c r="B22" s="1" t="str">
        <f>MID(A22,1,3)</f>
        <v>V21</v>
      </c>
      <c r="C22" t="str">
        <f>MID(A22,4,LEN(A22))</f>
        <v xml:space="preserve"> Constitutional states in development</v>
      </c>
    </row>
    <row r="23" spans="1:3" ht="20" x14ac:dyDescent="0.2">
      <c r="A23" s="1" t="s">
        <v>21</v>
      </c>
      <c r="B23" s="1" t="str">
        <f>MID(A23,1,3)</f>
        <v>V22</v>
      </c>
      <c r="C23" t="str">
        <f>MID(A23,4,LEN(A23))</f>
        <v xml:space="preserve"> Normal pregnancy</v>
      </c>
    </row>
    <row r="24" spans="1:3" ht="20" x14ac:dyDescent="0.2">
      <c r="A24" s="1" t="s">
        <v>22</v>
      </c>
      <c r="B24" s="1" t="str">
        <f>MID(A24,1,3)</f>
        <v>V23</v>
      </c>
      <c r="C24" t="str">
        <f>MID(A24,4,LEN(A24))</f>
        <v xml:space="preserve"> Supervision of high-risk pregnancy</v>
      </c>
    </row>
    <row r="25" spans="1:3" ht="20" x14ac:dyDescent="0.2">
      <c r="A25" s="1" t="s">
        <v>23</v>
      </c>
      <c r="B25" s="1" t="str">
        <f>MID(A25,1,3)</f>
        <v>V24</v>
      </c>
      <c r="C25" t="str">
        <f>MID(A25,4,LEN(A25))</f>
        <v xml:space="preserve"> Postpartum care and examination</v>
      </c>
    </row>
    <row r="26" spans="1:3" ht="20" x14ac:dyDescent="0.2">
      <c r="A26" s="1" t="s">
        <v>24</v>
      </c>
      <c r="B26" s="1" t="str">
        <f>MID(A26,1,3)</f>
        <v>V25</v>
      </c>
      <c r="C26" t="str">
        <f>MID(A26,4,LEN(A26))</f>
        <v xml:space="preserve"> Encounter for contraceptive management</v>
      </c>
    </row>
    <row r="27" spans="1:3" ht="20" x14ac:dyDescent="0.2">
      <c r="A27" s="1" t="s">
        <v>25</v>
      </c>
      <c r="B27" s="1" t="str">
        <f>MID(A27,1,3)</f>
        <v>V26</v>
      </c>
      <c r="C27" t="str">
        <f>MID(A27,4,LEN(A27))</f>
        <v xml:space="preserve"> Procreative management</v>
      </c>
    </row>
    <row r="28" spans="1:3" ht="20" x14ac:dyDescent="0.2">
      <c r="A28" s="1" t="s">
        <v>26</v>
      </c>
      <c r="B28" s="1" t="str">
        <f>MID(A28,1,3)</f>
        <v>V27</v>
      </c>
      <c r="C28" t="str">
        <f>MID(A28,4,LEN(A28))</f>
        <v xml:space="preserve"> Outcome of delivery</v>
      </c>
    </row>
    <row r="29" spans="1:3" ht="20" x14ac:dyDescent="0.2">
      <c r="A29" s="1" t="s">
        <v>27</v>
      </c>
      <c r="B29" s="1" t="str">
        <f>MID(A29,1,3)</f>
        <v>V28</v>
      </c>
      <c r="C29" t="str">
        <f>MID(A29,4,LEN(A29))</f>
        <v xml:space="preserve"> Encounter for [antenatal] screening of mother</v>
      </c>
    </row>
    <row r="30" spans="1:3" ht="20" x14ac:dyDescent="0.2">
      <c r="A30" s="1" t="s">
        <v>28</v>
      </c>
      <c r="B30" s="1" t="str">
        <f>MID(A30,1,3)</f>
        <v>V29</v>
      </c>
      <c r="C30" t="str">
        <f>MID(A30,4,LEN(A30))</f>
        <v xml:space="preserve"> Observation and evaluation of newborns for suspected conditions not found</v>
      </c>
    </row>
    <row r="31" spans="1:3" ht="20" x14ac:dyDescent="0.2">
      <c r="A31" s="1" t="s">
        <v>29</v>
      </c>
      <c r="B31" s="1" t="str">
        <f>MID(A31,1,3)</f>
        <v>v30</v>
      </c>
      <c r="C31" t="str">
        <f>MID(A31,4,LEN(A31))</f>
        <v>–v39 Live-born infants according to type of birth</v>
      </c>
    </row>
    <row r="32" spans="1:3" ht="20" x14ac:dyDescent="0.2">
      <c r="A32" s="1" t="s">
        <v>30</v>
      </c>
      <c r="B32" s="1" t="str">
        <f>MID(A32,1,3)</f>
        <v>V30</v>
      </c>
      <c r="C32" t="str">
        <f>MID(A32,4,LEN(A32))</f>
        <v xml:space="preserve"> Single liveborn</v>
      </c>
    </row>
    <row r="33" spans="1:3" ht="20" x14ac:dyDescent="0.2">
      <c r="A33" s="1" t="s">
        <v>31</v>
      </c>
      <c r="B33" s="1" t="str">
        <f>MID(A33,1,3)</f>
        <v>V31</v>
      </c>
      <c r="C33" t="str">
        <f>MID(A33,4,LEN(A33))</f>
        <v xml:space="preserve"> Twin birth mate liveborn</v>
      </c>
    </row>
    <row r="34" spans="1:3" ht="20" x14ac:dyDescent="0.2">
      <c r="A34" s="1" t="s">
        <v>32</v>
      </c>
      <c r="B34" s="1" t="str">
        <f>MID(A34,1,3)</f>
        <v>V32</v>
      </c>
      <c r="C34" t="str">
        <f>MID(A34,4,LEN(A34))</f>
        <v xml:space="preserve"> Twin birth mate stillborn</v>
      </c>
    </row>
    <row r="35" spans="1:3" ht="20" x14ac:dyDescent="0.2">
      <c r="A35" s="1" t="s">
        <v>33</v>
      </c>
      <c r="B35" s="1" t="str">
        <f>MID(A35,1,3)</f>
        <v>V33</v>
      </c>
      <c r="C35" t="str">
        <f>MID(A35,4,LEN(A35))</f>
        <v xml:space="preserve"> Twin birth unspecified whether mate liveborn or stillborn</v>
      </c>
    </row>
    <row r="36" spans="1:3" ht="20" x14ac:dyDescent="0.2">
      <c r="A36" s="1" t="s">
        <v>34</v>
      </c>
      <c r="B36" s="1" t="str">
        <f>MID(A36,1,3)</f>
        <v>V34</v>
      </c>
      <c r="C36" t="str">
        <f>MID(A36,4,LEN(A36))</f>
        <v xml:space="preserve"> Other multiple birth (three or more) mates all liveborn</v>
      </c>
    </row>
    <row r="37" spans="1:3" ht="20" x14ac:dyDescent="0.2">
      <c r="A37" s="1" t="s">
        <v>35</v>
      </c>
      <c r="B37" s="1" t="str">
        <f>MID(A37,1,3)</f>
        <v>V35</v>
      </c>
      <c r="C37" t="str">
        <f>MID(A37,4,LEN(A37))</f>
        <v xml:space="preserve"> Other multiple birth (three or more) mates all stillborn</v>
      </c>
    </row>
    <row r="38" spans="1:3" ht="20" x14ac:dyDescent="0.2">
      <c r="A38" s="1" t="s">
        <v>36</v>
      </c>
      <c r="B38" s="1" t="str">
        <f>MID(A38,1,3)</f>
        <v>V36</v>
      </c>
      <c r="C38" t="str">
        <f>MID(A38,4,LEN(A38))</f>
        <v xml:space="preserve"> Other multiple birth (three or more) mates liveborn and stillborn</v>
      </c>
    </row>
    <row r="39" spans="1:3" ht="20" x14ac:dyDescent="0.2">
      <c r="A39" s="1" t="s">
        <v>37</v>
      </c>
      <c r="B39" s="1" t="str">
        <f>MID(A39,1,3)</f>
        <v>V37</v>
      </c>
      <c r="C39" t="str">
        <f>MID(A39,4,LEN(A39))</f>
        <v xml:space="preserve"> Other multiple birth (three or more) unspecified whether mates liveborn or stillborn</v>
      </c>
    </row>
    <row r="40" spans="1:3" ht="20" x14ac:dyDescent="0.2">
      <c r="A40" s="1" t="s">
        <v>38</v>
      </c>
      <c r="B40" s="1" t="str">
        <f>MID(A40,1,3)</f>
        <v>V38</v>
      </c>
      <c r="C40" t="str">
        <f>MID(A40,4,LEN(A40))</f>
        <v xml:space="preserve"> NOT USED</v>
      </c>
    </row>
    <row r="41" spans="1:3" ht="20" x14ac:dyDescent="0.2">
      <c r="A41" s="1" t="s">
        <v>39</v>
      </c>
      <c r="B41" s="1" t="str">
        <f>MID(A41,1,3)</f>
        <v>V39</v>
      </c>
      <c r="C41" t="str">
        <f>MID(A41,4,LEN(A41))</f>
        <v xml:space="preserve"> Liveborn unspecified whether single twin or multiple</v>
      </c>
    </row>
    <row r="42" spans="1:3" ht="20" x14ac:dyDescent="0.2">
      <c r="A42" s="1" t="s">
        <v>40</v>
      </c>
      <c r="B42" s="1" t="str">
        <f>MID(A42,1,3)</f>
        <v>v40</v>
      </c>
      <c r="C42" t="str">
        <f>MID(A42,4,LEN(A42))</f>
        <v>–v49 Persons with a condition influencing their health status</v>
      </c>
    </row>
    <row r="43" spans="1:3" ht="20" x14ac:dyDescent="0.2">
      <c r="A43" s="1" t="s">
        <v>41</v>
      </c>
      <c r="B43" s="1" t="str">
        <f>MID(A43,1,3)</f>
        <v>V40</v>
      </c>
      <c r="C43" t="str">
        <f>MID(A43,4,LEN(A43))</f>
        <v xml:space="preserve"> Mental and behavioral problems</v>
      </c>
    </row>
    <row r="44" spans="1:3" ht="20" x14ac:dyDescent="0.2">
      <c r="A44" s="1" t="s">
        <v>42</v>
      </c>
      <c r="B44" s="1" t="str">
        <f>MID(A44,1,3)</f>
        <v>V41</v>
      </c>
      <c r="C44" t="str">
        <f>MID(A44,4,LEN(A44))</f>
        <v xml:space="preserve"> Problems with special senses and other special functions</v>
      </c>
    </row>
    <row r="45" spans="1:3" ht="20" x14ac:dyDescent="0.2">
      <c r="A45" s="1" t="s">
        <v>43</v>
      </c>
      <c r="B45" s="1" t="str">
        <f>MID(A45,1,3)</f>
        <v>V42</v>
      </c>
      <c r="C45" t="str">
        <f>MID(A45,4,LEN(A45))</f>
        <v xml:space="preserve"> Organ or tissue replaced by transplant</v>
      </c>
    </row>
    <row r="46" spans="1:3" ht="20" x14ac:dyDescent="0.2">
      <c r="A46" s="1" t="s">
        <v>44</v>
      </c>
      <c r="B46" s="1" t="str">
        <f>MID(A46,1,3)</f>
        <v>V43</v>
      </c>
      <c r="C46" t="str">
        <f>MID(A46,4,LEN(A46))</f>
        <v xml:space="preserve"> Organ or tissue replaced by other means</v>
      </c>
    </row>
    <row r="47" spans="1:3" ht="20" x14ac:dyDescent="0.2">
      <c r="A47" s="1" t="s">
        <v>45</v>
      </c>
      <c r="B47" s="1" t="str">
        <f>MID(A47,1,3)</f>
        <v>V44</v>
      </c>
      <c r="C47" t="str">
        <f>MID(A47,4,LEN(A47))</f>
        <v xml:space="preserve"> Artificial opening status</v>
      </c>
    </row>
    <row r="48" spans="1:3" ht="20" x14ac:dyDescent="0.2">
      <c r="A48" s="1" t="s">
        <v>46</v>
      </c>
      <c r="B48" s="1" t="str">
        <f>MID(A48,1,3)</f>
        <v>V45</v>
      </c>
      <c r="C48" t="str">
        <f>MID(A48,4,LEN(A48))</f>
        <v xml:space="preserve"> Other postprocedural states</v>
      </c>
    </row>
    <row r="49" spans="1:3" ht="20" x14ac:dyDescent="0.2">
      <c r="A49" s="1" t="s">
        <v>47</v>
      </c>
      <c r="B49" s="1" t="str">
        <f>MID(A49,1,3)</f>
        <v>V46</v>
      </c>
      <c r="C49" t="str">
        <f>MID(A49,4,LEN(A49))</f>
        <v xml:space="preserve"> Other dependence on machines</v>
      </c>
    </row>
    <row r="50" spans="1:3" ht="20" x14ac:dyDescent="0.2">
      <c r="A50" s="1" t="s">
        <v>48</v>
      </c>
      <c r="B50" s="1" t="str">
        <f>MID(A50,1,3)</f>
        <v>V47</v>
      </c>
      <c r="C50" t="str">
        <f>MID(A50,4,LEN(A50))</f>
        <v xml:space="preserve"> Other problems with internal organs</v>
      </c>
    </row>
    <row r="51" spans="1:3" ht="20" x14ac:dyDescent="0.2">
      <c r="A51" s="1" t="s">
        <v>49</v>
      </c>
      <c r="B51" s="1" t="str">
        <f>MID(A51,1,3)</f>
        <v>V48</v>
      </c>
      <c r="C51" t="str">
        <f>MID(A51,4,LEN(A51))</f>
        <v xml:space="preserve"> Problems with head neck and trunk</v>
      </c>
    </row>
    <row r="52" spans="1:3" ht="20" x14ac:dyDescent="0.2">
      <c r="A52" s="1" t="s">
        <v>50</v>
      </c>
      <c r="B52" s="1" t="str">
        <f>MID(A52,1,3)</f>
        <v>V49</v>
      </c>
      <c r="C52" t="str">
        <f>MID(A52,4,LEN(A52))</f>
        <v xml:space="preserve"> Other conditions influencing health status</v>
      </c>
    </row>
    <row r="53" spans="1:3" ht="20" x14ac:dyDescent="0.2">
      <c r="A53" s="1" t="s">
        <v>51</v>
      </c>
      <c r="B53" s="1" t="str">
        <f>MID(A53,1,3)</f>
        <v>V50</v>
      </c>
      <c r="C53" t="str">
        <f>MID(A53,4,LEN(A53))</f>
        <v xml:space="preserve"> Elective surgery for purposes other than remedying health states</v>
      </c>
    </row>
    <row r="54" spans="1:3" ht="20" x14ac:dyDescent="0.2">
      <c r="A54" s="1" t="s">
        <v>52</v>
      </c>
      <c r="B54" s="1" t="str">
        <f>MID(A54,1,3)</f>
        <v>V51</v>
      </c>
      <c r="C54" t="str">
        <f>MID(A54,4,LEN(A54))</f>
        <v xml:space="preserve"> Aftercare involving the use of plastic surgery</v>
      </c>
    </row>
    <row r="55" spans="1:3" ht="20" x14ac:dyDescent="0.2">
      <c r="A55" s="1" t="s">
        <v>53</v>
      </c>
      <c r="B55" s="1" t="str">
        <f>MID(A55,1,3)</f>
        <v>V52</v>
      </c>
      <c r="C55" t="str">
        <f>MID(A55,4,LEN(A55))</f>
        <v xml:space="preserve"> Fitting and adjustment of prosthetic device</v>
      </c>
    </row>
    <row r="56" spans="1:3" ht="20" x14ac:dyDescent="0.2">
      <c r="A56" s="1" t="s">
        <v>54</v>
      </c>
      <c r="B56" s="1" t="str">
        <f>MID(A56,1,3)</f>
        <v>V53</v>
      </c>
      <c r="C56" t="str">
        <f>MID(A56,4,LEN(A56))</f>
        <v xml:space="preserve"> Fitting and adjustment of other device</v>
      </c>
    </row>
    <row r="57" spans="1:3" ht="20" x14ac:dyDescent="0.2">
      <c r="A57" s="1" t="s">
        <v>55</v>
      </c>
      <c r="B57" s="1" t="str">
        <f>MID(A57,1,3)</f>
        <v>V54</v>
      </c>
      <c r="C57" t="str">
        <f>MID(A57,4,LEN(A57))</f>
        <v xml:space="preserve"> Other orthopedic aftercare</v>
      </c>
    </row>
    <row r="58" spans="1:3" ht="20" x14ac:dyDescent="0.2">
      <c r="A58" s="1" t="s">
        <v>56</v>
      </c>
      <c r="B58" s="1" t="str">
        <f>MID(A58,1,3)</f>
        <v>V55</v>
      </c>
      <c r="C58" t="str">
        <f>MID(A58,4,LEN(A58))</f>
        <v xml:space="preserve"> Attention to artificial openings</v>
      </c>
    </row>
    <row r="59" spans="1:3" ht="20" x14ac:dyDescent="0.2">
      <c r="A59" s="1" t="s">
        <v>57</v>
      </c>
      <c r="B59" s="1" t="str">
        <f>MID(A59,1,3)</f>
        <v>V56</v>
      </c>
      <c r="C59" t="str">
        <f>MID(A59,4,LEN(A59))</f>
        <v xml:space="preserve"> Encounter for dialysis and dialysis catheter care</v>
      </c>
    </row>
    <row r="60" spans="1:3" ht="20" x14ac:dyDescent="0.2">
      <c r="A60" s="1" t="s">
        <v>58</v>
      </c>
      <c r="B60" s="1" t="str">
        <f>MID(A60,1,3)</f>
        <v>V57</v>
      </c>
      <c r="C60" t="str">
        <f>MID(A60,4,LEN(A60))</f>
        <v xml:space="preserve"> Care involving use of rehabilitation procedures</v>
      </c>
    </row>
    <row r="61" spans="1:3" ht="20" x14ac:dyDescent="0.2">
      <c r="A61" s="1" t="s">
        <v>59</v>
      </c>
      <c r="B61" s="1" t="str">
        <f>MID(A61,1,3)</f>
        <v>V58</v>
      </c>
      <c r="C61" t="str">
        <f>MID(A61,4,LEN(A61))</f>
        <v xml:space="preserve"> Encounter for other and unspecified procedures and aftercare</v>
      </c>
    </row>
    <row r="62" spans="1:3" ht="20" x14ac:dyDescent="0.2">
      <c r="A62" s="1" t="s">
        <v>60</v>
      </c>
      <c r="B62" s="1" t="str">
        <f>MID(A62,1,3)</f>
        <v>V59</v>
      </c>
      <c r="C62" t="str">
        <f>MID(A62,4,LEN(A62))</f>
        <v xml:space="preserve"> Donors</v>
      </c>
    </row>
    <row r="63" spans="1:3" ht="20" x14ac:dyDescent="0.2">
      <c r="A63" s="1" t="s">
        <v>61</v>
      </c>
      <c r="B63" s="1" t="str">
        <f>MID(A63,1,3)</f>
        <v>V60</v>
      </c>
      <c r="C63" t="str">
        <f>MID(A63,4,LEN(A63))</f>
        <v xml:space="preserve"> Housing, household and economic circumstances</v>
      </c>
    </row>
    <row r="64" spans="1:3" ht="20" x14ac:dyDescent="0.2">
      <c r="A64" s="1" t="s">
        <v>62</v>
      </c>
      <c r="B64" s="1" t="str">
        <f>MID(A64,1,3)</f>
        <v>V61</v>
      </c>
      <c r="C64" t="str">
        <f>MID(A64,4,LEN(A64))</f>
        <v xml:space="preserve"> Other family circumstances</v>
      </c>
    </row>
    <row r="65" spans="1:3" ht="20" x14ac:dyDescent="0.2">
      <c r="A65" s="1" t="s">
        <v>63</v>
      </c>
      <c r="B65" s="1" t="str">
        <f>MID(A65,1,3)</f>
        <v>V62</v>
      </c>
      <c r="C65" t="str">
        <f>MID(A65,4,LEN(A65))</f>
        <v xml:space="preserve"> Other psychosocial circumstances</v>
      </c>
    </row>
    <row r="66" spans="1:3" ht="20" x14ac:dyDescent="0.2">
      <c r="A66" s="1" t="s">
        <v>64</v>
      </c>
      <c r="B66" s="1" t="str">
        <f>MID(A66,1,3)</f>
        <v>V63</v>
      </c>
      <c r="C66" t="str">
        <f>MID(A66,4,LEN(A66))</f>
        <v xml:space="preserve"> Unavailability of other medical facilities for care</v>
      </c>
    </row>
    <row r="67" spans="1:3" ht="20" x14ac:dyDescent="0.2">
      <c r="A67" s="1" t="s">
        <v>65</v>
      </c>
      <c r="B67" s="1" t="str">
        <f>MID(A67,1,3)</f>
        <v>V64</v>
      </c>
      <c r="C67" t="str">
        <f>MID(A67,4,LEN(A67))</f>
        <v xml:space="preserve"> Persons encountering health services for specific procedures not carried out</v>
      </c>
    </row>
    <row r="68" spans="1:3" ht="20" x14ac:dyDescent="0.2">
      <c r="A68" s="1" t="s">
        <v>66</v>
      </c>
      <c r="B68" s="1" t="str">
        <f>MID(A68,1,3)</f>
        <v>V65</v>
      </c>
      <c r="C68" t="str">
        <f>MID(A68,4,LEN(A68))</f>
        <v xml:space="preserve"> Other persons seeking consultation</v>
      </c>
    </row>
    <row r="69" spans="1:3" ht="20" x14ac:dyDescent="0.2">
      <c r="A69" s="1" t="s">
        <v>67</v>
      </c>
      <c r="B69" s="1" t="str">
        <f>MID(A69,1,3)</f>
        <v>V66</v>
      </c>
      <c r="C69" t="str">
        <f>MID(A69,4,LEN(A69))</f>
        <v xml:space="preserve"> Convalescence and palliative care</v>
      </c>
    </row>
    <row r="70" spans="1:3" ht="20" x14ac:dyDescent="0.2">
      <c r="A70" s="1" t="s">
        <v>68</v>
      </c>
      <c r="B70" s="1" t="str">
        <f>MID(A70,1,3)</f>
        <v>V67</v>
      </c>
      <c r="C70" t="str">
        <f>MID(A70,4,LEN(A70))</f>
        <v xml:space="preserve"> Follow-up examination</v>
      </c>
    </row>
    <row r="71" spans="1:3" ht="20" x14ac:dyDescent="0.2">
      <c r="A71" s="1" t="s">
        <v>69</v>
      </c>
      <c r="B71" s="1" t="str">
        <f>MID(A71,1,3)</f>
        <v>V68</v>
      </c>
      <c r="C71" t="str">
        <f>MID(A71,4,LEN(A71))</f>
        <v xml:space="preserve"> Encounters for administrative purposes</v>
      </c>
    </row>
    <row r="72" spans="1:3" ht="20" x14ac:dyDescent="0.2">
      <c r="A72" s="1" t="s">
        <v>70</v>
      </c>
      <c r="B72" s="1" t="str">
        <f>MID(A72,1,3)</f>
        <v>V69</v>
      </c>
      <c r="C72" t="str">
        <f>MID(A72,4,LEN(A72))</f>
        <v xml:space="preserve"> Problems related to lifestyle</v>
      </c>
    </row>
    <row r="73" spans="1:3" ht="20" x14ac:dyDescent="0.2">
      <c r="A73" s="2" t="s">
        <v>71</v>
      </c>
      <c r="B73" s="1" t="str">
        <f>MID(A73,1,3)</f>
        <v>V70</v>
      </c>
      <c r="C73" t="str">
        <f>MID(A73,4,LEN(A73))</f>
        <v> General medical examination</v>
      </c>
    </row>
    <row r="74" spans="1:3" ht="20" x14ac:dyDescent="0.2">
      <c r="A74" s="1" t="s">
        <v>72</v>
      </c>
      <c r="B74" s="1" t="str">
        <f>MID(A74,1,3)</f>
        <v>V71</v>
      </c>
      <c r="C74" t="str">
        <f>MID(A74,4,LEN(A74))</f>
        <v xml:space="preserve"> Observation and evaluation for suspected conditions not found</v>
      </c>
    </row>
    <row r="75" spans="1:3" ht="20" x14ac:dyDescent="0.2">
      <c r="A75" s="1" t="s">
        <v>73</v>
      </c>
      <c r="B75" s="1" t="str">
        <f>MID(A75,1,3)</f>
        <v>V72</v>
      </c>
      <c r="C75" t="str">
        <f>MID(A75,4,LEN(A75))</f>
        <v xml:space="preserve"> Special investigations and examinations</v>
      </c>
    </row>
    <row r="76" spans="1:3" ht="20" x14ac:dyDescent="0.2">
      <c r="A76" s="1" t="s">
        <v>74</v>
      </c>
      <c r="B76" s="1" t="str">
        <f>MID(A76,1,3)</f>
        <v>V73</v>
      </c>
      <c r="C76" t="str">
        <f>MID(A76,4,LEN(A76))</f>
        <v xml:space="preserve"> Special screening examination for viral and chlamydial diseases</v>
      </c>
    </row>
    <row r="77" spans="1:3" ht="20" x14ac:dyDescent="0.2">
      <c r="A77" s="1" t="s">
        <v>75</v>
      </c>
      <c r="B77" s="1" t="str">
        <f>MID(A77,1,3)</f>
        <v>V74</v>
      </c>
      <c r="C77" t="str">
        <f>MID(A77,4,LEN(A77))</f>
        <v xml:space="preserve"> Special screening examination for bacterial and spirochetal diseases</v>
      </c>
    </row>
    <row r="78" spans="1:3" ht="20" x14ac:dyDescent="0.2">
      <c r="A78" s="1" t="s">
        <v>76</v>
      </c>
      <c r="B78" s="1" t="str">
        <f>MID(A78,1,3)</f>
        <v>V75</v>
      </c>
      <c r="C78" t="str">
        <f>MID(A78,4,LEN(A78))</f>
        <v xml:space="preserve"> Special screening examination for other infectious diseases</v>
      </c>
    </row>
    <row r="79" spans="1:3" ht="20" x14ac:dyDescent="0.2">
      <c r="A79" s="1" t="s">
        <v>77</v>
      </c>
      <c r="B79" s="1" t="str">
        <f>MID(A79,1,3)</f>
        <v>V76</v>
      </c>
      <c r="C79" t="str">
        <f>MID(A79,4,LEN(A79))</f>
        <v xml:space="preserve"> Special screening for malignant neoplasms</v>
      </c>
    </row>
    <row r="80" spans="1:3" ht="20" x14ac:dyDescent="0.2">
      <c r="A80" s="1" t="s">
        <v>78</v>
      </c>
      <c r="B80" s="1" t="str">
        <f>MID(A80,1,3)</f>
        <v>V77</v>
      </c>
      <c r="C80" t="str">
        <f>MID(A80,4,LEN(A80))</f>
        <v xml:space="preserve"> Special screening for endocrine nutritional metabolic and immunity disorders</v>
      </c>
    </row>
    <row r="81" spans="1:3" ht="20" x14ac:dyDescent="0.2">
      <c r="A81" s="1" t="s">
        <v>79</v>
      </c>
      <c r="B81" s="1" t="str">
        <f>MID(A81,1,3)</f>
        <v>V78</v>
      </c>
      <c r="C81" t="str">
        <f>MID(A81,4,LEN(A81))</f>
        <v xml:space="preserve"> Special screening for disorders of blood and blood-forming organs</v>
      </c>
    </row>
    <row r="82" spans="1:3" ht="20" x14ac:dyDescent="0.2">
      <c r="A82" s="1" t="s">
        <v>80</v>
      </c>
      <c r="B82" s="1" t="str">
        <f>MID(A82,1,3)</f>
        <v>V79</v>
      </c>
      <c r="C82" t="str">
        <f>MID(A82,4,LEN(A82))</f>
        <v xml:space="preserve"> Special screening for mental disorders and developmental handicaps</v>
      </c>
    </row>
    <row r="83" spans="1:3" ht="20" x14ac:dyDescent="0.2">
      <c r="A83" s="1" t="s">
        <v>81</v>
      </c>
      <c r="B83" s="1" t="str">
        <f>MID(A83,1,3)</f>
        <v>V80</v>
      </c>
      <c r="C83" t="str">
        <f>MID(A83,4,LEN(A83))</f>
        <v xml:space="preserve"> Special screening for neurological eye and ear diseases</v>
      </c>
    </row>
    <row r="84" spans="1:3" ht="20" x14ac:dyDescent="0.2">
      <c r="A84" s="1" t="s">
        <v>82</v>
      </c>
      <c r="B84" s="1" t="str">
        <f>MID(A84,1,3)</f>
        <v>V81</v>
      </c>
      <c r="C84" t="str">
        <f>MID(A84,4,LEN(A84))</f>
        <v xml:space="preserve"> Special screening for cardiovascular respiratory and genitourinary diseases</v>
      </c>
    </row>
    <row r="85" spans="1:3" ht="20" x14ac:dyDescent="0.2">
      <c r="A85" s="1" t="s">
        <v>83</v>
      </c>
      <c r="B85" s="1" t="str">
        <f>MID(A85,1,3)</f>
        <v>V82</v>
      </c>
      <c r="C85" t="str">
        <f>MID(A85,4,LEN(A85))</f>
        <v xml:space="preserve"> Special screening for other conditions</v>
      </c>
    </row>
    <row r="86" spans="1:3" ht="20" x14ac:dyDescent="0.2">
      <c r="A86" s="1" t="s">
        <v>84</v>
      </c>
      <c r="B86" s="1" t="str">
        <f>MID(A86,1,3)</f>
        <v>V83</v>
      </c>
      <c r="C86" t="str">
        <f>MID(A86,4,LEN(A86))</f>
        <v xml:space="preserve"> Genetic carrier status</v>
      </c>
    </row>
    <row r="87" spans="1:3" ht="20" x14ac:dyDescent="0.2">
      <c r="A87" s="1" t="s">
        <v>85</v>
      </c>
      <c r="B87" s="1" t="str">
        <f>MID(A87,1,3)</f>
        <v>V84</v>
      </c>
      <c r="C87" t="str">
        <f>MID(A87,4,LEN(A87))</f>
        <v xml:space="preserve"> Genetic susceptibility to disease</v>
      </c>
    </row>
    <row r="88" spans="1:3" ht="20" x14ac:dyDescent="0.2">
      <c r="A88" s="1" t="s">
        <v>86</v>
      </c>
      <c r="B88" s="1" t="s">
        <v>96</v>
      </c>
      <c r="C88" t="str">
        <f>MID(A88,4,LEN(A88))</f>
        <v> Body mass index</v>
      </c>
    </row>
    <row r="89" spans="1:3" ht="20" x14ac:dyDescent="0.2">
      <c r="A89" s="1" t="s">
        <v>87</v>
      </c>
      <c r="B89" s="1" t="s">
        <v>97</v>
      </c>
      <c r="C89" t="str">
        <f>MID(A89,4,LEN(A89))</f>
        <v> Estrogen receptor Status</v>
      </c>
    </row>
    <row r="90" spans="1:3" ht="20" x14ac:dyDescent="0.2">
      <c r="A90" s="2" t="s">
        <v>88</v>
      </c>
      <c r="B90" s="1" t="s">
        <v>98</v>
      </c>
      <c r="C90" t="str">
        <f>MID(A90,4,LEN(A90))</f>
        <v> Other Specified Personal Exposures And History Presenting Hazards To Health</v>
      </c>
    </row>
    <row r="91" spans="1:3" ht="20" x14ac:dyDescent="0.2">
      <c r="A91" s="2" t="s">
        <v>89</v>
      </c>
      <c r="B91" s="1" t="s">
        <v>99</v>
      </c>
      <c r="C91" t="str">
        <f>MID(A91,4,LEN(A91))</f>
        <v> Acquired Absence of Other Organs And Tissue</v>
      </c>
    </row>
    <row r="92" spans="1:3" ht="20" x14ac:dyDescent="0.2">
      <c r="A92" s="2" t="s">
        <v>90</v>
      </c>
      <c r="B92" s="1" t="s">
        <v>100</v>
      </c>
      <c r="C92" t="str">
        <f>MID(A92,4,LEN(A92))</f>
        <v> Other Suspected Conditions Not Found</v>
      </c>
    </row>
    <row r="93" spans="1:3" ht="20" x14ac:dyDescent="0.2">
      <c r="A93" s="2" t="s">
        <v>91</v>
      </c>
      <c r="B93" s="1" t="s">
        <v>101</v>
      </c>
      <c r="C93" t="str">
        <f>MID(A93,4,LEN(A93))</f>
        <v> Retained Foreign Body</v>
      </c>
    </row>
    <row r="94" spans="1:3" ht="20" x14ac:dyDescent="0.2">
      <c r="A94" s="2" t="s">
        <v>92</v>
      </c>
      <c r="B94" s="1" t="s">
        <v>102</v>
      </c>
      <c r="C94" t="str">
        <f>MID(A94,4,LEN(A94))</f>
        <v> Multiple Gestation Placenta Status</v>
      </c>
    </row>
  </sheetData>
  <phoneticPr fontId="3" type="noConversion"/>
  <hyperlinks>
    <hyperlink ref="A73" r:id="rId1" tooltip="General medical examination" display="https://en.wikipedia.org/wiki/General_medical_examination" xr:uid="{1BE02353-5F38-DA46-9E04-76D94418DF03}"/>
    <hyperlink ref="A94" r:id="rId2" display="http://www.icd9data.com/getICD9Code.ashx?icd9=v91" xr:uid="{689C77F8-35A3-1045-999C-B0062DE5ED8B}"/>
    <hyperlink ref="A93" r:id="rId3" display="http://www.icd9data.com/getICD9Code.ashx?icd9=v90" xr:uid="{5D2D31AF-3BE3-0141-BC88-26B64EF0E120}"/>
    <hyperlink ref="A92" r:id="rId4" display="http://www.icd9data.com/getICD9Code.ashx?icd9=v89" xr:uid="{D9C3FD48-2AA5-A94D-B0DE-967BA6F157EE}"/>
    <hyperlink ref="A91" r:id="rId5" display="http://www.icd9data.com/getICD9Code.ashx?icd9=v88" xr:uid="{BF167C99-23FF-274C-88E9-CD7A96948766}"/>
    <hyperlink ref="A90" r:id="rId6" display="http://www.icd9data.com/getICD9Code.ashx?icd9=v87" xr:uid="{415D73FF-F3A0-B640-BEAD-E98C016EF92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402C-B95E-5B42-BB56-1EA3725DC17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Geethika Balasubramanian</dc:creator>
  <cp:lastModifiedBy>Geethika Balasubramanian</cp:lastModifiedBy>
  <dcterms:created xsi:type="dcterms:W3CDTF">2024-09-27T16:20:37Z</dcterms:created>
  <dcterms:modified xsi:type="dcterms:W3CDTF">2024-09-27T16:31:18Z</dcterms:modified>
</cp:coreProperties>
</file>