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23040" windowHeight="9195"/>
  </bookViews>
  <sheets>
    <sheet name="Sprint Backlog" sheetId="1" r:id="rId1"/>
    <sheet name="Instructivo" sheetId="2" r:id="rId2"/>
  </sheets>
  <definedNames>
    <definedName name="_xlnm.Print_Area" localSheetId="1">Instructivo!$A$1:$D$15</definedName>
    <definedName name="_xlnm.Print_Area" localSheetId="0">'Sprint Backlog'!$A$1:$BR$11</definedName>
    <definedName name="_xlnm.Print_Titles" localSheetId="0">'Sprint Backlog'!$B:$F,'Sprint Backlog'!$1:$5</definedName>
  </definedNames>
  <calcPr calcId="144525"/>
</workbook>
</file>

<file path=xl/calcChain.xml><?xml version="1.0" encoding="utf-8"?>
<calcChain xmlns="http://schemas.openxmlformats.org/spreadsheetml/2006/main">
  <c r="AC10" i="1" l="1"/>
  <c r="AC9" i="1"/>
  <c r="AC8" i="1"/>
  <c r="AC7" i="1"/>
  <c r="AC6" i="1"/>
  <c r="I6" i="1"/>
  <c r="B6" i="2" l="1"/>
  <c r="B5" i="2"/>
  <c r="AD10" i="1"/>
  <c r="AD9" i="1"/>
  <c r="AD8" i="1"/>
  <c r="AD7" i="1"/>
  <c r="AD6" i="1"/>
  <c r="L6" i="1"/>
  <c r="O6" i="1" s="1"/>
  <c r="R6" i="1" s="1"/>
  <c r="U6" i="1" s="1"/>
  <c r="X6" i="1" s="1"/>
  <c r="AA6" i="1" s="1"/>
  <c r="I10" i="1"/>
  <c r="L10" i="1" s="1"/>
  <c r="O10" i="1" s="1"/>
  <c r="R10" i="1" s="1"/>
  <c r="U10" i="1" s="1"/>
  <c r="X10" i="1" s="1"/>
  <c r="AA10" i="1" s="1"/>
  <c r="I9" i="1"/>
  <c r="L9" i="1" s="1"/>
  <c r="O9" i="1" s="1"/>
  <c r="R9" i="1" s="1"/>
  <c r="U9" i="1" s="1"/>
  <c r="X9" i="1" s="1"/>
  <c r="AA9" i="1" s="1"/>
  <c r="I8" i="1"/>
  <c r="L8" i="1" s="1"/>
  <c r="O8" i="1" s="1"/>
  <c r="R8" i="1" s="1"/>
  <c r="U8" i="1" s="1"/>
  <c r="X8" i="1" s="1"/>
  <c r="AA8" i="1" s="1"/>
  <c r="I7" i="1"/>
  <c r="L7" i="1" s="1"/>
  <c r="O7" i="1" s="1"/>
  <c r="R7" i="1" s="1"/>
  <c r="U7" i="1" s="1"/>
  <c r="X7" i="1" s="1"/>
  <c r="AA7" i="1" s="1"/>
</calcChain>
</file>

<file path=xl/sharedStrings.xml><?xml version="1.0" encoding="utf-8"?>
<sst xmlns="http://schemas.openxmlformats.org/spreadsheetml/2006/main" count="75" uniqueCount="48">
  <si>
    <t>Columna</t>
  </si>
  <si>
    <t>Instrucciones</t>
  </si>
  <si>
    <t>Tarea</t>
  </si>
  <si>
    <t>Dueño / Voluntario</t>
  </si>
  <si>
    <t>Estatus</t>
  </si>
  <si>
    <t>Horas estimadas totales</t>
  </si>
  <si>
    <t>Día 1</t>
  </si>
  <si>
    <t>Rest.</t>
  </si>
  <si>
    <t>Cons.</t>
  </si>
  <si>
    <t>Día 2</t>
  </si>
  <si>
    <t>Día 3</t>
  </si>
  <si>
    <t>Día 4</t>
  </si>
  <si>
    <t>Día 5</t>
  </si>
  <si>
    <t>Día 6</t>
  </si>
  <si>
    <t>Día 7</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</si>
  <si>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</si>
  <si>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</si>
  <si>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</si>
  <si>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</si>
  <si>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</si>
  <si>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</si>
  <si>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</si>
  <si>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</si>
  <si>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</si>
  <si>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</si>
  <si>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</si>
  <si>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</si>
  <si>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</si>
  <si>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</si>
  <si>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</si>
  <si>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</si>
  <si>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</si>
  <si>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Elaborado por: miembros</t>
  </si>
  <si>
    <t>Creación Activities y Fragments</t>
  </si>
  <si>
    <t>Toolbar Fragments</t>
  </si>
  <si>
    <t>Tabs Fragments</t>
  </si>
  <si>
    <t>Toolbar Activities</t>
  </si>
  <si>
    <t>Modificar datos</t>
  </si>
  <si>
    <t>Alicia</t>
  </si>
  <si>
    <t>Gabriel</t>
  </si>
  <si>
    <t>Javier</t>
  </si>
  <si>
    <t>ALL4ONE</t>
  </si>
  <si>
    <t>Completado</t>
  </si>
  <si>
    <t xml:space="preserve">Elaborado por: Javier Nicolás Carrión, Alicia Lafuente, Gabriel Figuera </t>
  </si>
  <si>
    <t>Como un ScrumMaster, necesito la creación de tres fragments y dos activities, con la finalidad de realizar una continuación a la aplicación comenzada la semana pasada</t>
  </si>
  <si>
    <t>Como un ScrumMaster, necesito la creación de Tabs que permitan el desplazamiento entre los distintos fragments, con la finalidad de realizar una continuación a la aplicación comenzada la semana pasada</t>
  </si>
  <si>
    <t>Como un ScrumMaster, necesito la realización de un menú toolbar con una completa funcionalidad que permita el desplazamiento en tre fragments y activities, con la finalidad de realizar una continuación a la aplicación comenzada la semana pasada</t>
  </si>
  <si>
    <t>Como un ScrumMaster, necesito el desarrollo de una activity permitiendo a los usuarios que modifiquen su perfil, con la finalidad de realizar una continuación a la aplicación comenzada la semana pasada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</si>
</sst>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
      <sz val="11"/>
      <color rgb="FF003300"/>
      <name val="Calibri"/>
      <family val="2"/>
      <scheme val="minor"/>
    </font>
    <font>
      <u/>
      <sz val="11"/>
      <color theme="1"/>
      <name val="Calibri"/>
      <family val="2"/>
      <scheme val="minor"/>
    </font>
  </fonts>
  <fills count="7">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6"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4" fillId="6" borderId="1" xfId="0" applyFont="1" applyFill="1" applyBorder="1" applyAlignment="1">
      <alignment horizontal="left" vertical="top" wrapText="1"/>
    </xf>
    <xf numFmtId="12" fontId="0" fillId="3" borderId="1" xfId="0" applyNumberFormat="1" applyFill="1" applyBorder="1" applyAlignment="1">
      <alignment horizontal="left" vertical="top" wrapText="1"/>
    </xf>
    <xf numFmtId="12" fontId="0" fillId="3" borderId="1" xfId="0" applyNumberFormat="1" applyFill="1" applyBorder="1" applyAlignment="1">
      <alignment horizontal="right" vertical="top" wrapText="1"/>
    </xf>
    <xf numFmtId="12" fontId="0" fillId="5" borderId="1" xfId="0" applyNumberFormat="1" applyFill="1" applyBorder="1" applyAlignment="1">
      <alignment horizontal="right" vertical="top" wrapText="1"/>
    </xf>
    <xf numFmtId="0" fontId="5"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0033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D19"/>
  <sheetViews>
    <sheetView tabSelected="1"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O9" sqref="O9"/>
    </sheetView>
  </sheetViews>
  <sheetFormatPr baseColWidth="10" defaultColWidth="11.42578125"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30" ht="28.5" x14ac:dyDescent="0.45">
      <c r="B1" s="13" t="s">
        <v>16</v>
      </c>
    </row>
    <row r="2" spans="2:30" ht="28.5" x14ac:dyDescent="0.45">
      <c r="B2" s="13" t="s">
        <v>17</v>
      </c>
    </row>
    <row r="3" spans="2:30" ht="21" x14ac:dyDescent="0.35">
      <c r="B3" s="3" t="s">
        <v>43</v>
      </c>
    </row>
    <row r="4" spans="2:30" x14ac:dyDescent="0.25">
      <c r="H4" s="19" t="s">
        <v>6</v>
      </c>
      <c r="I4" s="20"/>
      <c r="J4" s="10"/>
      <c r="K4" s="19" t="s">
        <v>9</v>
      </c>
      <c r="L4" s="20"/>
      <c r="M4" s="10"/>
      <c r="N4" s="19" t="s">
        <v>10</v>
      </c>
      <c r="O4" s="20"/>
      <c r="P4" s="10"/>
      <c r="Q4" s="19" t="s">
        <v>11</v>
      </c>
      <c r="R4" s="20"/>
      <c r="S4" s="10"/>
      <c r="T4" s="19" t="s">
        <v>12</v>
      </c>
      <c r="U4" s="20"/>
      <c r="V4" s="10"/>
      <c r="W4" s="19" t="s">
        <v>13</v>
      </c>
      <c r="X4" s="20"/>
      <c r="Y4" s="10"/>
      <c r="Z4" s="19" t="s">
        <v>14</v>
      </c>
      <c r="AA4" s="20"/>
      <c r="AB4" s="10"/>
      <c r="AC4" s="19" t="s">
        <v>15</v>
      </c>
      <c r="AD4" s="20"/>
    </row>
    <row r="5" spans="2:30" ht="45" x14ac:dyDescent="0.25">
      <c r="B5" s="6" t="s">
        <v>18</v>
      </c>
      <c r="C5" s="7" t="s">
        <v>27</v>
      </c>
      <c r="D5" s="7" t="s">
        <v>2</v>
      </c>
      <c r="E5" s="7" t="s">
        <v>3</v>
      </c>
      <c r="F5" s="7" t="s">
        <v>4</v>
      </c>
      <c r="G5" s="7" t="s">
        <v>5</v>
      </c>
      <c r="H5" s="8" t="s">
        <v>8</v>
      </c>
      <c r="I5" s="8" t="s">
        <v>7</v>
      </c>
      <c r="J5" s="8"/>
      <c r="K5" s="8" t="s">
        <v>8</v>
      </c>
      <c r="L5" s="8" t="s">
        <v>7</v>
      </c>
      <c r="M5" s="8"/>
      <c r="N5" s="8" t="s">
        <v>8</v>
      </c>
      <c r="O5" s="8" t="s">
        <v>7</v>
      </c>
      <c r="P5" s="8"/>
      <c r="Q5" s="8" t="s">
        <v>8</v>
      </c>
      <c r="R5" s="8" t="s">
        <v>7</v>
      </c>
      <c r="S5" s="8"/>
      <c r="T5" s="8" t="s">
        <v>8</v>
      </c>
      <c r="U5" s="8" t="s">
        <v>7</v>
      </c>
      <c r="V5" s="8"/>
      <c r="W5" s="8" t="s">
        <v>8</v>
      </c>
      <c r="X5" s="8" t="s">
        <v>7</v>
      </c>
      <c r="Y5" s="8"/>
      <c r="Z5" s="8" t="s">
        <v>8</v>
      </c>
      <c r="AA5" s="8" t="s">
        <v>7</v>
      </c>
      <c r="AB5" s="8"/>
      <c r="AC5" s="8" t="s">
        <v>8</v>
      </c>
      <c r="AD5" s="8" t="s">
        <v>7</v>
      </c>
    </row>
    <row r="6" spans="2:30" ht="75" x14ac:dyDescent="0.25">
      <c r="B6" s="5">
        <v>1</v>
      </c>
      <c r="C6" s="5" t="s">
        <v>44</v>
      </c>
      <c r="D6" s="5" t="s">
        <v>33</v>
      </c>
      <c r="E6" s="5" t="s">
        <v>39</v>
      </c>
      <c r="F6" s="14" t="s">
        <v>42</v>
      </c>
      <c r="G6" s="15">
        <v>0.33333333333333331</v>
      </c>
      <c r="H6" s="16">
        <v>0.33333333333333331</v>
      </c>
      <c r="I6" s="9">
        <f>G6-H6</f>
        <v>0</v>
      </c>
      <c r="J6" s="11"/>
      <c r="K6" s="16">
        <v>0</v>
      </c>
      <c r="L6" s="9">
        <f>I6-K6</f>
        <v>0</v>
      </c>
      <c r="M6" s="11"/>
      <c r="N6" s="16">
        <v>0</v>
      </c>
      <c r="O6" s="9">
        <f>L6-N6</f>
        <v>0</v>
      </c>
      <c r="P6" s="11"/>
      <c r="Q6" s="16">
        <v>0</v>
      </c>
      <c r="R6" s="9">
        <f>O6-Q6</f>
        <v>0</v>
      </c>
      <c r="S6" s="11"/>
      <c r="T6" s="16">
        <v>0</v>
      </c>
      <c r="U6" s="9">
        <f>R6-T6</f>
        <v>0</v>
      </c>
      <c r="V6" s="11"/>
      <c r="W6" s="16">
        <v>0</v>
      </c>
      <c r="X6" s="9">
        <f>U6-W6</f>
        <v>0</v>
      </c>
      <c r="Y6" s="11"/>
      <c r="Z6" s="16">
        <v>0</v>
      </c>
      <c r="AA6" s="9">
        <f>X6-Z6</f>
        <v>0</v>
      </c>
      <c r="AB6" s="11"/>
      <c r="AC6" s="17">
        <f>H6+K6+N6+Q6+T6+W6+Z6</f>
        <v>0.33333333333333331</v>
      </c>
      <c r="AD6" s="12">
        <f>G6-AC6</f>
        <v>0</v>
      </c>
    </row>
    <row r="7" spans="2:30" ht="120" x14ac:dyDescent="0.25">
      <c r="B7" s="5">
        <v>2</v>
      </c>
      <c r="C7" s="5" t="s">
        <v>46</v>
      </c>
      <c r="D7" s="5" t="s">
        <v>34</v>
      </c>
      <c r="E7" s="5" t="s">
        <v>40</v>
      </c>
      <c r="F7" s="14" t="s">
        <v>42</v>
      </c>
      <c r="G7" s="5">
        <v>1</v>
      </c>
      <c r="H7" s="16">
        <v>0.33333333333333331</v>
      </c>
      <c r="I7" s="9">
        <f>G7-H7</f>
        <v>0.66666666666666674</v>
      </c>
      <c r="J7" s="11"/>
      <c r="K7" s="16">
        <v>0.33333333333333331</v>
      </c>
      <c r="L7" s="9">
        <f>I7-K7</f>
        <v>0.33333333333333343</v>
      </c>
      <c r="M7" s="11"/>
      <c r="N7" s="16">
        <v>0.33333333333333331</v>
      </c>
      <c r="O7" s="9">
        <f>L7-N7</f>
        <v>0</v>
      </c>
      <c r="P7" s="11"/>
      <c r="Q7" s="16">
        <v>0</v>
      </c>
      <c r="R7" s="9">
        <f>O7-Q7</f>
        <v>0</v>
      </c>
      <c r="S7" s="11"/>
      <c r="T7" s="16">
        <v>0</v>
      </c>
      <c r="U7" s="9">
        <f>R7-T7</f>
        <v>0</v>
      </c>
      <c r="V7" s="11"/>
      <c r="W7" s="16">
        <v>0</v>
      </c>
      <c r="X7" s="9">
        <f>U7-W7</f>
        <v>0</v>
      </c>
      <c r="Y7" s="11"/>
      <c r="Z7" s="16">
        <v>0</v>
      </c>
      <c r="AA7" s="9">
        <f>X7-Z7</f>
        <v>0</v>
      </c>
      <c r="AB7" s="11"/>
      <c r="AC7" s="17">
        <f>H7+K7+N7+Q7+T7+W7+Z7</f>
        <v>1</v>
      </c>
      <c r="AD7" s="12">
        <f>G7-AC7</f>
        <v>0</v>
      </c>
    </row>
    <row r="8" spans="2:30" ht="105" x14ac:dyDescent="0.25">
      <c r="B8" s="5">
        <v>3</v>
      </c>
      <c r="C8" s="5" t="s">
        <v>45</v>
      </c>
      <c r="D8" s="5" t="s">
        <v>35</v>
      </c>
      <c r="E8" s="5" t="s">
        <v>40</v>
      </c>
      <c r="F8" s="14" t="s">
        <v>42</v>
      </c>
      <c r="G8" s="15">
        <v>0.5</v>
      </c>
      <c r="H8" s="16">
        <v>0</v>
      </c>
      <c r="I8" s="9">
        <f>G8-H8</f>
        <v>0.5</v>
      </c>
      <c r="J8" s="11"/>
      <c r="K8" s="16">
        <v>0.5</v>
      </c>
      <c r="L8" s="9">
        <f>I8-K8</f>
        <v>0</v>
      </c>
      <c r="M8" s="11"/>
      <c r="N8" s="16">
        <v>0</v>
      </c>
      <c r="O8" s="9">
        <f>L8-N8</f>
        <v>0</v>
      </c>
      <c r="P8" s="11"/>
      <c r="Q8" s="16">
        <v>0</v>
      </c>
      <c r="R8" s="9">
        <f>O8-Q8</f>
        <v>0</v>
      </c>
      <c r="S8" s="11"/>
      <c r="T8" s="16">
        <v>0</v>
      </c>
      <c r="U8" s="9">
        <f>R8-T8</f>
        <v>0</v>
      </c>
      <c r="V8" s="11"/>
      <c r="W8" s="16">
        <v>0</v>
      </c>
      <c r="X8" s="9">
        <f>U8-W8</f>
        <v>0</v>
      </c>
      <c r="Y8" s="11"/>
      <c r="Z8" s="16">
        <v>0</v>
      </c>
      <c r="AA8" s="9">
        <f>X8-Z8</f>
        <v>0</v>
      </c>
      <c r="AB8" s="11"/>
      <c r="AC8" s="17">
        <f>H8+K8+N8+Q8+T8+W8+Z8</f>
        <v>0.5</v>
      </c>
      <c r="AD8" s="12">
        <f>G8-AC8</f>
        <v>0</v>
      </c>
    </row>
    <row r="9" spans="2:30" ht="120" x14ac:dyDescent="0.25">
      <c r="B9" s="5">
        <v>4</v>
      </c>
      <c r="C9" s="5" t="s">
        <v>46</v>
      </c>
      <c r="D9" s="5" t="s">
        <v>36</v>
      </c>
      <c r="E9" s="5" t="s">
        <v>38</v>
      </c>
      <c r="F9" s="14" t="s">
        <v>42</v>
      </c>
      <c r="G9" s="5">
        <v>1</v>
      </c>
      <c r="H9" s="16">
        <v>0.5</v>
      </c>
      <c r="I9" s="9">
        <f>G9-H9</f>
        <v>0.5</v>
      </c>
      <c r="J9" s="11"/>
      <c r="K9" s="16">
        <v>0.5</v>
      </c>
      <c r="L9" s="9">
        <f>I9-K9</f>
        <v>0</v>
      </c>
      <c r="M9" s="11"/>
      <c r="N9" s="16">
        <v>0.25</v>
      </c>
      <c r="O9" s="9">
        <f>L9-N9</f>
        <v>-0.25</v>
      </c>
      <c r="P9" s="11"/>
      <c r="Q9" s="16">
        <v>0</v>
      </c>
      <c r="R9" s="9">
        <f>O9-Q9</f>
        <v>-0.25</v>
      </c>
      <c r="S9" s="11"/>
      <c r="T9" s="16">
        <v>0</v>
      </c>
      <c r="U9" s="9">
        <f>R9-T9</f>
        <v>-0.25</v>
      </c>
      <c r="V9" s="11"/>
      <c r="W9" s="16">
        <v>0</v>
      </c>
      <c r="X9" s="9">
        <f>U9-W9</f>
        <v>-0.25</v>
      </c>
      <c r="Y9" s="11"/>
      <c r="Z9" s="16">
        <v>0</v>
      </c>
      <c r="AA9" s="9">
        <f>X9-Z9</f>
        <v>-0.25</v>
      </c>
      <c r="AB9" s="11"/>
      <c r="AC9" s="17">
        <f>H9+K9+N9+Q9+T9+W9+Z9</f>
        <v>1.25</v>
      </c>
      <c r="AD9" s="12">
        <f>G9-AC9</f>
        <v>-0.25</v>
      </c>
    </row>
    <row r="10" spans="2:30" ht="105" x14ac:dyDescent="0.25">
      <c r="B10" s="5">
        <v>5</v>
      </c>
      <c r="C10" s="5" t="s">
        <v>47</v>
      </c>
      <c r="D10" s="5" t="s">
        <v>37</v>
      </c>
      <c r="E10" s="5" t="s">
        <v>41</v>
      </c>
      <c r="F10" s="14" t="s">
        <v>42</v>
      </c>
      <c r="G10" s="15">
        <v>1.5</v>
      </c>
      <c r="H10" s="16">
        <v>0</v>
      </c>
      <c r="I10" s="9">
        <f>G10-H10</f>
        <v>1.5</v>
      </c>
      <c r="J10" s="11"/>
      <c r="K10" s="16">
        <v>0.5</v>
      </c>
      <c r="L10" s="9">
        <f>I10-K10</f>
        <v>1</v>
      </c>
      <c r="M10" s="11"/>
      <c r="N10" s="16">
        <v>0.5</v>
      </c>
      <c r="O10" s="9">
        <f>L10-N10</f>
        <v>0.5</v>
      </c>
      <c r="P10" s="11"/>
      <c r="Q10" s="16">
        <v>0.5</v>
      </c>
      <c r="R10" s="9">
        <f>O10-Q10</f>
        <v>0</v>
      </c>
      <c r="S10" s="11"/>
      <c r="T10" s="16">
        <v>0.5</v>
      </c>
      <c r="U10" s="9">
        <f>R10-T10</f>
        <v>-0.5</v>
      </c>
      <c r="V10" s="11"/>
      <c r="W10" s="16">
        <v>0</v>
      </c>
      <c r="X10" s="9">
        <f>U10-W10</f>
        <v>-0.5</v>
      </c>
      <c r="Y10" s="11"/>
      <c r="Z10" s="16">
        <v>0</v>
      </c>
      <c r="AA10" s="9">
        <f>X10-Z10</f>
        <v>-0.5</v>
      </c>
      <c r="AB10" s="11"/>
      <c r="AC10" s="17">
        <f>H10+K10+N10+Q10+T10+W10+Z10</f>
        <v>2</v>
      </c>
      <c r="AD10" s="12">
        <f>G10-AC10</f>
        <v>-0.5</v>
      </c>
    </row>
    <row r="19" spans="19:19" x14ac:dyDescent="0.25">
      <c r="S19" s="18"/>
    </row>
  </sheetData>
  <mergeCells count="8">
    <mergeCell ref="AC4:AD4"/>
    <mergeCell ref="H4:I4"/>
    <mergeCell ref="K4:L4"/>
    <mergeCell ref="N4:O4"/>
    <mergeCell ref="Q4:R4"/>
    <mergeCell ref="T4:U4"/>
    <mergeCell ref="W4:X4"/>
    <mergeCell ref="Z4:AA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view="pageBreakPreview" zoomScaleSheetLayoutView="100" workbookViewId="0">
      <selection activeCell="B7" sqref="B7"/>
    </sheetView>
  </sheetViews>
  <sheetFormatPr baseColWidth="10" defaultColWidth="11.42578125"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29</v>
      </c>
    </row>
    <row r="2" spans="2:3" ht="21" x14ac:dyDescent="0.35">
      <c r="B2" s="3" t="s">
        <v>32</v>
      </c>
    </row>
    <row r="4" spans="2:3" x14ac:dyDescent="0.25">
      <c r="B4" s="1" t="s">
        <v>0</v>
      </c>
      <c r="C4" s="1" t="s">
        <v>1</v>
      </c>
    </row>
    <row r="5" spans="2:3" ht="30" x14ac:dyDescent="0.25">
      <c r="B5" s="5" t="str">
        <f>'Sprint Backlog'!B5</f>
        <v>Identificador (ID) de item de product backlog</v>
      </c>
      <c r="C5" s="5" t="s">
        <v>19</v>
      </c>
    </row>
    <row r="6" spans="2:3" ht="60" x14ac:dyDescent="0.25">
      <c r="B6" s="5" t="str">
        <f>'Sprint Backlog'!C5</f>
        <v>Enunciado del item de Product Backlog</v>
      </c>
      <c r="C6" s="5" t="s">
        <v>28</v>
      </c>
    </row>
    <row r="7" spans="2:3" ht="60" x14ac:dyDescent="0.25">
      <c r="B7" s="5" t="s">
        <v>2</v>
      </c>
      <c r="C7" s="5" t="s">
        <v>30</v>
      </c>
    </row>
    <row r="8" spans="2:3" ht="75" x14ac:dyDescent="0.25">
      <c r="B8" s="5" t="s">
        <v>3</v>
      </c>
      <c r="C8" s="5" t="s">
        <v>20</v>
      </c>
    </row>
    <row r="9" spans="2:3" ht="75" x14ac:dyDescent="0.25">
      <c r="B9" s="5" t="s">
        <v>4</v>
      </c>
      <c r="C9" s="5" t="s">
        <v>31</v>
      </c>
    </row>
    <row r="10" spans="2:3" ht="45" x14ac:dyDescent="0.25">
      <c r="B10" s="5" t="s">
        <v>5</v>
      </c>
      <c r="C10" s="5" t="s">
        <v>21</v>
      </c>
    </row>
    <row r="11" spans="2:3" ht="30" x14ac:dyDescent="0.25">
      <c r="B11" s="5" t="s">
        <v>22</v>
      </c>
      <c r="C11" s="5" t="s">
        <v>23</v>
      </c>
    </row>
    <row r="12" spans="2:3" x14ac:dyDescent="0.25">
      <c r="B12" s="5" t="s">
        <v>8</v>
      </c>
      <c r="C12" s="5" t="s">
        <v>24</v>
      </c>
    </row>
    <row r="13" spans="2:3" ht="45" x14ac:dyDescent="0.25">
      <c r="B13" s="5" t="s">
        <v>7</v>
      </c>
      <c r="C13" s="5" t="s">
        <v>25</v>
      </c>
    </row>
    <row r="14" spans="2:3" ht="30" x14ac:dyDescent="0.25">
      <c r="B14" s="5" t="s">
        <v>15</v>
      </c>
      <c r="C14" s="5" t="s">
        <v>26</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GIGABYTE</cp:lastModifiedBy>
  <cp:lastPrinted>2016-11-01T15:27:35Z</cp:lastPrinted>
  <dcterms:created xsi:type="dcterms:W3CDTF">2012-09-02T03:53:17Z</dcterms:created>
  <dcterms:modified xsi:type="dcterms:W3CDTF">2020-05-13T02:23:11Z</dcterms:modified>
</cp:coreProperties>
</file>