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o\Documents\mynote\gegaoty.github.io\"/>
    </mc:Choice>
  </mc:AlternateContent>
  <xr:revisionPtr revIDLastSave="0" documentId="13_ncr:1_{3DFD9E23-74C9-463A-B4F2-C0518C923BDC}" xr6:coauthVersionLast="45" xr6:coauthVersionMax="45" xr10:uidLastSave="{00000000-0000-0000-0000-000000000000}"/>
  <bookViews>
    <workbookView xWindow="-120" yWindow="-120" windowWidth="29040" windowHeight="15840" xr2:uid="{82DD70FC-F872-4E7F-9B20-671305A83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H2" i="1" l="1"/>
  <c r="G4" i="1"/>
  <c r="B3" i="1"/>
  <c r="G5" i="1" l="1"/>
  <c r="E3" i="1"/>
  <c r="C3" i="1"/>
  <c r="H3" i="1" l="1"/>
  <c r="B4" i="1" s="1"/>
  <c r="G6" i="1"/>
  <c r="G7" i="1" s="1"/>
  <c r="C4" i="1" l="1"/>
  <c r="E4" i="1"/>
  <c r="H4" i="1" l="1"/>
  <c r="B5" i="1" s="1"/>
  <c r="G8" i="1"/>
  <c r="E5" i="1" l="1"/>
  <c r="C5" i="1"/>
  <c r="G9" i="1"/>
  <c r="H5" i="1" l="1"/>
  <c r="B6" i="1" s="1"/>
  <c r="G10" i="1"/>
  <c r="C6" i="1" l="1"/>
  <c r="E6" i="1"/>
  <c r="G11" i="1"/>
  <c r="H6" i="1" l="1"/>
  <c r="B7" i="1" s="1"/>
  <c r="G12" i="1"/>
  <c r="C7" i="1" l="1"/>
  <c r="E7" i="1"/>
  <c r="G13" i="1"/>
  <c r="H7" i="1" l="1"/>
  <c r="B8" i="1" s="1"/>
  <c r="G14" i="1"/>
  <c r="C8" i="1" l="1"/>
  <c r="E8" i="1"/>
  <c r="G15" i="1"/>
  <c r="H8" i="1" l="1"/>
  <c r="B9" i="1" s="1"/>
  <c r="G16" i="1"/>
  <c r="C9" i="1" l="1"/>
  <c r="E9" i="1"/>
  <c r="G17" i="1"/>
  <c r="H9" i="1" l="1"/>
  <c r="B10" i="1" s="1"/>
  <c r="G18" i="1"/>
  <c r="C10" i="1" l="1"/>
  <c r="E10" i="1"/>
  <c r="G19" i="1"/>
  <c r="H10" i="1" l="1"/>
  <c r="B11" i="1" s="1"/>
  <c r="G20" i="1"/>
  <c r="C11" i="1" l="1"/>
  <c r="E11" i="1"/>
  <c r="G21" i="1"/>
  <c r="H11" i="1" l="1"/>
  <c r="B12" i="1" s="1"/>
  <c r="C12" i="1" l="1"/>
  <c r="E12" i="1"/>
  <c r="H12" i="1" l="1"/>
  <c r="B13" i="1" s="1"/>
  <c r="C13" i="1" l="1"/>
  <c r="E13" i="1"/>
  <c r="H13" i="1" l="1"/>
  <c r="B14" i="1" s="1"/>
  <c r="C14" i="1" l="1"/>
  <c r="E14" i="1"/>
  <c r="H14" i="1" l="1"/>
  <c r="B15" i="1" s="1"/>
  <c r="C15" i="1" l="1"/>
  <c r="E15" i="1"/>
  <c r="H15" i="1" l="1"/>
  <c r="B16" i="1" s="1"/>
  <c r="C16" i="1" l="1"/>
  <c r="E16" i="1"/>
  <c r="H16" i="1" l="1"/>
  <c r="B17" i="1" s="1"/>
  <c r="C17" i="1" l="1"/>
  <c r="E17" i="1"/>
  <c r="H17" i="1" l="1"/>
  <c r="B18" i="1" s="1"/>
  <c r="C18" i="1" l="1"/>
  <c r="E18" i="1"/>
  <c r="H18" i="1" l="1"/>
  <c r="B19" i="1" s="1"/>
  <c r="C19" i="1" l="1"/>
  <c r="E19" i="1"/>
  <c r="H19" i="1" l="1"/>
  <c r="B20" i="1" s="1"/>
  <c r="C20" i="1" l="1"/>
  <c r="E20" i="1"/>
  <c r="H20" i="1" l="1"/>
  <c r="B21" i="1" s="1"/>
  <c r="C21" i="1" l="1"/>
  <c r="E21" i="1"/>
  <c r="H21" i="1" s="1"/>
</calcChain>
</file>

<file path=xl/sharedStrings.xml><?xml version="1.0" encoding="utf-8"?>
<sst xmlns="http://schemas.openxmlformats.org/spreadsheetml/2006/main" count="9" uniqueCount="9">
  <si>
    <t>total</t>
  </si>
  <si>
    <t>number of es</t>
  </si>
  <si>
    <t>profit per month</t>
  </si>
  <si>
    <t>month</t>
  </si>
  <si>
    <t>total in K</t>
  </si>
  <si>
    <t>margin per es</t>
  </si>
  <si>
    <t>profit per es per month</t>
  </si>
  <si>
    <t>total points per es per month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</si>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</sst>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901-701B-448E-AB90-5B017843337B}">
  <dimension ref="A1:I21"/>
  <sheetViews>
    <sheetView tabSelected="1" workbookViewId="0">
      <selection activeCell="I2" sqref="I2"/>
    </sheetView>
  </sheetViews>
  <sheetFormatPr defaultRowHeight="15" x14ac:dyDescent="0.25"/>
  <cols>
    <col min="1" max="1" width="12.5703125" customWidth="1"/>
    <col min="2" max="3" width="12.140625" customWidth="1"/>
    <col min="4" max="4" width="15.28515625" customWidth="1"/>
    <col min="5" max="5" width="15.42578125" customWidth="1"/>
    <col min="6" max="6" width="26.42578125" customWidth="1"/>
    <col min="7" max="7" width="22.42578125" customWidth="1"/>
    <col min="8" max="8" width="20.85546875" customWidth="1"/>
  </cols>
  <sheetData>
    <row r="1" spans="1:9" x14ac:dyDescent="0.25">
      <c r="A1" t="s">
        <v>3</v>
      </c>
      <c r="B1" t="s">
        <v>0</v>
      </c>
      <c r="C1" t="s">
        <v>4</v>
      </c>
      <c r="D1" t="s">
        <v>5</v>
      </c>
      <c r="E1" t="s">
        <v>1</v>
      </c>
      <c r="F1" t="s">
        <v>7</v>
      </c>
      <c r="G1" t="s">
        <v>6</v>
      </c>
      <c r="H1" t="s">
        <v>2</v>
      </c>
      <c r="I1" t="s">
        <v>8</v>
      </c>
    </row>
    <row r="2" spans="1:9" x14ac:dyDescent="0.25">
      <c r="A2">
        <v>4</v>
      </c>
      <c r="B2">
        <v>30000</v>
      </c>
      <c r="C2">
        <f>B2/1000</f>
        <v>30</v>
      </c>
      <c r="D2">
        <v>30000</v>
      </c>
      <c r="E2">
        <f>INT(B2/D2)</f>
        <v>1</v>
      </c>
      <c r="F2">
        <v>400</v>
      </c>
      <c r="G2">
        <f>F2*50</f>
        <v>20000</v>
      </c>
      <c r="H2">
        <f>E2*G2</f>
        <v>20000</v>
      </c>
      <c r="I2">
        <v>30000</v>
      </c>
    </row>
    <row r="3" spans="1:9" x14ac:dyDescent="0.25">
      <c r="A3">
        <f>MOD((A2),12)+1</f>
        <v>5</v>
      </c>
      <c r="B3">
        <f>B2+H2</f>
        <v>50000</v>
      </c>
      <c r="C3">
        <f t="shared" ref="C3:C21" si="0">B3/1000</f>
        <v>50</v>
      </c>
      <c r="D3">
        <f>D2</f>
        <v>30000</v>
      </c>
      <c r="E3">
        <f>INT(B3/D3)</f>
        <v>1</v>
      </c>
      <c r="F3">
        <f>F2</f>
        <v>400</v>
      </c>
      <c r="G3">
        <f>G2*1</f>
        <v>20000</v>
      </c>
      <c r="H3">
        <f>E3*G3</f>
        <v>20000</v>
      </c>
    </row>
    <row r="4" spans="1:9" x14ac:dyDescent="0.25">
      <c r="A4">
        <f t="shared" ref="A4:A21" si="1">MOD((A3),12)+1</f>
        <v>6</v>
      </c>
      <c r="B4">
        <f>B3+H3</f>
        <v>70000</v>
      </c>
      <c r="C4">
        <f t="shared" si="0"/>
        <v>70</v>
      </c>
      <c r="D4">
        <f t="shared" ref="D4:D21" si="2">D3</f>
        <v>30000</v>
      </c>
      <c r="E4">
        <f>INT(B4/D4)</f>
        <v>2</v>
      </c>
      <c r="F4">
        <f t="shared" ref="F4:F21" si="3">F3</f>
        <v>400</v>
      </c>
      <c r="G4">
        <f>G3*1</f>
        <v>20000</v>
      </c>
      <c r="H4">
        <f>E4*G4</f>
        <v>40000</v>
      </c>
    </row>
    <row r="5" spans="1:9" x14ac:dyDescent="0.25">
      <c r="A5">
        <f t="shared" si="1"/>
        <v>7</v>
      </c>
      <c r="B5">
        <f>B4+H4</f>
        <v>110000</v>
      </c>
      <c r="C5">
        <f t="shared" si="0"/>
        <v>110</v>
      </c>
      <c r="D5">
        <f t="shared" si="2"/>
        <v>30000</v>
      </c>
      <c r="E5">
        <f>INT(B5/D5)</f>
        <v>3</v>
      </c>
      <c r="F5">
        <f t="shared" si="3"/>
        <v>400</v>
      </c>
      <c r="G5">
        <f>G4*1</f>
        <v>20000</v>
      </c>
      <c r="H5">
        <f>E5*G5</f>
        <v>60000</v>
      </c>
    </row>
    <row r="6" spans="1:9" x14ac:dyDescent="0.25">
      <c r="A6">
        <f t="shared" si="1"/>
        <v>8</v>
      </c>
      <c r="B6">
        <f>B5+H5</f>
        <v>170000</v>
      </c>
      <c r="C6">
        <f t="shared" si="0"/>
        <v>170</v>
      </c>
      <c r="D6">
        <f t="shared" si="2"/>
        <v>30000</v>
      </c>
      <c r="E6">
        <f>INT(B6/D6)</f>
        <v>5</v>
      </c>
      <c r="F6">
        <f t="shared" si="3"/>
        <v>400</v>
      </c>
      <c r="G6">
        <f>G5*1</f>
        <v>20000</v>
      </c>
      <c r="H6">
        <f>E6*G6</f>
        <v>100000</v>
      </c>
    </row>
    <row r="7" spans="1:9" x14ac:dyDescent="0.25">
      <c r="A7">
        <f t="shared" si="1"/>
        <v>9</v>
      </c>
      <c r="B7">
        <f>B6+H6</f>
        <v>270000</v>
      </c>
      <c r="C7">
        <f t="shared" si="0"/>
        <v>270</v>
      </c>
      <c r="D7">
        <f t="shared" si="2"/>
        <v>30000</v>
      </c>
      <c r="E7">
        <f>INT(B7/D7)</f>
        <v>9</v>
      </c>
      <c r="F7">
        <f t="shared" si="3"/>
        <v>400</v>
      </c>
      <c r="G7">
        <f>G6*1</f>
        <v>20000</v>
      </c>
      <c r="H7">
        <f>E7*G7</f>
        <v>180000</v>
      </c>
    </row>
    <row r="8" spans="1:9" x14ac:dyDescent="0.25">
      <c r="A8">
        <f t="shared" si="1"/>
        <v>10</v>
      </c>
      <c r="B8">
        <f>B7+H7</f>
        <v>450000</v>
      </c>
      <c r="C8">
        <f t="shared" si="0"/>
        <v>450</v>
      </c>
      <c r="D8">
        <f t="shared" si="2"/>
        <v>30000</v>
      </c>
      <c r="E8">
        <f>INT(B8/D8)</f>
        <v>15</v>
      </c>
      <c r="F8">
        <f t="shared" si="3"/>
        <v>400</v>
      </c>
      <c r="G8">
        <f>G7*1</f>
        <v>20000</v>
      </c>
      <c r="H8">
        <f>E8*G8</f>
        <v>300000</v>
      </c>
    </row>
    <row r="9" spans="1:9" x14ac:dyDescent="0.25">
      <c r="A9">
        <f t="shared" si="1"/>
        <v>11</v>
      </c>
      <c r="B9">
        <f>B8+H8</f>
        <v>750000</v>
      </c>
      <c r="C9">
        <f t="shared" si="0"/>
        <v>750</v>
      </c>
      <c r="D9">
        <f t="shared" si="2"/>
        <v>30000</v>
      </c>
      <c r="E9">
        <f>INT(B9/D9)</f>
        <v>25</v>
      </c>
      <c r="F9">
        <f t="shared" si="3"/>
        <v>400</v>
      </c>
      <c r="G9">
        <f>G8*1</f>
        <v>20000</v>
      </c>
      <c r="H9">
        <f>E9*G9</f>
        <v>500000</v>
      </c>
    </row>
    <row r="10" spans="1:9" x14ac:dyDescent="0.25">
      <c r="A10">
        <f t="shared" si="1"/>
        <v>12</v>
      </c>
      <c r="B10">
        <f>B9+H9</f>
        <v>1250000</v>
      </c>
      <c r="C10">
        <f t="shared" si="0"/>
        <v>1250</v>
      </c>
      <c r="D10">
        <f t="shared" si="2"/>
        <v>30000</v>
      </c>
      <c r="E10">
        <f>INT(B10/D10)</f>
        <v>41</v>
      </c>
      <c r="F10">
        <f t="shared" si="3"/>
        <v>400</v>
      </c>
      <c r="G10">
        <f>G9*1</f>
        <v>20000</v>
      </c>
      <c r="H10">
        <f>E10*G10</f>
        <v>820000</v>
      </c>
    </row>
    <row r="11" spans="1:9" x14ac:dyDescent="0.25">
      <c r="A11">
        <f t="shared" si="1"/>
        <v>1</v>
      </c>
      <c r="B11">
        <f>B10+H10</f>
        <v>2070000</v>
      </c>
      <c r="C11">
        <f t="shared" si="0"/>
        <v>2070</v>
      </c>
      <c r="D11">
        <f t="shared" si="2"/>
        <v>30000</v>
      </c>
      <c r="E11">
        <f>INT(B11/D11)</f>
        <v>69</v>
      </c>
      <c r="F11">
        <f t="shared" si="3"/>
        <v>400</v>
      </c>
      <c r="G11">
        <f>G10*1</f>
        <v>20000</v>
      </c>
      <c r="H11">
        <f>E11*G11</f>
        <v>1380000</v>
      </c>
    </row>
    <row r="12" spans="1:9" x14ac:dyDescent="0.25">
      <c r="A12">
        <f t="shared" si="1"/>
        <v>2</v>
      </c>
      <c r="B12">
        <f>B11+H11</f>
        <v>3450000</v>
      </c>
      <c r="C12">
        <f t="shared" si="0"/>
        <v>3450</v>
      </c>
      <c r="D12">
        <f t="shared" si="2"/>
        <v>30000</v>
      </c>
      <c r="E12">
        <f>INT(B12/D12)</f>
        <v>115</v>
      </c>
      <c r="F12">
        <f t="shared" si="3"/>
        <v>400</v>
      </c>
      <c r="G12">
        <f>G11*1</f>
        <v>20000</v>
      </c>
      <c r="H12">
        <f>E12*G12</f>
        <v>2300000</v>
      </c>
    </row>
    <row r="13" spans="1:9" x14ac:dyDescent="0.25">
      <c r="A13">
        <f t="shared" si="1"/>
        <v>3</v>
      </c>
      <c r="B13">
        <f>B12+H12</f>
        <v>5750000</v>
      </c>
      <c r="C13">
        <f t="shared" si="0"/>
        <v>5750</v>
      </c>
      <c r="D13">
        <f t="shared" si="2"/>
        <v>30000</v>
      </c>
      <c r="E13">
        <f>INT(B13/D13)</f>
        <v>191</v>
      </c>
      <c r="F13">
        <f t="shared" si="3"/>
        <v>400</v>
      </c>
      <c r="G13">
        <f>G12*1</f>
        <v>20000</v>
      </c>
      <c r="H13">
        <f>E13*G13</f>
        <v>3820000</v>
      </c>
    </row>
    <row r="14" spans="1:9" x14ac:dyDescent="0.25">
      <c r="A14">
        <f t="shared" si="1"/>
        <v>4</v>
      </c>
      <c r="B14">
        <f>B13+H13</f>
        <v>9570000</v>
      </c>
      <c r="C14">
        <f t="shared" si="0"/>
        <v>9570</v>
      </c>
      <c r="D14">
        <f t="shared" si="2"/>
        <v>30000</v>
      </c>
      <c r="E14">
        <f>INT(B14/D14)</f>
        <v>319</v>
      </c>
      <c r="F14">
        <f t="shared" si="3"/>
        <v>400</v>
      </c>
      <c r="G14">
        <f>G13*1</f>
        <v>20000</v>
      </c>
      <c r="H14">
        <f>E14*G14</f>
        <v>6380000</v>
      </c>
    </row>
    <row r="15" spans="1:9" x14ac:dyDescent="0.25">
      <c r="A15">
        <f t="shared" si="1"/>
        <v>5</v>
      </c>
      <c r="B15">
        <f>B14+H14</f>
        <v>15950000</v>
      </c>
      <c r="C15">
        <f t="shared" si="0"/>
        <v>15950</v>
      </c>
      <c r="D15">
        <f t="shared" si="2"/>
        <v>30000</v>
      </c>
      <c r="E15">
        <f>INT(B15/D15)</f>
        <v>531</v>
      </c>
      <c r="F15">
        <f t="shared" si="3"/>
        <v>400</v>
      </c>
      <c r="G15">
        <f>G14*1</f>
        <v>20000</v>
      </c>
      <c r="H15">
        <f>E15*G15</f>
        <v>10620000</v>
      </c>
    </row>
    <row r="16" spans="1:9" x14ac:dyDescent="0.25">
      <c r="A16">
        <f t="shared" si="1"/>
        <v>6</v>
      </c>
      <c r="B16">
        <f>B15+H15</f>
        <v>26570000</v>
      </c>
      <c r="C16">
        <f t="shared" si="0"/>
        <v>26570</v>
      </c>
      <c r="D16">
        <f t="shared" si="2"/>
        <v>30000</v>
      </c>
      <c r="E16">
        <f>INT(B16/D16)</f>
        <v>885</v>
      </c>
      <c r="F16">
        <f t="shared" si="3"/>
        <v>400</v>
      </c>
      <c r="G16">
        <f>G15*1</f>
        <v>20000</v>
      </c>
      <c r="H16">
        <f>E16*G16</f>
        <v>17700000</v>
      </c>
    </row>
    <row r="17" spans="1:8" x14ac:dyDescent="0.25">
      <c r="A17">
        <f t="shared" si="1"/>
        <v>7</v>
      </c>
      <c r="B17">
        <f>B16+H16</f>
        <v>44270000</v>
      </c>
      <c r="C17">
        <f t="shared" si="0"/>
        <v>44270</v>
      </c>
      <c r="D17">
        <f t="shared" si="2"/>
        <v>30000</v>
      </c>
      <c r="E17">
        <f>INT(B17/D17)</f>
        <v>1475</v>
      </c>
      <c r="F17">
        <f t="shared" si="3"/>
        <v>400</v>
      </c>
      <c r="G17">
        <f>G16*1</f>
        <v>20000</v>
      </c>
      <c r="H17">
        <f>E17*G17</f>
        <v>29500000</v>
      </c>
    </row>
    <row r="18" spans="1:8" x14ac:dyDescent="0.25">
      <c r="A18">
        <f t="shared" si="1"/>
        <v>8</v>
      </c>
      <c r="B18">
        <f>B17+H17</f>
        <v>73770000</v>
      </c>
      <c r="C18">
        <f t="shared" si="0"/>
        <v>73770</v>
      </c>
      <c r="D18">
        <f t="shared" si="2"/>
        <v>30000</v>
      </c>
      <c r="E18">
        <f>INT(B18/D18)</f>
        <v>2459</v>
      </c>
      <c r="F18">
        <f t="shared" si="3"/>
        <v>400</v>
      </c>
      <c r="G18">
        <f>G17*1</f>
        <v>20000</v>
      </c>
      <c r="H18">
        <f>E18*G18</f>
        <v>49180000</v>
      </c>
    </row>
    <row r="19" spans="1:8" x14ac:dyDescent="0.25">
      <c r="A19">
        <f t="shared" si="1"/>
        <v>9</v>
      </c>
      <c r="B19">
        <f>B18+H18</f>
        <v>122950000</v>
      </c>
      <c r="C19">
        <f t="shared" si="0"/>
        <v>122950</v>
      </c>
      <c r="D19">
        <f t="shared" si="2"/>
        <v>30000</v>
      </c>
      <c r="E19">
        <f>INT(B19/D19)</f>
        <v>4098</v>
      </c>
      <c r="F19">
        <f t="shared" si="3"/>
        <v>400</v>
      </c>
      <c r="G19">
        <f>G18*1</f>
        <v>20000</v>
      </c>
      <c r="H19">
        <f>E19*G19</f>
        <v>81960000</v>
      </c>
    </row>
    <row r="20" spans="1:8" x14ac:dyDescent="0.25">
      <c r="A20">
        <f t="shared" si="1"/>
        <v>10</v>
      </c>
      <c r="B20">
        <f>B19+H19</f>
        <v>204910000</v>
      </c>
      <c r="C20">
        <f t="shared" si="0"/>
        <v>204910</v>
      </c>
      <c r="D20">
        <f t="shared" si="2"/>
        <v>30000</v>
      </c>
      <c r="E20">
        <f>INT(B20/D20)</f>
        <v>6830</v>
      </c>
      <c r="F20">
        <f t="shared" si="3"/>
        <v>400</v>
      </c>
      <c r="G20">
        <f>G19*1</f>
        <v>20000</v>
      </c>
      <c r="H20">
        <f>E20*G20</f>
        <v>136600000</v>
      </c>
    </row>
    <row r="21" spans="1:8" x14ac:dyDescent="0.25">
      <c r="A21">
        <f t="shared" si="1"/>
        <v>11</v>
      </c>
      <c r="B21">
        <f>B20+H20</f>
        <v>341510000</v>
      </c>
      <c r="C21">
        <f t="shared" si="0"/>
        <v>341510</v>
      </c>
      <c r="D21">
        <f t="shared" si="2"/>
        <v>30000</v>
      </c>
      <c r="E21">
        <f>INT(B21/D21)</f>
        <v>11383</v>
      </c>
      <c r="F21">
        <f t="shared" si="3"/>
        <v>400</v>
      </c>
      <c r="G21">
        <f>G20*1</f>
        <v>20000</v>
      </c>
      <c r="H21">
        <f>E21*G21</f>
        <v>227660000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Gao</dc:creator>
  <cp:lastModifiedBy>Ge Gao</cp:lastModifiedBy>
  <dcterms:created xsi:type="dcterms:W3CDTF">2020-04-18T00:58:42Z</dcterms:created>
  <dcterms:modified xsi:type="dcterms:W3CDTF">2020-04-18T05:23:26Z</dcterms:modified>
</cp:coreProperties>
</file>