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School\Spring 2020\CS 26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J6" i="1"/>
  <c r="K6" i="1"/>
  <c r="L6" i="1"/>
  <c r="M6" i="1"/>
  <c r="N6" i="1"/>
  <c r="I7" i="1"/>
  <c r="J7" i="1"/>
  <c r="K7" i="1"/>
  <c r="L7" i="1"/>
  <c r="M7" i="1"/>
  <c r="N7" i="1"/>
  <c r="I8" i="1"/>
  <c r="J8" i="1"/>
  <c r="K8" i="1"/>
  <c r="L8" i="1"/>
  <c r="M8" i="1"/>
  <c r="N8" i="1"/>
  <c r="I9" i="1"/>
  <c r="J9" i="1"/>
  <c r="K9" i="1"/>
  <c r="L9" i="1"/>
  <c r="M9" i="1"/>
  <c r="N9" i="1"/>
  <c r="I10" i="1"/>
  <c r="J10" i="1"/>
  <c r="K10" i="1"/>
  <c r="L10" i="1"/>
  <c r="M10" i="1"/>
  <c r="N10" i="1"/>
  <c r="I11" i="1"/>
  <c r="J11" i="1"/>
  <c r="K11" i="1"/>
  <c r="L11" i="1"/>
  <c r="M11" i="1"/>
  <c r="N11" i="1"/>
  <c r="I12" i="1"/>
  <c r="J12" i="1"/>
  <c r="K12" i="1"/>
  <c r="L12" i="1"/>
  <c r="M12" i="1"/>
  <c r="N12" i="1"/>
  <c r="I13" i="1"/>
  <c r="J13" i="1"/>
  <c r="K13" i="1"/>
  <c r="L13" i="1"/>
  <c r="M13" i="1"/>
  <c r="N13" i="1"/>
  <c r="I14" i="1"/>
  <c r="J14" i="1"/>
  <c r="K14" i="1"/>
  <c r="L14" i="1"/>
  <c r="M14" i="1"/>
  <c r="N14" i="1"/>
  <c r="I15" i="1"/>
  <c r="J15" i="1"/>
  <c r="K15" i="1"/>
  <c r="L15" i="1"/>
  <c r="M15" i="1"/>
  <c r="N15" i="1"/>
  <c r="I16" i="1"/>
  <c r="J16" i="1"/>
  <c r="K16" i="1"/>
  <c r="L16" i="1"/>
  <c r="M16" i="1"/>
  <c r="N16" i="1"/>
  <c r="I17" i="1"/>
  <c r="J17" i="1"/>
  <c r="K17" i="1"/>
  <c r="L17" i="1"/>
  <c r="M17" i="1"/>
  <c r="N17" i="1"/>
  <c r="I18" i="1"/>
  <c r="J18" i="1"/>
  <c r="K18" i="1"/>
  <c r="L18" i="1"/>
  <c r="M18" i="1"/>
  <c r="N18" i="1"/>
  <c r="I19" i="1"/>
  <c r="J19" i="1"/>
  <c r="K19" i="1"/>
  <c r="L19" i="1"/>
  <c r="M19" i="1"/>
  <c r="N19" i="1"/>
  <c r="I20" i="1"/>
  <c r="J20" i="1"/>
  <c r="K20" i="1"/>
  <c r="L20" i="1"/>
  <c r="M20" i="1"/>
  <c r="N20" i="1"/>
  <c r="I21" i="1"/>
  <c r="J21" i="1"/>
  <c r="K21" i="1"/>
  <c r="L21" i="1"/>
  <c r="M21" i="1"/>
  <c r="N21" i="1"/>
  <c r="I22" i="1"/>
  <c r="J22" i="1"/>
  <c r="K22" i="1"/>
  <c r="L22" i="1"/>
  <c r="M22" i="1"/>
  <c r="N22" i="1"/>
  <c r="I23" i="1"/>
  <c r="J23" i="1"/>
  <c r="K23" i="1"/>
  <c r="L23" i="1"/>
  <c r="M23" i="1"/>
  <c r="N23" i="1"/>
  <c r="I24" i="1"/>
  <c r="J24" i="1"/>
  <c r="K24" i="1"/>
  <c r="L24" i="1"/>
  <c r="M24" i="1"/>
  <c r="N24" i="1"/>
  <c r="I25" i="1"/>
  <c r="J25" i="1"/>
  <c r="K25" i="1"/>
  <c r="L25" i="1"/>
  <c r="M25" i="1"/>
  <c r="N25" i="1"/>
  <c r="I26" i="1"/>
  <c r="J26" i="1"/>
  <c r="K26" i="1"/>
  <c r="L26" i="1"/>
  <c r="M26" i="1"/>
  <c r="N26" i="1"/>
  <c r="I27" i="1"/>
  <c r="J27" i="1"/>
  <c r="K27" i="1"/>
  <c r="L27" i="1"/>
  <c r="M27" i="1"/>
  <c r="N27" i="1"/>
  <c r="I28" i="1"/>
  <c r="J28" i="1"/>
  <c r="K28" i="1"/>
  <c r="L28" i="1"/>
  <c r="M28" i="1"/>
  <c r="N28" i="1"/>
  <c r="I29" i="1"/>
  <c r="J29" i="1"/>
  <c r="K29" i="1"/>
  <c r="L29" i="1"/>
  <c r="M29" i="1"/>
  <c r="N29" i="1"/>
  <c r="I30" i="1"/>
  <c r="J30" i="1"/>
  <c r="K30" i="1"/>
  <c r="L30" i="1"/>
  <c r="M30" i="1"/>
  <c r="N30" i="1"/>
  <c r="I31" i="1"/>
  <c r="J31" i="1"/>
  <c r="K31" i="1"/>
  <c r="L31" i="1"/>
  <c r="M31" i="1"/>
  <c r="N31" i="1"/>
  <c r="I32" i="1"/>
  <c r="J32" i="1"/>
  <c r="K32" i="1"/>
  <c r="L32" i="1"/>
  <c r="M32" i="1"/>
  <c r="N32" i="1"/>
  <c r="I33" i="1"/>
  <c r="J33" i="1"/>
  <c r="K33" i="1"/>
  <c r="L33" i="1"/>
  <c r="M33" i="1"/>
  <c r="N33" i="1"/>
  <c r="I34" i="1"/>
  <c r="J34" i="1"/>
  <c r="K34" i="1"/>
  <c r="L34" i="1"/>
  <c r="M34" i="1"/>
  <c r="N34" i="1"/>
  <c r="J5" i="1"/>
  <c r="K5" i="1"/>
  <c r="L5" i="1"/>
  <c r="M5" i="1"/>
  <c r="N5" i="1"/>
  <c r="I5" i="1"/>
</calcChain>
</file>

<file path=xl/sharedStrings.xml><?xml version="1.0" encoding="utf-8"?>
<sst xmlns="http://schemas.openxmlformats.org/spreadsheetml/2006/main" count="51" uniqueCount="34">
  <si>
    <t>Program</t>
  </si>
  <si>
    <t>N</t>
  </si>
  <si>
    <t>Link</t>
  </si>
  <si>
    <t>https://benchmarksgame-team.pages.debian.net/benchmarksgame/program/binarytrees-python3-2.html</t>
  </si>
  <si>
    <t>binary trees 2</t>
  </si>
  <si>
    <t>CPython 2</t>
  </si>
  <si>
    <t>PyPy 2</t>
  </si>
  <si>
    <t>IronPython</t>
  </si>
  <si>
    <t>Jython</t>
  </si>
  <si>
    <t>CPython 3</t>
  </si>
  <si>
    <t>PyPy 3</t>
  </si>
  <si>
    <t>fannkuch-redux 6</t>
  </si>
  <si>
    <t>https://benchmarksgame-team.pages.debian.net/benchmarksgame/program/fannkuchredux-python3-6.html</t>
  </si>
  <si>
    <t>n-body 2</t>
  </si>
  <si>
    <t>https://benchmarksgame-team.pages.debian.net/benchmarksgame/program/nbody-python3-2.html</t>
  </si>
  <si>
    <t>n-body 1</t>
  </si>
  <si>
    <t>https://benchmarksgame-team.pages.debian.net/benchmarksgame/program/nbody-python3-1.html</t>
  </si>
  <si>
    <t>pi digits 4</t>
  </si>
  <si>
    <t>https://benchmarksgame-team.pages.debian.net/benchmarksgame/program/pidigits-python3-4.html</t>
  </si>
  <si>
    <t>spectral norm 6</t>
  </si>
  <si>
    <t>https://benchmarksgame-team.pages.debian.net/benchmarksgame/program/spectralnorm-python3-6.html</t>
  </si>
  <si>
    <t>n queens</t>
  </si>
  <si>
    <t>https://rosettacode.org/wiki/N-queens_problem#Python:_Simple_Backtracking_Solution</t>
  </si>
  <si>
    <t>https://rosettacode.org/wiki/Knight%27s_tour#Python</t>
  </si>
  <si>
    <t>knight's tour</t>
  </si>
  <si>
    <t>https://rosettacode.org/wiki/4-rings_or_4-squares_puzzle#Python</t>
  </si>
  <si>
    <t>four squares</t>
  </si>
  <si>
    <t>100 prisoners</t>
  </si>
  <si>
    <t>https://rosettacode.org/wiki/100_prisoners#Python</t>
  </si>
  <si>
    <t>CPU Time (seconds) (averaged over 5 trials)</t>
  </si>
  <si>
    <t>(start = a1)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</si>
  <si>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</si>
  <si>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Sys Time (seconds) (averaged over 5 trials)</t>
  </si>
  <si>
    <t>User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</si>
</sst>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13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Performance Comparison of Various Python Interpreters and Compilers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CPython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Sheet1!$A$5:$B$34</c:f>
              <c:multiLvlStrCache>
                <c:ptCount val="30"/>
                <c:lvl>
                  <c:pt idx="0">
                    <c:v>7</c:v>
                  </c:pt>
                  <c:pt idx="1">
                    <c:v>14</c:v>
                  </c:pt>
                  <c:pt idx="2">
                    <c:v>19</c:v>
                  </c:pt>
                  <c:pt idx="3">
                    <c:v>6</c:v>
                  </c:pt>
                  <c:pt idx="4">
                    <c:v>9</c:v>
                  </c:pt>
                  <c:pt idx="5">
                    <c:v>10</c:v>
                  </c:pt>
                  <c:pt idx="6">
                    <c:v>40000</c:v>
                  </c:pt>
                  <c:pt idx="7">
                    <c:v>400000</c:v>
                  </c:pt>
                  <c:pt idx="8">
                    <c:v>4000000</c:v>
                  </c:pt>
                  <c:pt idx="9">
                    <c:v>40000</c:v>
                  </c:pt>
                  <c:pt idx="10">
                    <c:v>400000</c:v>
                  </c:pt>
                  <c:pt idx="11">
                    <c:v>4000000</c:v>
                  </c:pt>
                  <c:pt idx="12">
                    <c:v>2500</c:v>
                  </c:pt>
                  <c:pt idx="13">
                    <c:v>5000</c:v>
                  </c:pt>
                  <c:pt idx="14">
                    <c:v>10000</c:v>
                  </c:pt>
                  <c:pt idx="15">
                    <c:v>500</c:v>
                  </c:pt>
                  <c:pt idx="16">
                    <c:v>1000</c:v>
                  </c:pt>
                  <c:pt idx="17">
                    <c:v>1500</c:v>
                  </c:pt>
                  <c:pt idx="18">
                    <c:v>9</c:v>
                  </c:pt>
                  <c:pt idx="19">
                    <c:v>18</c:v>
                  </c:pt>
                  <c:pt idx="20">
                    <c:v>27</c:v>
                  </c:pt>
                  <c:pt idx="21">
                    <c:v>15</c:v>
                  </c:pt>
                  <c:pt idx="22">
                    <c:v>31</c:v>
                  </c:pt>
                  <c:pt idx="23">
                    <c:v>45</c:v>
                  </c:pt>
                  <c:pt idx="24">
                    <c:v>25</c:v>
                  </c:pt>
                  <c:pt idx="25">
                    <c:v>40</c:v>
                  </c:pt>
                  <c:pt idx="26">
                    <c:v>50</c:v>
                  </c:pt>
                  <c:pt idx="27">
                    <c:v>50000</c:v>
                  </c:pt>
                  <c:pt idx="28">
                    <c:v>100000</c:v>
                  </c:pt>
                  <c:pt idx="29">
                    <c:v>200000</c:v>
                  </c:pt>
                </c:lvl>
                <c:lvl>
                  <c:pt idx="0">
                    <c:v>binary trees 2</c:v>
                  </c:pt>
                  <c:pt idx="3">
                    <c:v>fannkuch-redux 6</c:v>
                  </c:pt>
                  <c:pt idx="6">
                    <c:v>n-body 2</c:v>
                  </c:pt>
                  <c:pt idx="9">
                    <c:v>n-body 1</c:v>
                  </c:pt>
                  <c:pt idx="12">
                    <c:v>pi digits 4</c:v>
                  </c:pt>
                  <c:pt idx="15">
                    <c:v>spectral norm 6</c:v>
                  </c:pt>
                  <c:pt idx="18">
                    <c:v>n queens</c:v>
                  </c:pt>
                  <c:pt idx="21">
                    <c:v>knight's tour</c:v>
                  </c:pt>
                  <c:pt idx="24">
                    <c:v>four squares</c:v>
                  </c:pt>
                  <c:pt idx="27">
                    <c:v>100 prisoners</c:v>
                  </c:pt>
                </c:lvl>
              </c:multiLvlStrCache>
            </c:multiLvlStrRef>
          </c:cat>
          <c:val>
            <c:numRef>
              <c:f>Sheet1!$I$5:$I$34</c:f>
              <c:numCache>
                <c:formatCode>General</c:formatCode>
                <c:ptCount val="30"/>
                <c:pt idx="0">
                  <c:v>2.0999999999999998E-2</c:v>
                </c:pt>
                <c:pt idx="1">
                  <c:v>0.8</c:v>
                </c:pt>
                <c:pt idx="2">
                  <c:v>35.177</c:v>
                </c:pt>
                <c:pt idx="3">
                  <c:v>1.9999999999999997E-2</c:v>
                </c:pt>
                <c:pt idx="4">
                  <c:v>0.56500000000000006</c:v>
                </c:pt>
                <c:pt idx="5">
                  <c:v>6.3169999999999993</c:v>
                </c:pt>
                <c:pt idx="6">
                  <c:v>0.48099999999999998</c:v>
                </c:pt>
                <c:pt idx="7">
                  <c:v>4.4240000000000004</c:v>
                </c:pt>
                <c:pt idx="8">
                  <c:v>41.741999999999997</c:v>
                </c:pt>
                <c:pt idx="9">
                  <c:v>0.46</c:v>
                </c:pt>
                <c:pt idx="10">
                  <c:v>4.4069999999999991</c:v>
                </c:pt>
                <c:pt idx="11">
                  <c:v>43.744</c:v>
                </c:pt>
                <c:pt idx="12">
                  <c:v>0.27800000000000002</c:v>
                </c:pt>
                <c:pt idx="13">
                  <c:v>1.002</c:v>
                </c:pt>
                <c:pt idx="14">
                  <c:v>4.2530000000000001</c:v>
                </c:pt>
                <c:pt idx="15">
                  <c:v>2.8159999999999998</c:v>
                </c:pt>
                <c:pt idx="16">
                  <c:v>11.349</c:v>
                </c:pt>
                <c:pt idx="17">
                  <c:v>23.385000000000002</c:v>
                </c:pt>
                <c:pt idx="18">
                  <c:v>2.1999999999999999E-2</c:v>
                </c:pt>
                <c:pt idx="19">
                  <c:v>0.71599999999999997</c:v>
                </c:pt>
                <c:pt idx="20">
                  <c:v>13.019</c:v>
                </c:pt>
                <c:pt idx="21">
                  <c:v>0.22600000000000001</c:v>
                </c:pt>
                <c:pt idx="22">
                  <c:v>3.8610000000000002</c:v>
                </c:pt>
                <c:pt idx="23">
                  <c:v>16.771000000000001</c:v>
                </c:pt>
                <c:pt idx="24">
                  <c:v>4.3999999999999997E-2</c:v>
                </c:pt>
                <c:pt idx="25">
                  <c:v>3.7999999999999999E-2</c:v>
                </c:pt>
                <c:pt idx="26">
                  <c:v>5.8999999999999997E-2</c:v>
                </c:pt>
                <c:pt idx="27">
                  <c:v>7.3740000000000006</c:v>
                </c:pt>
                <c:pt idx="28">
                  <c:v>14.446999999999999</c:v>
                </c:pt>
                <c:pt idx="29">
                  <c:v>28.444000000000003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A-4DF8-93EE-553B3591A955}"/>
            </c:ext>
          </c:extLst>
        </c:ser>
        <c:ser>
          <c:idx val="1"/>
          <c:order val="1"/>
          <c:tx>
            <c:strRef>
              <c:f>Sheet1!$J$4</c:f>
              <c:strCache>
                <c:ptCount val="1"/>
                <c:pt idx="0">
                  <c:v>CPython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Sheet1!$A$5:$B$34</c:f>
              <c:multiLvlStrCache>
                <c:ptCount val="30"/>
                <c:lvl>
                  <c:pt idx="0">
                    <c:v>7</c:v>
                  </c:pt>
                  <c:pt idx="1">
                    <c:v>14</c:v>
                  </c:pt>
                  <c:pt idx="2">
                    <c:v>19</c:v>
                  </c:pt>
                  <c:pt idx="3">
                    <c:v>6</c:v>
                  </c:pt>
                  <c:pt idx="4">
                    <c:v>9</c:v>
                  </c:pt>
                  <c:pt idx="5">
                    <c:v>10</c:v>
                  </c:pt>
                  <c:pt idx="6">
                    <c:v>40000</c:v>
                  </c:pt>
                  <c:pt idx="7">
                    <c:v>400000</c:v>
                  </c:pt>
                  <c:pt idx="8">
                    <c:v>4000000</c:v>
                  </c:pt>
                  <c:pt idx="9">
                    <c:v>40000</c:v>
                  </c:pt>
                  <c:pt idx="10">
                    <c:v>400000</c:v>
                  </c:pt>
                  <c:pt idx="11">
                    <c:v>4000000</c:v>
                  </c:pt>
                  <c:pt idx="12">
                    <c:v>2500</c:v>
                  </c:pt>
                  <c:pt idx="13">
                    <c:v>5000</c:v>
                  </c:pt>
                  <c:pt idx="14">
                    <c:v>10000</c:v>
                  </c:pt>
                  <c:pt idx="15">
                    <c:v>500</c:v>
                  </c:pt>
                  <c:pt idx="16">
                    <c:v>1000</c:v>
                  </c:pt>
                  <c:pt idx="17">
                    <c:v>1500</c:v>
                  </c:pt>
                  <c:pt idx="18">
                    <c:v>9</c:v>
                  </c:pt>
                  <c:pt idx="19">
                    <c:v>18</c:v>
                  </c:pt>
                  <c:pt idx="20">
                    <c:v>27</c:v>
                  </c:pt>
                  <c:pt idx="21">
                    <c:v>15</c:v>
                  </c:pt>
                  <c:pt idx="22">
                    <c:v>31</c:v>
                  </c:pt>
                  <c:pt idx="23">
                    <c:v>45</c:v>
                  </c:pt>
                  <c:pt idx="24">
                    <c:v>25</c:v>
                  </c:pt>
                  <c:pt idx="25">
                    <c:v>40</c:v>
                  </c:pt>
                  <c:pt idx="26">
                    <c:v>50</c:v>
                  </c:pt>
                  <c:pt idx="27">
                    <c:v>50000</c:v>
                  </c:pt>
                  <c:pt idx="28">
                    <c:v>100000</c:v>
                  </c:pt>
                  <c:pt idx="29">
                    <c:v>200000</c:v>
                  </c:pt>
                </c:lvl>
                <c:lvl>
                  <c:pt idx="0">
                    <c:v>binary trees 2</c:v>
                  </c:pt>
                  <c:pt idx="3">
                    <c:v>fannkuch-redux 6</c:v>
                  </c:pt>
                  <c:pt idx="6">
                    <c:v>n-body 2</c:v>
                  </c:pt>
                  <c:pt idx="9">
                    <c:v>n-body 1</c:v>
                  </c:pt>
                  <c:pt idx="12">
                    <c:v>pi digits 4</c:v>
                  </c:pt>
                  <c:pt idx="15">
                    <c:v>spectral norm 6</c:v>
                  </c:pt>
                  <c:pt idx="18">
                    <c:v>n queens</c:v>
                  </c:pt>
                  <c:pt idx="21">
                    <c:v>knight's tour</c:v>
                  </c:pt>
                  <c:pt idx="24">
                    <c:v>four squares</c:v>
                  </c:pt>
                  <c:pt idx="27">
                    <c:v>100 prisoners</c:v>
                  </c:pt>
                </c:lvl>
              </c:multiLvlStrCache>
            </c:multiLvlStrRef>
          </c:cat>
          <c:val>
            <c:numRef>
              <c:f>Sheet1!$J$5:$J$34</c:f>
              <c:numCache>
                <c:formatCode>General</c:formatCode>
                <c:ptCount val="30"/>
                <c:pt idx="0">
                  <c:v>3.9E-2</c:v>
                </c:pt>
                <c:pt idx="1">
                  <c:v>0.77700000000000002</c:v>
                </c:pt>
                <c:pt idx="2">
                  <c:v>34.474000000000004</c:v>
                </c:pt>
                <c:pt idx="3">
                  <c:v>0.03</c:v>
                </c:pt>
                <c:pt idx="4">
                  <c:v>0.71699999999999997</c:v>
                </c:pt>
                <c:pt idx="5">
                  <c:v>7.4109999999999996</c:v>
                </c:pt>
                <c:pt idx="6">
                  <c:v>0.47500000000000003</c:v>
                </c:pt>
                <c:pt idx="7">
                  <c:v>4.3639999999999999</c:v>
                </c:pt>
                <c:pt idx="8">
                  <c:v>43.271000000000001</c:v>
                </c:pt>
                <c:pt idx="9">
                  <c:v>0.47500000000000003</c:v>
                </c:pt>
                <c:pt idx="10">
                  <c:v>4.4880000000000004</c:v>
                </c:pt>
                <c:pt idx="11">
                  <c:v>44.437999999999995</c:v>
                </c:pt>
                <c:pt idx="12">
                  <c:v>0.26100000000000001</c:v>
                </c:pt>
                <c:pt idx="13">
                  <c:v>0.96699999999999997</c:v>
                </c:pt>
                <c:pt idx="14">
                  <c:v>4.0170000000000003</c:v>
                </c:pt>
                <c:pt idx="15">
                  <c:v>3.609</c:v>
                </c:pt>
                <c:pt idx="16">
                  <c:v>14.475</c:v>
                </c:pt>
                <c:pt idx="17">
                  <c:v>30.937999999999999</c:v>
                </c:pt>
                <c:pt idx="18">
                  <c:v>3.1E-2</c:v>
                </c:pt>
                <c:pt idx="19">
                  <c:v>0.748</c:v>
                </c:pt>
                <c:pt idx="20">
                  <c:v>13.673</c:v>
                </c:pt>
                <c:pt idx="21">
                  <c:v>0.26700000000000002</c:v>
                </c:pt>
                <c:pt idx="22">
                  <c:v>3.1539999999999999</c:v>
                </c:pt>
                <c:pt idx="23">
                  <c:v>14.267000000000001</c:v>
                </c:pt>
                <c:pt idx="24">
                  <c:v>4.4999999999999998E-2</c:v>
                </c:pt>
                <c:pt idx="25">
                  <c:v>4.5000000000000005E-2</c:v>
                </c:pt>
                <c:pt idx="26">
                  <c:v>4.8000000000000001E-2</c:v>
                </c:pt>
                <c:pt idx="27">
                  <c:v>14.54</c:v>
                </c:pt>
                <c:pt idx="28">
                  <c:v>27.756</c:v>
                </c:pt>
                <c:pt idx="29">
                  <c:v>59.353999999999999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0A-4DF8-93EE-553B3591A955}"/>
            </c:ext>
          </c:extLst>
        </c:ser>
        <c:ser>
          <c:idx val="2"/>
          <c:order val="2"/>
          <c:tx>
            <c:strRef>
              <c:f>Sheet1!$K$4</c:f>
              <c:strCache>
                <c:ptCount val="1"/>
                <c:pt idx="0">
                  <c:v>PyPy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Sheet1!$A$5:$B$34</c:f>
              <c:multiLvlStrCache>
                <c:ptCount val="30"/>
                <c:lvl>
                  <c:pt idx="0">
                    <c:v>7</c:v>
                  </c:pt>
                  <c:pt idx="1">
                    <c:v>14</c:v>
                  </c:pt>
                  <c:pt idx="2">
                    <c:v>19</c:v>
                  </c:pt>
                  <c:pt idx="3">
                    <c:v>6</c:v>
                  </c:pt>
                  <c:pt idx="4">
                    <c:v>9</c:v>
                  </c:pt>
                  <c:pt idx="5">
                    <c:v>10</c:v>
                  </c:pt>
                  <c:pt idx="6">
                    <c:v>40000</c:v>
                  </c:pt>
                  <c:pt idx="7">
                    <c:v>400000</c:v>
                  </c:pt>
                  <c:pt idx="8">
                    <c:v>4000000</c:v>
                  </c:pt>
                  <c:pt idx="9">
                    <c:v>40000</c:v>
                  </c:pt>
                  <c:pt idx="10">
                    <c:v>400000</c:v>
                  </c:pt>
                  <c:pt idx="11">
                    <c:v>4000000</c:v>
                  </c:pt>
                  <c:pt idx="12">
                    <c:v>2500</c:v>
                  </c:pt>
                  <c:pt idx="13">
                    <c:v>5000</c:v>
                  </c:pt>
                  <c:pt idx="14">
                    <c:v>10000</c:v>
                  </c:pt>
                  <c:pt idx="15">
                    <c:v>500</c:v>
                  </c:pt>
                  <c:pt idx="16">
                    <c:v>1000</c:v>
                  </c:pt>
                  <c:pt idx="17">
                    <c:v>1500</c:v>
                  </c:pt>
                  <c:pt idx="18">
                    <c:v>9</c:v>
                  </c:pt>
                  <c:pt idx="19">
                    <c:v>18</c:v>
                  </c:pt>
                  <c:pt idx="20">
                    <c:v>27</c:v>
                  </c:pt>
                  <c:pt idx="21">
                    <c:v>15</c:v>
                  </c:pt>
                  <c:pt idx="22">
                    <c:v>31</c:v>
                  </c:pt>
                  <c:pt idx="23">
                    <c:v>45</c:v>
                  </c:pt>
                  <c:pt idx="24">
                    <c:v>25</c:v>
                  </c:pt>
                  <c:pt idx="25">
                    <c:v>40</c:v>
                  </c:pt>
                  <c:pt idx="26">
                    <c:v>50</c:v>
                  </c:pt>
                  <c:pt idx="27">
                    <c:v>50000</c:v>
                  </c:pt>
                  <c:pt idx="28">
                    <c:v>100000</c:v>
                  </c:pt>
                  <c:pt idx="29">
                    <c:v>200000</c:v>
                  </c:pt>
                </c:lvl>
                <c:lvl>
                  <c:pt idx="0">
                    <c:v>binary trees 2</c:v>
                  </c:pt>
                  <c:pt idx="3">
                    <c:v>fannkuch-redux 6</c:v>
                  </c:pt>
                  <c:pt idx="6">
                    <c:v>n-body 2</c:v>
                  </c:pt>
                  <c:pt idx="9">
                    <c:v>n-body 1</c:v>
                  </c:pt>
                  <c:pt idx="12">
                    <c:v>pi digits 4</c:v>
                  </c:pt>
                  <c:pt idx="15">
                    <c:v>spectral norm 6</c:v>
                  </c:pt>
                  <c:pt idx="18">
                    <c:v>n queens</c:v>
                  </c:pt>
                  <c:pt idx="21">
                    <c:v>knight's tour</c:v>
                  </c:pt>
                  <c:pt idx="24">
                    <c:v>four squares</c:v>
                  </c:pt>
                  <c:pt idx="27">
                    <c:v>100 prisoners</c:v>
                  </c:pt>
                </c:lvl>
              </c:multiLvlStrCache>
            </c:multiLvlStrRef>
          </c:cat>
          <c:val>
            <c:numRef>
              <c:f>Sheet1!$K$5:$K$34</c:f>
              <c:numCache>
                <c:formatCode>General</c:formatCode>
                <c:ptCount val="30"/>
                <c:pt idx="0">
                  <c:v>0.11199999999999999</c:v>
                </c:pt>
                <c:pt idx="1">
                  <c:v>0.215</c:v>
                </c:pt>
                <c:pt idx="2">
                  <c:v>4.0730000000000004</c:v>
                </c:pt>
                <c:pt idx="3">
                  <c:v>5.1999999999999998E-2</c:v>
                </c:pt>
                <c:pt idx="4">
                  <c:v>0.19799999999999998</c:v>
                </c:pt>
                <c:pt idx="5">
                  <c:v>1.3820000000000001</c:v>
                </c:pt>
                <c:pt idx="6">
                  <c:v>9.9000000000000005E-2</c:v>
                </c:pt>
                <c:pt idx="7">
                  <c:v>0.30300000000000005</c:v>
                </c:pt>
                <c:pt idx="8">
                  <c:v>2.8930000000000002</c:v>
                </c:pt>
                <c:pt idx="9">
                  <c:v>0.125</c:v>
                </c:pt>
                <c:pt idx="10">
                  <c:v>0.63900000000000001</c:v>
                </c:pt>
                <c:pt idx="11">
                  <c:v>5.5060000000000002</c:v>
                </c:pt>
                <c:pt idx="12">
                  <c:v>0.372</c:v>
                </c:pt>
                <c:pt idx="13">
                  <c:v>1.3220000000000001</c:v>
                </c:pt>
                <c:pt idx="14">
                  <c:v>5.4030000000000005</c:v>
                </c:pt>
                <c:pt idx="15">
                  <c:v>0.43700000000000006</c:v>
                </c:pt>
                <c:pt idx="16">
                  <c:v>1.5209999999999999</c:v>
                </c:pt>
                <c:pt idx="17">
                  <c:v>3.01</c:v>
                </c:pt>
                <c:pt idx="18">
                  <c:v>4.9000000000000002E-2</c:v>
                </c:pt>
                <c:pt idx="19">
                  <c:v>0.35099999999999998</c:v>
                </c:pt>
                <c:pt idx="20">
                  <c:v>1.8759999999999999</c:v>
                </c:pt>
                <c:pt idx="21">
                  <c:v>0.23099999999999998</c:v>
                </c:pt>
                <c:pt idx="22">
                  <c:v>1.4379999999999999</c:v>
                </c:pt>
                <c:pt idx="23">
                  <c:v>5.5279999999999996</c:v>
                </c:pt>
                <c:pt idx="24">
                  <c:v>0.13300000000000001</c:v>
                </c:pt>
                <c:pt idx="25">
                  <c:v>0.10199999999999999</c:v>
                </c:pt>
                <c:pt idx="26">
                  <c:v>0.106</c:v>
                </c:pt>
                <c:pt idx="27">
                  <c:v>0.79600000000000004</c:v>
                </c:pt>
                <c:pt idx="28">
                  <c:v>1.5069999999999999</c:v>
                </c:pt>
                <c:pt idx="29">
                  <c:v>2.7930000000000001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0A-4DF8-93EE-553B3591A955}"/>
            </c:ext>
          </c:extLst>
        </c:ser>
        <c:ser>
          <c:idx val="3"/>
          <c:order val="3"/>
          <c:tx>
            <c:strRef>
              <c:f>Sheet1!$L$4</c:f>
              <c:strCache>
                <c:ptCount val="1"/>
                <c:pt idx="0">
                  <c:v>PyPy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Sheet1!$A$5:$B$34</c:f>
              <c:multiLvlStrCache>
                <c:ptCount val="30"/>
                <c:lvl>
                  <c:pt idx="0">
                    <c:v>7</c:v>
                  </c:pt>
                  <c:pt idx="1">
                    <c:v>14</c:v>
                  </c:pt>
                  <c:pt idx="2">
                    <c:v>19</c:v>
                  </c:pt>
                  <c:pt idx="3">
                    <c:v>6</c:v>
                  </c:pt>
                  <c:pt idx="4">
                    <c:v>9</c:v>
                  </c:pt>
                  <c:pt idx="5">
                    <c:v>10</c:v>
                  </c:pt>
                  <c:pt idx="6">
                    <c:v>40000</c:v>
                  </c:pt>
                  <c:pt idx="7">
                    <c:v>400000</c:v>
                  </c:pt>
                  <c:pt idx="8">
                    <c:v>4000000</c:v>
                  </c:pt>
                  <c:pt idx="9">
                    <c:v>40000</c:v>
                  </c:pt>
                  <c:pt idx="10">
                    <c:v>400000</c:v>
                  </c:pt>
                  <c:pt idx="11">
                    <c:v>4000000</c:v>
                  </c:pt>
                  <c:pt idx="12">
                    <c:v>2500</c:v>
                  </c:pt>
                  <c:pt idx="13">
                    <c:v>5000</c:v>
                  </c:pt>
                  <c:pt idx="14">
                    <c:v>10000</c:v>
                  </c:pt>
                  <c:pt idx="15">
                    <c:v>500</c:v>
                  </c:pt>
                  <c:pt idx="16">
                    <c:v>1000</c:v>
                  </c:pt>
                  <c:pt idx="17">
                    <c:v>1500</c:v>
                  </c:pt>
                  <c:pt idx="18">
                    <c:v>9</c:v>
                  </c:pt>
                  <c:pt idx="19">
                    <c:v>18</c:v>
                  </c:pt>
                  <c:pt idx="20">
                    <c:v>27</c:v>
                  </c:pt>
                  <c:pt idx="21">
                    <c:v>15</c:v>
                  </c:pt>
                  <c:pt idx="22">
                    <c:v>31</c:v>
                  </c:pt>
                  <c:pt idx="23">
                    <c:v>45</c:v>
                  </c:pt>
                  <c:pt idx="24">
                    <c:v>25</c:v>
                  </c:pt>
                  <c:pt idx="25">
                    <c:v>40</c:v>
                  </c:pt>
                  <c:pt idx="26">
                    <c:v>50</c:v>
                  </c:pt>
                  <c:pt idx="27">
                    <c:v>50000</c:v>
                  </c:pt>
                  <c:pt idx="28">
                    <c:v>100000</c:v>
                  </c:pt>
                  <c:pt idx="29">
                    <c:v>200000</c:v>
                  </c:pt>
                </c:lvl>
                <c:lvl>
                  <c:pt idx="0">
                    <c:v>binary trees 2</c:v>
                  </c:pt>
                  <c:pt idx="3">
                    <c:v>fannkuch-redux 6</c:v>
                  </c:pt>
                  <c:pt idx="6">
                    <c:v>n-body 2</c:v>
                  </c:pt>
                  <c:pt idx="9">
                    <c:v>n-body 1</c:v>
                  </c:pt>
                  <c:pt idx="12">
                    <c:v>pi digits 4</c:v>
                  </c:pt>
                  <c:pt idx="15">
                    <c:v>spectral norm 6</c:v>
                  </c:pt>
                  <c:pt idx="18">
                    <c:v>n queens</c:v>
                  </c:pt>
                  <c:pt idx="21">
                    <c:v>knight's tour</c:v>
                  </c:pt>
                  <c:pt idx="24">
                    <c:v>four squares</c:v>
                  </c:pt>
                  <c:pt idx="27">
                    <c:v>100 prisoners</c:v>
                  </c:pt>
                </c:lvl>
              </c:multiLvlStrCache>
            </c:multiLvlStrRef>
          </c:cat>
          <c:val>
            <c:numRef>
              <c:f>Sheet1!$L$5:$L$34</c:f>
              <c:numCache>
                <c:formatCode>General</c:formatCode>
                <c:ptCount val="30"/>
                <c:pt idx="0">
                  <c:v>6.9000000000000006E-2</c:v>
                </c:pt>
                <c:pt idx="1">
                  <c:v>0.19600000000000001</c:v>
                </c:pt>
                <c:pt idx="2">
                  <c:v>4.3519999999999994</c:v>
                </c:pt>
                <c:pt idx="3">
                  <c:v>5.5E-2</c:v>
                </c:pt>
                <c:pt idx="4">
                  <c:v>0.189</c:v>
                </c:pt>
                <c:pt idx="5">
                  <c:v>1.4319999999999999</c:v>
                </c:pt>
                <c:pt idx="6">
                  <c:v>0.10199999999999999</c:v>
                </c:pt>
                <c:pt idx="7">
                  <c:v>0.38800000000000001</c:v>
                </c:pt>
                <c:pt idx="8">
                  <c:v>3.0489999999999999</c:v>
                </c:pt>
                <c:pt idx="9">
                  <c:v>0.129</c:v>
                </c:pt>
                <c:pt idx="10">
                  <c:v>0.64900000000000002</c:v>
                </c:pt>
                <c:pt idx="11">
                  <c:v>6.2329999999999997</c:v>
                </c:pt>
                <c:pt idx="12">
                  <c:v>0.38699999999999996</c:v>
                </c:pt>
                <c:pt idx="13">
                  <c:v>1.3679999999999999</c:v>
                </c:pt>
                <c:pt idx="14">
                  <c:v>4.9270000000000005</c:v>
                </c:pt>
                <c:pt idx="15">
                  <c:v>0.49399999999999999</c:v>
                </c:pt>
                <c:pt idx="16">
                  <c:v>1.649</c:v>
                </c:pt>
                <c:pt idx="17">
                  <c:v>3.08</c:v>
                </c:pt>
                <c:pt idx="18">
                  <c:v>6.0999999999999999E-2</c:v>
                </c:pt>
                <c:pt idx="19">
                  <c:v>0.32399999999999995</c:v>
                </c:pt>
                <c:pt idx="20">
                  <c:v>1.625</c:v>
                </c:pt>
                <c:pt idx="21">
                  <c:v>0.20699999999999999</c:v>
                </c:pt>
                <c:pt idx="22">
                  <c:v>0.89</c:v>
                </c:pt>
                <c:pt idx="23">
                  <c:v>3.222</c:v>
                </c:pt>
                <c:pt idx="24">
                  <c:v>0.16300000000000001</c:v>
                </c:pt>
                <c:pt idx="25">
                  <c:v>0.159</c:v>
                </c:pt>
                <c:pt idx="26">
                  <c:v>0.16900000000000001</c:v>
                </c:pt>
                <c:pt idx="27">
                  <c:v>3.2529999999999997</c:v>
                </c:pt>
                <c:pt idx="28">
                  <c:v>5.7169999999999996</c:v>
                </c:pt>
                <c:pt idx="29">
                  <c:v>10.957000000000001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0A-4DF8-93EE-553B3591A955}"/>
            </c:ext>
          </c:extLst>
        </c:ser>
        <c:ser>
          <c:idx val="4"/>
          <c:order val="4"/>
          <c:tx>
            <c:strRef>
              <c:f>Sheet1!$M$4</c:f>
              <c:strCache>
                <c:ptCount val="1"/>
                <c:pt idx="0">
                  <c:v>IronPython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Sheet1!$A$5:$B$34</c:f>
              <c:multiLvlStrCache>
                <c:ptCount val="30"/>
                <c:lvl>
                  <c:pt idx="0">
                    <c:v>7</c:v>
                  </c:pt>
                  <c:pt idx="1">
                    <c:v>14</c:v>
                  </c:pt>
                  <c:pt idx="2">
                    <c:v>19</c:v>
                  </c:pt>
                  <c:pt idx="3">
                    <c:v>6</c:v>
                  </c:pt>
                  <c:pt idx="4">
                    <c:v>9</c:v>
                  </c:pt>
                  <c:pt idx="5">
                    <c:v>10</c:v>
                  </c:pt>
                  <c:pt idx="6">
                    <c:v>40000</c:v>
                  </c:pt>
                  <c:pt idx="7">
                    <c:v>400000</c:v>
                  </c:pt>
                  <c:pt idx="8">
                    <c:v>4000000</c:v>
                  </c:pt>
                  <c:pt idx="9">
                    <c:v>40000</c:v>
                  </c:pt>
                  <c:pt idx="10">
                    <c:v>400000</c:v>
                  </c:pt>
                  <c:pt idx="11">
                    <c:v>4000000</c:v>
                  </c:pt>
                  <c:pt idx="12">
                    <c:v>2500</c:v>
                  </c:pt>
                  <c:pt idx="13">
                    <c:v>5000</c:v>
                  </c:pt>
                  <c:pt idx="14">
                    <c:v>10000</c:v>
                  </c:pt>
                  <c:pt idx="15">
                    <c:v>500</c:v>
                  </c:pt>
                  <c:pt idx="16">
                    <c:v>1000</c:v>
                  </c:pt>
                  <c:pt idx="17">
                    <c:v>1500</c:v>
                  </c:pt>
                  <c:pt idx="18">
                    <c:v>9</c:v>
                  </c:pt>
                  <c:pt idx="19">
                    <c:v>18</c:v>
                  </c:pt>
                  <c:pt idx="20">
                    <c:v>27</c:v>
                  </c:pt>
                  <c:pt idx="21">
                    <c:v>15</c:v>
                  </c:pt>
                  <c:pt idx="22">
                    <c:v>31</c:v>
                  </c:pt>
                  <c:pt idx="23">
                    <c:v>45</c:v>
                  </c:pt>
                  <c:pt idx="24">
                    <c:v>25</c:v>
                  </c:pt>
                  <c:pt idx="25">
                    <c:v>40</c:v>
                  </c:pt>
                  <c:pt idx="26">
                    <c:v>50</c:v>
                  </c:pt>
                  <c:pt idx="27">
                    <c:v>50000</c:v>
                  </c:pt>
                  <c:pt idx="28">
                    <c:v>100000</c:v>
                  </c:pt>
                  <c:pt idx="29">
                    <c:v>200000</c:v>
                  </c:pt>
                </c:lvl>
                <c:lvl>
                  <c:pt idx="0">
                    <c:v>binary trees 2</c:v>
                  </c:pt>
                  <c:pt idx="3">
                    <c:v>fannkuch-redux 6</c:v>
                  </c:pt>
                  <c:pt idx="6">
                    <c:v>n-body 2</c:v>
                  </c:pt>
                  <c:pt idx="9">
                    <c:v>n-body 1</c:v>
                  </c:pt>
                  <c:pt idx="12">
                    <c:v>pi digits 4</c:v>
                  </c:pt>
                  <c:pt idx="15">
                    <c:v>spectral norm 6</c:v>
                  </c:pt>
                  <c:pt idx="18">
                    <c:v>n queens</c:v>
                  </c:pt>
                  <c:pt idx="21">
                    <c:v>knight's tour</c:v>
                  </c:pt>
                  <c:pt idx="24">
                    <c:v>four squares</c:v>
                  </c:pt>
                  <c:pt idx="27">
                    <c:v>100 prisoners</c:v>
                  </c:pt>
                </c:lvl>
              </c:multiLvlStrCache>
            </c:multiLvlStrRef>
          </c:cat>
          <c:val>
            <c:numRef>
              <c:f>Sheet1!$M$5:$M$34</c:f>
              <c:numCache>
                <c:formatCode>General</c:formatCode>
                <c:ptCount val="30"/>
                <c:pt idx="0">
                  <c:v>1.5680000000000001</c:v>
                </c:pt>
                <c:pt idx="1">
                  <c:v>2.4430000000000001</c:v>
                </c:pt>
                <c:pt idx="2">
                  <c:v>51.155999999999999</c:v>
                </c:pt>
                <c:pt idx="3">
                  <c:v>1.6540000000000001</c:v>
                </c:pt>
                <c:pt idx="4">
                  <c:v>2.46</c:v>
                </c:pt>
                <c:pt idx="5">
                  <c:v>11.901</c:v>
                </c:pt>
                <c:pt idx="6">
                  <c:v>2.101</c:v>
                </c:pt>
                <c:pt idx="7">
                  <c:v>6.827</c:v>
                </c:pt>
                <c:pt idx="8">
                  <c:v>57.463999999999999</c:v>
                </c:pt>
                <c:pt idx="9">
                  <c:v>2.1109999999999998</c:v>
                </c:pt>
                <c:pt idx="10">
                  <c:v>7.3620000000000001</c:v>
                </c:pt>
                <c:pt idx="11">
                  <c:v>59.597000000000001</c:v>
                </c:pt>
                <c:pt idx="12">
                  <c:v>3.282</c:v>
                </c:pt>
                <c:pt idx="13">
                  <c:v>9.2080000000000002</c:v>
                </c:pt>
                <c:pt idx="14">
                  <c:v>34.798000000000002</c:v>
                </c:pt>
                <c:pt idx="15">
                  <c:v>5.4850000000000003</c:v>
                </c:pt>
                <c:pt idx="16">
                  <c:v>21.423999999999999</c:v>
                </c:pt>
                <c:pt idx="17">
                  <c:v>46.259</c:v>
                </c:pt>
                <c:pt idx="18">
                  <c:v>1.534</c:v>
                </c:pt>
                <c:pt idx="19">
                  <c:v>4.1379999999999999</c:v>
                </c:pt>
                <c:pt idx="20">
                  <c:v>43.695</c:v>
                </c:pt>
                <c:pt idx="21">
                  <c:v>2.6120000000000001</c:v>
                </c:pt>
                <c:pt idx="22">
                  <c:v>16.745999999999999</c:v>
                </c:pt>
                <c:pt idx="23">
                  <c:v>68.26100000000001</c:v>
                </c:pt>
                <c:pt idx="24">
                  <c:v>3.2949999999999999</c:v>
                </c:pt>
                <c:pt idx="25">
                  <c:v>16.53</c:v>
                </c:pt>
                <c:pt idx="26">
                  <c:v>43.007999999999996</c:v>
                </c:pt>
                <c:pt idx="27">
                  <c:v>12.774000000000001</c:v>
                </c:pt>
                <c:pt idx="28">
                  <c:v>26.698</c:v>
                </c:pt>
                <c:pt idx="29">
                  <c:v>52.117000000000004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0A-4DF8-93EE-553B3591A955}"/>
            </c:ext>
          </c:extLst>
        </c:ser>
        <c:ser>
          <c:idx val="5"/>
          <c:order val="5"/>
          <c:tx>
            <c:strRef>
              <c:f>Sheet1!$N$4</c:f>
              <c:strCache>
                <c:ptCount val="1"/>
                <c:pt idx="0">
                  <c:v>Jython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Sheet1!$A$5:$B$34</c:f>
              <c:multiLvlStrCache>
                <c:ptCount val="30"/>
                <c:lvl>
                  <c:pt idx="0">
                    <c:v>7</c:v>
                  </c:pt>
                  <c:pt idx="1">
                    <c:v>14</c:v>
                  </c:pt>
                  <c:pt idx="2">
                    <c:v>19</c:v>
                  </c:pt>
                  <c:pt idx="3">
                    <c:v>6</c:v>
                  </c:pt>
                  <c:pt idx="4">
                    <c:v>9</c:v>
                  </c:pt>
                  <c:pt idx="5">
                    <c:v>10</c:v>
                  </c:pt>
                  <c:pt idx="6">
                    <c:v>40000</c:v>
                  </c:pt>
                  <c:pt idx="7">
                    <c:v>400000</c:v>
                  </c:pt>
                  <c:pt idx="8">
                    <c:v>4000000</c:v>
                  </c:pt>
                  <c:pt idx="9">
                    <c:v>40000</c:v>
                  </c:pt>
                  <c:pt idx="10">
                    <c:v>400000</c:v>
                  </c:pt>
                  <c:pt idx="11">
                    <c:v>4000000</c:v>
                  </c:pt>
                  <c:pt idx="12">
                    <c:v>2500</c:v>
                  </c:pt>
                  <c:pt idx="13">
                    <c:v>5000</c:v>
                  </c:pt>
                  <c:pt idx="14">
                    <c:v>10000</c:v>
                  </c:pt>
                  <c:pt idx="15">
                    <c:v>500</c:v>
                  </c:pt>
                  <c:pt idx="16">
                    <c:v>1000</c:v>
                  </c:pt>
                  <c:pt idx="17">
                    <c:v>1500</c:v>
                  </c:pt>
                  <c:pt idx="18">
                    <c:v>9</c:v>
                  </c:pt>
                  <c:pt idx="19">
                    <c:v>18</c:v>
                  </c:pt>
                  <c:pt idx="20">
                    <c:v>27</c:v>
                  </c:pt>
                  <c:pt idx="21">
                    <c:v>15</c:v>
                  </c:pt>
                  <c:pt idx="22">
                    <c:v>31</c:v>
                  </c:pt>
                  <c:pt idx="23">
                    <c:v>45</c:v>
                  </c:pt>
                  <c:pt idx="24">
                    <c:v>25</c:v>
                  </c:pt>
                  <c:pt idx="25">
                    <c:v>40</c:v>
                  </c:pt>
                  <c:pt idx="26">
                    <c:v>50</c:v>
                  </c:pt>
                  <c:pt idx="27">
                    <c:v>50000</c:v>
                  </c:pt>
                  <c:pt idx="28">
                    <c:v>100000</c:v>
                  </c:pt>
                  <c:pt idx="29">
                    <c:v>200000</c:v>
                  </c:pt>
                </c:lvl>
                <c:lvl>
                  <c:pt idx="0">
                    <c:v>binary trees 2</c:v>
                  </c:pt>
                  <c:pt idx="3">
                    <c:v>fannkuch-redux 6</c:v>
                  </c:pt>
                  <c:pt idx="6">
                    <c:v>n-body 2</c:v>
                  </c:pt>
                  <c:pt idx="9">
                    <c:v>n-body 1</c:v>
                  </c:pt>
                  <c:pt idx="12">
                    <c:v>pi digits 4</c:v>
                  </c:pt>
                  <c:pt idx="15">
                    <c:v>spectral norm 6</c:v>
                  </c:pt>
                  <c:pt idx="18">
                    <c:v>n queens</c:v>
                  </c:pt>
                  <c:pt idx="21">
                    <c:v>knight's tour</c:v>
                  </c:pt>
                  <c:pt idx="24">
                    <c:v>four squares</c:v>
                  </c:pt>
                  <c:pt idx="27">
                    <c:v>100 prisoners</c:v>
                  </c:pt>
                </c:lvl>
              </c:multiLvlStrCache>
            </c:multiLvlStrRef>
          </c:cat>
          <c:val>
            <c:numRef>
              <c:f>Sheet1!$N$5:$N$34</c:f>
              <c:numCache>
                <c:formatCode>General</c:formatCode>
                <c:ptCount val="30"/>
                <c:pt idx="0">
                  <c:v>10.649000000000001</c:v>
                </c:pt>
                <c:pt idx="1">
                  <c:v>12.955</c:v>
                </c:pt>
                <c:pt idx="2">
                  <c:v>62.820999999999998</c:v>
                </c:pt>
                <c:pt idx="3">
                  <c:v>9.5549999999999997</c:v>
                </c:pt>
                <c:pt idx="4">
                  <c:v>12.041</c:v>
                </c:pt>
                <c:pt idx="5">
                  <c:v>20.213999999999999</c:v>
                </c:pt>
                <c:pt idx="6">
                  <c:v>11.976000000000001</c:v>
                </c:pt>
                <c:pt idx="7">
                  <c:v>17.477</c:v>
                </c:pt>
                <c:pt idx="8">
                  <c:v>48.937999999999995</c:v>
                </c:pt>
                <c:pt idx="9">
                  <c:v>11.75</c:v>
                </c:pt>
                <c:pt idx="10">
                  <c:v>16.551000000000002</c:v>
                </c:pt>
                <c:pt idx="11">
                  <c:v>47.423999999999999</c:v>
                </c:pt>
                <c:pt idx="12">
                  <c:v>11.39</c:v>
                </c:pt>
                <c:pt idx="13">
                  <c:v>14.229000000000001</c:v>
                </c:pt>
                <c:pt idx="14">
                  <c:v>20.983999999999998</c:v>
                </c:pt>
                <c:pt idx="15">
                  <c:v>19.481000000000002</c:v>
                </c:pt>
                <c:pt idx="16">
                  <c:v>33.4</c:v>
                </c:pt>
                <c:pt idx="17">
                  <c:v>56.61</c:v>
                </c:pt>
                <c:pt idx="18">
                  <c:v>10.922000000000001</c:v>
                </c:pt>
                <c:pt idx="19">
                  <c:v>21.248000000000001</c:v>
                </c:pt>
                <c:pt idx="20">
                  <c:v>45.745999999999995</c:v>
                </c:pt>
                <c:pt idx="21">
                  <c:v>13.494000000000002</c:v>
                </c:pt>
                <c:pt idx="22">
                  <c:v>23.752000000000002</c:v>
                </c:pt>
                <c:pt idx="23">
                  <c:v>47.76</c:v>
                </c:pt>
                <c:pt idx="24">
                  <c:v>14.332000000000001</c:v>
                </c:pt>
                <c:pt idx="25">
                  <c:v>27.875</c:v>
                </c:pt>
                <c:pt idx="26">
                  <c:v>51.373000000000005</c:v>
                </c:pt>
                <c:pt idx="27">
                  <c:v>20.701000000000001</c:v>
                </c:pt>
                <c:pt idx="28">
                  <c:v>27.24</c:v>
                </c:pt>
                <c:pt idx="29">
                  <c:v>40.795000000000002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0A-4DF8-93EE-553B3591A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612639"/>
        <c:axId val="346615967"/>
      </c:barChart>
      <c:catAx>
        <c:axId val="34661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615967"/>
        <c:crosses val="autoZero"/>
        <c:auto val="1"/>
        <c:lblAlgn val="ctr"/>
        <c:lblOffset val="100"/>
        <c:noMultiLvlLbl val="0"/>
      </c:catAx>
      <c:valAx>
        <c:axId val="34661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61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109557709806819"/>
          <c:y val="0.96401828848015247"/>
          <c:w val="0.3453249501918349"/>
          <c:h val="2.65439342774000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337457</xdr:colOff>
      <xdr:row>34</xdr:row>
      <xdr:rowOff>101237</xdr:rowOff>
    </xdr:from>
    <xdr:to>
      <xdr:col>21</xdr:col>
      <xdr:colOff>326574</xdr:colOff>
      <xdr:row>78</xdr:row>
      <xdr:rowOff>32658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1E601"/>
      </a:accent1>
      <a:accent2>
        <a:srgbClr val="2E75B5"/>
      </a:accent2>
      <a:accent3>
        <a:srgbClr val="23B723"/>
      </a:accent3>
      <a:accent4>
        <a:srgbClr val="48B0B8"/>
      </a:accent4>
      <a:accent5>
        <a:srgbClr val="7F7F7F"/>
      </a:accent5>
      <a:accent6>
        <a:srgbClr val="538135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settacode.org/wiki/Knight%27s_tour" TargetMode="External"/><Relationship Id="rId3" Type="http://schemas.openxmlformats.org/officeDocument/2006/relationships/hyperlink" Target="https://benchmarksgame-team.pages.debian.net/benchmarksgame/program/nbody-python3-2.html" TargetMode="External"/><Relationship Id="rId7" Type="http://schemas.openxmlformats.org/officeDocument/2006/relationships/hyperlink" Target="https://rosettacode.org/wiki/N-queens_problem" TargetMode="External"/><Relationship Id="rId2" Type="http://schemas.openxmlformats.org/officeDocument/2006/relationships/hyperlink" Target="https://benchmarksgame-team.pages.debian.net/benchmarksgame/program/fannkuchredux-python3-6.html" TargetMode="External"/><Relationship Id="rId1" Type="http://schemas.openxmlformats.org/officeDocument/2006/relationships/hyperlink" Target="https://benchmarksgame-team.pages.debian.net/benchmarksgame/program/binarytrees-python3-2.html" TargetMode="External"/><Relationship Id="rId6" Type="http://schemas.openxmlformats.org/officeDocument/2006/relationships/hyperlink" Target="https://benchmarksgame-team.pages.debian.net/benchmarksgame/program/spectralnorm-python3-6.html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benchmarksgame-team.pages.debian.net/benchmarksgame/program/pidigits-python3-4.html" TargetMode="External"/><Relationship Id="rId10" Type="http://schemas.openxmlformats.org/officeDocument/2006/relationships/hyperlink" Target="https://rosettacode.org/wiki/4-rings_or_4-squares_puzzle" TargetMode="External"/><Relationship Id="rId4" Type="http://schemas.openxmlformats.org/officeDocument/2006/relationships/hyperlink" Target="https://benchmarksgame-team.pages.debian.net/benchmarksgame/program/nbody-python3-1.html" TargetMode="External"/><Relationship Id="rId9" Type="http://schemas.openxmlformats.org/officeDocument/2006/relationships/hyperlink" Target="https://rosettacode.org/wiki/100_priso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5"/>
  <sheetViews>
    <sheetView tabSelected="1" zoomScale="70" zoomScaleNormal="70" workbookViewId="0">
      <selection activeCell="R13" sqref="R13"/>
    </sheetView>
  </sheetViews>
  <sheetFormatPr defaultRowHeight="14.4" x14ac:dyDescent="0.3"/>
  <cols>
    <col min="1" max="1" width="15.44140625" customWidth="1"/>
    <col min="3" max="3" width="17.109375" customWidth="1"/>
    <col min="4" max="4" width="11.88671875" customWidth="1"/>
    <col min="6" max="6" width="7.5546875" customWidth="1"/>
    <col min="7" max="7" width="10.33203125" customWidth="1"/>
    <col min="8" max="8" width="10.21875" customWidth="1"/>
    <col min="9" max="9" width="17.33203125" customWidth="1"/>
    <col min="10" max="10" width="10.77734375" customWidth="1"/>
    <col min="11" max="11" width="7.6640625" customWidth="1"/>
    <col min="12" max="12" width="7.88671875" customWidth="1"/>
    <col min="13" max="13" width="10.44140625" customWidth="1"/>
    <col min="17" max="17" width="15.21875" bestFit="1" customWidth="1"/>
  </cols>
  <sheetData>
    <row r="2" spans="1:30" ht="15" thickBot="1" x14ac:dyDescent="0.35"/>
    <row r="3" spans="1:30" ht="15" thickBot="1" x14ac:dyDescent="0.35">
      <c r="C3" s="2" t="s">
        <v>32</v>
      </c>
      <c r="D3" s="3"/>
      <c r="E3" s="3"/>
      <c r="F3" s="3"/>
      <c r="G3" s="3"/>
      <c r="H3" s="4"/>
      <c r="I3" s="2" t="s">
        <v>29</v>
      </c>
      <c r="J3" s="3"/>
      <c r="K3" s="3"/>
      <c r="L3" s="3"/>
      <c r="M3" s="3"/>
      <c r="N3" s="4"/>
      <c r="Q3" t="s">
        <v>0</v>
      </c>
      <c r="R3" t="s">
        <v>2</v>
      </c>
    </row>
    <row r="4" spans="1:30" ht="15" thickBot="1" x14ac:dyDescent="0.35">
      <c r="A4" s="14" t="s">
        <v>0</v>
      </c>
      <c r="B4" s="12" t="s">
        <v>1</v>
      </c>
      <c r="C4" s="11" t="s">
        <v>5</v>
      </c>
      <c r="D4" s="12" t="s">
        <v>9</v>
      </c>
      <c r="E4" s="12" t="s">
        <v>6</v>
      </c>
      <c r="F4" s="12" t="s">
        <v>10</v>
      </c>
      <c r="G4" s="12" t="s">
        <v>7</v>
      </c>
      <c r="H4" s="13" t="s">
        <v>8</v>
      </c>
      <c r="I4" s="20" t="s">
        <v>5</v>
      </c>
      <c r="J4" s="21" t="s">
        <v>9</v>
      </c>
      <c r="K4" s="21" t="s">
        <v>6</v>
      </c>
      <c r="L4" s="21" t="s">
        <v>10</v>
      </c>
      <c r="M4" s="21" t="s">
        <v>7</v>
      </c>
      <c r="N4" s="22" t="s">
        <v>8</v>
      </c>
      <c r="Q4" t="s">
        <v>4</v>
      </c>
      <c r="R4" s="1" t="s">
        <v>3</v>
      </c>
    </row>
    <row r="5" spans="1:30" x14ac:dyDescent="0.3">
      <c r="A5" s="15" t="s">
        <v>4</v>
      </c>
      <c r="B5" s="3">
        <v>7</v>
      </c>
      <c r="C5" s="2">
        <v>0.01</v>
      </c>
      <c r="D5" s="3">
        <v>1.0999999999999999E-2</v>
      </c>
      <c r="E5" s="3">
        <v>3.5999999999999997E-2</v>
      </c>
      <c r="F5" s="3">
        <v>2.3E-2</v>
      </c>
      <c r="G5" s="3">
        <v>6.2E-2</v>
      </c>
      <c r="H5" s="3">
        <v>0.41299999999999998</v>
      </c>
      <c r="I5" s="2">
        <f t="shared" ref="I5:I34" si="0">Y16+C5</f>
        <v>2.0999999999999998E-2</v>
      </c>
      <c r="J5" s="3">
        <f t="shared" ref="J5:J34" si="1">Z16+D5</f>
        <v>3.9E-2</v>
      </c>
      <c r="K5" s="3">
        <f t="shared" ref="K5:N5" si="2">AA16+E5</f>
        <v>0.11199999999999999</v>
      </c>
      <c r="L5" s="3">
        <f t="shared" si="2"/>
        <v>6.9000000000000006E-2</v>
      </c>
      <c r="M5" s="3">
        <f t="shared" si="2"/>
        <v>1.5680000000000001</v>
      </c>
      <c r="N5" s="4">
        <f t="shared" si="2"/>
        <v>10.649000000000001</v>
      </c>
      <c r="Q5" t="s">
        <v>11</v>
      </c>
      <c r="R5" s="1" t="s">
        <v>12</v>
      </c>
    </row>
    <row r="6" spans="1:30" x14ac:dyDescent="0.3">
      <c r="A6" s="16"/>
      <c r="B6" s="6">
        <v>14</v>
      </c>
      <c r="C6" s="5">
        <v>1.6E-2</v>
      </c>
      <c r="D6" s="6">
        <v>1.2E-2</v>
      </c>
      <c r="E6" s="6">
        <v>5.6000000000000001E-2</v>
      </c>
      <c r="F6" s="6">
        <v>3.2000000000000001E-2</v>
      </c>
      <c r="G6" s="6">
        <v>9.4E-2</v>
      </c>
      <c r="H6" s="6">
        <v>0.78</v>
      </c>
      <c r="I6" s="5">
        <f t="shared" si="0"/>
        <v>0.8</v>
      </c>
      <c r="J6" s="6">
        <f t="shared" si="1"/>
        <v>0.77700000000000002</v>
      </c>
      <c r="K6" s="6">
        <f t="shared" ref="K6:K34" si="3">AA17+E6</f>
        <v>0.215</v>
      </c>
      <c r="L6" s="6">
        <f t="shared" ref="L6:L34" si="4">AB17+F6</f>
        <v>0.19600000000000001</v>
      </c>
      <c r="M6" s="6">
        <f t="shared" ref="M6:M34" si="5">AC17+G6</f>
        <v>2.4430000000000001</v>
      </c>
      <c r="N6" s="7">
        <f t="shared" ref="N6:N34" si="6">AD17+H6</f>
        <v>12.955</v>
      </c>
      <c r="Q6" t="s">
        <v>13</v>
      </c>
      <c r="R6" s="1" t="s">
        <v>14</v>
      </c>
    </row>
    <row r="7" spans="1:30" ht="15" thickBot="1" x14ac:dyDescent="0.35">
      <c r="A7" s="17"/>
      <c r="B7" s="9">
        <v>19</v>
      </c>
      <c r="C7" s="8">
        <v>0.89500000000000002</v>
      </c>
      <c r="D7" s="9">
        <v>0.92</v>
      </c>
      <c r="E7" s="9">
        <v>0.159</v>
      </c>
      <c r="F7" s="9">
        <v>0.153</v>
      </c>
      <c r="G7" s="9">
        <v>2.226</v>
      </c>
      <c r="H7" s="9">
        <v>1.0920000000000001</v>
      </c>
      <c r="I7" s="5">
        <f t="shared" si="0"/>
        <v>35.177</v>
      </c>
      <c r="J7" s="6">
        <f t="shared" si="1"/>
        <v>34.474000000000004</v>
      </c>
      <c r="K7" s="6">
        <f t="shared" si="3"/>
        <v>4.0730000000000004</v>
      </c>
      <c r="L7" s="6">
        <f t="shared" si="4"/>
        <v>4.3519999999999994</v>
      </c>
      <c r="M7" s="6">
        <f t="shared" si="5"/>
        <v>51.155999999999999</v>
      </c>
      <c r="N7" s="7">
        <f t="shared" si="6"/>
        <v>62.820999999999998</v>
      </c>
      <c r="Q7" t="s">
        <v>15</v>
      </c>
      <c r="R7" s="1" t="s">
        <v>16</v>
      </c>
    </row>
    <row r="8" spans="1:30" x14ac:dyDescent="0.3">
      <c r="A8" s="2" t="s">
        <v>11</v>
      </c>
      <c r="B8" s="15">
        <v>6</v>
      </c>
      <c r="C8" s="3">
        <v>8.9999999999999993E-3</v>
      </c>
      <c r="D8" s="3">
        <v>7.0000000000000001E-3</v>
      </c>
      <c r="E8" s="3">
        <v>2.5999999999999999E-2</v>
      </c>
      <c r="F8" s="3">
        <v>2.3E-2</v>
      </c>
      <c r="G8" s="3">
        <v>0.06</v>
      </c>
      <c r="H8" s="3">
        <v>0.254</v>
      </c>
      <c r="I8" s="2">
        <f t="shared" si="0"/>
        <v>1.9999999999999997E-2</v>
      </c>
      <c r="J8" s="3">
        <f t="shared" si="1"/>
        <v>0.03</v>
      </c>
      <c r="K8" s="3">
        <f t="shared" si="3"/>
        <v>5.1999999999999998E-2</v>
      </c>
      <c r="L8" s="3">
        <f t="shared" si="4"/>
        <v>5.5E-2</v>
      </c>
      <c r="M8" s="3">
        <f t="shared" si="5"/>
        <v>1.6540000000000001</v>
      </c>
      <c r="N8" s="4">
        <f t="shared" si="6"/>
        <v>9.5549999999999997</v>
      </c>
      <c r="Q8" t="s">
        <v>17</v>
      </c>
      <c r="R8" s="1" t="s">
        <v>18</v>
      </c>
    </row>
    <row r="9" spans="1:30" x14ac:dyDescent="0.3">
      <c r="A9" s="5"/>
      <c r="B9" s="16">
        <v>9</v>
      </c>
      <c r="C9" s="18">
        <v>8.9999999999999993E-3</v>
      </c>
      <c r="D9" s="18">
        <v>1.0999999999999999E-2</v>
      </c>
      <c r="E9" s="18">
        <v>2.5000000000000001E-2</v>
      </c>
      <c r="F9" s="18">
        <v>1.7999999999999999E-2</v>
      </c>
      <c r="G9" s="18">
        <v>0.09</v>
      </c>
      <c r="H9" s="6">
        <v>0.27600000000000002</v>
      </c>
      <c r="I9" s="5">
        <f t="shared" si="0"/>
        <v>0.56500000000000006</v>
      </c>
      <c r="J9" s="6">
        <f t="shared" si="1"/>
        <v>0.71699999999999997</v>
      </c>
      <c r="K9" s="6">
        <f t="shared" si="3"/>
        <v>0.19799999999999998</v>
      </c>
      <c r="L9" s="6">
        <f t="shared" si="4"/>
        <v>0.189</v>
      </c>
      <c r="M9" s="6">
        <f t="shared" si="5"/>
        <v>2.46</v>
      </c>
      <c r="N9" s="7">
        <f t="shared" si="6"/>
        <v>12.041</v>
      </c>
      <c r="Q9" t="s">
        <v>19</v>
      </c>
      <c r="R9" s="1" t="s">
        <v>20</v>
      </c>
    </row>
    <row r="10" spans="1:30" ht="15" thickBot="1" x14ac:dyDescent="0.35">
      <c r="A10" s="8"/>
      <c r="B10" s="17">
        <v>10</v>
      </c>
      <c r="C10" s="9">
        <v>7.0000000000000001E-3</v>
      </c>
      <c r="D10" s="9">
        <v>5.0000000000000001E-3</v>
      </c>
      <c r="E10" s="9">
        <v>2.1999999999999999E-2</v>
      </c>
      <c r="F10" s="9">
        <v>1.6E-2</v>
      </c>
      <c r="G10" s="9">
        <v>0.28299999999999997</v>
      </c>
      <c r="H10" s="9">
        <v>0.30199999999999999</v>
      </c>
      <c r="I10" s="8">
        <f t="shared" si="0"/>
        <v>6.3169999999999993</v>
      </c>
      <c r="J10" s="9">
        <f t="shared" si="1"/>
        <v>7.4109999999999996</v>
      </c>
      <c r="K10" s="9">
        <f t="shared" si="3"/>
        <v>1.3820000000000001</v>
      </c>
      <c r="L10" s="9">
        <f t="shared" si="4"/>
        <v>1.4319999999999999</v>
      </c>
      <c r="M10" s="9">
        <f t="shared" si="5"/>
        <v>11.901</v>
      </c>
      <c r="N10" s="10">
        <f t="shared" si="6"/>
        <v>20.213999999999999</v>
      </c>
      <c r="Q10" t="s">
        <v>21</v>
      </c>
      <c r="R10" s="1" t="s">
        <v>22</v>
      </c>
    </row>
    <row r="11" spans="1:30" x14ac:dyDescent="0.3">
      <c r="A11" s="2" t="s">
        <v>13</v>
      </c>
      <c r="B11" s="19">
        <v>40000</v>
      </c>
      <c r="C11" s="3">
        <v>8.9999999999999993E-3</v>
      </c>
      <c r="D11" s="3">
        <v>7.0000000000000001E-3</v>
      </c>
      <c r="E11" s="3">
        <v>2.9000000000000001E-2</v>
      </c>
      <c r="F11" s="3">
        <v>2.9000000000000001E-2</v>
      </c>
      <c r="G11" s="3">
        <v>0.06</v>
      </c>
      <c r="H11" s="3">
        <v>0.317</v>
      </c>
      <c r="I11" s="5">
        <f t="shared" si="0"/>
        <v>0.48099999999999998</v>
      </c>
      <c r="J11" s="6">
        <f t="shared" si="1"/>
        <v>0.47500000000000003</v>
      </c>
      <c r="K11" s="6">
        <f t="shared" si="3"/>
        <v>9.9000000000000005E-2</v>
      </c>
      <c r="L11" s="6">
        <f t="shared" si="4"/>
        <v>0.10199999999999999</v>
      </c>
      <c r="M11" s="6">
        <f t="shared" si="5"/>
        <v>2.101</v>
      </c>
      <c r="N11" s="7">
        <f t="shared" si="6"/>
        <v>11.976000000000001</v>
      </c>
      <c r="Q11" t="s">
        <v>24</v>
      </c>
      <c r="R11" s="1" t="s">
        <v>23</v>
      </c>
    </row>
    <row r="12" spans="1:30" x14ac:dyDescent="0.3">
      <c r="A12" s="5"/>
      <c r="B12" s="16">
        <v>400000</v>
      </c>
      <c r="C12" s="18">
        <v>8.9999999999999993E-3</v>
      </c>
      <c r="D12" s="18">
        <v>1.0999999999999999E-2</v>
      </c>
      <c r="E12" s="18">
        <v>2.5999999999999999E-2</v>
      </c>
      <c r="F12" s="18">
        <v>3.2000000000000001E-2</v>
      </c>
      <c r="G12" s="18">
        <v>0.191</v>
      </c>
      <c r="H12" s="6">
        <v>0.34799999999999998</v>
      </c>
      <c r="I12" s="5">
        <f t="shared" si="0"/>
        <v>4.4240000000000004</v>
      </c>
      <c r="J12" s="6">
        <f t="shared" si="1"/>
        <v>4.3639999999999999</v>
      </c>
      <c r="K12" s="6">
        <f t="shared" si="3"/>
        <v>0.30300000000000005</v>
      </c>
      <c r="L12" s="6">
        <f t="shared" si="4"/>
        <v>0.38800000000000001</v>
      </c>
      <c r="M12" s="6">
        <f t="shared" si="5"/>
        <v>6.827</v>
      </c>
      <c r="N12" s="7">
        <f t="shared" si="6"/>
        <v>17.477</v>
      </c>
      <c r="Q12" t="s">
        <v>26</v>
      </c>
      <c r="R12" s="1" t="s">
        <v>25</v>
      </c>
    </row>
    <row r="13" spans="1:30" ht="15" thickBot="1" x14ac:dyDescent="0.35">
      <c r="A13" s="8"/>
      <c r="B13" s="17">
        <v>4000000</v>
      </c>
      <c r="C13" s="9">
        <v>7.5999999999999998E-2</v>
      </c>
      <c r="D13" s="9">
        <v>7.0000000000000001E-3</v>
      </c>
      <c r="E13" s="9">
        <v>3.1E-2</v>
      </c>
      <c r="F13" s="9">
        <v>3.2000000000000001E-2</v>
      </c>
      <c r="G13" s="9">
        <v>1.9890000000000001</v>
      </c>
      <c r="H13" s="9">
        <v>0.46100000000000002</v>
      </c>
      <c r="I13" s="5">
        <f t="shared" si="0"/>
        <v>41.741999999999997</v>
      </c>
      <c r="J13" s="6">
        <f t="shared" si="1"/>
        <v>43.271000000000001</v>
      </c>
      <c r="K13" s="6">
        <f t="shared" si="3"/>
        <v>2.8930000000000002</v>
      </c>
      <c r="L13" s="6">
        <f t="shared" si="4"/>
        <v>3.0489999999999999</v>
      </c>
      <c r="M13" s="6">
        <f t="shared" si="5"/>
        <v>57.463999999999999</v>
      </c>
      <c r="N13" s="7">
        <f t="shared" si="6"/>
        <v>48.937999999999995</v>
      </c>
      <c r="Q13" t="s">
        <v>27</v>
      </c>
      <c r="R13" s="1" t="s">
        <v>28</v>
      </c>
    </row>
    <row r="14" spans="1:30" x14ac:dyDescent="0.3">
      <c r="A14" s="2" t="s">
        <v>15</v>
      </c>
      <c r="B14" s="15">
        <v>40000</v>
      </c>
      <c r="C14" s="2">
        <v>4.0000000000000001E-3</v>
      </c>
      <c r="D14" s="3">
        <v>7.0000000000000001E-3</v>
      </c>
      <c r="E14" s="3">
        <v>3.3000000000000002E-2</v>
      </c>
      <c r="F14" s="3">
        <v>2.5999999999999999E-2</v>
      </c>
      <c r="G14" s="3">
        <v>8.1000000000000003E-2</v>
      </c>
      <c r="H14" s="3">
        <v>0.313</v>
      </c>
      <c r="I14" s="2">
        <f t="shared" si="0"/>
        <v>0.46</v>
      </c>
      <c r="J14" s="3">
        <f t="shared" si="1"/>
        <v>0.47500000000000003</v>
      </c>
      <c r="K14" s="3">
        <f t="shared" si="3"/>
        <v>0.125</v>
      </c>
      <c r="L14" s="3">
        <f t="shared" si="4"/>
        <v>0.129</v>
      </c>
      <c r="M14" s="3">
        <f t="shared" si="5"/>
        <v>2.1109999999999998</v>
      </c>
      <c r="N14" s="4">
        <f t="shared" si="6"/>
        <v>11.75</v>
      </c>
    </row>
    <row r="15" spans="1:30" ht="15" thickBot="1" x14ac:dyDescent="0.35">
      <c r="A15" s="5"/>
      <c r="B15" s="16">
        <v>400000</v>
      </c>
      <c r="C15" s="5">
        <v>1.2E-2</v>
      </c>
      <c r="D15" s="18">
        <v>8.9999999999999993E-3</v>
      </c>
      <c r="E15" s="18">
        <v>2.1999999999999999E-2</v>
      </c>
      <c r="F15" s="18">
        <v>2.9000000000000001E-2</v>
      </c>
      <c r="G15" s="18">
        <v>0.23200000000000001</v>
      </c>
      <c r="H15" s="6">
        <v>0.29499999999999998</v>
      </c>
      <c r="I15" s="5">
        <f t="shared" si="0"/>
        <v>4.4069999999999991</v>
      </c>
      <c r="J15" s="6">
        <f t="shared" si="1"/>
        <v>4.4880000000000004</v>
      </c>
      <c r="K15" s="6">
        <f t="shared" si="3"/>
        <v>0.63900000000000001</v>
      </c>
      <c r="L15" s="6">
        <f t="shared" si="4"/>
        <v>0.64900000000000002</v>
      </c>
      <c r="M15" s="6">
        <f t="shared" si="5"/>
        <v>7.3620000000000001</v>
      </c>
      <c r="N15" s="7">
        <f t="shared" si="6"/>
        <v>16.551000000000002</v>
      </c>
      <c r="Y15" t="s">
        <v>33</v>
      </c>
    </row>
    <row r="16" spans="1:30" ht="15" thickBot="1" x14ac:dyDescent="0.35">
      <c r="A16" s="8"/>
      <c r="B16" s="17">
        <v>4000000</v>
      </c>
      <c r="C16" s="8">
        <v>6.2E-2</v>
      </c>
      <c r="D16" s="9">
        <v>0.01</v>
      </c>
      <c r="E16" s="9">
        <v>2.9000000000000001E-2</v>
      </c>
      <c r="F16" s="9">
        <v>2.3E-2</v>
      </c>
      <c r="G16" s="9">
        <v>1.7370000000000001</v>
      </c>
      <c r="H16" s="9">
        <v>0.45100000000000001</v>
      </c>
      <c r="I16" s="8">
        <f t="shared" si="0"/>
        <v>43.744</v>
      </c>
      <c r="J16" s="9">
        <f t="shared" si="1"/>
        <v>44.437999999999995</v>
      </c>
      <c r="K16" s="9">
        <f t="shared" si="3"/>
        <v>5.5060000000000002</v>
      </c>
      <c r="L16" s="9">
        <f t="shared" si="4"/>
        <v>6.2329999999999997</v>
      </c>
      <c r="M16" s="9">
        <f t="shared" si="5"/>
        <v>59.597000000000001</v>
      </c>
      <c r="N16" s="10">
        <f t="shared" si="6"/>
        <v>47.423999999999999</v>
      </c>
      <c r="Y16" s="3">
        <v>1.0999999999999999E-2</v>
      </c>
      <c r="Z16" s="3">
        <v>2.8000000000000001E-2</v>
      </c>
      <c r="AA16" s="3">
        <v>7.5999999999999998E-2</v>
      </c>
      <c r="AB16" s="3">
        <v>4.5999999999999999E-2</v>
      </c>
      <c r="AC16" s="3">
        <v>1.506</v>
      </c>
      <c r="AD16" s="4">
        <v>10.236000000000001</v>
      </c>
    </row>
    <row r="17" spans="1:30" x14ac:dyDescent="0.3">
      <c r="A17" s="2" t="s">
        <v>17</v>
      </c>
      <c r="B17" s="15">
        <v>2500</v>
      </c>
      <c r="C17" s="2">
        <v>2.3E-2</v>
      </c>
      <c r="D17" s="3">
        <v>8.0000000000000002E-3</v>
      </c>
      <c r="E17" s="3">
        <v>3.5000000000000003E-2</v>
      </c>
      <c r="F17" s="3">
        <v>3.7999999999999999E-2</v>
      </c>
      <c r="G17" s="3">
        <v>0.49099999999999999</v>
      </c>
      <c r="H17" s="3">
        <v>0.34200000000000003</v>
      </c>
      <c r="I17" s="5">
        <f t="shared" si="0"/>
        <v>0.27800000000000002</v>
      </c>
      <c r="J17" s="6">
        <f t="shared" si="1"/>
        <v>0.26100000000000001</v>
      </c>
      <c r="K17" s="6">
        <f t="shared" si="3"/>
        <v>0.372</v>
      </c>
      <c r="L17" s="6">
        <f t="shared" si="4"/>
        <v>0.38699999999999996</v>
      </c>
      <c r="M17" s="6">
        <f t="shared" si="5"/>
        <v>3.282</v>
      </c>
      <c r="N17" s="7">
        <f t="shared" si="6"/>
        <v>11.39</v>
      </c>
      <c r="Y17" s="6">
        <v>0.78400000000000003</v>
      </c>
      <c r="Z17" s="6">
        <v>0.76500000000000001</v>
      </c>
      <c r="AA17" s="6">
        <v>0.159</v>
      </c>
      <c r="AB17" s="6">
        <v>0.16400000000000001</v>
      </c>
      <c r="AC17" s="6">
        <v>2.3490000000000002</v>
      </c>
      <c r="AD17" s="7">
        <v>12.175000000000001</v>
      </c>
    </row>
    <row r="18" spans="1:30" ht="15" thickBot="1" x14ac:dyDescent="0.35">
      <c r="A18" s="5"/>
      <c r="B18" s="16">
        <v>5000</v>
      </c>
      <c r="C18" s="5">
        <v>4.2999999999999997E-2</v>
      </c>
      <c r="D18" s="18">
        <v>0.01</v>
      </c>
      <c r="E18" s="18">
        <v>0.04</v>
      </c>
      <c r="F18" s="18">
        <v>4.9000000000000002E-2</v>
      </c>
      <c r="G18" s="18">
        <v>2.36</v>
      </c>
      <c r="H18" s="6">
        <v>0.40600000000000003</v>
      </c>
      <c r="I18" s="5">
        <f t="shared" si="0"/>
        <v>1.002</v>
      </c>
      <c r="J18" s="6">
        <f t="shared" si="1"/>
        <v>0.96699999999999997</v>
      </c>
      <c r="K18" s="6">
        <f t="shared" si="3"/>
        <v>1.3220000000000001</v>
      </c>
      <c r="L18" s="6">
        <f t="shared" si="4"/>
        <v>1.3679999999999999</v>
      </c>
      <c r="M18" s="6">
        <f t="shared" si="5"/>
        <v>9.2080000000000002</v>
      </c>
      <c r="N18" s="7">
        <f t="shared" si="6"/>
        <v>14.229000000000001</v>
      </c>
      <c r="Y18" s="9">
        <v>34.281999999999996</v>
      </c>
      <c r="Z18" s="9">
        <v>33.554000000000002</v>
      </c>
      <c r="AA18" s="9">
        <v>3.9140000000000001</v>
      </c>
      <c r="AB18" s="9">
        <v>4.1989999999999998</v>
      </c>
      <c r="AC18" s="9">
        <v>48.93</v>
      </c>
      <c r="AD18" s="10">
        <v>61.728999999999999</v>
      </c>
    </row>
    <row r="19" spans="1:30" ht="15" thickBot="1" x14ac:dyDescent="0.35">
      <c r="A19" s="8"/>
      <c r="B19" s="17">
        <v>10000</v>
      </c>
      <c r="C19" s="8">
        <v>0.186</v>
      </c>
      <c r="D19" s="9">
        <v>1.0999999999999999E-2</v>
      </c>
      <c r="E19" s="9">
        <v>0.113</v>
      </c>
      <c r="F19" s="9">
        <v>5.0999999999999997E-2</v>
      </c>
      <c r="G19" s="9">
        <v>9.8979999999999997</v>
      </c>
      <c r="H19" s="9">
        <v>0.46800000000000003</v>
      </c>
      <c r="I19" s="5">
        <f t="shared" si="0"/>
        <v>4.2530000000000001</v>
      </c>
      <c r="J19" s="6">
        <f t="shared" si="1"/>
        <v>4.0170000000000003</v>
      </c>
      <c r="K19" s="6">
        <f t="shared" si="3"/>
        <v>5.4030000000000005</v>
      </c>
      <c r="L19" s="6">
        <f t="shared" si="4"/>
        <v>4.9270000000000005</v>
      </c>
      <c r="M19" s="6">
        <f t="shared" si="5"/>
        <v>34.798000000000002</v>
      </c>
      <c r="N19" s="7">
        <f t="shared" si="6"/>
        <v>20.983999999999998</v>
      </c>
      <c r="Y19" s="2">
        <v>1.0999999999999999E-2</v>
      </c>
      <c r="Z19" s="3">
        <v>2.3E-2</v>
      </c>
      <c r="AA19" s="3">
        <v>2.5999999999999999E-2</v>
      </c>
      <c r="AB19" s="3">
        <v>3.2000000000000001E-2</v>
      </c>
      <c r="AC19" s="3">
        <v>1.5940000000000001</v>
      </c>
      <c r="AD19" s="4">
        <v>9.3010000000000002</v>
      </c>
    </row>
    <row r="20" spans="1:30" x14ac:dyDescent="0.3">
      <c r="A20" s="2" t="s">
        <v>19</v>
      </c>
      <c r="B20" s="15">
        <v>500</v>
      </c>
      <c r="C20" s="2">
        <v>8.0000000000000002E-3</v>
      </c>
      <c r="D20" s="3">
        <v>1.4E-2</v>
      </c>
      <c r="E20" s="3">
        <v>3.3000000000000002E-2</v>
      </c>
      <c r="F20" s="3">
        <v>4.1000000000000002E-2</v>
      </c>
      <c r="G20" s="3">
        <v>0.192</v>
      </c>
      <c r="H20" s="3">
        <v>1.042</v>
      </c>
      <c r="I20" s="2">
        <f t="shared" si="0"/>
        <v>2.8159999999999998</v>
      </c>
      <c r="J20" s="3">
        <f t="shared" si="1"/>
        <v>3.609</v>
      </c>
      <c r="K20" s="3">
        <f t="shared" si="3"/>
        <v>0.43700000000000006</v>
      </c>
      <c r="L20" s="3">
        <f t="shared" si="4"/>
        <v>0.49399999999999999</v>
      </c>
      <c r="M20" s="3">
        <f t="shared" si="5"/>
        <v>5.4850000000000003</v>
      </c>
      <c r="N20" s="4">
        <f t="shared" si="6"/>
        <v>19.481000000000002</v>
      </c>
      <c r="Y20" s="5">
        <v>0.55600000000000005</v>
      </c>
      <c r="Z20" s="18">
        <v>0.70599999999999996</v>
      </c>
      <c r="AA20" s="18">
        <v>0.17299999999999999</v>
      </c>
      <c r="AB20" s="18">
        <v>0.17100000000000001</v>
      </c>
      <c r="AC20" s="18">
        <v>2.37</v>
      </c>
      <c r="AD20" s="7">
        <v>11.765000000000001</v>
      </c>
    </row>
    <row r="21" spans="1:30" ht="15" thickBot="1" x14ac:dyDescent="0.35">
      <c r="A21" s="5"/>
      <c r="B21" s="16">
        <v>1000</v>
      </c>
      <c r="C21" s="5">
        <v>1.2E-2</v>
      </c>
      <c r="D21" s="18">
        <v>1.4E-2</v>
      </c>
      <c r="E21" s="18">
        <v>5.0999999999999997E-2</v>
      </c>
      <c r="F21" s="18">
        <v>0.05</v>
      </c>
      <c r="G21" s="18">
        <v>1.298</v>
      </c>
      <c r="H21" s="6">
        <v>1.2410000000000001</v>
      </c>
      <c r="I21" s="5">
        <f t="shared" si="0"/>
        <v>11.349</v>
      </c>
      <c r="J21" s="6">
        <f t="shared" si="1"/>
        <v>14.475</v>
      </c>
      <c r="K21" s="6">
        <f t="shared" si="3"/>
        <v>1.5209999999999999</v>
      </c>
      <c r="L21" s="6">
        <f t="shared" si="4"/>
        <v>1.649</v>
      </c>
      <c r="M21" s="6">
        <f t="shared" si="5"/>
        <v>21.423999999999999</v>
      </c>
      <c r="N21" s="7">
        <f t="shared" si="6"/>
        <v>33.4</v>
      </c>
      <c r="Y21" s="8">
        <v>6.31</v>
      </c>
      <c r="Z21" s="9">
        <v>7.4059999999999997</v>
      </c>
      <c r="AA21" s="9">
        <v>1.36</v>
      </c>
      <c r="AB21" s="9">
        <v>1.4159999999999999</v>
      </c>
      <c r="AC21" s="9">
        <v>11.618</v>
      </c>
      <c r="AD21" s="10">
        <v>19.911999999999999</v>
      </c>
    </row>
    <row r="22" spans="1:30" ht="15" thickBot="1" x14ac:dyDescent="0.35">
      <c r="A22" s="8"/>
      <c r="B22" s="17">
        <v>1500</v>
      </c>
      <c r="C22" s="8">
        <v>0.01</v>
      </c>
      <c r="D22" s="9">
        <v>1.2E-2</v>
      </c>
      <c r="E22" s="9">
        <v>5.7000000000000002E-2</v>
      </c>
      <c r="F22" s="9">
        <v>4.8000000000000001E-2</v>
      </c>
      <c r="G22" s="9">
        <v>1.831</v>
      </c>
      <c r="H22" s="9">
        <v>2.3959999999999999</v>
      </c>
      <c r="I22" s="8">
        <f t="shared" si="0"/>
        <v>23.385000000000002</v>
      </c>
      <c r="J22" s="9">
        <f t="shared" si="1"/>
        <v>30.937999999999999</v>
      </c>
      <c r="K22" s="9">
        <f t="shared" si="3"/>
        <v>3.01</v>
      </c>
      <c r="L22" s="9">
        <f t="shared" si="4"/>
        <v>3.08</v>
      </c>
      <c r="M22" s="9">
        <f t="shared" si="5"/>
        <v>46.259</v>
      </c>
      <c r="N22" s="10">
        <f t="shared" si="6"/>
        <v>56.61</v>
      </c>
      <c r="Y22" s="2">
        <v>0.47199999999999998</v>
      </c>
      <c r="Z22" s="3">
        <v>0.46800000000000003</v>
      </c>
      <c r="AA22" s="3">
        <v>7.0000000000000007E-2</v>
      </c>
      <c r="AB22" s="3">
        <v>7.2999999999999995E-2</v>
      </c>
      <c r="AC22" s="3">
        <v>2.0409999999999999</v>
      </c>
      <c r="AD22" s="4">
        <v>11.659000000000001</v>
      </c>
    </row>
    <row r="23" spans="1:30" x14ac:dyDescent="0.3">
      <c r="A23" s="2" t="s">
        <v>21</v>
      </c>
      <c r="B23" s="15">
        <v>9</v>
      </c>
      <c r="C23" s="2">
        <v>1.0999999999999999E-2</v>
      </c>
      <c r="D23" s="3">
        <v>1.2999999999999999E-2</v>
      </c>
      <c r="E23" s="3">
        <v>2.5999999999999999E-2</v>
      </c>
      <c r="F23" s="3">
        <v>2.1000000000000001E-2</v>
      </c>
      <c r="G23" s="3">
        <v>5.1999999999999998E-2</v>
      </c>
      <c r="H23" s="3">
        <v>0.70499999999999996</v>
      </c>
      <c r="I23" s="5">
        <f t="shared" si="0"/>
        <v>2.1999999999999999E-2</v>
      </c>
      <c r="J23" s="6">
        <f t="shared" si="1"/>
        <v>3.1E-2</v>
      </c>
      <c r="K23" s="6">
        <f t="shared" si="3"/>
        <v>4.9000000000000002E-2</v>
      </c>
      <c r="L23" s="6">
        <f t="shared" si="4"/>
        <v>6.0999999999999999E-2</v>
      </c>
      <c r="M23" s="6">
        <f t="shared" si="5"/>
        <v>1.534</v>
      </c>
      <c r="N23" s="7">
        <f t="shared" si="6"/>
        <v>10.922000000000001</v>
      </c>
      <c r="Y23" s="5">
        <v>4.415</v>
      </c>
      <c r="Z23" s="18">
        <v>4.3529999999999998</v>
      </c>
      <c r="AA23" s="18">
        <v>0.27700000000000002</v>
      </c>
      <c r="AB23" s="18">
        <v>0.35599999999999998</v>
      </c>
      <c r="AC23" s="18">
        <v>6.6360000000000001</v>
      </c>
      <c r="AD23" s="7">
        <v>17.129000000000001</v>
      </c>
    </row>
    <row r="24" spans="1:30" ht="15" thickBot="1" x14ac:dyDescent="0.35">
      <c r="A24" s="5"/>
      <c r="B24" s="16">
        <v>18</v>
      </c>
      <c r="C24" s="18">
        <v>8.0000000000000002E-3</v>
      </c>
      <c r="D24" s="18">
        <v>8.0000000000000002E-3</v>
      </c>
      <c r="E24" s="18">
        <v>3.7999999999999999E-2</v>
      </c>
      <c r="F24" s="18">
        <v>3.2000000000000001E-2</v>
      </c>
      <c r="G24" s="18">
        <v>0.20499999999999999</v>
      </c>
      <c r="H24" s="6">
        <v>2.302</v>
      </c>
      <c r="I24" s="5">
        <f t="shared" si="0"/>
        <v>0.71599999999999997</v>
      </c>
      <c r="J24" s="6">
        <f t="shared" si="1"/>
        <v>0.748</v>
      </c>
      <c r="K24" s="6">
        <f t="shared" si="3"/>
        <v>0.35099999999999998</v>
      </c>
      <c r="L24" s="6">
        <f t="shared" si="4"/>
        <v>0.32399999999999995</v>
      </c>
      <c r="M24" s="6">
        <f t="shared" si="5"/>
        <v>4.1379999999999999</v>
      </c>
      <c r="N24" s="7">
        <f t="shared" si="6"/>
        <v>21.248000000000001</v>
      </c>
      <c r="Y24" s="8">
        <v>41.665999999999997</v>
      </c>
      <c r="Z24" s="9">
        <v>43.264000000000003</v>
      </c>
      <c r="AA24" s="9">
        <v>2.8620000000000001</v>
      </c>
      <c r="AB24" s="9">
        <v>3.0169999999999999</v>
      </c>
      <c r="AC24" s="9">
        <v>55.475000000000001</v>
      </c>
      <c r="AD24" s="10">
        <v>48.476999999999997</v>
      </c>
    </row>
    <row r="25" spans="1:30" ht="15" thickBot="1" x14ac:dyDescent="0.35">
      <c r="A25" s="8"/>
      <c r="B25" s="17">
        <v>27</v>
      </c>
      <c r="C25" s="8">
        <v>6.0000000000000001E-3</v>
      </c>
      <c r="D25" s="9">
        <v>7.0000000000000001E-3</v>
      </c>
      <c r="E25" s="9">
        <v>6.7000000000000004E-2</v>
      </c>
      <c r="F25" s="9">
        <v>4.7E-2</v>
      </c>
      <c r="G25" s="9">
        <v>2.0470000000000002</v>
      </c>
      <c r="H25" s="9">
        <v>2.254</v>
      </c>
      <c r="I25" s="5">
        <f t="shared" si="0"/>
        <v>13.019</v>
      </c>
      <c r="J25" s="6">
        <f t="shared" si="1"/>
        <v>13.673</v>
      </c>
      <c r="K25" s="6">
        <f t="shared" si="3"/>
        <v>1.8759999999999999</v>
      </c>
      <c r="L25" s="6">
        <f t="shared" si="4"/>
        <v>1.625</v>
      </c>
      <c r="M25" s="6">
        <f t="shared" si="5"/>
        <v>43.695</v>
      </c>
      <c r="N25" s="7">
        <f t="shared" si="6"/>
        <v>45.745999999999995</v>
      </c>
      <c r="P25" t="s">
        <v>31</v>
      </c>
      <c r="Y25" s="3">
        <v>0.45600000000000002</v>
      </c>
      <c r="Z25" s="3">
        <v>0.46800000000000003</v>
      </c>
      <c r="AA25" s="3">
        <v>9.1999999999999998E-2</v>
      </c>
      <c r="AB25" s="3">
        <v>0.10299999999999999</v>
      </c>
      <c r="AC25" s="3">
        <v>2.0299999999999998</v>
      </c>
      <c r="AD25" s="4">
        <v>11.436999999999999</v>
      </c>
    </row>
    <row r="26" spans="1:30" x14ac:dyDescent="0.3">
      <c r="A26" s="2" t="s">
        <v>24</v>
      </c>
      <c r="B26" s="15">
        <v>15</v>
      </c>
      <c r="C26" s="2">
        <v>6.0000000000000001E-3</v>
      </c>
      <c r="D26" s="3">
        <v>1.2E-2</v>
      </c>
      <c r="E26" s="3">
        <v>4.2999999999999997E-2</v>
      </c>
      <c r="F26" s="3">
        <v>3.4000000000000002E-2</v>
      </c>
      <c r="G26" s="3">
        <v>8.7999999999999995E-2</v>
      </c>
      <c r="H26" s="3">
        <v>0.66200000000000003</v>
      </c>
      <c r="I26" s="2">
        <f t="shared" si="0"/>
        <v>0.22600000000000001</v>
      </c>
      <c r="J26" s="3">
        <f t="shared" si="1"/>
        <v>0.26700000000000002</v>
      </c>
      <c r="K26" s="3">
        <f t="shared" si="3"/>
        <v>0.23099999999999998</v>
      </c>
      <c r="L26" s="3">
        <f t="shared" si="4"/>
        <v>0.20699999999999999</v>
      </c>
      <c r="M26" s="3">
        <f t="shared" si="5"/>
        <v>2.6120000000000001</v>
      </c>
      <c r="N26" s="4">
        <f t="shared" si="6"/>
        <v>13.494000000000002</v>
      </c>
      <c r="O26" t="s">
        <v>30</v>
      </c>
      <c r="Y26" s="18">
        <v>4.3949999999999996</v>
      </c>
      <c r="Z26" s="18">
        <v>4.4790000000000001</v>
      </c>
      <c r="AA26" s="18">
        <v>0.61699999999999999</v>
      </c>
      <c r="AB26" s="18">
        <v>0.62</v>
      </c>
      <c r="AC26" s="18">
        <v>7.13</v>
      </c>
      <c r="AD26" s="7">
        <v>16.256</v>
      </c>
    </row>
    <row r="27" spans="1:30" ht="15" thickBot="1" x14ac:dyDescent="0.35">
      <c r="A27" s="5"/>
      <c r="B27" s="16">
        <v>31</v>
      </c>
      <c r="C27" s="5">
        <v>0.108</v>
      </c>
      <c r="D27" s="18">
        <v>1.2999999999999999E-2</v>
      </c>
      <c r="E27" s="18">
        <v>4.5999999999999999E-2</v>
      </c>
      <c r="F27" s="18">
        <v>3.7999999999999999E-2</v>
      </c>
      <c r="G27" s="18">
        <v>0.28399999999999997</v>
      </c>
      <c r="H27" s="6">
        <v>0.96899999999999997</v>
      </c>
      <c r="I27" s="5">
        <f t="shared" si="0"/>
        <v>3.8610000000000002</v>
      </c>
      <c r="J27" s="6">
        <f t="shared" si="1"/>
        <v>3.1539999999999999</v>
      </c>
      <c r="K27" s="6">
        <f t="shared" si="3"/>
        <v>1.4379999999999999</v>
      </c>
      <c r="L27" s="6">
        <f t="shared" si="4"/>
        <v>0.89</v>
      </c>
      <c r="M27" s="6">
        <f t="shared" si="5"/>
        <v>16.745999999999999</v>
      </c>
      <c r="N27" s="7">
        <f t="shared" si="6"/>
        <v>23.752000000000002</v>
      </c>
      <c r="Y27" s="9">
        <v>43.682000000000002</v>
      </c>
      <c r="Z27" s="9">
        <v>44.427999999999997</v>
      </c>
      <c r="AA27" s="9">
        <v>5.4770000000000003</v>
      </c>
      <c r="AB27" s="9">
        <v>6.21</v>
      </c>
      <c r="AC27" s="9">
        <v>57.86</v>
      </c>
      <c r="AD27" s="10">
        <v>46.972999999999999</v>
      </c>
    </row>
    <row r="28" spans="1:30" ht="15" thickBot="1" x14ac:dyDescent="0.35">
      <c r="A28" s="8"/>
      <c r="B28" s="17">
        <v>45</v>
      </c>
      <c r="C28" s="8">
        <v>0.58099999999999996</v>
      </c>
      <c r="D28" s="9">
        <v>1.2E-2</v>
      </c>
      <c r="E28" s="9">
        <v>5.5E-2</v>
      </c>
      <c r="F28" s="9">
        <v>3.5999999999999997E-2</v>
      </c>
      <c r="G28" s="9">
        <v>1.153</v>
      </c>
      <c r="H28" s="9">
        <v>0.97099999999999997</v>
      </c>
      <c r="I28" s="8">
        <f t="shared" si="0"/>
        <v>16.771000000000001</v>
      </c>
      <c r="J28" s="9">
        <f t="shared" si="1"/>
        <v>14.267000000000001</v>
      </c>
      <c r="K28" s="9">
        <f t="shared" si="3"/>
        <v>5.5279999999999996</v>
      </c>
      <c r="L28" s="9">
        <f t="shared" si="4"/>
        <v>3.222</v>
      </c>
      <c r="M28" s="9">
        <f t="shared" si="5"/>
        <v>68.26100000000001</v>
      </c>
      <c r="N28" s="10">
        <f t="shared" si="6"/>
        <v>47.76</v>
      </c>
      <c r="Y28" s="3">
        <v>0.255</v>
      </c>
      <c r="Z28" s="3">
        <v>0.253</v>
      </c>
      <c r="AA28" s="3">
        <v>0.33700000000000002</v>
      </c>
      <c r="AB28" s="3">
        <v>0.34899999999999998</v>
      </c>
      <c r="AC28" s="3">
        <v>2.7909999999999999</v>
      </c>
      <c r="AD28" s="4">
        <v>11.048</v>
      </c>
    </row>
    <row r="29" spans="1:30" x14ac:dyDescent="0.3">
      <c r="A29" s="2" t="s">
        <v>26</v>
      </c>
      <c r="B29" s="15">
        <v>25</v>
      </c>
      <c r="C29" s="2">
        <v>1.7000000000000001E-2</v>
      </c>
      <c r="D29" s="3">
        <v>8.9999999999999993E-3</v>
      </c>
      <c r="E29" s="3">
        <v>3.4000000000000002E-2</v>
      </c>
      <c r="F29" s="3">
        <v>3.4000000000000002E-2</v>
      </c>
      <c r="G29" s="3">
        <v>0.16200000000000001</v>
      </c>
      <c r="H29" s="3">
        <v>0.63100000000000001</v>
      </c>
      <c r="I29" s="5">
        <f t="shared" si="0"/>
        <v>4.3999999999999997E-2</v>
      </c>
      <c r="J29" s="6">
        <f t="shared" si="1"/>
        <v>4.4999999999999998E-2</v>
      </c>
      <c r="K29" s="6">
        <f t="shared" si="3"/>
        <v>0.13300000000000001</v>
      </c>
      <c r="L29" s="6">
        <f t="shared" si="4"/>
        <v>0.16300000000000001</v>
      </c>
      <c r="M29" s="6">
        <f t="shared" si="5"/>
        <v>3.2949999999999999</v>
      </c>
      <c r="N29" s="7">
        <f t="shared" si="6"/>
        <v>14.332000000000001</v>
      </c>
      <c r="Y29" s="18">
        <v>0.95899999999999996</v>
      </c>
      <c r="Z29" s="18">
        <v>0.95699999999999996</v>
      </c>
      <c r="AA29" s="18">
        <v>1.282</v>
      </c>
      <c r="AB29" s="18">
        <v>1.319</v>
      </c>
      <c r="AC29" s="18">
        <v>6.8479999999999999</v>
      </c>
      <c r="AD29" s="7">
        <v>13.823</v>
      </c>
    </row>
    <row r="30" spans="1:30" ht="15" thickBot="1" x14ac:dyDescent="0.35">
      <c r="A30" s="5"/>
      <c r="B30" s="16">
        <v>40</v>
      </c>
      <c r="C30" s="5">
        <v>1.4E-2</v>
      </c>
      <c r="D30" s="18">
        <v>0.01</v>
      </c>
      <c r="E30" s="18">
        <v>2.8000000000000001E-2</v>
      </c>
      <c r="F30" s="18">
        <v>3.1E-2</v>
      </c>
      <c r="G30" s="18">
        <v>1.1160000000000001</v>
      </c>
      <c r="H30" s="6">
        <v>2.7549999999999999</v>
      </c>
      <c r="I30" s="5">
        <f t="shared" si="0"/>
        <v>3.7999999999999999E-2</v>
      </c>
      <c r="J30" s="6">
        <f t="shared" si="1"/>
        <v>4.5000000000000005E-2</v>
      </c>
      <c r="K30" s="6">
        <f t="shared" si="3"/>
        <v>0.10199999999999999</v>
      </c>
      <c r="L30" s="6">
        <f t="shared" si="4"/>
        <v>0.159</v>
      </c>
      <c r="M30" s="6">
        <f t="shared" si="5"/>
        <v>16.53</v>
      </c>
      <c r="N30" s="7">
        <f t="shared" si="6"/>
        <v>27.875</v>
      </c>
      <c r="Y30" s="9">
        <v>4.0670000000000002</v>
      </c>
      <c r="Z30" s="9">
        <v>4.0060000000000002</v>
      </c>
      <c r="AA30" s="9">
        <v>5.29</v>
      </c>
      <c r="AB30" s="9">
        <v>4.8760000000000003</v>
      </c>
      <c r="AC30" s="9">
        <v>24.9</v>
      </c>
      <c r="AD30" s="10">
        <v>20.515999999999998</v>
      </c>
    </row>
    <row r="31" spans="1:30" ht="15" thickBot="1" x14ac:dyDescent="0.35">
      <c r="A31" s="8"/>
      <c r="B31" s="17">
        <v>50</v>
      </c>
      <c r="C31" s="8">
        <v>2.9000000000000001E-2</v>
      </c>
      <c r="D31" s="9">
        <v>1.0999999999999999E-2</v>
      </c>
      <c r="E31" s="9">
        <v>0.03</v>
      </c>
      <c r="F31" s="9">
        <v>3.1E-2</v>
      </c>
      <c r="G31" s="9">
        <v>2.7570000000000001</v>
      </c>
      <c r="H31" s="9">
        <v>6.5720000000000001</v>
      </c>
      <c r="I31" s="5">
        <f t="shared" si="0"/>
        <v>5.8999999999999997E-2</v>
      </c>
      <c r="J31" s="6">
        <f t="shared" si="1"/>
        <v>4.8000000000000001E-2</v>
      </c>
      <c r="K31" s="6">
        <f t="shared" si="3"/>
        <v>0.106</v>
      </c>
      <c r="L31" s="6">
        <f t="shared" si="4"/>
        <v>0.16900000000000001</v>
      </c>
      <c r="M31" s="6">
        <f t="shared" si="5"/>
        <v>43.007999999999996</v>
      </c>
      <c r="N31" s="7">
        <f t="shared" si="6"/>
        <v>51.373000000000005</v>
      </c>
      <c r="Y31" s="3">
        <v>2.8079999999999998</v>
      </c>
      <c r="Z31" s="3">
        <v>3.5950000000000002</v>
      </c>
      <c r="AA31" s="3">
        <v>0.40400000000000003</v>
      </c>
      <c r="AB31" s="3">
        <v>0.45300000000000001</v>
      </c>
      <c r="AC31" s="3">
        <v>5.2930000000000001</v>
      </c>
      <c r="AD31" s="4">
        <v>18.439</v>
      </c>
    </row>
    <row r="32" spans="1:30" x14ac:dyDescent="0.3">
      <c r="A32" s="2" t="s">
        <v>27</v>
      </c>
      <c r="B32" s="19">
        <v>50000</v>
      </c>
      <c r="C32" s="2">
        <v>8.9999999999999993E-3</v>
      </c>
      <c r="D32" s="3">
        <v>1.2999999999999999E-2</v>
      </c>
      <c r="E32" s="3">
        <v>2.8000000000000001E-2</v>
      </c>
      <c r="F32" s="3">
        <v>4.2000000000000003E-2</v>
      </c>
      <c r="G32" s="3">
        <v>0.26200000000000001</v>
      </c>
      <c r="H32" s="3">
        <v>0.38300000000000001</v>
      </c>
      <c r="I32" s="2">
        <f t="shared" si="0"/>
        <v>7.3740000000000006</v>
      </c>
      <c r="J32" s="3">
        <f t="shared" si="1"/>
        <v>14.54</v>
      </c>
      <c r="K32" s="3">
        <f t="shared" si="3"/>
        <v>0.79600000000000004</v>
      </c>
      <c r="L32" s="3">
        <f t="shared" si="4"/>
        <v>3.2529999999999997</v>
      </c>
      <c r="M32" s="3">
        <f t="shared" si="5"/>
        <v>12.774000000000001</v>
      </c>
      <c r="N32" s="4">
        <f t="shared" si="6"/>
        <v>20.701000000000001</v>
      </c>
      <c r="Y32" s="18">
        <v>11.337</v>
      </c>
      <c r="Z32" s="18">
        <v>14.461</v>
      </c>
      <c r="AA32" s="18">
        <v>1.47</v>
      </c>
      <c r="AB32" s="18">
        <v>1.599</v>
      </c>
      <c r="AC32" s="18">
        <v>20.126000000000001</v>
      </c>
      <c r="AD32" s="7">
        <v>32.158999999999999</v>
      </c>
    </row>
    <row r="33" spans="1:30" ht="15" thickBot="1" x14ac:dyDescent="0.35">
      <c r="A33" s="5"/>
      <c r="B33" s="16">
        <v>100000</v>
      </c>
      <c r="C33" s="5">
        <v>1.0999999999999999E-2</v>
      </c>
      <c r="D33" s="6">
        <v>1.2999999999999999E-2</v>
      </c>
      <c r="E33" s="18">
        <v>2.7E-2</v>
      </c>
      <c r="F33" s="18">
        <v>4.4999999999999998E-2</v>
      </c>
      <c r="G33" s="18">
        <v>0.47099999999999997</v>
      </c>
      <c r="H33" s="6">
        <v>0.52300000000000002</v>
      </c>
      <c r="I33" s="5">
        <f t="shared" si="0"/>
        <v>14.446999999999999</v>
      </c>
      <c r="J33" s="6">
        <f t="shared" si="1"/>
        <v>27.756</v>
      </c>
      <c r="K33" s="6">
        <f t="shared" si="3"/>
        <v>1.5069999999999999</v>
      </c>
      <c r="L33" s="6">
        <f t="shared" si="4"/>
        <v>5.7169999999999996</v>
      </c>
      <c r="M33" s="6">
        <f t="shared" si="5"/>
        <v>26.698</v>
      </c>
      <c r="N33" s="7">
        <f t="shared" si="6"/>
        <v>27.24</v>
      </c>
      <c r="Y33" s="9">
        <v>23.375</v>
      </c>
      <c r="Z33" s="9">
        <v>30.925999999999998</v>
      </c>
      <c r="AA33" s="9">
        <v>2.9529999999999998</v>
      </c>
      <c r="AB33" s="9">
        <v>3.032</v>
      </c>
      <c r="AC33" s="9">
        <v>44.427999999999997</v>
      </c>
      <c r="AD33" s="10">
        <v>54.213999999999999</v>
      </c>
    </row>
    <row r="34" spans="1:30" ht="15" thickBot="1" x14ac:dyDescent="0.35">
      <c r="A34" s="8"/>
      <c r="B34" s="17">
        <v>200000</v>
      </c>
      <c r="C34" s="8">
        <v>0.01</v>
      </c>
      <c r="D34" s="9">
        <v>1.6E-2</v>
      </c>
      <c r="E34" s="9">
        <v>0.04</v>
      </c>
      <c r="F34" s="9">
        <v>4.1000000000000002E-2</v>
      </c>
      <c r="G34" s="9">
        <v>0.90100000000000002</v>
      </c>
      <c r="H34" s="9">
        <v>2.4329999999999998</v>
      </c>
      <c r="I34" s="8">
        <f t="shared" si="0"/>
        <v>28.444000000000003</v>
      </c>
      <c r="J34" s="9">
        <f t="shared" si="1"/>
        <v>59.353999999999999</v>
      </c>
      <c r="K34" s="9">
        <f t="shared" si="3"/>
        <v>2.7930000000000001</v>
      </c>
      <c r="L34" s="9">
        <f t="shared" si="4"/>
        <v>10.957000000000001</v>
      </c>
      <c r="M34" s="9">
        <f t="shared" si="5"/>
        <v>52.117000000000004</v>
      </c>
      <c r="N34" s="10">
        <f t="shared" si="6"/>
        <v>40.795000000000002</v>
      </c>
      <c r="Y34" s="3">
        <v>1.0999999999999999E-2</v>
      </c>
      <c r="Z34" s="3">
        <v>1.7999999999999999E-2</v>
      </c>
      <c r="AA34" s="3">
        <v>2.3E-2</v>
      </c>
      <c r="AB34" s="3">
        <v>0.04</v>
      </c>
      <c r="AC34" s="3">
        <v>1.482</v>
      </c>
      <c r="AD34" s="4">
        <v>10.217000000000001</v>
      </c>
    </row>
    <row r="35" spans="1:30" x14ac:dyDescent="0.3">
      <c r="Y35" s="18">
        <v>0.70799999999999996</v>
      </c>
      <c r="Z35" s="18">
        <v>0.74</v>
      </c>
      <c r="AA35" s="18">
        <v>0.313</v>
      </c>
      <c r="AB35" s="18">
        <v>0.29199999999999998</v>
      </c>
      <c r="AC35" s="18">
        <v>3.9329999999999998</v>
      </c>
      <c r="AD35" s="7">
        <v>18.946000000000002</v>
      </c>
    </row>
    <row r="36" spans="1:30" ht="15" thickBot="1" x14ac:dyDescent="0.35">
      <c r="Y36" s="9">
        <v>13.013</v>
      </c>
      <c r="Z36" s="9">
        <v>13.666</v>
      </c>
      <c r="AA36" s="9">
        <v>1.8089999999999999</v>
      </c>
      <c r="AB36" s="9">
        <v>1.5780000000000001</v>
      </c>
      <c r="AC36" s="9">
        <v>41.648000000000003</v>
      </c>
      <c r="AD36" s="10">
        <v>43.491999999999997</v>
      </c>
    </row>
    <row r="37" spans="1:30" x14ac:dyDescent="0.3">
      <c r="Y37" s="3">
        <v>0.22</v>
      </c>
      <c r="Z37" s="3">
        <v>0.255</v>
      </c>
      <c r="AA37" s="3">
        <v>0.188</v>
      </c>
      <c r="AB37" s="3">
        <v>0.17299999999999999</v>
      </c>
      <c r="AC37" s="3">
        <v>2.524</v>
      </c>
      <c r="AD37" s="4">
        <v>12.832000000000001</v>
      </c>
    </row>
    <row r="38" spans="1:30" x14ac:dyDescent="0.3">
      <c r="Y38" s="6">
        <v>3.7530000000000001</v>
      </c>
      <c r="Z38" s="6">
        <v>3.141</v>
      </c>
      <c r="AA38" s="18">
        <v>1.3919999999999999</v>
      </c>
      <c r="AB38" s="18">
        <v>0.85199999999999998</v>
      </c>
      <c r="AC38" s="18">
        <v>16.462</v>
      </c>
      <c r="AD38" s="7">
        <v>22.783000000000001</v>
      </c>
    </row>
    <row r="39" spans="1:30" ht="15" thickBot="1" x14ac:dyDescent="0.35">
      <c r="Y39" s="9">
        <v>16.190000000000001</v>
      </c>
      <c r="Z39" s="9">
        <v>14.255000000000001</v>
      </c>
      <c r="AA39" s="9">
        <v>5.4729999999999999</v>
      </c>
      <c r="AB39" s="9">
        <v>3.1859999999999999</v>
      </c>
      <c r="AC39" s="9">
        <v>67.108000000000004</v>
      </c>
      <c r="AD39" s="10">
        <v>46.789000000000001</v>
      </c>
    </row>
    <row r="40" spans="1:30" x14ac:dyDescent="0.3">
      <c r="Y40" s="3">
        <v>2.7E-2</v>
      </c>
      <c r="Z40" s="3">
        <v>3.5999999999999997E-2</v>
      </c>
      <c r="AA40" s="3">
        <v>9.9000000000000005E-2</v>
      </c>
      <c r="AB40" s="3">
        <v>0.129</v>
      </c>
      <c r="AC40" s="3">
        <v>3.133</v>
      </c>
      <c r="AD40" s="4">
        <v>13.701000000000001</v>
      </c>
    </row>
    <row r="41" spans="1:30" x14ac:dyDescent="0.3">
      <c r="Y41" s="6">
        <v>2.4E-2</v>
      </c>
      <c r="Z41" s="6">
        <v>3.5000000000000003E-2</v>
      </c>
      <c r="AA41" s="6">
        <v>7.3999999999999996E-2</v>
      </c>
      <c r="AB41" s="6">
        <v>0.128</v>
      </c>
      <c r="AC41" s="6">
        <v>15.414</v>
      </c>
      <c r="AD41" s="7">
        <v>25.12</v>
      </c>
    </row>
    <row r="42" spans="1:30" ht="15" thickBot="1" x14ac:dyDescent="0.35">
      <c r="Y42" s="9">
        <v>0.03</v>
      </c>
      <c r="Z42" s="9">
        <v>3.6999999999999998E-2</v>
      </c>
      <c r="AA42" s="9">
        <v>7.5999999999999998E-2</v>
      </c>
      <c r="AB42" s="9">
        <v>0.13800000000000001</v>
      </c>
      <c r="AC42" s="9">
        <v>40.250999999999998</v>
      </c>
      <c r="AD42" s="10">
        <v>44.801000000000002</v>
      </c>
    </row>
    <row r="43" spans="1:30" x14ac:dyDescent="0.3">
      <c r="Y43" s="3">
        <v>7.3650000000000002</v>
      </c>
      <c r="Z43" s="3">
        <v>14.526999999999999</v>
      </c>
      <c r="AA43" s="3">
        <v>0.76800000000000002</v>
      </c>
      <c r="AB43" s="3">
        <v>3.2109999999999999</v>
      </c>
      <c r="AC43" s="3">
        <v>12.512</v>
      </c>
      <c r="AD43" s="4">
        <v>20.318000000000001</v>
      </c>
    </row>
    <row r="44" spans="1:30" x14ac:dyDescent="0.3">
      <c r="Y44" s="6">
        <v>14.436</v>
      </c>
      <c r="Z44" s="6">
        <v>27.742999999999999</v>
      </c>
      <c r="AA44" s="6">
        <v>1.48</v>
      </c>
      <c r="AB44" s="6">
        <v>5.6719999999999997</v>
      </c>
      <c r="AC44" s="6">
        <v>26.227</v>
      </c>
      <c r="AD44" s="7">
        <v>26.716999999999999</v>
      </c>
    </row>
    <row r="45" spans="1:30" ht="15" thickBot="1" x14ac:dyDescent="0.35">
      <c r="Y45" s="9">
        <v>28.434000000000001</v>
      </c>
      <c r="Z45" s="9">
        <v>59.338000000000001</v>
      </c>
      <c r="AA45" s="9">
        <v>2.7530000000000001</v>
      </c>
      <c r="AB45" s="9">
        <v>10.916</v>
      </c>
      <c r="AC45" s="9">
        <v>51.216000000000001</v>
      </c>
      <c r="AD45" s="10">
        <v>38.362000000000002</v>
      </c>
    </row>
  </sheetData>
  <hyperlinks>
    <hyperlink ref="R4" r:id="rId1"/>
    <hyperlink ref="R5" r:id="rId2"/>
    <hyperlink ref="R6" r:id="rId3"/>
    <hyperlink ref="R7" r:id="rId4"/>
    <hyperlink ref="R8" r:id="rId5"/>
    <hyperlink ref="R9" r:id="rId6"/>
    <hyperlink ref="R10" r:id="rId7" location="Python:_Simple_Backtracking_Solution"/>
    <hyperlink ref="R11" r:id="rId8" location="Python"/>
    <hyperlink ref="R13" r:id="rId9" location="Python"/>
    <hyperlink ref="R12" r:id="rId10" location="Python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Gehrig Weber</dc:creator>
  <cp:lastModifiedBy>Gehrig Weber</cp:lastModifiedBy>
  <dcterms:created xsi:type="dcterms:W3CDTF">2020-04-27T19:57:43Z</dcterms:created>
  <dcterms:modified xsi:type="dcterms:W3CDTF">2020-05-21T01:44:17Z</dcterms:modified>
</cp:coreProperties>
</file>