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c/Workspace/validation-FSS-BR/"/>
    </mc:Choice>
  </mc:AlternateContent>
  <xr:revisionPtr revIDLastSave="0" documentId="13_ncr:1_{87D34305-DD86-A449-B8CB-E09ABEB6C890}" xr6:coauthVersionLast="47" xr6:coauthVersionMax="47" xr10:uidLastSave="{00000000-0000-0000-0000-000000000000}"/>
  <bookViews>
    <workbookView xWindow="0" yWindow="460" windowWidth="25600" windowHeight="13940" xr2:uid="{A7A3E3A6-EA44-1243-9985-0460E24BA9CF}"/>
  </bookViews>
  <sheets>
    <sheet name="raw-data" sheetId="1" r:id="rId1"/>
    <sheet name="characteristics" sheetId="2" r:id="rId2"/>
    <sheet name="activities" sheetId="3" r:id="rId3"/>
  </sheets>
  <definedNames>
    <definedName name="_xlchart.v1.0" hidden="1">activities!$D$2:$D$14</definedName>
    <definedName name="_xlchart.v1.1" hidden="1">activities!$E$1</definedName>
    <definedName name="_xlchart.v1.2" hidden="1">activities!$E$2:$E$14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  <c r="F5" i="3"/>
  <c r="F7" i="3"/>
  <c r="F8" i="3"/>
  <c r="F10" i="3"/>
  <c r="F2" i="3"/>
  <c r="F3" i="3"/>
  <c r="F6" i="3"/>
  <c r="F11" i="3"/>
  <c r="F12" i="3"/>
  <c r="F9" i="3"/>
  <c r="F13" i="3"/>
  <c r="F14" i="3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</calcChain>
</file>

<file path=xl/sharedStrings.xml><?xml version="1.0" encoding="utf-8"?>
<sst xmlns="http://schemas.openxmlformats.org/spreadsheetml/2006/main" count="2444" uniqueCount="492">
  <si>
    <t>age</t>
  </si>
  <si>
    <t>atividade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</si>
  <si>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</si>
  <si>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</si>
  <si>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</si>
  <si>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</si>
  <si>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</si>
  <si>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</si>
  <si>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</si>
  <si>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</si>
  <si>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</si>
  <si>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</si>
  <si>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</si>
  <si>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</si>
  <si>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</si>
  <si>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</si>
  <si>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</si>
  <si>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</si>
  <si>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</si>
  <si>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</si>
  <si>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</si>
  <si>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</si>
  <si>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</si>
  <si>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</si>
  <si>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</si>
  <si>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</si>
  <si>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</si>
  <si>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</si>
  <si>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</si>
  <si>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</si>
  <si>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</si>
  <si>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</si>
  <si>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</si>
  <si>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</si>
  <si>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</si>
  <si>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</si>
  <si>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</si>
  <si>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</si>
  <si>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Feminino</t>
  </si>
  <si>
    <t>Solteiro(a)</t>
  </si>
  <si>
    <t>Branco</t>
  </si>
  <si>
    <t>Classe baixa</t>
  </si>
  <si>
    <t>Homossexual</t>
  </si>
  <si>
    <t>Atividades que Fez nesta semana para aprender Vetor Velocidade e Vetor Aceleração</t>
  </si>
  <si>
    <t>Masculino</t>
  </si>
  <si>
    <t>Classe média</t>
  </si>
  <si>
    <t>Heterossexual</t>
  </si>
  <si>
    <t>Classe alta</t>
  </si>
  <si>
    <t>Aplicativo Question</t>
  </si>
  <si>
    <t>Classe média alta</t>
  </si>
  <si>
    <t>Pardo</t>
  </si>
  <si>
    <t>Classe média baixa</t>
  </si>
  <si>
    <t>Casado(a)</t>
  </si>
  <si>
    <t>Prefiro não declarar</t>
  </si>
  <si>
    <t>identificar coordenadas catesianas</t>
  </si>
  <si>
    <t>Breve aula sobre ergonomia para educadores</t>
  </si>
  <si>
    <t>Bissexual</t>
  </si>
  <si>
    <t>Não me identifico</t>
  </si>
  <si>
    <t>Quaisquer atividade relacionadas ao Vetor Velocidade e Vetor Aceleração</t>
  </si>
  <si>
    <t>Leitura da história: As aventuras de Oxy e Geny - Uma aventura pelo sistema cardiovascular humano.</t>
  </si>
  <si>
    <t>A utilização do Kahoot!</t>
  </si>
  <si>
    <t>Quiz no Google Form</t>
  </si>
  <si>
    <t>Negro</t>
  </si>
  <si>
    <t>Amarelo</t>
  </si>
  <si>
    <t>Palestra</t>
  </si>
  <si>
    <t>União estável</t>
  </si>
  <si>
    <t>Viúvo(a)</t>
  </si>
  <si>
    <t>Deitada</t>
  </si>
  <si>
    <t>Jogo de xadrez online</t>
  </si>
  <si>
    <t>25-34</t>
  </si>
  <si>
    <t>Gamificação estereótipo agressividade</t>
  </si>
  <si>
    <t>18-24</t>
  </si>
  <si>
    <t>Menos de 18</t>
  </si>
  <si>
    <t>35-44</t>
  </si>
  <si>
    <t>45-54</t>
  </si>
  <si>
    <t>Mais de 55</t>
  </si>
  <si>
    <t>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</si>
  <si>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</si>
  <si>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</si>
  <si>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</si>
  <si>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</si>
  <si>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</si>
  <si>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</si>
  <si>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</si>
  <si>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</si>
  <si>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</si>
  <si>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</si>
  <si>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</si>
  <si>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</si>
  <si>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</si>
  <si>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</si>
  <si>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</si>
  <si>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</si>
  <si>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</si>
  <si>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</si>
  <si>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</si>
  <si>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</si>
  <si>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</si>
  <si>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</si>
  <si>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</si>
  <si>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</si>
  <si>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</si>
  <si>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</si>
  <si>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</si>
  <si>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</si>
  <si>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</si>
  <si>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</si>
  <si>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</si>
  <si>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</si>
  <si>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</si>
  <si>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</si>
  <si>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</si>
  <si>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</si>
  <si>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</si>
  <si>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</si>
  <si>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</si>
  <si>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</si>
  <si>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</si>
  <si>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</si>
  <si>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</si>
  <si>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</si>
  <si>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</si>
  <si>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</si>
  <si>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</si>
  <si>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</si>
  <si>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</si>
  <si>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</si>
  <si>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</si>
  <si>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</si>
  <si>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</si>
  <si>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</si>
  <si>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</si>
  <si>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</si>
  <si>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</si>
  <si>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</si>
  <si>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</si>
  <si>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</si>
  <si>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</si>
  <si>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</si>
  <si>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</si>
  <si>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</si>
  <si>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</si>
  <si>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</si>
  <si>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</si>
  <si>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</si>
  <si>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</si>
  <si>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</si>
  <si>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</si>
  <si>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</si>
  <si>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</si>
  <si>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</si>
  <si>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</si>
  <si>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</si>
  <si>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</si>
  <si>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</si>
  <si>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</si>
  <si>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</si>
  <si>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</si>
  <si>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</si>
  <si>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</si>
  <si>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</si>
  <si>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</si>
  <si>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</si>
  <si>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</si>
  <si>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</si>
  <si>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</si>
  <si>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</si>
  <si>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</si>
  <si>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</si>
  <si>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</si>
  <si>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</si>
  <si>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</si>
  <si>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</si>
  <si>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</si>
  <si>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</si>
  <si>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</si>
  <si>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</si>
  <si>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</si>
  <si>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</si>
  <si>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</si>
  <si>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</si>
  <si>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</si>
  <si>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</si>
  <si>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</si>
  <si>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</si>
  <si>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</si>
  <si>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</si>
  <si>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</si>
  <si>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</si>
  <si>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</si>
  <si>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</si>
  <si>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</si>
  <si>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</si>
  <si>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</si>
  <si>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</si>
  <si>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</si>
  <si>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</si>
  <si>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</si>
  <si>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</si>
  <si>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</si>
  <si>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</si>
  <si>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</si>
  <si>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</si>
  <si>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</si>
  <si>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</si>
  <si>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</si>
  <si>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</si>
  <si>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</si>
  <si>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</si>
  <si>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</si>
  <si>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</si>
  <si>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</si>
  <si>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</si>
  <si>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</si>
  <si>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</si>
  <si>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</si>
  <si>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</si>
  <si>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</si>
  <si>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</si>
  <si>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</si>
  <si>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</si>
  <si>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</si>
  <si>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</si>
  <si>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</si>
  <si>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</si>
  <si>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</si>
  <si>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</si>
  <si>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</si>
  <si>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</si>
  <si>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</si>
  <si>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</si>
  <si>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</si>
  <si>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</si>
  <si>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</si>
  <si>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</si>
  <si>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</si>
  <si>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</si>
  <si>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</si>
  <si>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</si>
  <si>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</si>
  <si>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</si>
  <si>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</si>
  <si>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</si>
  <si>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</si>
  <si>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</si>
  <si>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</si>
  <si>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</si>
  <si>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</si>
  <si>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</si>
  <si>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</si>
  <si>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</si>
  <si>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</si>
  <si>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</si>
  <si>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</si>
  <si>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</si>
  <si>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</si>
  <si>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</si>
  <si>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</si>
  <si>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</si>
  <si>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</si>
  <si>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</si>
  <si>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</si>
  <si>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</si>
  <si>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</si>
  <si>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</si>
  <si>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</si>
  <si>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</si>
  <si>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</si>
  <si>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</si>
  <si>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</si>
  <si>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</si>
  <si>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</si>
  <si>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</si>
  <si>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</si>
  <si>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</si>
  <si>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</si>
  <si>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</si>
  <si>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</si>
  <si>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</si>
  <si>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</si>
  <si>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</si>
  <si>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</si>
  <si>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</si>
  <si>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</si>
  <si>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</si>
  <si>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</si>
  <si>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</si>
  <si>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</si>
  <si>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</si>
  <si>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</si>
  <si>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</si>
  <si>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</si>
  <si>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</si>
  <si>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</si>
  <si>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</si>
  <si>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</si>
  <si>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</si>
  <si>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</si>
  <si>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</si>
  <si>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</si>
  <si>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</si>
  <si>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</si>
  <si>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</si>
  <si>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</si>
  <si>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</si>
  <si>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</si>
  <si>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</si>
  <si>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</si>
  <si>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</si>
  <si>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</si>
  <si>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</si>
  <si>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</si>
  <si>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</si>
  <si>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</si>
  <si>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</si>
  <si>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</si>
  <si>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</si>
  <si>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</si>
  <si>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</si>
  <si>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</si>
  <si>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</si>
  <si>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</si>
  <si>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</si>
  <si>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</si>
  <si>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</si>
  <si>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</si>
  <si>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</si>
  <si>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</si>
  <si>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</si>
  <si>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</si>
  <si>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</si>
  <si>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</si>
  <si>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</si>
  <si>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</si>
  <si>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</si>
  <si>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</si>
  <si>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</si>
  <si>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</si>
  <si>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</si>
  <si>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</si>
  <si>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</si>
  <si>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</si>
  <si>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</si>
  <si>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</si>
  <si>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</si>
  <si>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</si>
  <si>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</si>
  <si>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</si>
  <si>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</si>
  <si>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</si>
  <si>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</si>
  <si>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</si>
  <si>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</si>
  <si>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</si>
  <si>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</si>
  <si>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</si>
  <si>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</si>
  <si>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</si>
  <si>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</si>
  <si>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</si>
  <si>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</si>
  <si>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</si>
  <si>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</si>
  <si>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</si>
  <si>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</si>
  <si>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</si>
  <si>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</si>
  <si>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</si>
  <si>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</si>
  <si>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</si>
  <si>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</si>
  <si>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</si>
  <si>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</si>
  <si>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</si>
  <si>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</si>
  <si>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</si>
  <si>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</si>
  <si>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</si>
  <si>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</si>
  <si>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</si>
  <si>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</si>
  <si>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</si>
  <si>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</si>
  <si>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</si>
  <si>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</si>
  <si>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</si>
  <si>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</si>
  <si>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</si>
  <si>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</si>
  <si>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</si>
  <si>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</si>
  <si>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</si>
  <si>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</si>
  <si>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</si>
  <si>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</si>
  <si>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</si>
  <si>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</si>
  <si>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</si>
  <si>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</si>
  <si>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</si>
  <si>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</si>
  <si>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</si>
  <si>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</si>
  <si>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</si>
  <si>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</si>
  <si>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</si>
  <si>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</si>
  <si>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</si>
  <si>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</si>
  <si>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</si>
  <si>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</si>
  <si>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</si>
  <si>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</si>
  <si>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</si>
  <si>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</si>
  <si>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</si>
  <si>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</si>
  <si>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</si>
  <si>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</si>
  <si>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</si>
  <si>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</si>
  <si>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</si>
  <si>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</si>
  <si>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</si>
  <si>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</si>
  <si>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</si>
  <si>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</si>
  <si>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</si>
  <si>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</si>
  <si>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</si>
  <si>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</si>
  <si>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</si>
  <si>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</si>
  <si>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</si>
  <si>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</si>
  <si>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</si>
  <si>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</si>
  <si>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</si>
  <si>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</si>
  <si>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</si>
  <si>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</si>
  <si>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</si>
  <si>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</si>
  <si>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</si>
  <si>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</si>
  <si>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</si>
  <si>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</si>
  <si>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</si>
  <si>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</si>
  <si>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</si>
  <si>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</si>
  <si>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</si>
  <si>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</si>
  <si>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</si>
  <si>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</si>
  <si>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</si>
  <si>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</si>
  <si>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</si>
  <si>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</si>
  <si>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</si>
  <si>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</si>
  <si>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</si>
  <si>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</si>
  <si>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</si>
  <si>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</si>
  <si>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</si>
  <si>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</si>
  <si>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</si>
  <si>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</si>
  <si>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</si>
  <si>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</si>
  <si>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</si>
  <si>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</si>
  <si>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IRV</t>
  </si>
  <si>
    <t>Row Labels</t>
  </si>
  <si>
    <t>(blank)</t>
  </si>
  <si>
    <t>Grand Total</t>
  </si>
  <si>
    <t>Count of ID</t>
  </si>
  <si>
    <t>Count</t>
  </si>
  <si>
    <t>%</t>
  </si>
  <si>
    <t>Activity</t>
  </si>
  <si>
    <t>(All)</t>
  </si>
  <si>
    <t>(Multiple Items)</t>
  </si>
  <si>
    <t>Gender</t>
  </si>
  <si>
    <t>Segurança da Informação (evento CTF e StarsCTF - dia 26)</t>
  </si>
  <si>
    <t>data_birth</t>
  </si>
  <si>
    <t>gender</t>
  </si>
  <si>
    <t>civil_status</t>
  </si>
  <si>
    <t>ethnicity</t>
  </si>
  <si>
    <t>socioeconomic</t>
  </si>
  <si>
    <t>sexual_orientation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</si>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</sst>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[data.xlsx]characteristics!PivotTable1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characteristics!$B$3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BF-7A47-B189-C8AFBF2B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8BF-7A47-B189-C8AFBF2B2FD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B8BF-7A47-B189-C8AFBF2B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characteristics!$A$4:$A$7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(blank)</c:v>
                </c:pt>
              </c:strCache>
            </c:strRef>
          </c:cat>
          <c:val>
            <c:numRef>
              <c:f>characteristics!$B$4:$B$7</c:f>
              <c:numCache>
                <c:formatCode>General</c:formatCode>
                <c:ptCount val="3"/>
                <c:pt idx="0">
                  <c:v>183</c:v>
                </c:pt>
                <c:pt idx="1">
                  <c:v>205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F-7A47-B189-C8AFBF2B2FDB}"/>
            </c:ext>
          </c:extLst>
        </c:ser>
        <c:ser>
          <c:idx val="1"/>
          <c:order val="1"/>
          <c:tx>
            <c:strRef>
              <c:f>characteristics!$C$3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8BF-7A47-B189-C8AFBF2B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BF-7A47-B189-C8AFBF2B2FD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B8BF-7A47-B189-C8AFBF2B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characteristics!$A$4:$A$7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(blank)</c:v>
                </c:pt>
              </c:strCache>
            </c:strRef>
          </c:cat>
          <c:val>
            <c:numRef>
              <c:f>characteristics!$C$4:$C$7</c:f>
              <c:numCache>
                <c:formatCode>0.00%</c:formatCode>
                <c:ptCount val="3"/>
                <c:pt idx="0">
                  <c:v>0.4621212121212121</c:v>
                </c:pt>
                <c:pt idx="1">
                  <c:v>0.51767676767676762</c:v>
                </c:pt>
                <c:pt idx="2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F-7A47-B189-C8AFBF2B2F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[data.xlsx]characteristics!PivotTable2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characteristics!$B$14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1F-BA4A-BDBB-E19D0BFF0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1F-BA4A-BDBB-E19D0BFF0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1F-BA4A-BDBB-E19D0BFF0D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1F-BA4A-BDBB-E19D0BFF0D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1F-BA4A-BDBB-E19D0BFF0D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1F-BA4A-BDBB-E19D0BFF0D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6A-C34D-A336-D3F1158CBE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characteristics!$A$15:$A$22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Mais de 55</c:v>
                </c:pt>
                <c:pt idx="5">
                  <c:v>Menos de 18</c:v>
                </c:pt>
                <c:pt idx="6">
                  <c:v>(blank)</c:v>
                </c:pt>
              </c:strCache>
            </c:strRef>
          </c:cat>
          <c:val>
            <c:numRef>
              <c:f>characteristics!$B$15:$B$22</c:f>
              <c:numCache>
                <c:formatCode>General</c:formatCode>
                <c:ptCount val="7"/>
                <c:pt idx="0">
                  <c:v>85</c:v>
                </c:pt>
                <c:pt idx="1">
                  <c:v>78</c:v>
                </c:pt>
                <c:pt idx="2">
                  <c:v>30</c:v>
                </c:pt>
                <c:pt idx="3">
                  <c:v>10</c:v>
                </c:pt>
                <c:pt idx="4">
                  <c:v>7</c:v>
                </c:pt>
                <c:pt idx="5">
                  <c:v>179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1-7F4B-976E-8809B5F9F798}"/>
            </c:ext>
          </c:extLst>
        </c:ser>
        <c:ser>
          <c:idx val="1"/>
          <c:order val="1"/>
          <c:tx>
            <c:strRef>
              <c:f>characteristics!$C$14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1F-BA4A-BDBB-E19D0BFF0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1F-BA4A-BDBB-E19D0BFF0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1F-BA4A-BDBB-E19D0BFF0D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1F-BA4A-BDBB-E19D0BFF0D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1F-BA4A-BDBB-E19D0BFF0D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1F-BA4A-BDBB-E19D0BFF0D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6A-C34D-A336-D3F1158CBE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characteristics!$A$15:$A$22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Mais de 55</c:v>
                </c:pt>
                <c:pt idx="5">
                  <c:v>Menos de 18</c:v>
                </c:pt>
                <c:pt idx="6">
                  <c:v>(blank)</c:v>
                </c:pt>
              </c:strCache>
            </c:strRef>
          </c:cat>
          <c:val>
            <c:numRef>
              <c:f>characteristics!$C$15:$C$22</c:f>
              <c:numCache>
                <c:formatCode>0.00%</c:formatCode>
                <c:ptCount val="7"/>
                <c:pt idx="0">
                  <c:v>0.21464646464646464</c:v>
                </c:pt>
                <c:pt idx="1">
                  <c:v>0.19696969696969696</c:v>
                </c:pt>
                <c:pt idx="2">
                  <c:v>7.575757575757576E-2</c:v>
                </c:pt>
                <c:pt idx="3">
                  <c:v>2.5252525252525252E-2</c:v>
                </c:pt>
                <c:pt idx="4">
                  <c:v>1.7676767676767676E-2</c:v>
                </c:pt>
                <c:pt idx="5">
                  <c:v>0.45202020202020204</c:v>
                </c:pt>
                <c:pt idx="6">
                  <c:v>1.7676767676767676E-2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1-7F4B-976E-8809B5F9F7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[data.xlsx]characteristics!PivotTable3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0347132621857507E-2"/>
          <c:y val="0.13713099738652759"/>
          <c:w val="0.77381338009916445"/>
          <c:h val="0.77094174176833996"/>
        </c:manualLayout>
      </c:layout>
      <c:pieChart>
        <c:varyColors val="1"/>
        <c:ser>
          <c:idx val="0"/>
          <c:order val="0"/>
          <c:tx>
            <c:strRef>
              <c:f>characteristics!$B$29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3-B94E-9E5F-DE36DDDE0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3-B94E-9E5F-DE36DDDE0B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D3-B94E-9E5F-DE36DDDE0B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D3-B94E-9E5F-DE36DDDE0B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D3-B94E-9E5F-DE36DDDE0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characteristics!$A$30:$A$34</c:f>
              <c:strCache>
                <c:ptCount val="4"/>
                <c:pt idx="0">
                  <c:v>Casado(a)</c:v>
                </c:pt>
                <c:pt idx="1">
                  <c:v>Solteiro(a)</c:v>
                </c:pt>
                <c:pt idx="2">
                  <c:v>União estável</c:v>
                </c:pt>
                <c:pt idx="3">
                  <c:v>Viúvo(a)</c:v>
                </c:pt>
              </c:strCache>
            </c:strRef>
          </c:cat>
          <c:val>
            <c:numRef>
              <c:f>characteristics!$B$30:$B$34</c:f>
              <c:numCache>
                <c:formatCode>General</c:formatCode>
                <c:ptCount val="4"/>
                <c:pt idx="0">
                  <c:v>11</c:v>
                </c:pt>
                <c:pt idx="1">
                  <c:v>182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D-9D42-99B1-9CBF630513E8}"/>
            </c:ext>
          </c:extLst>
        </c:ser>
        <c:ser>
          <c:idx val="1"/>
          <c:order val="1"/>
          <c:tx>
            <c:strRef>
              <c:f>characteristics!$C$29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D3-B94E-9E5F-DE36DDDE0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D3-B94E-9E5F-DE36DDDE0B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D3-B94E-9E5F-DE36DDDE0B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D3-B94E-9E5F-DE36DDDE0B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D3-B94E-9E5F-DE36DDDE0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characteristics!$A$30:$A$34</c:f>
              <c:strCache>
                <c:ptCount val="4"/>
                <c:pt idx="0">
                  <c:v>Casado(a)</c:v>
                </c:pt>
                <c:pt idx="1">
                  <c:v>Solteiro(a)</c:v>
                </c:pt>
                <c:pt idx="2">
                  <c:v>União estável</c:v>
                </c:pt>
                <c:pt idx="3">
                  <c:v>Viúvo(a)</c:v>
                </c:pt>
              </c:strCache>
            </c:strRef>
          </c:cat>
          <c:val>
            <c:numRef>
              <c:f>characteristics!$C$30:$C$34</c:f>
              <c:numCache>
                <c:formatCode>0.00%</c:formatCode>
                <c:ptCount val="4"/>
                <c:pt idx="0">
                  <c:v>5.6122448979591837E-2</c:v>
                </c:pt>
                <c:pt idx="1">
                  <c:v>0.9285714285714286</c:v>
                </c:pt>
                <c:pt idx="2">
                  <c:v>1.020408163265306E-2</c:v>
                </c:pt>
                <c:pt idx="3">
                  <c:v>5.1020408163265302E-3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D-9D42-99B1-9CBF630513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[data.xlsx]characteristics!PivotTable4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characteristics!$B$41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B2-DF46-96DA-47F22636ED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B2-DF46-96DA-47F22636ED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B2-DF46-96DA-47F22636ED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B2-DF46-96DA-47F22636ED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B2-DF46-96DA-47F22636ED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B2-DF46-96DA-47F22636E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characteristics!$A$42:$A$47</c:f>
              <c:strCache>
                <c:ptCount val="5"/>
                <c:pt idx="0">
                  <c:v>Amarelo</c:v>
                </c:pt>
                <c:pt idx="1">
                  <c:v>Branco</c:v>
                </c:pt>
                <c:pt idx="2">
                  <c:v>Não me identifico</c:v>
                </c:pt>
                <c:pt idx="3">
                  <c:v>Negro</c:v>
                </c:pt>
                <c:pt idx="4">
                  <c:v>Pardo</c:v>
                </c:pt>
              </c:strCache>
            </c:strRef>
          </c:cat>
          <c:val>
            <c:numRef>
              <c:f>characteristics!$B$42:$B$47</c:f>
              <c:numCache>
                <c:formatCode>General</c:formatCode>
                <c:ptCount val="5"/>
                <c:pt idx="0">
                  <c:v>5</c:v>
                </c:pt>
                <c:pt idx="1">
                  <c:v>128</c:v>
                </c:pt>
                <c:pt idx="2">
                  <c:v>8</c:v>
                </c:pt>
                <c:pt idx="3">
                  <c:v>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8-204B-B6B3-622127176363}"/>
            </c:ext>
          </c:extLst>
        </c:ser>
        <c:ser>
          <c:idx val="1"/>
          <c:order val="1"/>
          <c:tx>
            <c:strRef>
              <c:f>characteristics!$C$41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B2-DF46-96DA-47F22636ED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B2-DF46-96DA-47F22636ED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B2-DF46-96DA-47F22636ED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B2-DF46-96DA-47F22636ED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B2-DF46-96DA-47F22636ED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B2-DF46-96DA-47F22636E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characteristics!$A$42:$A$47</c:f>
              <c:strCache>
                <c:ptCount val="5"/>
                <c:pt idx="0">
                  <c:v>Amarelo</c:v>
                </c:pt>
                <c:pt idx="1">
                  <c:v>Branco</c:v>
                </c:pt>
                <c:pt idx="2">
                  <c:v>Não me identifico</c:v>
                </c:pt>
                <c:pt idx="3">
                  <c:v>Negro</c:v>
                </c:pt>
                <c:pt idx="4">
                  <c:v>Pardo</c:v>
                </c:pt>
              </c:strCache>
            </c:strRef>
          </c:cat>
          <c:val>
            <c:numRef>
              <c:f>characteristics!$C$42:$C$47</c:f>
              <c:numCache>
                <c:formatCode>0.00%</c:formatCode>
                <c:ptCount val="5"/>
                <c:pt idx="0">
                  <c:v>2.5510204081632654E-2</c:v>
                </c:pt>
                <c:pt idx="1">
                  <c:v>0.65306122448979587</c:v>
                </c:pt>
                <c:pt idx="2">
                  <c:v>4.0816326530612242E-2</c:v>
                </c:pt>
                <c:pt idx="3">
                  <c:v>2.5510204081632654E-2</c:v>
                </c:pt>
                <c:pt idx="4">
                  <c:v>0.25510204081632654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8-204B-B6B3-6221271763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[data.xlsx]characteristics!PivotTable5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characteristics!$B$55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6-8D44-A9DD-A44C2D7D65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6-8D44-A9DD-A44C2D7D65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6-8D44-A9DD-A44C2D7D65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6-8D44-A9DD-A44C2D7D65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86-8D44-A9DD-A44C2D7D65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86-8D44-A9DD-A44C2D7D65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characteristics!$A$56:$A$61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characteristics!$B$56:$B$61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107</c:v>
                </c:pt>
                <c:pt idx="3">
                  <c:v>15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2947-9A9B-DFF6D03F26D7}"/>
            </c:ext>
          </c:extLst>
        </c:ser>
        <c:ser>
          <c:idx val="1"/>
          <c:order val="1"/>
          <c:tx>
            <c:strRef>
              <c:f>characteristics!$C$55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86-8D44-A9DD-A44C2D7D65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86-8D44-A9DD-A44C2D7D65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86-8D44-A9DD-A44C2D7D65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86-8D44-A9DD-A44C2D7D65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86-8D44-A9DD-A44C2D7D65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86-8D44-A9DD-A44C2D7D65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characteristics!$A$56:$A$61</c:f>
              <c:strCache>
                <c:ptCount val="5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</c:strCache>
            </c:strRef>
          </c:cat>
          <c:val>
            <c:numRef>
              <c:f>characteristics!$C$56:$C$61</c:f>
              <c:numCache>
                <c:formatCode>0.00%</c:formatCode>
                <c:ptCount val="5"/>
                <c:pt idx="0">
                  <c:v>1.020408163265306E-2</c:v>
                </c:pt>
                <c:pt idx="1">
                  <c:v>5.1020408163265307E-2</c:v>
                </c:pt>
                <c:pt idx="2">
                  <c:v>0.54591836734693877</c:v>
                </c:pt>
                <c:pt idx="3">
                  <c:v>7.6530612244897961E-2</c:v>
                </c:pt>
                <c:pt idx="4">
                  <c:v>0.31632653061224492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2947-9A9B-DFF6D03F26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[data.xlsx]characteristics!PivotTable6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characteristics!$B$69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4B-D648-A814-0B97E1FC29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4B-D648-A814-0B97E1FC29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4B-D648-A814-0B97E1FC29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4B-D648-A814-0B97E1FC29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4B-D648-A814-0B97E1FC29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characteristics!$A$70:$A$74</c:f>
              <c:strCache>
                <c:ptCount val="4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</c:strCache>
            </c:strRef>
          </c:cat>
          <c:val>
            <c:numRef>
              <c:f>characteristics!$B$70:$B$74</c:f>
              <c:numCache>
                <c:formatCode>General</c:formatCode>
                <c:ptCount val="4"/>
                <c:pt idx="0">
                  <c:v>12</c:v>
                </c:pt>
                <c:pt idx="1">
                  <c:v>159</c:v>
                </c:pt>
                <c:pt idx="2">
                  <c:v>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E-7942-A8D4-F4B595C9A072}"/>
            </c:ext>
          </c:extLst>
        </c:ser>
        <c:ser>
          <c:idx val="1"/>
          <c:order val="1"/>
          <c:tx>
            <c:strRef>
              <c:f>characteristics!$C$69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4B-D648-A814-0B97E1FC29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4B-D648-A814-0B97E1FC29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64B-D648-A814-0B97E1FC29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64B-D648-A814-0B97E1FC29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64B-D648-A814-0B97E1FC29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characteristics!$A$70:$A$74</c:f>
              <c:strCache>
                <c:ptCount val="4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</c:strCache>
            </c:strRef>
          </c:cat>
          <c:val>
            <c:numRef>
              <c:f>characteristics!$C$70:$C$74</c:f>
              <c:numCache>
                <c:formatCode>0.00%</c:formatCode>
                <c:ptCount val="4"/>
                <c:pt idx="0">
                  <c:v>6.1224489795918366E-2</c:v>
                </c:pt>
                <c:pt idx="1">
                  <c:v>0.81122448979591832</c:v>
                </c:pt>
                <c:pt idx="2">
                  <c:v>2.0408163265306121E-2</c:v>
                </c:pt>
                <c:pt idx="3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E-7942-A8D4-F4B595C9A0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BF2B79BF-9DAA-2545-B1DD-8A2FFDE626E4}">
          <cx:tx>
            <cx:txData>
              <cx:f>_xlchart.v1.1</cx:f>
              <cx:v>Count</cx:v>
            </cx:txData>
          </cx:tx>
          <cx:dataLabels pos="ctr">
            <cx:visibility seriesName="0" categoryName="1" value="1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978808</xdr:colOff>
      <xdr:row>0</xdr:row>
      <xdr:rowOff>97971</xdr:rowOff>
    </xdr:from>
    <xdr:to>
      <xdr:col>7</xdr:col>
      <xdr:colOff>698499</xdr:colOff>
      <xdr:row>7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EC3D-C237-F341-845C-B705D2F7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108856</xdr:colOff>
      <xdr:row>10</xdr:row>
      <xdr:rowOff>99787</xdr:rowOff>
    </xdr:from>
    <xdr:to>
      <xdr:col>9</xdr:col>
      <xdr:colOff>811891</xdr:colOff>
      <xdr:row>22</xdr:row>
      <xdr:rowOff>145144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395C5-40B7-3843-BBE8-CDFCBB6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326572</xdr:colOff>
      <xdr:row>23</xdr:row>
      <xdr:rowOff>90714</xdr:rowOff>
    </xdr:from>
    <xdr:to>
      <xdr:col>9</xdr:col>
      <xdr:colOff>607785</xdr:colOff>
      <xdr:row>37</xdr:row>
      <xdr:rowOff>15421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F8BE5-645E-1841-8438-0AA0E447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766536</xdr:colOff>
      <xdr:row>38</xdr:row>
      <xdr:rowOff>48079</xdr:rowOff>
    </xdr:from>
    <xdr:to>
      <xdr:col>9</xdr:col>
      <xdr:colOff>471715</xdr:colOff>
      <xdr:row>49</xdr:row>
      <xdr:rowOff>154214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DFA8E-415D-324F-8C8D-E2883B9D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51</xdr:row>
      <xdr:rowOff>27215</xdr:rowOff>
    </xdr:from>
    <xdr:to>
      <xdr:col>8</xdr:col>
      <xdr:colOff>811892</xdr:colOff>
      <xdr:row>62</xdr:row>
      <xdr:rowOff>196851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D6A65-9A38-CA4F-8C09-17C41BD9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158750</xdr:colOff>
      <xdr:row>65</xdr:row>
      <xdr:rowOff>138793</xdr:rowOff>
    </xdr:from>
    <xdr:to>
      <xdr:col>9</xdr:col>
      <xdr:colOff>603250</xdr:colOff>
      <xdr:row>79</xdr:row>
      <xdr:rowOff>87993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1578E-5C98-8A4A-A343-0782DBC6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177800</xdr:rowOff>
    </xdr:from>
    <xdr:to>
      <xdr:col>17</xdr:col>
      <xdr:colOff>279400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3EDF4B-2ED2-4445-B5FF-7D256EE84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1300" y="177800"/>
              <a:ext cx="8458200" cy="383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835" refreshedDate="44659.334685069443" createdVersion="6" refreshedVersion="7" minRefreshableVersion="3" recordCount="396" xr:uid="{5C4E3179-3337-BD4F-9B8D-ACC0E33C4F39}">
  <cacheSource type="worksheet">
    <worksheetSource name="Table1"/>
  </cacheSource>
  <cacheFields count="46">
    <cacheField name="ID" numFmtId="0">
      <sharedItems/>
    </cacheField>
    <cacheField name="age" numFmtId="0">
      <sharedItems containsBlank="1" count="8">
        <s v="Menos de 18"/>
        <s v="25-34"/>
        <s v="18-24"/>
        <s v="35-44"/>
        <s v="Mais de 55"/>
        <s v="45-54"/>
        <m/>
        <e v="#VALUE!" u="1"/>
      </sharedItems>
    </cacheField>
    <cacheField name="nascimento" numFmtId="0">
      <sharedItems containsNonDate="0" containsDate="1" containsString="0" containsBlank="1" minDate="1923-02-13T00:00:00" maxDate="2020-09-09T00:00:00"/>
    </cacheField>
    <cacheField name="genero" numFmtId="0">
      <sharedItems containsBlank="1" count="4">
        <s v="Feminino"/>
        <s v="Masculino"/>
        <m/>
        <s v="Prefiro não Responder" u="1"/>
      </sharedItems>
    </cacheField>
    <cacheField name="estado_civil" numFmtId="0">
      <sharedItems containsBlank="1" count="5">
        <s v="Solteiro(a)"/>
        <s v="Casado(a)"/>
        <s v="União estável"/>
        <s v="Viúvo(a)"/>
        <m/>
      </sharedItems>
    </cacheField>
    <cacheField name="etinia" numFmtId="0">
      <sharedItems containsBlank="1" count="6">
        <s v="Branco"/>
        <s v="Pardo"/>
        <s v="Não me identifico"/>
        <s v="Negro"/>
        <s v="Amarelo"/>
        <m/>
      </sharedItems>
    </cacheField>
    <cacheField name="familia" numFmtId="0">
      <sharedItems containsBlank="1" count="6">
        <s v="Classe baixa"/>
        <s v="Classe média"/>
        <s v="Classe alta"/>
        <s v="Classe média alta"/>
        <s v="Classe média baixa"/>
        <m/>
      </sharedItems>
    </cacheField>
    <cacheField name="orientacao_sexual" numFmtId="0">
      <sharedItems containsBlank="1" count="5">
        <s v="Homossexual"/>
        <s v="Heterossexual"/>
        <s v="Prefiro não declarar"/>
        <s v="Bissexual"/>
        <m/>
      </sharedItems>
    </cacheField>
    <cacheField name="atividade" numFmtId="0">
      <sharedItems count="17">
        <s v="Atividades que Fez nesta semana para aprender Vetor Velocidade e Vetor Aceleração"/>
        <s v="Segurança da Informação (evento CTF e StarsCTF - dia 26)"/>
        <s v="Leitura da história: As aventuras de Oxy e Geny - Uma aventura pelo sistema cardiovascular humano."/>
        <s v="Aplicativo Question"/>
        <s v="identificar coordenadas catesianas"/>
        <s v="Breve aula sobre ergonomia para educadores"/>
        <s v="Quaisquer atividade relacionadas ao Vetor Velocidade e Vetor Aceleração"/>
        <s v="A utilização do Kahoot!"/>
        <s v="Quiz no Google Form"/>
        <s v="Palestra"/>
        <s v="Deitada"/>
        <s v="Jogo de xadrez online"/>
        <s v="Gamificação estereótipo agressividade"/>
        <s v="Evento CTF - StarsCTF" u="1"/>
        <s v="StarsCTF - dia 26" u="1"/>
        <s v="Segurança da Informação (evento CTF e Segurança da Informação (evento CTF e StarsCTF - dia 26))" u="1"/>
        <s v="Leitura da história:  As aventuras de Oxy e Geny - Uma aventura pelo sistema cardiovascular humano." u="1"/>
      </sharedItems>
    </cacheField>
    <cacheField name="Q1" numFmtId="0">
      <sharedItems containsSemiMixedTypes="0" containsString="0" containsNumber="1" containsInteger="1" minValue="1" maxValue="5"/>
    </cacheField>
    <cacheField name="Q2" numFmtId="0">
      <sharedItems containsSemiMixedTypes="0" containsString="0" containsNumber="1" containsInteger="1" minValue="1" maxValue="5"/>
    </cacheField>
    <cacheField name="Q3" numFmtId="0">
      <sharedItems containsSemiMixedTypes="0" containsString="0" containsNumber="1" containsInteger="1" minValue="1" maxValue="5"/>
    </cacheField>
    <cacheField name="Q4" numFmtId="0">
      <sharedItems containsSemiMixedTypes="0" containsString="0" containsNumber="1" containsInteger="1" minValue="1" maxValue="5"/>
    </cacheField>
    <cacheField name="Q5" numFmtId="0">
      <sharedItems containsSemiMixedTypes="0" containsString="0" containsNumber="1" containsInteger="1" minValue="1" maxValue="5"/>
    </cacheField>
    <cacheField name="Q6" numFmtId="0">
      <sharedItems containsSemiMixedTypes="0" containsString="0" containsNumber="1" containsInteger="1" minValue="1" maxValue="5"/>
    </cacheField>
    <cacheField name="Q7" numFmtId="0">
      <sharedItems containsSemiMixedTypes="0" containsString="0" containsNumber="1" containsInteger="1" minValue="1" maxValue="5"/>
    </cacheField>
    <cacheField name="Q8" numFmtId="0">
      <sharedItems containsSemiMixedTypes="0" containsString="0" containsNumber="1" containsInteger="1" minValue="1" maxValue="5"/>
    </cacheField>
    <cacheField name="Q9" numFmtId="0">
      <sharedItems containsSemiMixedTypes="0" containsString="0" containsNumber="1" containsInteger="1" minValue="1" maxValue="5"/>
    </cacheField>
    <cacheField name="Q10" numFmtId="0">
      <sharedItems containsSemiMixedTypes="0" containsString="0" containsNumber="1" containsInteger="1" minValue="1" maxValue="5"/>
    </cacheField>
    <cacheField name="Q11" numFmtId="0">
      <sharedItems containsSemiMixedTypes="0" containsString="0" containsNumber="1" containsInteger="1" minValue="1" maxValue="5"/>
    </cacheField>
    <cacheField name="Q12" numFmtId="0">
      <sharedItems containsSemiMixedTypes="0" containsString="0" containsNumber="1" containsInteger="1" minValue="1" maxValue="5"/>
    </cacheField>
    <cacheField name="Q13" numFmtId="0">
      <sharedItems containsSemiMixedTypes="0" containsString="0" containsNumber="1" containsInteger="1" minValue="1" maxValue="5"/>
    </cacheField>
    <cacheField name="Q14" numFmtId="0">
      <sharedItems containsSemiMixedTypes="0" containsString="0" containsNumber="1" containsInteger="1" minValue="1" maxValue="5"/>
    </cacheField>
    <cacheField name="Q15" numFmtId="0">
      <sharedItems containsSemiMixedTypes="0" containsString="0" containsNumber="1" containsInteger="1" minValue="1" maxValue="5"/>
    </cacheField>
    <cacheField name="Q16" numFmtId="0">
      <sharedItems containsSemiMixedTypes="0" containsString="0" containsNumber="1" containsInteger="1" minValue="1" maxValue="5"/>
    </cacheField>
    <cacheField name="Q17" numFmtId="0">
      <sharedItems containsSemiMixedTypes="0" containsString="0" containsNumber="1" containsInteger="1" minValue="1" maxValue="5"/>
    </cacheField>
    <cacheField name="Q18" numFmtId="0">
      <sharedItems containsSemiMixedTypes="0" containsString="0" containsNumber="1" containsInteger="1" minValue="1" maxValue="5"/>
    </cacheField>
    <cacheField name="Q19" numFmtId="0">
      <sharedItems containsSemiMixedTypes="0" containsString="0" containsNumber="1" containsInteger="1" minValue="1" maxValue="5"/>
    </cacheField>
    <cacheField name="Q20" numFmtId="0">
      <sharedItems containsSemiMixedTypes="0" containsString="0" containsNumber="1" containsInteger="1" minValue="1" maxValue="5"/>
    </cacheField>
    <cacheField name="Q21" numFmtId="0">
      <sharedItems containsSemiMixedTypes="0" containsString="0" containsNumber="1" containsInteger="1" minValue="1" maxValue="5"/>
    </cacheField>
    <cacheField name="Q22" numFmtId="0">
      <sharedItems containsSemiMixedTypes="0" containsString="0" containsNumber="1" containsInteger="1" minValue="1" maxValue="5"/>
    </cacheField>
    <cacheField name="Q23" numFmtId="0">
      <sharedItems containsSemiMixedTypes="0" containsString="0" containsNumber="1" containsInteger="1" minValue="1" maxValue="5"/>
    </cacheField>
    <cacheField name="Q24" numFmtId="0">
      <sharedItems containsSemiMixedTypes="0" containsString="0" containsNumber="1" containsInteger="1" minValue="1" maxValue="5"/>
    </cacheField>
    <cacheField name="Q25" numFmtId="0">
      <sharedItems containsSemiMixedTypes="0" containsString="0" containsNumber="1" containsInteger="1" minValue="1" maxValue="5"/>
    </cacheField>
    <cacheField name="Q26" numFmtId="0">
      <sharedItems containsSemiMixedTypes="0" containsString="0" containsNumber="1" containsInteger="1" minValue="1" maxValue="5"/>
    </cacheField>
    <cacheField name="Q27" numFmtId="0">
      <sharedItems containsSemiMixedTypes="0" containsString="0" containsNumber="1" containsInteger="1" minValue="1" maxValue="5"/>
    </cacheField>
    <cacheField name="Q28" numFmtId="0">
      <sharedItems containsSemiMixedTypes="0" containsString="0" containsNumber="1" containsInteger="1" minValue="1" maxValue="5"/>
    </cacheField>
    <cacheField name="Q29" numFmtId="0">
      <sharedItems containsSemiMixedTypes="0" containsString="0" containsNumber="1" containsInteger="1" minValue="1" maxValue="5"/>
    </cacheField>
    <cacheField name="Q30" numFmtId="0">
      <sharedItems containsSemiMixedTypes="0" containsString="0" containsNumber="1" containsInteger="1" minValue="1" maxValue="5"/>
    </cacheField>
    <cacheField name="Q31" numFmtId="0">
      <sharedItems containsSemiMixedTypes="0" containsString="0" containsNumber="1" containsInteger="1" minValue="1" maxValue="5"/>
    </cacheField>
    <cacheField name="Q32" numFmtId="0">
      <sharedItems containsSemiMixedTypes="0" containsString="0" containsNumber="1" containsInteger="1" minValue="1" maxValue="5"/>
    </cacheField>
    <cacheField name="Q33" numFmtId="0">
      <sharedItems containsSemiMixedTypes="0" containsString="0" containsNumber="1" containsInteger="1" minValue="1" maxValue="5"/>
    </cacheField>
    <cacheField name="Q34" numFmtId="0">
      <sharedItems containsSemiMixedTypes="0" containsString="0" containsNumber="1" containsInteger="1" minValue="1" maxValue="5"/>
    </cacheField>
    <cacheField name="Q35" numFmtId="0">
      <sharedItems containsSemiMixedTypes="0" containsString="0" containsNumber="1" containsInteger="1" minValue="1" maxValue="5"/>
    </cacheField>
    <cacheField name="Q36" numFmtId="0">
      <sharedItems containsSemiMixedTypes="0" containsString="0" containsNumber="1" containsInteger="1" minValue="1" maxValue="5"/>
    </cacheField>
    <cacheField name="IRV" numFmtId="0">
      <sharedItems containsSemiMixedTypes="0" containsString="0" containsNumber="1" minValue="0" maxValue="1.6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s v="P001"/>
    <x v="0"/>
    <d v="2005-03-21T00:00:00"/>
    <x v="0"/>
    <x v="0"/>
    <x v="0"/>
    <x v="0"/>
    <x v="0"/>
    <x v="0"/>
    <n v="5"/>
    <n v="4"/>
    <n v="4"/>
    <n v="4"/>
    <n v="3"/>
    <n v="4"/>
    <n v="3"/>
    <n v="5"/>
    <n v="3"/>
    <n v="5"/>
    <n v="4"/>
    <n v="2"/>
    <n v="2"/>
    <n v="4"/>
    <n v="3"/>
    <n v="3"/>
    <n v="2"/>
    <n v="4"/>
    <n v="1"/>
    <n v="5"/>
    <n v="4"/>
    <n v="4"/>
    <n v="4"/>
    <n v="4"/>
    <n v="2"/>
    <n v="4"/>
    <n v="3"/>
    <n v="5"/>
    <n v="1"/>
    <n v="5"/>
    <n v="3"/>
    <n v="4"/>
    <n v="4"/>
    <n v="5"/>
    <n v="3"/>
    <n v="5"/>
    <n v="1.128280050792299"/>
  </r>
  <r>
    <s v="P002"/>
    <x v="1"/>
    <d v="1995-12-30T00:00:00"/>
    <x v="1"/>
    <x v="0"/>
    <x v="0"/>
    <x v="1"/>
    <x v="1"/>
    <x v="1"/>
    <n v="4"/>
    <n v="4"/>
    <n v="3"/>
    <n v="4"/>
    <n v="3"/>
    <n v="3"/>
    <n v="3"/>
    <n v="4"/>
    <n v="3"/>
    <n v="4"/>
    <n v="4"/>
    <n v="2"/>
    <n v="2"/>
    <n v="5"/>
    <n v="4"/>
    <n v="3"/>
    <n v="3"/>
    <n v="4"/>
    <n v="3"/>
    <n v="4"/>
    <n v="3"/>
    <n v="3"/>
    <n v="4"/>
    <n v="4"/>
    <n v="4"/>
    <n v="3"/>
    <n v="3"/>
    <n v="5"/>
    <n v="4"/>
    <n v="4"/>
    <n v="4"/>
    <n v="3"/>
    <n v="4"/>
    <n v="5"/>
    <n v="4"/>
    <n v="4"/>
    <n v="0.72811999708751984"/>
  </r>
  <r>
    <s v="P003"/>
    <x v="2"/>
    <d v="2002-07-04T00:00:00"/>
    <x v="1"/>
    <x v="0"/>
    <x v="0"/>
    <x v="1"/>
    <x v="1"/>
    <x v="2"/>
    <n v="4"/>
    <n v="2"/>
    <n v="4"/>
    <n v="4"/>
    <n v="5"/>
    <n v="5"/>
    <n v="4"/>
    <n v="3"/>
    <n v="2"/>
    <n v="1"/>
    <n v="3"/>
    <n v="2"/>
    <n v="4"/>
    <n v="4"/>
    <n v="5"/>
    <n v="4"/>
    <n v="3"/>
    <n v="4"/>
    <n v="1"/>
    <n v="5"/>
    <n v="4"/>
    <n v="5"/>
    <n v="4"/>
    <n v="4"/>
    <n v="4"/>
    <n v="5"/>
    <n v="3"/>
    <n v="5"/>
    <n v="4"/>
    <n v="5"/>
    <n v="4"/>
    <n v="5"/>
    <n v="3"/>
    <n v="4"/>
    <n v="3"/>
    <n v="5"/>
    <n v="1.1240516284815667"/>
  </r>
  <r>
    <s v="P004"/>
    <x v="2"/>
    <d v="2001-11-11T00:00:00"/>
    <x v="1"/>
    <x v="0"/>
    <x v="0"/>
    <x v="1"/>
    <x v="1"/>
    <x v="1"/>
    <n v="2"/>
    <n v="4"/>
    <n v="3"/>
    <n v="3"/>
    <n v="4"/>
    <n v="4"/>
    <n v="4"/>
    <n v="4"/>
    <n v="4"/>
    <n v="4"/>
    <n v="4"/>
    <n v="2"/>
    <n v="2"/>
    <n v="2"/>
    <n v="4"/>
    <n v="4"/>
    <n v="4"/>
    <n v="4"/>
    <n v="4"/>
    <n v="3"/>
    <n v="3"/>
    <n v="2"/>
    <n v="2"/>
    <n v="2"/>
    <n v="4"/>
    <n v="4"/>
    <n v="4"/>
    <n v="4"/>
    <n v="4"/>
    <n v="3"/>
    <n v="4"/>
    <n v="4"/>
    <n v="4"/>
    <n v="4"/>
    <n v="4"/>
    <n v="3"/>
    <n v="0.80868303677538245"/>
  </r>
  <r>
    <s v="P005"/>
    <x v="0"/>
    <d v="2004-09-29T00:00:00"/>
    <x v="0"/>
    <x v="0"/>
    <x v="0"/>
    <x v="1"/>
    <x v="1"/>
    <x v="0"/>
    <n v="4"/>
    <n v="4"/>
    <n v="4"/>
    <n v="4"/>
    <n v="2"/>
    <n v="3"/>
    <n v="2"/>
    <n v="3"/>
    <n v="4"/>
    <n v="4"/>
    <n v="4"/>
    <n v="3"/>
    <n v="2"/>
    <n v="2"/>
    <n v="2"/>
    <n v="2"/>
    <n v="2"/>
    <n v="4"/>
    <n v="2"/>
    <n v="3"/>
    <n v="2"/>
    <n v="3"/>
    <n v="3"/>
    <n v="4"/>
    <n v="2"/>
    <n v="3"/>
    <n v="2"/>
    <n v="2"/>
    <n v="4"/>
    <n v="2"/>
    <n v="2"/>
    <n v="3"/>
    <n v="4"/>
    <n v="2"/>
    <n v="4"/>
    <n v="4"/>
    <n v="0.89265076980048452"/>
  </r>
  <r>
    <s v="P006"/>
    <x v="0"/>
    <d v="2007-02-06T00:00:00"/>
    <x v="1"/>
    <x v="0"/>
    <x v="0"/>
    <x v="2"/>
    <x v="1"/>
    <x v="3"/>
    <n v="4"/>
    <n v="4"/>
    <n v="3"/>
    <n v="4"/>
    <n v="4"/>
    <n v="3"/>
    <n v="4"/>
    <n v="4"/>
    <n v="4"/>
    <n v="4"/>
    <n v="4"/>
    <n v="1"/>
    <n v="2"/>
    <n v="4"/>
    <n v="4"/>
    <n v="4"/>
    <n v="4"/>
    <n v="4"/>
    <n v="4"/>
    <n v="5"/>
    <n v="4"/>
    <n v="1"/>
    <n v="5"/>
    <n v="4"/>
    <n v="5"/>
    <n v="5"/>
    <n v="5"/>
    <n v="5"/>
    <n v="1"/>
    <n v="5"/>
    <n v="4"/>
    <n v="5"/>
    <n v="4"/>
    <n v="5"/>
    <n v="4"/>
    <n v="5"/>
    <n v="1.105182596419511"/>
  </r>
  <r>
    <s v="P007"/>
    <x v="0"/>
    <d v="2007-04-04T00:00:00"/>
    <x v="0"/>
    <x v="0"/>
    <x v="0"/>
    <x v="3"/>
    <x v="1"/>
    <x v="3"/>
    <n v="4"/>
    <n v="4"/>
    <n v="3"/>
    <n v="2"/>
    <n v="4"/>
    <n v="3"/>
    <n v="4"/>
    <n v="3"/>
    <n v="2"/>
    <n v="3"/>
    <n v="3"/>
    <n v="2"/>
    <n v="3"/>
    <n v="3"/>
    <n v="3"/>
    <n v="3"/>
    <n v="3"/>
    <n v="3"/>
    <n v="3"/>
    <n v="4"/>
    <n v="4"/>
    <n v="4"/>
    <n v="3"/>
    <n v="3"/>
    <n v="3"/>
    <n v="4"/>
    <n v="2"/>
    <n v="2"/>
    <n v="3"/>
    <n v="3"/>
    <n v="2"/>
    <n v="3"/>
    <n v="3"/>
    <n v="4"/>
    <n v="3"/>
    <n v="3"/>
    <n v="0.64917530100010079"/>
  </r>
  <r>
    <s v="P008"/>
    <x v="0"/>
    <d v="2005-04-05T00:00:00"/>
    <x v="0"/>
    <x v="0"/>
    <x v="0"/>
    <x v="1"/>
    <x v="1"/>
    <x v="0"/>
    <n v="4"/>
    <n v="4"/>
    <n v="2"/>
    <n v="3"/>
    <n v="2"/>
    <n v="2"/>
    <n v="4"/>
    <n v="3"/>
    <n v="2"/>
    <n v="4"/>
    <n v="4"/>
    <n v="2"/>
    <n v="1"/>
    <n v="3"/>
    <n v="3"/>
    <n v="2"/>
    <n v="3"/>
    <n v="3"/>
    <n v="3"/>
    <n v="4"/>
    <n v="3"/>
    <n v="1"/>
    <n v="4"/>
    <n v="3"/>
    <n v="2"/>
    <n v="3"/>
    <n v="3"/>
    <n v="2"/>
    <n v="2"/>
    <n v="4"/>
    <n v="4"/>
    <n v="4"/>
    <n v="4"/>
    <n v="4"/>
    <n v="4"/>
    <n v="4"/>
    <n v="0.94070220310182917"/>
  </r>
  <r>
    <s v="P009"/>
    <x v="0"/>
    <d v="2005-03-22T00:00:00"/>
    <x v="1"/>
    <x v="0"/>
    <x v="1"/>
    <x v="4"/>
    <x v="1"/>
    <x v="0"/>
    <n v="4"/>
    <n v="4"/>
    <n v="2"/>
    <n v="3"/>
    <n v="3"/>
    <n v="4"/>
    <n v="3"/>
    <n v="2"/>
    <n v="2"/>
    <n v="4"/>
    <n v="3"/>
    <n v="3"/>
    <n v="3"/>
    <n v="4"/>
    <n v="3"/>
    <n v="2"/>
    <n v="3"/>
    <n v="2"/>
    <n v="2"/>
    <n v="4"/>
    <n v="3"/>
    <n v="3"/>
    <n v="3"/>
    <n v="4"/>
    <n v="3"/>
    <n v="2"/>
    <n v="4"/>
    <n v="2"/>
    <n v="2"/>
    <n v="4"/>
    <n v="3"/>
    <n v="4"/>
    <n v="3"/>
    <n v="2"/>
    <n v="2"/>
    <n v="5"/>
    <n v="0.84468459408945273"/>
  </r>
  <r>
    <s v="P010"/>
    <x v="2"/>
    <d v="1998-08-28T00:00:00"/>
    <x v="1"/>
    <x v="0"/>
    <x v="0"/>
    <x v="1"/>
    <x v="1"/>
    <x v="1"/>
    <n v="4"/>
    <n v="4"/>
    <n v="3"/>
    <n v="4"/>
    <n v="4"/>
    <n v="3"/>
    <n v="4"/>
    <n v="2"/>
    <n v="4"/>
    <n v="5"/>
    <n v="4"/>
    <n v="3"/>
    <n v="3"/>
    <n v="4"/>
    <n v="5"/>
    <n v="5"/>
    <n v="3"/>
    <n v="2"/>
    <n v="5"/>
    <n v="5"/>
    <n v="4"/>
    <n v="3"/>
    <n v="4"/>
    <n v="4"/>
    <n v="4"/>
    <n v="4"/>
    <n v="3"/>
    <n v="2"/>
    <n v="5"/>
    <n v="5"/>
    <n v="5"/>
    <n v="5"/>
    <n v="4"/>
    <n v="2"/>
    <n v="5"/>
    <n v="5"/>
    <n v="0.97914766952189514"/>
  </r>
  <r>
    <s v="P011"/>
    <x v="3"/>
    <d v="1979-05-02T00:00:00"/>
    <x v="1"/>
    <x v="1"/>
    <x v="0"/>
    <x v="1"/>
    <x v="1"/>
    <x v="2"/>
    <n v="4"/>
    <n v="4"/>
    <n v="4"/>
    <n v="4"/>
    <n v="3"/>
    <n v="2"/>
    <n v="4"/>
    <n v="3"/>
    <n v="2"/>
    <n v="3"/>
    <n v="4"/>
    <n v="3"/>
    <n v="3"/>
    <n v="4"/>
    <n v="4"/>
    <n v="3"/>
    <n v="3"/>
    <n v="3"/>
    <n v="2"/>
    <n v="2"/>
    <n v="4"/>
    <n v="3"/>
    <n v="4"/>
    <n v="4"/>
    <n v="4"/>
    <n v="3"/>
    <n v="4"/>
    <n v="2"/>
    <n v="2"/>
    <n v="2"/>
    <n v="4"/>
    <n v="3"/>
    <n v="3"/>
    <n v="3"/>
    <n v="2"/>
    <n v="3"/>
    <n v="0.7745966692414834"/>
  </r>
  <r>
    <s v="P012"/>
    <x v="0"/>
    <d v="2005-06-30T00:00:00"/>
    <x v="0"/>
    <x v="0"/>
    <x v="0"/>
    <x v="4"/>
    <x v="1"/>
    <x v="0"/>
    <n v="4"/>
    <n v="3"/>
    <n v="3"/>
    <n v="4"/>
    <n v="2"/>
    <n v="3"/>
    <n v="3"/>
    <n v="3"/>
    <n v="4"/>
    <n v="5"/>
    <n v="4"/>
    <n v="3"/>
    <n v="3"/>
    <n v="5"/>
    <n v="4"/>
    <n v="4"/>
    <n v="4"/>
    <n v="3"/>
    <n v="5"/>
    <n v="5"/>
    <n v="3"/>
    <n v="3"/>
    <n v="4"/>
    <n v="5"/>
    <n v="3"/>
    <n v="5"/>
    <n v="4"/>
    <n v="3"/>
    <n v="4"/>
    <n v="5"/>
    <n v="3"/>
    <n v="5"/>
    <n v="4"/>
    <n v="3"/>
    <n v="4"/>
    <n v="5"/>
    <n v="0.85588532090443237"/>
  </r>
  <r>
    <s v="P013"/>
    <x v="0"/>
    <d v="2004-11-04T00:00:00"/>
    <x v="1"/>
    <x v="0"/>
    <x v="0"/>
    <x v="1"/>
    <x v="1"/>
    <x v="0"/>
    <n v="4"/>
    <n v="4"/>
    <n v="3"/>
    <n v="4"/>
    <n v="3"/>
    <n v="1"/>
    <n v="4"/>
    <n v="3"/>
    <n v="3"/>
    <n v="4"/>
    <n v="4"/>
    <n v="2"/>
    <n v="4"/>
    <n v="4"/>
    <n v="4"/>
    <n v="4"/>
    <n v="4"/>
    <n v="2"/>
    <n v="3"/>
    <n v="4"/>
    <n v="3"/>
    <n v="3"/>
    <n v="4"/>
    <n v="4"/>
    <n v="4"/>
    <n v="4"/>
    <n v="4"/>
    <n v="2"/>
    <n v="3"/>
    <n v="4"/>
    <n v="3"/>
    <n v="4"/>
    <n v="4"/>
    <n v="2"/>
    <n v="3"/>
    <n v="4"/>
    <n v="0.80622577482985502"/>
  </r>
  <r>
    <s v="P014"/>
    <x v="4"/>
    <d v="1923-02-13T00:00:00"/>
    <x v="1"/>
    <x v="1"/>
    <x v="0"/>
    <x v="4"/>
    <x v="2"/>
    <x v="4"/>
    <n v="3"/>
    <n v="4"/>
    <n v="4"/>
    <n v="3"/>
    <n v="2"/>
    <n v="1"/>
    <n v="2"/>
    <n v="1"/>
    <n v="4"/>
    <n v="4"/>
    <n v="2"/>
    <n v="2"/>
    <n v="4"/>
    <n v="4"/>
    <n v="2"/>
    <n v="2"/>
    <n v="3"/>
    <n v="3"/>
    <n v="2"/>
    <n v="4"/>
    <n v="2"/>
    <n v="3"/>
    <n v="3"/>
    <n v="3"/>
    <n v="3"/>
    <n v="2"/>
    <n v="2"/>
    <n v="3"/>
    <n v="2"/>
    <n v="1"/>
    <n v="4"/>
    <n v="5"/>
    <n v="4"/>
    <n v="2"/>
    <n v="2"/>
    <n v="4"/>
    <n v="1.0370134162086939"/>
  </r>
  <r>
    <s v="P015"/>
    <x v="1"/>
    <d v="1995-07-24T00:00:00"/>
    <x v="0"/>
    <x v="0"/>
    <x v="0"/>
    <x v="3"/>
    <x v="1"/>
    <x v="5"/>
    <n v="4"/>
    <n v="4"/>
    <n v="4"/>
    <n v="4"/>
    <n v="3"/>
    <n v="4"/>
    <n v="4"/>
    <n v="3"/>
    <n v="3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3"/>
    <n v="3"/>
    <n v="4"/>
    <n v="4"/>
    <n v="4"/>
    <n v="4"/>
    <n v="3"/>
    <n v="3"/>
    <n v="4"/>
    <n v="0.42163702135578218"/>
  </r>
  <r>
    <s v="P016"/>
    <x v="0"/>
    <d v="2005-06-16T00:00:00"/>
    <x v="0"/>
    <x v="0"/>
    <x v="0"/>
    <x v="1"/>
    <x v="3"/>
    <x v="0"/>
    <n v="4"/>
    <n v="4"/>
    <n v="4"/>
    <n v="4"/>
    <n v="4"/>
    <n v="2"/>
    <n v="4"/>
    <n v="4"/>
    <n v="4"/>
    <n v="4"/>
    <n v="4"/>
    <n v="4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5"/>
    <n v="0.46462136829144601"/>
  </r>
  <r>
    <s v="P017"/>
    <x v="0"/>
    <d v="2004-09-12T00:00:00"/>
    <x v="0"/>
    <x v="0"/>
    <x v="0"/>
    <x v="1"/>
    <x v="1"/>
    <x v="0"/>
    <n v="4"/>
    <n v="3"/>
    <n v="2"/>
    <n v="4"/>
    <n v="2"/>
    <n v="2"/>
    <n v="2"/>
    <n v="1"/>
    <n v="4"/>
    <n v="4"/>
    <n v="4"/>
    <n v="4"/>
    <n v="2"/>
    <n v="4"/>
    <n v="3"/>
    <n v="2"/>
    <n v="2"/>
    <n v="2"/>
    <n v="4"/>
    <n v="2"/>
    <n v="3"/>
    <n v="4"/>
    <n v="2"/>
    <n v="3"/>
    <n v="4"/>
    <n v="4"/>
    <n v="2"/>
    <n v="1"/>
    <n v="3"/>
    <n v="3"/>
    <n v="2"/>
    <n v="4"/>
    <n v="2"/>
    <n v="4"/>
    <n v="4"/>
    <n v="5"/>
    <n v="1.0552213338878549"/>
  </r>
  <r>
    <s v="P018"/>
    <x v="0"/>
    <d v="2004-08-10T00:00:00"/>
    <x v="1"/>
    <x v="0"/>
    <x v="0"/>
    <x v="1"/>
    <x v="1"/>
    <x v="0"/>
    <n v="4"/>
    <n v="5"/>
    <n v="4"/>
    <n v="4"/>
    <n v="5"/>
    <n v="1"/>
    <n v="4"/>
    <n v="2"/>
    <n v="4"/>
    <n v="5"/>
    <n v="4"/>
    <n v="2"/>
    <n v="4"/>
    <n v="5"/>
    <n v="4"/>
    <n v="3"/>
    <n v="4"/>
    <n v="2"/>
    <n v="4"/>
    <n v="5"/>
    <n v="4"/>
    <n v="3"/>
    <n v="4"/>
    <n v="4"/>
    <n v="4"/>
    <n v="4"/>
    <n v="5"/>
    <n v="2"/>
    <n v="4"/>
    <n v="5"/>
    <n v="4"/>
    <n v="4"/>
    <n v="4"/>
    <n v="2"/>
    <n v="5"/>
    <n v="5"/>
    <n v="1.0555973258234952"/>
  </r>
  <r>
    <s v="P019"/>
    <x v="0"/>
    <d v="2005-02-25T00:00:00"/>
    <x v="0"/>
    <x v="0"/>
    <x v="2"/>
    <x v="4"/>
    <x v="2"/>
    <x v="0"/>
    <n v="4"/>
    <n v="4"/>
    <n v="4"/>
    <n v="4"/>
    <n v="3"/>
    <n v="2"/>
    <n v="4"/>
    <n v="4"/>
    <n v="4"/>
    <n v="4"/>
    <n v="4"/>
    <n v="3"/>
    <n v="4"/>
    <n v="4"/>
    <n v="3"/>
    <n v="4"/>
    <n v="4"/>
    <n v="4"/>
    <n v="4"/>
    <n v="4"/>
    <n v="3"/>
    <n v="4"/>
    <n v="4"/>
    <n v="4"/>
    <n v="4"/>
    <n v="4"/>
    <n v="4"/>
    <n v="4"/>
    <n v="4"/>
    <n v="4"/>
    <n v="3"/>
    <n v="4"/>
    <n v="3"/>
    <n v="4"/>
    <n v="4"/>
    <n v="4"/>
    <n v="0.4846861199999784"/>
  </r>
  <r>
    <s v="P020"/>
    <x v="3"/>
    <d v="1980-04-08T00:00:00"/>
    <x v="1"/>
    <x v="0"/>
    <x v="1"/>
    <x v="0"/>
    <x v="1"/>
    <x v="1"/>
    <n v="3"/>
    <n v="2"/>
    <n v="3"/>
    <n v="4"/>
    <n v="4"/>
    <n v="4"/>
    <n v="3"/>
    <n v="5"/>
    <n v="4"/>
    <n v="4"/>
    <n v="3"/>
    <n v="2"/>
    <n v="2"/>
    <n v="4"/>
    <n v="4"/>
    <n v="4"/>
    <n v="4"/>
    <n v="5"/>
    <n v="5"/>
    <n v="4"/>
    <n v="3"/>
    <n v="4"/>
    <n v="2"/>
    <n v="4"/>
    <n v="3"/>
    <n v="5"/>
    <n v="4"/>
    <n v="5"/>
    <n v="5"/>
    <n v="4"/>
    <n v="4"/>
    <n v="4"/>
    <n v="4"/>
    <n v="1"/>
    <n v="5"/>
    <n v="4"/>
    <n v="1.0031695800557383"/>
  </r>
  <r>
    <s v="P021"/>
    <x v="0"/>
    <d v="2005-03-10T00:00:00"/>
    <x v="0"/>
    <x v="0"/>
    <x v="1"/>
    <x v="1"/>
    <x v="1"/>
    <x v="0"/>
    <n v="4"/>
    <n v="4"/>
    <n v="3"/>
    <n v="4"/>
    <n v="3"/>
    <n v="2"/>
    <n v="3"/>
    <n v="1"/>
    <n v="3"/>
    <n v="3"/>
    <n v="4"/>
    <n v="2"/>
    <n v="2"/>
    <n v="4"/>
    <n v="4"/>
    <n v="2"/>
    <n v="3"/>
    <n v="1"/>
    <n v="3"/>
    <n v="4"/>
    <n v="3"/>
    <n v="2"/>
    <n v="3"/>
    <n v="4"/>
    <n v="3"/>
    <n v="2"/>
    <n v="2"/>
    <n v="1"/>
    <n v="2"/>
    <n v="4"/>
    <n v="4"/>
    <n v="3"/>
    <n v="3"/>
    <n v="1"/>
    <n v="3"/>
    <n v="4"/>
    <n v="0.99002966125198988"/>
  </r>
  <r>
    <s v="P022"/>
    <x v="3"/>
    <d v="1977-03-09T00:00:00"/>
    <x v="0"/>
    <x v="1"/>
    <x v="0"/>
    <x v="1"/>
    <x v="1"/>
    <x v="2"/>
    <n v="4"/>
    <n v="4"/>
    <n v="5"/>
    <n v="5"/>
    <n v="4"/>
    <n v="4"/>
    <n v="5"/>
    <n v="3"/>
    <n v="3"/>
    <n v="4"/>
    <n v="4"/>
    <n v="3"/>
    <n v="4"/>
    <n v="4"/>
    <n v="4"/>
    <n v="4"/>
    <n v="4"/>
    <n v="3"/>
    <n v="3"/>
    <n v="4"/>
    <n v="4"/>
    <n v="4"/>
    <n v="4"/>
    <n v="4"/>
    <n v="4"/>
    <n v="4"/>
    <n v="4"/>
    <n v="3"/>
    <n v="3"/>
    <n v="4"/>
    <n v="5"/>
    <n v="5"/>
    <n v="4"/>
    <n v="3"/>
    <n v="3"/>
    <n v="5"/>
    <n v="0.64917530100010079"/>
  </r>
  <r>
    <s v="P023"/>
    <x v="0"/>
    <d v="2005-04-13T00:00:00"/>
    <x v="0"/>
    <x v="0"/>
    <x v="0"/>
    <x v="1"/>
    <x v="1"/>
    <x v="0"/>
    <n v="5"/>
    <n v="5"/>
    <n v="5"/>
    <n v="5"/>
    <n v="4"/>
    <n v="1"/>
    <n v="5"/>
    <n v="4"/>
    <n v="1"/>
    <n v="5"/>
    <n v="5"/>
    <n v="3"/>
    <n v="5"/>
    <n v="5"/>
    <n v="5"/>
    <n v="4"/>
    <n v="4"/>
    <n v="4"/>
    <n v="4"/>
    <n v="5"/>
    <n v="5"/>
    <n v="4"/>
    <n v="4"/>
    <n v="4"/>
    <n v="5"/>
    <n v="4"/>
    <n v="5"/>
    <n v="4"/>
    <n v="2"/>
    <n v="5"/>
    <n v="5"/>
    <n v="5"/>
    <n v="5"/>
    <n v="5"/>
    <n v="2"/>
    <n v="5"/>
    <n v="1.1307393283031366"/>
  </r>
  <r>
    <s v="P024"/>
    <x v="0"/>
    <d v="2004-12-20T00:00:00"/>
    <x v="1"/>
    <x v="0"/>
    <x v="0"/>
    <x v="1"/>
    <x v="1"/>
    <x v="0"/>
    <n v="4"/>
    <n v="4"/>
    <n v="4"/>
    <n v="4"/>
    <n v="4"/>
    <n v="3"/>
    <n v="4"/>
    <n v="4"/>
    <n v="3"/>
    <n v="5"/>
    <n v="3"/>
    <n v="4"/>
    <n v="3"/>
    <n v="5"/>
    <n v="4"/>
    <n v="5"/>
    <n v="4"/>
    <n v="4"/>
    <n v="3"/>
    <n v="3"/>
    <n v="4"/>
    <n v="4"/>
    <n v="3"/>
    <n v="4"/>
    <n v="3"/>
    <n v="4"/>
    <n v="4"/>
    <n v="4"/>
    <n v="3"/>
    <n v="5"/>
    <n v="3"/>
    <n v="4"/>
    <n v="4"/>
    <n v="5"/>
    <n v="3"/>
    <n v="5"/>
    <n v="0.68254891097489523"/>
  </r>
  <r>
    <s v="P025"/>
    <x v="0"/>
    <d v="2004-12-19T00:00:00"/>
    <x v="1"/>
    <x v="0"/>
    <x v="0"/>
    <x v="2"/>
    <x v="1"/>
    <x v="0"/>
    <n v="4"/>
    <n v="4"/>
    <n v="2"/>
    <n v="2"/>
    <n v="3"/>
    <n v="4"/>
    <n v="5"/>
    <n v="4"/>
    <n v="4"/>
    <n v="2"/>
    <n v="4"/>
    <n v="4"/>
    <n v="3"/>
    <n v="4"/>
    <n v="4"/>
    <n v="2"/>
    <n v="4"/>
    <n v="3"/>
    <n v="3"/>
    <n v="4"/>
    <n v="4"/>
    <n v="4"/>
    <n v="4"/>
    <n v="2"/>
    <n v="2"/>
    <n v="3"/>
    <n v="4"/>
    <n v="4"/>
    <n v="3"/>
    <n v="5"/>
    <n v="4"/>
    <n v="3"/>
    <n v="2"/>
    <n v="3"/>
    <n v="4"/>
    <n v="4"/>
    <n v="0.87650098017855571"/>
  </r>
  <r>
    <s v="P026"/>
    <x v="0"/>
    <d v="2004-11-14T00:00:00"/>
    <x v="1"/>
    <x v="0"/>
    <x v="0"/>
    <x v="4"/>
    <x v="1"/>
    <x v="6"/>
    <n v="4"/>
    <n v="2"/>
    <n v="2"/>
    <n v="3"/>
    <n v="1"/>
    <n v="1"/>
    <n v="3"/>
    <n v="3"/>
    <n v="4"/>
    <n v="2"/>
    <n v="2"/>
    <n v="2"/>
    <n v="2"/>
    <n v="1"/>
    <n v="2"/>
    <n v="2"/>
    <n v="2"/>
    <n v="2"/>
    <n v="2"/>
    <n v="2"/>
    <n v="2"/>
    <n v="2"/>
    <n v="3"/>
    <n v="1"/>
    <n v="2"/>
    <n v="3"/>
    <n v="3"/>
    <n v="3"/>
    <n v="4"/>
    <n v="2"/>
    <n v="3"/>
    <n v="4"/>
    <n v="4"/>
    <n v="5"/>
    <n v="5"/>
    <n v="2"/>
    <n v="1.0540925533894596"/>
  </r>
  <r>
    <s v="P027"/>
    <x v="0"/>
    <d v="2004-10-24T00:00:00"/>
    <x v="1"/>
    <x v="0"/>
    <x v="0"/>
    <x v="1"/>
    <x v="1"/>
    <x v="0"/>
    <n v="5"/>
    <n v="3"/>
    <n v="3"/>
    <n v="4"/>
    <n v="3"/>
    <n v="2"/>
    <n v="3"/>
    <n v="2"/>
    <n v="4"/>
    <n v="5"/>
    <n v="4"/>
    <n v="2"/>
    <n v="2"/>
    <n v="5"/>
    <n v="3"/>
    <n v="2"/>
    <n v="3"/>
    <n v="2"/>
    <n v="4"/>
    <n v="5"/>
    <n v="3"/>
    <n v="2"/>
    <n v="3"/>
    <n v="3"/>
    <n v="4"/>
    <n v="3"/>
    <n v="3"/>
    <n v="2"/>
    <n v="2"/>
    <n v="5"/>
    <n v="4"/>
    <n v="2"/>
    <n v="4"/>
    <n v="2"/>
    <n v="4"/>
    <n v="5"/>
    <n v="1.0790207200446682"/>
  </r>
  <r>
    <s v="P028"/>
    <x v="0"/>
    <d v="2005-09-21T00:00:00"/>
    <x v="1"/>
    <x v="0"/>
    <x v="0"/>
    <x v="1"/>
    <x v="2"/>
    <x v="0"/>
    <n v="3"/>
    <n v="3"/>
    <n v="3"/>
    <n v="3"/>
    <n v="2"/>
    <n v="1"/>
    <n v="3"/>
    <n v="1"/>
    <n v="3"/>
    <n v="3"/>
    <n v="1"/>
    <n v="3"/>
    <n v="3"/>
    <n v="1"/>
    <n v="1"/>
    <n v="1"/>
    <n v="3"/>
    <n v="1"/>
    <n v="3"/>
    <n v="3"/>
    <n v="3"/>
    <n v="3"/>
    <n v="3"/>
    <n v="2"/>
    <n v="1"/>
    <n v="1"/>
    <n v="3"/>
    <n v="1"/>
    <n v="3"/>
    <n v="3"/>
    <n v="2"/>
    <n v="1"/>
    <n v="3"/>
    <n v="1"/>
    <n v="3"/>
    <n v="3"/>
    <n v="0.93732141156138571"/>
  </r>
  <r>
    <s v="P029"/>
    <x v="0"/>
    <d v="2004-11-25T00:00:00"/>
    <x v="1"/>
    <x v="0"/>
    <x v="0"/>
    <x v="4"/>
    <x v="1"/>
    <x v="0"/>
    <n v="5"/>
    <n v="4"/>
    <n v="4"/>
    <n v="5"/>
    <n v="4"/>
    <n v="4"/>
    <n v="4"/>
    <n v="4"/>
    <n v="3"/>
    <n v="4"/>
    <n v="4"/>
    <n v="1"/>
    <n v="4"/>
    <n v="4"/>
    <n v="4"/>
    <n v="4"/>
    <n v="4"/>
    <n v="4"/>
    <n v="3"/>
    <n v="4"/>
    <n v="3"/>
    <n v="4"/>
    <n v="4"/>
    <n v="4"/>
    <n v="4"/>
    <n v="4"/>
    <n v="4"/>
    <n v="4"/>
    <n v="3"/>
    <n v="4"/>
    <n v="4"/>
    <n v="4"/>
    <n v="5"/>
    <n v="4"/>
    <n v="3"/>
    <n v="5"/>
    <n v="0.70822828352678857"/>
  </r>
  <r>
    <s v="P030"/>
    <x v="2"/>
    <d v="1999-10-08T00:00:00"/>
    <x v="1"/>
    <x v="0"/>
    <x v="0"/>
    <x v="1"/>
    <x v="1"/>
    <x v="1"/>
    <n v="3"/>
    <n v="3"/>
    <n v="2"/>
    <n v="4"/>
    <n v="3"/>
    <n v="2"/>
    <n v="4"/>
    <n v="2"/>
    <n v="4"/>
    <n v="5"/>
    <n v="3"/>
    <n v="1"/>
    <n v="2"/>
    <n v="4"/>
    <n v="4"/>
    <n v="4"/>
    <n v="4"/>
    <n v="3"/>
    <n v="3"/>
    <n v="5"/>
    <n v="2"/>
    <n v="2"/>
    <n v="4"/>
    <n v="4"/>
    <n v="4"/>
    <n v="4"/>
    <n v="4"/>
    <n v="2"/>
    <n v="4"/>
    <n v="5"/>
    <n v="4"/>
    <n v="4"/>
    <n v="4"/>
    <n v="2"/>
    <n v="4"/>
    <n v="5"/>
    <n v="1.0522085616183026"/>
  </r>
  <r>
    <s v="P031"/>
    <x v="0"/>
    <d v="2004-07-07T00:00:00"/>
    <x v="0"/>
    <x v="0"/>
    <x v="0"/>
    <x v="0"/>
    <x v="2"/>
    <x v="0"/>
    <n v="4"/>
    <n v="5"/>
    <n v="3"/>
    <n v="4"/>
    <n v="4"/>
    <n v="1"/>
    <n v="4"/>
    <n v="3"/>
    <n v="3"/>
    <n v="4"/>
    <n v="4"/>
    <n v="2"/>
    <n v="2"/>
    <n v="4"/>
    <n v="3"/>
    <n v="4"/>
    <n v="4"/>
    <n v="2"/>
    <n v="4"/>
    <n v="4"/>
    <n v="4"/>
    <n v="2"/>
    <n v="4"/>
    <n v="4"/>
    <n v="3"/>
    <n v="4"/>
    <n v="4"/>
    <n v="3"/>
    <n v="2"/>
    <n v="4"/>
    <n v="3"/>
    <n v="5"/>
    <n v="5"/>
    <n v="3"/>
    <n v="3"/>
    <n v="4"/>
    <n v="0.94070220310182917"/>
  </r>
  <r>
    <s v="P032"/>
    <x v="1"/>
    <d v="1995-01-31T00:00:00"/>
    <x v="0"/>
    <x v="0"/>
    <x v="1"/>
    <x v="4"/>
    <x v="1"/>
    <x v="2"/>
    <n v="4"/>
    <n v="4"/>
    <n v="2"/>
    <n v="4"/>
    <n v="4"/>
    <n v="2"/>
    <n v="4"/>
    <n v="4"/>
    <n v="4"/>
    <n v="4"/>
    <n v="4"/>
    <n v="2"/>
    <n v="2"/>
    <n v="4"/>
    <n v="4"/>
    <n v="4"/>
    <n v="4"/>
    <n v="4"/>
    <n v="4"/>
    <n v="4"/>
    <n v="4"/>
    <n v="2"/>
    <n v="4"/>
    <n v="4"/>
    <n v="2"/>
    <n v="4"/>
    <n v="4"/>
    <n v="4"/>
    <n v="4"/>
    <n v="4"/>
    <n v="2"/>
    <n v="4"/>
    <n v="4"/>
    <n v="4"/>
    <n v="4"/>
    <n v="4"/>
    <n v="0.80277297191948616"/>
  </r>
  <r>
    <s v="P033"/>
    <x v="3"/>
    <d v="1984-10-07T00:00:00"/>
    <x v="0"/>
    <x v="0"/>
    <x v="0"/>
    <x v="1"/>
    <x v="1"/>
    <x v="5"/>
    <n v="5"/>
    <n v="4"/>
    <n v="4"/>
    <n v="4"/>
    <n v="4"/>
    <n v="2"/>
    <n v="4"/>
    <n v="4"/>
    <n v="3"/>
    <n v="4"/>
    <n v="4"/>
    <n v="4"/>
    <n v="4"/>
    <n v="4"/>
    <n v="4"/>
    <n v="4"/>
    <n v="4"/>
    <n v="2"/>
    <n v="3"/>
    <n v="4"/>
    <n v="3"/>
    <n v="4"/>
    <n v="5"/>
    <n v="4"/>
    <n v="4"/>
    <n v="4"/>
    <n v="4"/>
    <n v="4"/>
    <n v="3"/>
    <n v="4"/>
    <n v="4"/>
    <n v="4"/>
    <n v="4"/>
    <n v="4"/>
    <n v="3"/>
    <n v="5"/>
    <n v="0.65465367070797709"/>
  </r>
  <r>
    <s v="P034"/>
    <x v="0"/>
    <d v="2004-08-15T00:00:00"/>
    <x v="1"/>
    <x v="0"/>
    <x v="1"/>
    <x v="4"/>
    <x v="1"/>
    <x v="0"/>
    <n v="4"/>
    <n v="4"/>
    <n v="2"/>
    <n v="4"/>
    <n v="4"/>
    <n v="2"/>
    <n v="2"/>
    <n v="4"/>
    <n v="4"/>
    <n v="4"/>
    <n v="4"/>
    <n v="1"/>
    <n v="2"/>
    <n v="4"/>
    <n v="4"/>
    <n v="4"/>
    <n v="2"/>
    <n v="4"/>
    <n v="4"/>
    <n v="4"/>
    <n v="3"/>
    <n v="2"/>
    <n v="4"/>
    <n v="4"/>
    <n v="4"/>
    <n v="4"/>
    <n v="4"/>
    <n v="4"/>
    <n v="4"/>
    <n v="4"/>
    <n v="4"/>
    <n v="4"/>
    <n v="4"/>
    <n v="4"/>
    <n v="4"/>
    <n v="4"/>
    <n v="0.87650098017855571"/>
  </r>
  <r>
    <s v="P035"/>
    <x v="0"/>
    <d v="2004-09-22T00:00:00"/>
    <x v="1"/>
    <x v="0"/>
    <x v="0"/>
    <x v="4"/>
    <x v="1"/>
    <x v="0"/>
    <n v="5"/>
    <n v="5"/>
    <n v="4"/>
    <n v="5"/>
    <n v="3"/>
    <n v="3"/>
    <n v="4"/>
    <n v="4"/>
    <n v="4"/>
    <n v="5"/>
    <n v="4"/>
    <n v="3"/>
    <n v="3"/>
    <n v="5"/>
    <n v="4"/>
    <n v="3"/>
    <n v="4"/>
    <n v="4"/>
    <n v="3"/>
    <n v="4"/>
    <n v="3"/>
    <n v="4"/>
    <n v="5"/>
    <n v="4"/>
    <n v="3"/>
    <n v="3"/>
    <n v="4"/>
    <n v="5"/>
    <n v="4"/>
    <n v="5"/>
    <n v="3"/>
    <n v="4"/>
    <n v="5"/>
    <n v="5"/>
    <n v="3"/>
    <n v="5"/>
    <n v="0.79282496717209183"/>
  </r>
  <r>
    <s v="P036"/>
    <x v="0"/>
    <d v="2005-03-13T00:00:00"/>
    <x v="0"/>
    <x v="0"/>
    <x v="1"/>
    <x v="4"/>
    <x v="3"/>
    <x v="0"/>
    <n v="5"/>
    <n v="5"/>
    <n v="3"/>
    <n v="5"/>
    <n v="5"/>
    <n v="4"/>
    <n v="5"/>
    <n v="3"/>
    <n v="3"/>
    <n v="5"/>
    <n v="5"/>
    <n v="5"/>
    <n v="4"/>
    <n v="5"/>
    <n v="5"/>
    <n v="4"/>
    <n v="4"/>
    <n v="4"/>
    <n v="3"/>
    <n v="5"/>
    <n v="5"/>
    <n v="3"/>
    <n v="5"/>
    <n v="5"/>
    <n v="5"/>
    <n v="5"/>
    <n v="5"/>
    <n v="3"/>
    <n v="3"/>
    <n v="5"/>
    <n v="5"/>
    <n v="4"/>
    <n v="5"/>
    <n v="4"/>
    <n v="3"/>
    <n v="5"/>
    <n v="0.83333333333333315"/>
  </r>
  <r>
    <s v="P037"/>
    <x v="0"/>
    <d v="2005-03-16T00:00:00"/>
    <x v="0"/>
    <x v="0"/>
    <x v="0"/>
    <x v="4"/>
    <x v="1"/>
    <x v="0"/>
    <n v="4"/>
    <n v="2"/>
    <n v="3"/>
    <n v="4"/>
    <n v="4"/>
    <n v="2"/>
    <n v="4"/>
    <n v="2"/>
    <n v="2"/>
    <n v="5"/>
    <n v="4"/>
    <n v="2"/>
    <n v="2"/>
    <n v="4"/>
    <n v="4"/>
    <n v="3"/>
    <n v="4"/>
    <n v="3"/>
    <n v="1"/>
    <n v="4"/>
    <n v="3"/>
    <n v="2"/>
    <n v="4"/>
    <n v="4"/>
    <n v="4"/>
    <n v="4"/>
    <n v="4"/>
    <n v="2"/>
    <n v="1"/>
    <n v="5"/>
    <n v="3"/>
    <n v="4"/>
    <n v="4"/>
    <n v="3"/>
    <n v="1"/>
    <n v="5"/>
    <n v="1.1491888098284462"/>
  </r>
  <r>
    <s v="P038"/>
    <x v="0"/>
    <d v="2004-11-14T00:00:00"/>
    <x v="1"/>
    <x v="0"/>
    <x v="0"/>
    <x v="1"/>
    <x v="1"/>
    <x v="0"/>
    <n v="4"/>
    <n v="2"/>
    <n v="3"/>
    <n v="4"/>
    <n v="1"/>
    <n v="1"/>
    <n v="2"/>
    <n v="2"/>
    <n v="4"/>
    <n v="3"/>
    <n v="2"/>
    <n v="1"/>
    <n v="2"/>
    <n v="4"/>
    <n v="2"/>
    <n v="2"/>
    <n v="4"/>
    <n v="2"/>
    <n v="2"/>
    <n v="4"/>
    <n v="2"/>
    <n v="2"/>
    <n v="3"/>
    <n v="4"/>
    <n v="2"/>
    <n v="3"/>
    <n v="4"/>
    <n v="3"/>
    <n v="2"/>
    <n v="4"/>
    <n v="2"/>
    <n v="4"/>
    <n v="4"/>
    <n v="3"/>
    <n v="4"/>
    <n v="4"/>
    <n v="1.0370134162086939"/>
  </r>
  <r>
    <s v="P039"/>
    <x v="3"/>
    <d v="1985-08-18T00:00:00"/>
    <x v="0"/>
    <x v="1"/>
    <x v="0"/>
    <x v="1"/>
    <x v="1"/>
    <x v="3"/>
    <n v="5"/>
    <n v="5"/>
    <n v="5"/>
    <n v="5"/>
    <n v="4"/>
    <n v="5"/>
    <n v="2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5"/>
    <n v="5"/>
    <n v="5"/>
    <n v="0.76997217018353514"/>
  </r>
  <r>
    <s v="P040"/>
    <x v="0"/>
    <d v="2004-11-02T00:00:00"/>
    <x v="0"/>
    <x v="0"/>
    <x v="0"/>
    <x v="3"/>
    <x v="2"/>
    <x v="0"/>
    <n v="4"/>
    <n v="4"/>
    <n v="3"/>
    <n v="3"/>
    <n v="3"/>
    <n v="3"/>
    <n v="4"/>
    <n v="3"/>
    <n v="3"/>
    <n v="4"/>
    <n v="4"/>
    <n v="3"/>
    <n v="3"/>
    <n v="4"/>
    <n v="3"/>
    <n v="2"/>
    <n v="3"/>
    <n v="2"/>
    <n v="3"/>
    <n v="3"/>
    <n v="4"/>
    <n v="3"/>
    <n v="4"/>
    <n v="4"/>
    <n v="3"/>
    <n v="2"/>
    <n v="3"/>
    <n v="2"/>
    <n v="3"/>
    <n v="3"/>
    <n v="2"/>
    <n v="3"/>
    <n v="4"/>
    <n v="3"/>
    <n v="3"/>
    <n v="4"/>
    <n v="0.65465367070797709"/>
  </r>
  <r>
    <s v="P041"/>
    <x v="3"/>
    <d v="1982-04-24T00:00:00"/>
    <x v="1"/>
    <x v="1"/>
    <x v="0"/>
    <x v="1"/>
    <x v="1"/>
    <x v="1"/>
    <n v="4"/>
    <n v="3"/>
    <n v="3"/>
    <n v="4"/>
    <n v="3"/>
    <n v="3"/>
    <n v="3"/>
    <n v="4"/>
    <n v="3"/>
    <n v="2"/>
    <n v="3"/>
    <n v="4"/>
    <n v="2"/>
    <n v="4"/>
    <n v="4"/>
    <n v="2"/>
    <n v="3"/>
    <n v="4"/>
    <n v="3"/>
    <n v="2"/>
    <n v="3"/>
    <n v="2"/>
    <n v="4"/>
    <n v="4"/>
    <n v="4"/>
    <n v="2"/>
    <n v="3"/>
    <n v="4"/>
    <n v="2"/>
    <n v="3"/>
    <n v="4"/>
    <n v="2"/>
    <n v="4"/>
    <n v="4"/>
    <n v="2"/>
    <n v="2"/>
    <n v="0.82037544637554372"/>
  </r>
  <r>
    <s v="P042"/>
    <x v="0"/>
    <d v="2005-07-15T00:00:00"/>
    <x v="1"/>
    <x v="0"/>
    <x v="1"/>
    <x v="1"/>
    <x v="1"/>
    <x v="0"/>
    <n v="3"/>
    <n v="3"/>
    <n v="3"/>
    <n v="3"/>
    <n v="3"/>
    <n v="4"/>
    <n v="3"/>
    <n v="2"/>
    <n v="4"/>
    <n v="2"/>
    <n v="3"/>
    <n v="3"/>
    <n v="3"/>
    <n v="3"/>
    <n v="3"/>
    <n v="3"/>
    <n v="3"/>
    <n v="3"/>
    <n v="2"/>
    <n v="2"/>
    <n v="2"/>
    <n v="2"/>
    <n v="3"/>
    <n v="2"/>
    <n v="3"/>
    <n v="3"/>
    <n v="3"/>
    <n v="3"/>
    <n v="4"/>
    <n v="3"/>
    <n v="3"/>
    <n v="3"/>
    <n v="3"/>
    <n v="2"/>
    <n v="4"/>
    <n v="2"/>
    <n v="0.59294797544751021"/>
  </r>
  <r>
    <s v="P043"/>
    <x v="0"/>
    <d v="2005-03-07T00:00:00"/>
    <x v="0"/>
    <x v="0"/>
    <x v="0"/>
    <x v="1"/>
    <x v="1"/>
    <x v="7"/>
    <n v="4"/>
    <n v="3"/>
    <n v="3"/>
    <n v="3"/>
    <n v="4"/>
    <n v="2"/>
    <n v="3"/>
    <n v="4"/>
    <n v="5"/>
    <n v="3"/>
    <n v="4"/>
    <n v="2"/>
    <n v="2"/>
    <n v="4"/>
    <n v="3"/>
    <n v="5"/>
    <n v="3"/>
    <n v="4"/>
    <n v="5"/>
    <n v="3"/>
    <n v="3"/>
    <n v="2"/>
    <n v="3"/>
    <n v="4"/>
    <n v="4"/>
    <n v="4"/>
    <n v="4"/>
    <n v="5"/>
    <n v="4"/>
    <n v="4"/>
    <n v="3"/>
    <n v="5"/>
    <n v="3"/>
    <n v="5"/>
    <n v="4"/>
    <n v="3"/>
    <n v="0.90632696717496575"/>
  </r>
  <r>
    <s v="P044"/>
    <x v="0"/>
    <d v="2006-06-03T00:00:00"/>
    <x v="0"/>
    <x v="0"/>
    <x v="0"/>
    <x v="1"/>
    <x v="1"/>
    <x v="8"/>
    <n v="3"/>
    <n v="1"/>
    <n v="1"/>
    <n v="3"/>
    <n v="3"/>
    <n v="1"/>
    <n v="3"/>
    <n v="5"/>
    <n v="5"/>
    <n v="3"/>
    <n v="1"/>
    <n v="5"/>
    <n v="5"/>
    <n v="5"/>
    <n v="3"/>
    <n v="3"/>
    <n v="3"/>
    <n v="1"/>
    <n v="5"/>
    <n v="3"/>
    <n v="1"/>
    <n v="1"/>
    <n v="3"/>
    <n v="5"/>
    <n v="1"/>
    <n v="5"/>
    <n v="3"/>
    <n v="3"/>
    <n v="5"/>
    <n v="3"/>
    <n v="3"/>
    <n v="1"/>
    <n v="1"/>
    <n v="3"/>
    <n v="3"/>
    <n v="4"/>
    <n v="1.4829721336580635"/>
  </r>
  <r>
    <s v="P045"/>
    <x v="0"/>
    <d v="2004-11-04T00:00:00"/>
    <x v="1"/>
    <x v="0"/>
    <x v="0"/>
    <x v="1"/>
    <x v="1"/>
    <x v="0"/>
    <n v="4"/>
    <n v="4"/>
    <n v="3"/>
    <n v="4"/>
    <n v="3"/>
    <n v="3"/>
    <n v="4"/>
    <n v="2"/>
    <n v="3"/>
    <n v="3"/>
    <n v="4"/>
    <n v="5"/>
    <n v="3"/>
    <n v="4"/>
    <n v="4"/>
    <n v="3"/>
    <n v="4"/>
    <n v="2"/>
    <n v="3"/>
    <n v="3"/>
    <n v="4"/>
    <n v="3"/>
    <n v="3"/>
    <n v="4"/>
    <n v="4"/>
    <n v="2"/>
    <n v="3"/>
    <n v="2"/>
    <n v="3"/>
    <n v="4"/>
    <n v="3"/>
    <n v="4"/>
    <n v="3"/>
    <n v="2"/>
    <n v="3"/>
    <n v="4"/>
    <n v="0.74907350180814147"/>
  </r>
  <r>
    <s v="P046"/>
    <x v="0"/>
    <d v="2005-08-02T00:00:00"/>
    <x v="1"/>
    <x v="0"/>
    <x v="0"/>
    <x v="4"/>
    <x v="1"/>
    <x v="0"/>
    <n v="4"/>
    <n v="5"/>
    <n v="4"/>
    <n v="4"/>
    <n v="3"/>
    <n v="1"/>
    <n v="4"/>
    <n v="2"/>
    <n v="1"/>
    <n v="4"/>
    <n v="4"/>
    <n v="4"/>
    <n v="3"/>
    <n v="4"/>
    <n v="4"/>
    <n v="3"/>
    <n v="3"/>
    <n v="3"/>
    <n v="2"/>
    <n v="4"/>
    <n v="3"/>
    <n v="4"/>
    <n v="4"/>
    <n v="4"/>
    <n v="3"/>
    <n v="3"/>
    <n v="3"/>
    <n v="2"/>
    <n v="1"/>
    <n v="4"/>
    <n v="4"/>
    <n v="3"/>
    <n v="4"/>
    <n v="3"/>
    <n v="1"/>
    <n v="5"/>
    <n v="1.0790207200446682"/>
  </r>
  <r>
    <s v="P047"/>
    <x v="1"/>
    <d v="1987-05-10T00:00:00"/>
    <x v="1"/>
    <x v="0"/>
    <x v="0"/>
    <x v="1"/>
    <x v="1"/>
    <x v="1"/>
    <n v="4"/>
    <n v="4"/>
    <n v="3"/>
    <n v="4"/>
    <n v="4"/>
    <n v="4"/>
    <n v="4"/>
    <n v="3"/>
    <n v="4"/>
    <n v="4"/>
    <n v="3"/>
    <n v="3"/>
    <n v="3"/>
    <n v="4"/>
    <n v="4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3"/>
    <n v="4"/>
    <n v="4"/>
    <n v="0.42163702135578218"/>
  </r>
  <r>
    <s v="P048"/>
    <x v="0"/>
    <d v="2004-07-06T00:00:00"/>
    <x v="0"/>
    <x v="0"/>
    <x v="2"/>
    <x v="4"/>
    <x v="1"/>
    <x v="0"/>
    <n v="4"/>
    <n v="4"/>
    <n v="3"/>
    <n v="4"/>
    <n v="4"/>
    <n v="5"/>
    <n v="4"/>
    <n v="2"/>
    <n v="4"/>
    <n v="3"/>
    <n v="4"/>
    <n v="3"/>
    <n v="3"/>
    <n v="5"/>
    <n v="5"/>
    <n v="2"/>
    <n v="4"/>
    <n v="2"/>
    <n v="4"/>
    <n v="4"/>
    <n v="4"/>
    <n v="3"/>
    <n v="5"/>
    <n v="5"/>
    <n v="4"/>
    <n v="3"/>
    <n v="4"/>
    <n v="2"/>
    <n v="3"/>
    <n v="4"/>
    <n v="5"/>
    <n v="4"/>
    <n v="5"/>
    <n v="3"/>
    <n v="4"/>
    <n v="4"/>
    <n v="0.90632696717496575"/>
  </r>
  <r>
    <s v="P049"/>
    <x v="0"/>
    <d v="2005-06-16T00:00:00"/>
    <x v="0"/>
    <x v="0"/>
    <x v="0"/>
    <x v="1"/>
    <x v="3"/>
    <x v="0"/>
    <n v="4"/>
    <n v="4"/>
    <n v="4"/>
    <n v="4"/>
    <n v="4"/>
    <n v="2"/>
    <n v="4"/>
    <n v="3"/>
    <n v="4"/>
    <n v="4"/>
    <n v="5"/>
    <n v="3"/>
    <n v="4"/>
    <n v="3"/>
    <n v="4"/>
    <n v="4"/>
    <n v="4"/>
    <n v="4"/>
    <n v="4"/>
    <n v="4"/>
    <n v="3"/>
    <n v="4"/>
    <n v="4"/>
    <n v="3"/>
    <n v="4"/>
    <n v="4"/>
    <n v="4"/>
    <n v="3"/>
    <n v="4"/>
    <n v="4"/>
    <n v="5"/>
    <n v="4"/>
    <n v="4"/>
    <n v="3"/>
    <n v="4"/>
    <n v="4"/>
    <n v="0.57666253783272869"/>
  </r>
  <r>
    <s v="P050"/>
    <x v="2"/>
    <d v="2002-06-21T00:00:00"/>
    <x v="1"/>
    <x v="0"/>
    <x v="0"/>
    <x v="1"/>
    <x v="1"/>
    <x v="1"/>
    <n v="4"/>
    <n v="4"/>
    <n v="3"/>
    <n v="4"/>
    <n v="4"/>
    <n v="3"/>
    <n v="4"/>
    <n v="3"/>
    <n v="4"/>
    <n v="5"/>
    <n v="4"/>
    <n v="2"/>
    <n v="3"/>
    <n v="4"/>
    <n v="4"/>
    <n v="3"/>
    <n v="3"/>
    <n v="3"/>
    <n v="4"/>
    <n v="4"/>
    <n v="4"/>
    <n v="2"/>
    <n v="4"/>
    <n v="4"/>
    <n v="4"/>
    <n v="3"/>
    <n v="3"/>
    <n v="2"/>
    <n v="4"/>
    <n v="5"/>
    <n v="4"/>
    <n v="4"/>
    <n v="4"/>
    <n v="3"/>
    <n v="4"/>
    <n v="5"/>
    <n v="0.76168151491205938"/>
  </r>
  <r>
    <s v="P051"/>
    <x v="0"/>
    <d v="2004-09-06T00:00:00"/>
    <x v="0"/>
    <x v="0"/>
    <x v="0"/>
    <x v="1"/>
    <x v="1"/>
    <x v="0"/>
    <n v="4"/>
    <n v="1"/>
    <n v="2"/>
    <n v="2"/>
    <n v="2"/>
    <n v="4"/>
    <n v="3"/>
    <n v="3"/>
    <n v="3"/>
    <n v="3"/>
    <n v="3"/>
    <n v="3"/>
    <n v="3"/>
    <n v="3"/>
    <n v="2"/>
    <n v="2"/>
    <n v="2"/>
    <n v="2"/>
    <n v="3"/>
    <n v="3"/>
    <n v="2"/>
    <n v="4"/>
    <n v="3"/>
    <n v="2"/>
    <n v="2"/>
    <n v="2"/>
    <n v="3"/>
    <n v="3"/>
    <n v="3"/>
    <n v="3"/>
    <n v="2"/>
    <n v="2"/>
    <n v="4"/>
    <n v="3"/>
    <n v="3"/>
    <n v="2"/>
    <n v="0.71713716560063612"/>
  </r>
  <r>
    <s v="P052"/>
    <x v="0"/>
    <d v="2005-01-14T00:00:00"/>
    <x v="0"/>
    <x v="0"/>
    <x v="0"/>
    <x v="1"/>
    <x v="1"/>
    <x v="0"/>
    <n v="4"/>
    <n v="4"/>
    <n v="3"/>
    <n v="4"/>
    <n v="4"/>
    <n v="1"/>
    <n v="3"/>
    <n v="4"/>
    <n v="2"/>
    <n v="3"/>
    <n v="4"/>
    <n v="3"/>
    <n v="3"/>
    <n v="4"/>
    <n v="4"/>
    <n v="4"/>
    <n v="3"/>
    <n v="2"/>
    <n v="2"/>
    <n v="3"/>
    <n v="3"/>
    <n v="2"/>
    <n v="3"/>
    <n v="4"/>
    <n v="4"/>
    <n v="4"/>
    <n v="3"/>
    <n v="4"/>
    <n v="3"/>
    <n v="4"/>
    <n v="5"/>
    <n v="4"/>
    <n v="4"/>
    <n v="4"/>
    <n v="2"/>
    <n v="4"/>
    <n v="0.86694134841251014"/>
  </r>
  <r>
    <s v="P053"/>
    <x v="0"/>
    <d v="2005-01-17T00:00:00"/>
    <x v="0"/>
    <x v="0"/>
    <x v="3"/>
    <x v="1"/>
    <x v="1"/>
    <x v="7"/>
    <n v="4"/>
    <n v="2"/>
    <n v="4"/>
    <n v="2"/>
    <n v="3"/>
    <n v="1"/>
    <n v="4"/>
    <n v="1"/>
    <n v="5"/>
    <n v="4"/>
    <n v="2"/>
    <n v="3"/>
    <n v="3"/>
    <n v="5"/>
    <n v="4"/>
    <n v="4"/>
    <n v="3"/>
    <n v="2"/>
    <n v="5"/>
    <n v="2"/>
    <n v="2"/>
    <n v="2"/>
    <n v="2"/>
    <n v="4"/>
    <n v="3"/>
    <n v="5"/>
    <n v="3"/>
    <n v="5"/>
    <n v="5"/>
    <n v="4"/>
    <n v="3"/>
    <n v="5"/>
    <n v="4"/>
    <n v="4"/>
    <n v="5"/>
    <n v="4"/>
    <n v="1.2276574673510756"/>
  </r>
  <r>
    <s v="P054"/>
    <x v="2"/>
    <d v="2000-09-08T00:00:00"/>
    <x v="1"/>
    <x v="0"/>
    <x v="1"/>
    <x v="0"/>
    <x v="1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0.5"/>
  </r>
  <r>
    <s v="P055"/>
    <x v="0"/>
    <d v="2004-04-17T00:00:00"/>
    <x v="0"/>
    <x v="0"/>
    <x v="4"/>
    <x v="1"/>
    <x v="1"/>
    <x v="7"/>
    <n v="4"/>
    <n v="4"/>
    <n v="2"/>
    <n v="4"/>
    <n v="3"/>
    <n v="1"/>
    <n v="4"/>
    <n v="1"/>
    <n v="4"/>
    <n v="4"/>
    <n v="3"/>
    <n v="2"/>
    <n v="2"/>
    <n v="5"/>
    <n v="4"/>
    <n v="4"/>
    <n v="3"/>
    <n v="1"/>
    <n v="5"/>
    <n v="5"/>
    <n v="4"/>
    <n v="2"/>
    <n v="4"/>
    <n v="4"/>
    <n v="4"/>
    <n v="4"/>
    <n v="3"/>
    <n v="1"/>
    <n v="3"/>
    <n v="5"/>
    <n v="3"/>
    <n v="4"/>
    <n v="4"/>
    <n v="1"/>
    <n v="4"/>
    <n v="4"/>
    <n v="1.2379578678370615"/>
  </r>
  <r>
    <s v="P056"/>
    <x v="0"/>
    <d v="2006-12-12T00:00:00"/>
    <x v="0"/>
    <x v="0"/>
    <x v="0"/>
    <x v="1"/>
    <x v="1"/>
    <x v="8"/>
    <n v="2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4"/>
    <n v="5"/>
    <n v="3"/>
    <n v="3"/>
    <n v="0.55420470689345214"/>
  </r>
  <r>
    <s v="P057"/>
    <x v="0"/>
    <d v="2005-02-13T00:00:00"/>
    <x v="0"/>
    <x v="0"/>
    <x v="0"/>
    <x v="3"/>
    <x v="1"/>
    <x v="0"/>
    <n v="5"/>
    <n v="4"/>
    <n v="2"/>
    <n v="5"/>
    <n v="4"/>
    <n v="4"/>
    <n v="4"/>
    <n v="3"/>
    <n v="1"/>
    <n v="4"/>
    <n v="5"/>
    <n v="3"/>
    <n v="3"/>
    <n v="5"/>
    <n v="4"/>
    <n v="4"/>
    <n v="5"/>
    <n v="3"/>
    <n v="3"/>
    <n v="5"/>
    <n v="4"/>
    <n v="3"/>
    <n v="4"/>
    <n v="5"/>
    <n v="5"/>
    <n v="4"/>
    <n v="5"/>
    <n v="3"/>
    <n v="2"/>
    <n v="5"/>
    <n v="4"/>
    <n v="4"/>
    <n v="5"/>
    <n v="4"/>
    <n v="1"/>
    <n v="4"/>
    <n v="1.1084094137869043"/>
  </r>
  <r>
    <s v="P058"/>
    <x v="1"/>
    <d v="1995-05-26T00:00:00"/>
    <x v="0"/>
    <x v="0"/>
    <x v="0"/>
    <x v="0"/>
    <x v="1"/>
    <x v="1"/>
    <n v="3"/>
    <n v="2"/>
    <n v="2"/>
    <n v="2"/>
    <n v="2"/>
    <n v="2"/>
    <n v="3"/>
    <n v="4"/>
    <n v="3"/>
    <n v="4"/>
    <n v="2"/>
    <n v="3"/>
    <n v="2"/>
    <n v="3"/>
    <n v="3"/>
    <n v="3"/>
    <n v="3"/>
    <n v="4"/>
    <n v="3"/>
    <n v="3"/>
    <n v="2"/>
    <n v="2"/>
    <n v="3"/>
    <n v="3"/>
    <n v="2"/>
    <n v="3"/>
    <n v="2"/>
    <n v="4"/>
    <n v="3"/>
    <n v="4"/>
    <n v="3"/>
    <n v="3"/>
    <n v="3"/>
    <n v="4"/>
    <n v="3"/>
    <n v="3"/>
    <n v="0.68254891097489523"/>
  </r>
  <r>
    <s v="P059"/>
    <x v="0"/>
    <d v="2004-11-15T00:00:00"/>
    <x v="1"/>
    <x v="0"/>
    <x v="0"/>
    <x v="4"/>
    <x v="3"/>
    <x v="0"/>
    <n v="5"/>
    <n v="5"/>
    <n v="4"/>
    <n v="5"/>
    <n v="4"/>
    <n v="4"/>
    <n v="5"/>
    <n v="4"/>
    <n v="5"/>
    <n v="5"/>
    <n v="5"/>
    <n v="2"/>
    <n v="4"/>
    <n v="5"/>
    <n v="5"/>
    <n v="5"/>
    <n v="4"/>
    <n v="2"/>
    <n v="5"/>
    <n v="5"/>
    <n v="4"/>
    <n v="4"/>
    <n v="4"/>
    <n v="5"/>
    <n v="5"/>
    <n v="5"/>
    <n v="5"/>
    <n v="4"/>
    <n v="5"/>
    <n v="5"/>
    <n v="4"/>
    <n v="5"/>
    <n v="5"/>
    <n v="4"/>
    <n v="5"/>
    <n v="5"/>
    <n v="0.7745966692414834"/>
  </r>
  <r>
    <s v="P060"/>
    <x v="0"/>
    <d v="2004-09-23T00:00:00"/>
    <x v="1"/>
    <x v="0"/>
    <x v="1"/>
    <x v="1"/>
    <x v="1"/>
    <x v="0"/>
    <n v="5"/>
    <n v="5"/>
    <n v="3"/>
    <n v="5"/>
    <n v="4"/>
    <n v="2"/>
    <n v="4"/>
    <n v="3"/>
    <n v="3"/>
    <n v="5"/>
    <n v="5"/>
    <n v="1"/>
    <n v="3"/>
    <n v="5"/>
    <n v="4"/>
    <n v="4"/>
    <n v="4"/>
    <n v="3"/>
    <n v="3"/>
    <n v="5"/>
    <n v="3"/>
    <n v="3"/>
    <n v="5"/>
    <n v="5"/>
    <n v="4"/>
    <n v="4"/>
    <n v="5"/>
    <n v="3"/>
    <n v="3"/>
    <n v="5"/>
    <n v="4"/>
    <n v="4"/>
    <n v="5"/>
    <n v="3"/>
    <n v="3"/>
    <n v="5"/>
    <n v="1.0358647947564743"/>
  </r>
  <r>
    <s v="P061"/>
    <x v="1"/>
    <d v="1994-10-24T00:00:00"/>
    <x v="0"/>
    <x v="1"/>
    <x v="1"/>
    <x v="1"/>
    <x v="1"/>
    <x v="5"/>
    <n v="3"/>
    <n v="3"/>
    <n v="3"/>
    <n v="2"/>
    <n v="2"/>
    <n v="3"/>
    <n v="3"/>
    <n v="4"/>
    <n v="3"/>
    <n v="3"/>
    <n v="3"/>
    <n v="3"/>
    <n v="2"/>
    <n v="2"/>
    <n v="2"/>
    <n v="2"/>
    <n v="2"/>
    <n v="4"/>
    <n v="3"/>
    <n v="3"/>
    <n v="3"/>
    <n v="3"/>
    <n v="2"/>
    <n v="3"/>
    <n v="3"/>
    <n v="2"/>
    <n v="2"/>
    <n v="4"/>
    <n v="3"/>
    <n v="3"/>
    <n v="2"/>
    <n v="2"/>
    <n v="2"/>
    <n v="4"/>
    <n v="3"/>
    <n v="3"/>
    <n v="0.64917530100010079"/>
  </r>
  <r>
    <s v="P062"/>
    <x v="0"/>
    <d v="2007-03-01T00:00:00"/>
    <x v="0"/>
    <x v="0"/>
    <x v="0"/>
    <x v="1"/>
    <x v="1"/>
    <x v="3"/>
    <n v="4"/>
    <n v="2"/>
    <n v="2"/>
    <n v="4"/>
    <n v="3"/>
    <n v="2"/>
    <n v="3"/>
    <n v="4"/>
    <n v="2"/>
    <n v="3"/>
    <n v="2"/>
    <n v="3"/>
    <n v="3"/>
    <n v="4"/>
    <n v="3"/>
    <n v="5"/>
    <n v="5"/>
    <n v="3"/>
    <n v="3"/>
    <n v="3"/>
    <n v="3"/>
    <n v="3"/>
    <n v="2"/>
    <n v="3"/>
    <n v="3"/>
    <n v="4"/>
    <n v="4"/>
    <n v="4"/>
    <n v="2"/>
    <n v="3"/>
    <n v="4"/>
    <n v="4"/>
    <n v="4"/>
    <n v="4"/>
    <n v="5"/>
    <n v="4"/>
    <n v="0.88864083840578723"/>
  </r>
  <r>
    <s v="P063"/>
    <x v="0"/>
    <d v="2004-04-05T00:00:00"/>
    <x v="0"/>
    <x v="0"/>
    <x v="0"/>
    <x v="1"/>
    <x v="3"/>
    <x v="7"/>
    <n v="3"/>
    <n v="3"/>
    <n v="2"/>
    <n v="3"/>
    <n v="2"/>
    <n v="2"/>
    <n v="3"/>
    <n v="3"/>
    <n v="4"/>
    <n v="2"/>
    <n v="3"/>
    <n v="4"/>
    <n v="4"/>
    <n v="4"/>
    <n v="2"/>
    <n v="2"/>
    <n v="3"/>
    <n v="3"/>
    <n v="4"/>
    <n v="2"/>
    <n v="2"/>
    <n v="3"/>
    <n v="3"/>
    <n v="3"/>
    <n v="2"/>
    <n v="2"/>
    <n v="3"/>
    <n v="3"/>
    <n v="3"/>
    <n v="3"/>
    <n v="2"/>
    <n v="1"/>
    <n v="3"/>
    <n v="2"/>
    <n v="4"/>
    <n v="4"/>
    <n v="0.78629127443586"/>
  </r>
  <r>
    <s v="P064"/>
    <x v="2"/>
    <d v="2001-09-09T00:00:00"/>
    <x v="1"/>
    <x v="0"/>
    <x v="0"/>
    <x v="1"/>
    <x v="1"/>
    <x v="1"/>
    <n v="3"/>
    <n v="3"/>
    <n v="2"/>
    <n v="4"/>
    <n v="4"/>
    <n v="2"/>
    <n v="3"/>
    <n v="5"/>
    <n v="4"/>
    <n v="5"/>
    <n v="2"/>
    <n v="2"/>
    <n v="2"/>
    <n v="4"/>
    <n v="4"/>
    <n v="4"/>
    <n v="2"/>
    <n v="4"/>
    <n v="4"/>
    <n v="5"/>
    <n v="4"/>
    <n v="2"/>
    <n v="4"/>
    <n v="4"/>
    <n v="4"/>
    <n v="4"/>
    <n v="4"/>
    <n v="5"/>
    <n v="4"/>
    <n v="5"/>
    <n v="5"/>
    <n v="4"/>
    <n v="3"/>
    <n v="5"/>
    <n v="4"/>
    <n v="4"/>
    <n v="1.0090857090723111"/>
  </r>
  <r>
    <s v="P065"/>
    <x v="2"/>
    <d v="1998-08-28T00:00:00"/>
    <x v="1"/>
    <x v="0"/>
    <x v="0"/>
    <x v="1"/>
    <x v="1"/>
    <x v="1"/>
    <n v="4"/>
    <n v="4"/>
    <n v="4"/>
    <n v="4"/>
    <n v="4"/>
    <n v="2"/>
    <n v="4"/>
    <n v="1"/>
    <n v="5"/>
    <n v="4"/>
    <n v="4"/>
    <n v="3"/>
    <n v="4"/>
    <n v="4"/>
    <n v="4"/>
    <n v="4"/>
    <n v="4"/>
    <n v="2"/>
    <n v="4"/>
    <n v="4"/>
    <n v="4"/>
    <n v="3"/>
    <n v="3"/>
    <n v="4"/>
    <n v="4"/>
    <n v="4"/>
    <n v="4"/>
    <n v="1"/>
    <n v="4"/>
    <n v="5"/>
    <n v="4"/>
    <n v="4"/>
    <n v="4"/>
    <n v="2"/>
    <n v="4"/>
    <n v="5"/>
    <n v="0.9561828874675149"/>
  </r>
  <r>
    <s v="P066"/>
    <x v="3"/>
    <d v="1982-04-24T00:00:00"/>
    <x v="1"/>
    <x v="1"/>
    <x v="0"/>
    <x v="1"/>
    <x v="1"/>
    <x v="1"/>
    <n v="4"/>
    <n v="4"/>
    <n v="3"/>
    <n v="3"/>
    <n v="4"/>
    <n v="2"/>
    <n v="3"/>
    <n v="3"/>
    <n v="2"/>
    <n v="4"/>
    <n v="3"/>
    <n v="4"/>
    <n v="3"/>
    <n v="4"/>
    <n v="4"/>
    <n v="2"/>
    <n v="3"/>
    <n v="3"/>
    <n v="2"/>
    <n v="4"/>
    <n v="3"/>
    <n v="3"/>
    <n v="4"/>
    <n v="4"/>
    <n v="4"/>
    <n v="2"/>
    <n v="3"/>
    <n v="3"/>
    <n v="2"/>
    <n v="4"/>
    <n v="4"/>
    <n v="2"/>
    <n v="4"/>
    <n v="2"/>
    <n v="3"/>
    <n v="3"/>
    <n v="0.7745966692414834"/>
  </r>
  <r>
    <s v="P067"/>
    <x v="2"/>
    <d v="2000-11-18T00:00:00"/>
    <x v="1"/>
    <x v="0"/>
    <x v="0"/>
    <x v="4"/>
    <x v="1"/>
    <x v="1"/>
    <n v="4"/>
    <n v="3"/>
    <n v="3"/>
    <n v="3"/>
    <n v="3"/>
    <n v="4"/>
    <n v="3"/>
    <n v="3"/>
    <n v="4"/>
    <n v="5"/>
    <n v="4"/>
    <n v="3"/>
    <n v="3"/>
    <n v="4"/>
    <n v="4"/>
    <n v="5"/>
    <n v="4"/>
    <n v="3"/>
    <n v="4"/>
    <n v="5"/>
    <n v="4"/>
    <n v="3"/>
    <n v="4"/>
    <n v="4"/>
    <n v="4"/>
    <n v="4"/>
    <n v="4"/>
    <n v="3"/>
    <n v="2"/>
    <n v="5"/>
    <n v="3"/>
    <n v="4"/>
    <n v="3"/>
    <n v="4"/>
    <n v="4"/>
    <n v="5"/>
    <n v="0.74108457628421154"/>
  </r>
  <r>
    <s v="P068"/>
    <x v="0"/>
    <d v="2005-05-21T00:00:00"/>
    <x v="1"/>
    <x v="0"/>
    <x v="0"/>
    <x v="4"/>
    <x v="1"/>
    <x v="0"/>
    <n v="5"/>
    <n v="4"/>
    <n v="3"/>
    <n v="5"/>
    <n v="4"/>
    <n v="2"/>
    <n v="4"/>
    <n v="4"/>
    <n v="5"/>
    <n v="5"/>
    <n v="5"/>
    <n v="2"/>
    <n v="2"/>
    <n v="4"/>
    <n v="3"/>
    <n v="4"/>
    <n v="3"/>
    <n v="3"/>
    <n v="5"/>
    <n v="5"/>
    <n v="4"/>
    <n v="3"/>
    <n v="5"/>
    <n v="4"/>
    <n v="3"/>
    <n v="4"/>
    <n v="4"/>
    <n v="4"/>
    <n v="5"/>
    <n v="5"/>
    <n v="3"/>
    <n v="5"/>
    <n v="4"/>
    <n v="5"/>
    <n v="4"/>
    <n v="5"/>
    <n v="0.9561828874675149"/>
  </r>
  <r>
    <s v="P069"/>
    <x v="2"/>
    <d v="2000-01-01T00:00:00"/>
    <x v="1"/>
    <x v="0"/>
    <x v="0"/>
    <x v="0"/>
    <x v="1"/>
    <x v="1"/>
    <n v="4"/>
    <n v="2"/>
    <n v="3"/>
    <n v="2"/>
    <n v="4"/>
    <n v="4"/>
    <n v="3"/>
    <n v="2"/>
    <n v="4"/>
    <n v="5"/>
    <n v="2"/>
    <n v="3"/>
    <n v="3"/>
    <n v="4"/>
    <n v="4"/>
    <n v="3"/>
    <n v="2"/>
    <n v="2"/>
    <n v="4"/>
    <n v="4"/>
    <n v="2"/>
    <n v="2"/>
    <n v="3"/>
    <n v="3"/>
    <n v="3"/>
    <n v="4"/>
    <n v="2"/>
    <n v="2"/>
    <n v="4"/>
    <n v="5"/>
    <n v="4"/>
    <n v="4"/>
    <n v="2"/>
    <n v="4"/>
    <n v="4"/>
    <n v="5"/>
    <n v="0.99642217099838903"/>
  </r>
  <r>
    <s v="P070"/>
    <x v="0"/>
    <d v="2004-11-15T00:00:00"/>
    <x v="1"/>
    <x v="0"/>
    <x v="0"/>
    <x v="0"/>
    <x v="1"/>
    <x v="0"/>
    <n v="5"/>
    <n v="4"/>
    <n v="3"/>
    <n v="4"/>
    <n v="5"/>
    <n v="1"/>
    <n v="4"/>
    <n v="4"/>
    <n v="4"/>
    <n v="5"/>
    <n v="5"/>
    <n v="2"/>
    <n v="1"/>
    <n v="4"/>
    <n v="4"/>
    <n v="5"/>
    <n v="5"/>
    <n v="3"/>
    <n v="4"/>
    <n v="5"/>
    <n v="4"/>
    <n v="1"/>
    <n v="4"/>
    <n v="5"/>
    <n v="4"/>
    <n v="5"/>
    <n v="5"/>
    <n v="4"/>
    <n v="4"/>
    <n v="5"/>
    <n v="4"/>
    <n v="5"/>
    <n v="4"/>
    <n v="4"/>
    <n v="3"/>
    <n v="5"/>
    <n v="1.1584746402332209"/>
  </r>
  <r>
    <s v="P071"/>
    <x v="0"/>
    <d v="2005-02-09T00:00:00"/>
    <x v="0"/>
    <x v="0"/>
    <x v="0"/>
    <x v="4"/>
    <x v="1"/>
    <x v="0"/>
    <n v="5"/>
    <n v="4"/>
    <n v="3"/>
    <n v="5"/>
    <n v="2"/>
    <n v="2"/>
    <n v="4"/>
    <n v="2"/>
    <n v="5"/>
    <n v="3"/>
    <n v="4"/>
    <n v="3"/>
    <n v="5"/>
    <n v="4"/>
    <n v="2"/>
    <n v="2"/>
    <n v="1"/>
    <n v="2"/>
    <n v="4"/>
    <n v="3"/>
    <n v="2"/>
    <n v="3"/>
    <n v="4"/>
    <n v="4"/>
    <n v="2"/>
    <n v="3"/>
    <n v="4"/>
    <n v="2"/>
    <n v="4"/>
    <n v="3"/>
    <n v="2"/>
    <n v="3"/>
    <n v="2"/>
    <n v="2"/>
    <n v="4"/>
    <n v="4"/>
    <n v="1.0994226479066904"/>
  </r>
  <r>
    <s v="P072"/>
    <x v="0"/>
    <d v="2004-09-26T00:00:00"/>
    <x v="1"/>
    <x v="0"/>
    <x v="0"/>
    <x v="0"/>
    <x v="1"/>
    <x v="0"/>
    <n v="5"/>
    <n v="5"/>
    <n v="3"/>
    <n v="5"/>
    <n v="4"/>
    <n v="4"/>
    <n v="5"/>
    <n v="3"/>
    <n v="4"/>
    <n v="5"/>
    <n v="5"/>
    <n v="2"/>
    <n v="2"/>
    <n v="5"/>
    <n v="4"/>
    <n v="4"/>
    <n v="5"/>
    <n v="3"/>
    <n v="4"/>
    <n v="5"/>
    <n v="4"/>
    <n v="2"/>
    <n v="5"/>
    <n v="5"/>
    <n v="5"/>
    <n v="4"/>
    <n v="4"/>
    <n v="3"/>
    <n v="4"/>
    <n v="5"/>
    <n v="4"/>
    <n v="5"/>
    <n v="5"/>
    <n v="3"/>
    <n v="4"/>
    <n v="5"/>
    <n v="0.96073715084609512"/>
  </r>
  <r>
    <s v="P073"/>
    <x v="2"/>
    <d v="2001-04-10T00:00:00"/>
    <x v="1"/>
    <x v="0"/>
    <x v="0"/>
    <x v="3"/>
    <x v="1"/>
    <x v="1"/>
    <n v="5"/>
    <n v="5"/>
    <n v="2"/>
    <n v="2"/>
    <n v="2"/>
    <n v="1"/>
    <n v="4"/>
    <n v="2"/>
    <n v="2"/>
    <n v="5"/>
    <n v="2"/>
    <n v="1"/>
    <n v="2"/>
    <n v="2"/>
    <n v="2"/>
    <n v="2"/>
    <n v="2"/>
    <n v="3"/>
    <n v="2"/>
    <n v="5"/>
    <n v="2"/>
    <n v="5"/>
    <n v="2"/>
    <n v="3"/>
    <n v="4"/>
    <n v="3"/>
    <n v="4"/>
    <n v="5"/>
    <n v="1"/>
    <n v="5"/>
    <n v="5"/>
    <n v="5"/>
    <n v="3"/>
    <n v="3"/>
    <n v="3"/>
    <n v="5"/>
    <n v="1.4015297764534702"/>
  </r>
  <r>
    <s v="P074"/>
    <x v="1"/>
    <d v="1988-06-04T00:00:00"/>
    <x v="1"/>
    <x v="1"/>
    <x v="3"/>
    <x v="1"/>
    <x v="1"/>
    <x v="1"/>
    <n v="4"/>
    <n v="3"/>
    <n v="4"/>
    <n v="3"/>
    <n v="3"/>
    <n v="4"/>
    <n v="3"/>
    <n v="5"/>
    <n v="3"/>
    <n v="5"/>
    <n v="3"/>
    <n v="4"/>
    <n v="3"/>
    <n v="4"/>
    <n v="4"/>
    <n v="4"/>
    <n v="4"/>
    <n v="3"/>
    <n v="4"/>
    <n v="4"/>
    <n v="3"/>
    <n v="3"/>
    <n v="2"/>
    <n v="3"/>
    <n v="4"/>
    <n v="4"/>
    <n v="4"/>
    <n v="4"/>
    <n v="4"/>
    <n v="4"/>
    <n v="4"/>
    <n v="4"/>
    <n v="3"/>
    <n v="5"/>
    <n v="4"/>
    <n v="4"/>
    <n v="0.66844999575540243"/>
  </r>
  <r>
    <s v="P075"/>
    <x v="0"/>
    <d v="2005-03-14T00:00:00"/>
    <x v="1"/>
    <x v="0"/>
    <x v="0"/>
    <x v="4"/>
    <x v="1"/>
    <x v="0"/>
    <n v="5"/>
    <n v="3"/>
    <n v="2"/>
    <n v="4"/>
    <n v="4"/>
    <n v="3"/>
    <n v="4"/>
    <n v="4"/>
    <n v="4"/>
    <n v="5"/>
    <n v="3"/>
    <n v="2"/>
    <n v="2"/>
    <n v="4"/>
    <n v="4"/>
    <n v="3"/>
    <n v="4"/>
    <n v="1"/>
    <n v="4"/>
    <n v="4"/>
    <n v="3"/>
    <n v="3"/>
    <n v="4"/>
    <n v="4"/>
    <n v="4"/>
    <n v="5"/>
    <n v="4"/>
    <n v="1"/>
    <n v="2"/>
    <n v="4"/>
    <n v="4"/>
    <n v="4"/>
    <n v="4"/>
    <n v="4"/>
    <n v="4"/>
    <n v="5"/>
    <n v="1.026629560244714"/>
  </r>
  <r>
    <s v="P076"/>
    <x v="0"/>
    <d v="2005-05-16T00:00:00"/>
    <x v="1"/>
    <x v="0"/>
    <x v="0"/>
    <x v="1"/>
    <x v="1"/>
    <x v="0"/>
    <n v="5"/>
    <n v="5"/>
    <n v="5"/>
    <n v="4"/>
    <n v="5"/>
    <n v="3"/>
    <n v="5"/>
    <n v="4"/>
    <n v="5"/>
    <n v="5"/>
    <n v="4"/>
    <n v="5"/>
    <n v="4"/>
    <n v="3"/>
    <n v="4"/>
    <n v="5"/>
    <n v="5"/>
    <n v="5"/>
    <n v="5"/>
    <n v="5"/>
    <n v="5"/>
    <n v="5"/>
    <n v="4"/>
    <n v="5"/>
    <n v="3"/>
    <n v="4"/>
    <n v="4"/>
    <n v="5"/>
    <n v="5"/>
    <n v="5"/>
    <n v="3"/>
    <n v="5"/>
    <n v="4"/>
    <n v="4"/>
    <n v="4"/>
    <n v="5"/>
    <n v="0.69636243072169934"/>
  </r>
  <r>
    <s v="P077"/>
    <x v="0"/>
    <d v="2020-02-02T00:00:00"/>
    <x v="1"/>
    <x v="0"/>
    <x v="4"/>
    <x v="1"/>
    <x v="1"/>
    <x v="8"/>
    <n v="5"/>
    <n v="2"/>
    <n v="2"/>
    <n v="4"/>
    <n v="2"/>
    <n v="4"/>
    <n v="2"/>
    <n v="2"/>
    <n v="3"/>
    <n v="2"/>
    <n v="2"/>
    <n v="3"/>
    <n v="4"/>
    <n v="4"/>
    <n v="5"/>
    <n v="1"/>
    <n v="1"/>
    <n v="3"/>
    <n v="3"/>
    <n v="3"/>
    <n v="3"/>
    <n v="4"/>
    <n v="3"/>
    <n v="3"/>
    <n v="1"/>
    <n v="3"/>
    <n v="5"/>
    <n v="5"/>
    <n v="4"/>
    <n v="3"/>
    <n v="3"/>
    <n v="3"/>
    <n v="3"/>
    <n v="3"/>
    <n v="3"/>
    <n v="5"/>
    <n v="1.1307393283031366"/>
  </r>
  <r>
    <s v="P078"/>
    <x v="0"/>
    <d v="2004-08-16T00:00:00"/>
    <x v="0"/>
    <x v="0"/>
    <x v="0"/>
    <x v="4"/>
    <x v="1"/>
    <x v="0"/>
    <n v="5"/>
    <n v="5"/>
    <n v="5"/>
    <n v="5"/>
    <n v="4"/>
    <n v="2"/>
    <n v="5"/>
    <n v="5"/>
    <n v="4"/>
    <n v="5"/>
    <n v="5"/>
    <n v="4"/>
    <n v="3"/>
    <n v="5"/>
    <n v="5"/>
    <n v="5"/>
    <n v="5"/>
    <n v="5"/>
    <n v="4"/>
    <n v="4"/>
    <n v="5"/>
    <n v="3"/>
    <n v="5"/>
    <n v="5"/>
    <n v="4"/>
    <n v="5"/>
    <n v="5"/>
    <n v="5"/>
    <n v="4"/>
    <n v="5"/>
    <n v="5"/>
    <n v="5"/>
    <n v="5"/>
    <n v="5"/>
    <n v="3"/>
    <n v="5"/>
    <n v="0.77254475393040989"/>
  </r>
  <r>
    <s v="P079"/>
    <x v="0"/>
    <d v="2004-10-08T00:00:00"/>
    <x v="1"/>
    <x v="0"/>
    <x v="0"/>
    <x v="1"/>
    <x v="1"/>
    <x v="0"/>
    <n v="4"/>
    <n v="4"/>
    <n v="3"/>
    <n v="3"/>
    <n v="3"/>
    <n v="2"/>
    <n v="3"/>
    <n v="3"/>
    <n v="2"/>
    <n v="4"/>
    <n v="4"/>
    <n v="3"/>
    <n v="3"/>
    <n v="4"/>
    <n v="3"/>
    <n v="4"/>
    <n v="3"/>
    <n v="3"/>
    <n v="2"/>
    <n v="4"/>
    <n v="3"/>
    <n v="3"/>
    <n v="4"/>
    <n v="4"/>
    <n v="3"/>
    <n v="4"/>
    <n v="3"/>
    <n v="3"/>
    <n v="2"/>
    <n v="4"/>
    <n v="3"/>
    <n v="4"/>
    <n v="4"/>
    <n v="4"/>
    <n v="2"/>
    <n v="4"/>
    <n v="0.70147237441220178"/>
  </r>
  <r>
    <s v="P080"/>
    <x v="0"/>
    <d v="2006-09-02T00:00:00"/>
    <x v="0"/>
    <x v="0"/>
    <x v="2"/>
    <x v="1"/>
    <x v="1"/>
    <x v="8"/>
    <n v="4"/>
    <n v="3"/>
    <n v="2"/>
    <n v="4"/>
    <n v="3"/>
    <n v="4"/>
    <n v="4"/>
    <n v="3"/>
    <n v="4"/>
    <n v="3"/>
    <n v="3"/>
    <n v="3"/>
    <n v="4"/>
    <n v="4"/>
    <n v="3"/>
    <n v="3"/>
    <n v="3"/>
    <n v="4"/>
    <n v="4"/>
    <n v="4"/>
    <n v="3"/>
    <n v="1"/>
    <n v="4"/>
    <n v="3"/>
    <n v="2"/>
    <n v="3"/>
    <n v="4"/>
    <n v="4"/>
    <n v="4"/>
    <n v="3"/>
    <n v="3"/>
    <n v="4"/>
    <n v="5"/>
    <n v="3"/>
    <n v="5"/>
    <n v="3"/>
    <n v="0.80622577482985502"/>
  </r>
  <r>
    <s v="P081"/>
    <x v="0"/>
    <d v="2004-11-18T00:00:00"/>
    <x v="1"/>
    <x v="0"/>
    <x v="1"/>
    <x v="4"/>
    <x v="1"/>
    <x v="0"/>
    <n v="5"/>
    <n v="5"/>
    <n v="4"/>
    <n v="4"/>
    <n v="5"/>
    <n v="4"/>
    <n v="4"/>
    <n v="3"/>
    <n v="4"/>
    <n v="5"/>
    <n v="5"/>
    <n v="2"/>
    <n v="4"/>
    <n v="5"/>
    <n v="5"/>
    <n v="4"/>
    <n v="5"/>
    <n v="4"/>
    <n v="4"/>
    <n v="4"/>
    <n v="4"/>
    <n v="4"/>
    <n v="5"/>
    <n v="4"/>
    <n v="4"/>
    <n v="4"/>
    <n v="5"/>
    <n v="3"/>
    <n v="4"/>
    <n v="5"/>
    <n v="5"/>
    <n v="5"/>
    <n v="5"/>
    <n v="3"/>
    <n v="4"/>
    <n v="5"/>
    <n v="0.74108457628421054"/>
  </r>
  <r>
    <s v="P082"/>
    <x v="0"/>
    <d v="2004-11-27T00:00:00"/>
    <x v="0"/>
    <x v="0"/>
    <x v="1"/>
    <x v="4"/>
    <x v="1"/>
    <x v="0"/>
    <n v="4"/>
    <n v="3"/>
    <n v="3"/>
    <n v="3"/>
    <n v="2"/>
    <n v="1"/>
    <n v="4"/>
    <n v="1"/>
    <n v="3"/>
    <n v="5"/>
    <n v="3"/>
    <n v="3"/>
    <n v="3"/>
    <n v="4"/>
    <n v="4"/>
    <n v="3"/>
    <n v="2"/>
    <n v="1"/>
    <n v="3"/>
    <n v="4"/>
    <n v="3"/>
    <n v="4"/>
    <n v="3"/>
    <n v="4"/>
    <n v="4"/>
    <n v="3"/>
    <n v="3"/>
    <n v="1"/>
    <n v="3"/>
    <n v="4"/>
    <n v="3"/>
    <n v="3"/>
    <n v="2"/>
    <n v="1"/>
    <n v="3"/>
    <n v="4"/>
    <n v="1.0277885027325451"/>
  </r>
  <r>
    <s v="P083"/>
    <x v="0"/>
    <d v="2005-10-24T00:00:00"/>
    <x v="1"/>
    <x v="0"/>
    <x v="1"/>
    <x v="1"/>
    <x v="1"/>
    <x v="0"/>
    <n v="4"/>
    <n v="4"/>
    <n v="2"/>
    <n v="4"/>
    <n v="4"/>
    <n v="2"/>
    <n v="4"/>
    <n v="5"/>
    <n v="4"/>
    <n v="3"/>
    <n v="4"/>
    <n v="2"/>
    <n v="2"/>
    <n v="4"/>
    <n v="4"/>
    <n v="3"/>
    <n v="4"/>
    <n v="5"/>
    <n v="4"/>
    <n v="4"/>
    <n v="4"/>
    <n v="4"/>
    <n v="4"/>
    <n v="4"/>
    <n v="4"/>
    <n v="4"/>
    <n v="4"/>
    <n v="5"/>
    <n v="1"/>
    <n v="4"/>
    <n v="4"/>
    <n v="3"/>
    <n v="4"/>
    <n v="5"/>
    <n v="4"/>
    <n v="5"/>
    <n v="0.93732141156138571"/>
  </r>
  <r>
    <s v="P084"/>
    <x v="2"/>
    <d v="2002-06-21T00:00:00"/>
    <x v="1"/>
    <x v="0"/>
    <x v="0"/>
    <x v="1"/>
    <x v="1"/>
    <x v="1"/>
    <n v="5"/>
    <n v="5"/>
    <n v="4"/>
    <n v="4"/>
    <n v="4"/>
    <n v="3"/>
    <n v="4"/>
    <n v="2"/>
    <n v="4"/>
    <n v="5"/>
    <n v="4"/>
    <n v="3"/>
    <n v="3"/>
    <n v="4"/>
    <n v="4"/>
    <n v="3"/>
    <n v="3"/>
    <n v="2"/>
    <n v="4"/>
    <n v="5"/>
    <n v="4"/>
    <n v="3"/>
    <n v="4"/>
    <n v="4"/>
    <n v="4"/>
    <n v="3"/>
    <n v="4"/>
    <n v="2"/>
    <n v="4"/>
    <n v="4"/>
    <n v="4"/>
    <n v="4"/>
    <n v="4"/>
    <n v="2"/>
    <n v="4"/>
    <n v="5"/>
    <n v="0.84890218555197561"/>
  </r>
  <r>
    <s v="P085"/>
    <x v="0"/>
    <d v="2004-10-30T00:00:00"/>
    <x v="1"/>
    <x v="0"/>
    <x v="1"/>
    <x v="1"/>
    <x v="0"/>
    <x v="0"/>
    <n v="5"/>
    <n v="4"/>
    <n v="4"/>
    <n v="3"/>
    <n v="4"/>
    <n v="2"/>
    <n v="3"/>
    <n v="5"/>
    <n v="1"/>
    <n v="4"/>
    <n v="3"/>
    <n v="4"/>
    <n v="2"/>
    <n v="3"/>
    <n v="4"/>
    <n v="2"/>
    <n v="2"/>
    <n v="1"/>
    <n v="2"/>
    <n v="4"/>
    <n v="4"/>
    <n v="3"/>
    <n v="1"/>
    <n v="3"/>
    <n v="4"/>
    <n v="4"/>
    <n v="2"/>
    <n v="5"/>
    <n v="1"/>
    <n v="4"/>
    <n v="4"/>
    <n v="5"/>
    <n v="5"/>
    <n v="5"/>
    <n v="1"/>
    <n v="5"/>
    <n v="1.3440049130673617"/>
  </r>
  <r>
    <s v="P086"/>
    <x v="0"/>
    <d v="2005-05-23T00:00:00"/>
    <x v="1"/>
    <x v="0"/>
    <x v="1"/>
    <x v="4"/>
    <x v="1"/>
    <x v="0"/>
    <n v="4"/>
    <n v="3"/>
    <n v="4"/>
    <n v="4"/>
    <n v="4"/>
    <n v="1"/>
    <n v="4"/>
    <n v="2"/>
    <n v="3"/>
    <n v="3"/>
    <n v="4"/>
    <n v="1"/>
    <n v="3"/>
    <n v="5"/>
    <n v="4"/>
    <n v="5"/>
    <n v="4"/>
    <n v="2"/>
    <n v="3"/>
    <n v="5"/>
    <n v="3"/>
    <n v="2"/>
    <n v="4"/>
    <n v="4"/>
    <n v="4"/>
    <n v="4"/>
    <n v="4"/>
    <n v="4"/>
    <n v="3"/>
    <n v="5"/>
    <n v="3"/>
    <n v="5"/>
    <n v="4"/>
    <n v="4"/>
    <n v="3"/>
    <n v="5"/>
    <n v="1.0522085616183026"/>
  </r>
  <r>
    <s v="P087"/>
    <x v="0"/>
    <d v="2004-09-26T00:00:00"/>
    <x v="0"/>
    <x v="0"/>
    <x v="0"/>
    <x v="1"/>
    <x v="1"/>
    <x v="0"/>
    <n v="3"/>
    <n v="3"/>
    <n v="2"/>
    <n v="2"/>
    <n v="3"/>
    <n v="3"/>
    <n v="3"/>
    <n v="3"/>
    <n v="3"/>
    <n v="3"/>
    <n v="3"/>
    <n v="3"/>
    <n v="3"/>
    <n v="3"/>
    <n v="3"/>
    <n v="3"/>
    <n v="3"/>
    <n v="3"/>
    <n v="2"/>
    <n v="3"/>
    <n v="3"/>
    <n v="2"/>
    <n v="3"/>
    <n v="3"/>
    <n v="3"/>
    <n v="4"/>
    <n v="3"/>
    <n v="3"/>
    <n v="2"/>
    <n v="4"/>
    <n v="3"/>
    <n v="4"/>
    <n v="3"/>
    <n v="2"/>
    <n v="2"/>
    <n v="3"/>
    <n v="0.52250920854648353"/>
  </r>
  <r>
    <s v="P088"/>
    <x v="0"/>
    <d v="2005-11-21T00:00:00"/>
    <x v="0"/>
    <x v="0"/>
    <x v="2"/>
    <x v="3"/>
    <x v="2"/>
    <x v="0"/>
    <n v="4"/>
    <n v="4"/>
    <n v="4"/>
    <n v="4"/>
    <n v="4"/>
    <n v="1"/>
    <n v="4"/>
    <n v="4"/>
    <n v="3"/>
    <n v="3"/>
    <n v="4"/>
    <n v="4"/>
    <n v="4"/>
    <n v="4"/>
    <n v="4"/>
    <n v="3"/>
    <n v="4"/>
    <n v="4"/>
    <n v="4"/>
    <n v="4"/>
    <n v="4"/>
    <n v="4"/>
    <n v="5"/>
    <n v="4"/>
    <n v="4"/>
    <n v="3"/>
    <n v="4"/>
    <n v="4"/>
    <n v="4"/>
    <n v="4"/>
    <n v="4"/>
    <n v="3"/>
    <n v="4"/>
    <n v="5"/>
    <n v="5"/>
    <n v="4"/>
    <n v="0.68254891097489523"/>
  </r>
  <r>
    <s v="P089"/>
    <x v="0"/>
    <d v="2006-12-20T00:00:00"/>
    <x v="0"/>
    <x v="0"/>
    <x v="0"/>
    <x v="1"/>
    <x v="1"/>
    <x v="8"/>
    <n v="3"/>
    <n v="2"/>
    <n v="3"/>
    <n v="3"/>
    <n v="2"/>
    <n v="3"/>
    <n v="1"/>
    <n v="1"/>
    <n v="3"/>
    <n v="2"/>
    <n v="1"/>
    <n v="2"/>
    <n v="3"/>
    <n v="1"/>
    <n v="1"/>
    <n v="3"/>
    <n v="2"/>
    <n v="1"/>
    <n v="2"/>
    <n v="3"/>
    <n v="3"/>
    <n v="2"/>
    <n v="2"/>
    <n v="2"/>
    <n v="2"/>
    <n v="2"/>
    <n v="3"/>
    <n v="1"/>
    <n v="3"/>
    <n v="3"/>
    <n v="3"/>
    <n v="3"/>
    <n v="3"/>
    <n v="1"/>
    <n v="4"/>
    <n v="4"/>
    <n v="0.88864083840578667"/>
  </r>
  <r>
    <s v="P090"/>
    <x v="0"/>
    <d v="2004-11-21T00:00:00"/>
    <x v="0"/>
    <x v="0"/>
    <x v="0"/>
    <x v="0"/>
    <x v="3"/>
    <x v="0"/>
    <n v="4"/>
    <n v="3"/>
    <n v="3"/>
    <n v="4"/>
    <n v="4"/>
    <n v="4"/>
    <n v="4"/>
    <n v="4"/>
    <n v="4"/>
    <n v="4"/>
    <n v="4"/>
    <n v="3"/>
    <n v="3"/>
    <n v="3"/>
    <n v="4"/>
    <n v="4"/>
    <n v="3"/>
    <n v="3"/>
    <n v="4"/>
    <n v="3"/>
    <n v="3"/>
    <n v="2"/>
    <n v="5"/>
    <n v="4"/>
    <n v="4"/>
    <n v="4"/>
    <n v="3"/>
    <n v="4"/>
    <n v="2"/>
    <n v="4"/>
    <n v="4"/>
    <n v="5"/>
    <n v="5"/>
    <n v="5"/>
    <n v="4"/>
    <n v="5"/>
    <n v="0.76997217018353514"/>
  </r>
  <r>
    <s v="P091"/>
    <x v="0"/>
    <d v="2004-09-01T00:00:00"/>
    <x v="1"/>
    <x v="0"/>
    <x v="1"/>
    <x v="1"/>
    <x v="1"/>
    <x v="0"/>
    <n v="4"/>
    <n v="4"/>
    <n v="3"/>
    <n v="4"/>
    <n v="4"/>
    <n v="3"/>
    <n v="4"/>
    <n v="4"/>
    <n v="3"/>
    <n v="4"/>
    <n v="4"/>
    <n v="2"/>
    <n v="3"/>
    <n v="4"/>
    <n v="4"/>
    <n v="3"/>
    <n v="4"/>
    <n v="4"/>
    <n v="3"/>
    <n v="4"/>
    <n v="4"/>
    <n v="3"/>
    <n v="3"/>
    <n v="4"/>
    <n v="4"/>
    <n v="3"/>
    <n v="4"/>
    <n v="4"/>
    <n v="3"/>
    <n v="4"/>
    <n v="4"/>
    <n v="4"/>
    <n v="4"/>
    <n v="4"/>
    <n v="3"/>
    <n v="4"/>
    <n v="0.54262735320332323"/>
  </r>
  <r>
    <s v="P092"/>
    <x v="0"/>
    <d v="2005-01-26T00:00:00"/>
    <x v="0"/>
    <x v="0"/>
    <x v="0"/>
    <x v="1"/>
    <x v="1"/>
    <x v="0"/>
    <n v="5"/>
    <n v="4"/>
    <n v="3"/>
    <n v="5"/>
    <n v="4"/>
    <n v="4"/>
    <n v="3"/>
    <n v="3"/>
    <n v="3"/>
    <n v="5"/>
    <n v="5"/>
    <n v="3"/>
    <n v="1"/>
    <n v="5"/>
    <n v="5"/>
    <n v="4"/>
    <n v="3"/>
    <n v="2"/>
    <n v="3"/>
    <n v="5"/>
    <n v="4"/>
    <n v="2"/>
    <n v="5"/>
    <n v="5"/>
    <n v="3"/>
    <n v="4"/>
    <n v="4"/>
    <n v="5"/>
    <n v="2"/>
    <n v="5"/>
    <n v="4"/>
    <n v="4"/>
    <n v="4"/>
    <n v="2"/>
    <n v="2"/>
    <n v="5"/>
    <n v="1.155731061153193"/>
  </r>
  <r>
    <s v="P093"/>
    <x v="0"/>
    <d v="2004-09-30T00:00:00"/>
    <x v="0"/>
    <x v="0"/>
    <x v="0"/>
    <x v="1"/>
    <x v="1"/>
    <x v="0"/>
    <n v="4"/>
    <n v="4"/>
    <n v="3"/>
    <n v="4"/>
    <n v="3"/>
    <n v="1"/>
    <n v="3"/>
    <n v="1"/>
    <n v="4"/>
    <n v="4"/>
    <n v="4"/>
    <n v="3"/>
    <n v="3"/>
    <n v="4"/>
    <n v="4"/>
    <n v="2"/>
    <n v="3"/>
    <n v="3"/>
    <n v="4"/>
    <n v="4"/>
    <n v="3"/>
    <n v="3"/>
    <n v="4"/>
    <n v="4"/>
    <n v="3"/>
    <n v="4"/>
    <n v="3"/>
    <n v="2"/>
    <n v="2"/>
    <n v="5"/>
    <n v="3"/>
    <n v="4"/>
    <n v="3"/>
    <n v="5"/>
    <n v="4"/>
    <n v="5"/>
    <n v="0.96444737034154948"/>
  </r>
  <r>
    <s v="P094"/>
    <x v="1"/>
    <d v="1991-09-21T00:00:00"/>
    <x v="0"/>
    <x v="0"/>
    <x v="1"/>
    <x v="0"/>
    <x v="0"/>
    <x v="9"/>
    <n v="4"/>
    <n v="4"/>
    <n v="4"/>
    <n v="4"/>
    <n v="2"/>
    <n v="2"/>
    <n v="4"/>
    <n v="4"/>
    <n v="4"/>
    <n v="4"/>
    <n v="4"/>
    <n v="2"/>
    <n v="2"/>
    <n v="4"/>
    <n v="3"/>
    <n v="2"/>
    <n v="2"/>
    <n v="4"/>
    <n v="2"/>
    <n v="4"/>
    <n v="2"/>
    <n v="2"/>
    <n v="4"/>
    <n v="3"/>
    <n v="2"/>
    <n v="2"/>
    <n v="2"/>
    <n v="2"/>
    <n v="3"/>
    <n v="4"/>
    <n v="2"/>
    <n v="3"/>
    <n v="2"/>
    <n v="2"/>
    <n v="3"/>
    <n v="4"/>
    <n v="0.94070220310182917"/>
  </r>
  <r>
    <s v="P095"/>
    <x v="0"/>
    <d v="2004-09-01T00:00:00"/>
    <x v="0"/>
    <x v="0"/>
    <x v="4"/>
    <x v="4"/>
    <x v="3"/>
    <x v="0"/>
    <n v="4"/>
    <n v="4"/>
    <n v="3"/>
    <n v="3"/>
    <n v="2"/>
    <n v="2"/>
    <n v="3"/>
    <n v="1"/>
    <n v="3"/>
    <n v="5"/>
    <n v="1"/>
    <n v="3"/>
    <n v="3"/>
    <n v="4"/>
    <n v="3"/>
    <n v="2"/>
    <n v="3"/>
    <n v="2"/>
    <n v="3"/>
    <n v="4"/>
    <n v="3"/>
    <n v="3"/>
    <n v="3"/>
    <n v="3"/>
    <n v="1"/>
    <n v="3"/>
    <n v="2"/>
    <n v="1"/>
    <n v="3"/>
    <n v="5"/>
    <n v="2"/>
    <n v="2"/>
    <n v="3"/>
    <n v="1"/>
    <n v="4"/>
    <n v="5"/>
    <n v="1.1084094137869043"/>
  </r>
  <r>
    <s v="P096"/>
    <x v="1"/>
    <d v="1991-12-27T00:00:00"/>
    <x v="1"/>
    <x v="0"/>
    <x v="3"/>
    <x v="1"/>
    <x v="1"/>
    <x v="1"/>
    <n v="4"/>
    <n v="5"/>
    <n v="3"/>
    <n v="4"/>
    <n v="4"/>
    <n v="5"/>
    <n v="4"/>
    <n v="5"/>
    <n v="4"/>
    <n v="5"/>
    <n v="5"/>
    <n v="3"/>
    <n v="4"/>
    <n v="4"/>
    <n v="4"/>
    <n v="3"/>
    <n v="4"/>
    <n v="4"/>
    <n v="5"/>
    <n v="5"/>
    <n v="4"/>
    <n v="4"/>
    <n v="3"/>
    <n v="4"/>
    <n v="4"/>
    <n v="4"/>
    <n v="4"/>
    <n v="4"/>
    <n v="5"/>
    <n v="5"/>
    <n v="4"/>
    <n v="4"/>
    <n v="4"/>
    <n v="4"/>
    <n v="5"/>
    <n v="5"/>
    <n v="0.62424557642208445"/>
  </r>
  <r>
    <s v="P097"/>
    <x v="2"/>
    <d v="2000-09-08T00:00:00"/>
    <x v="1"/>
    <x v="0"/>
    <x v="1"/>
    <x v="0"/>
    <x v="1"/>
    <x v="1"/>
    <n v="5"/>
    <n v="5"/>
    <n v="5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4"/>
    <n v="0.76997217018353514"/>
  </r>
  <r>
    <s v="P098"/>
    <x v="0"/>
    <d v="2004-12-03T00:00:00"/>
    <x v="1"/>
    <x v="0"/>
    <x v="0"/>
    <x v="4"/>
    <x v="1"/>
    <x v="0"/>
    <n v="4"/>
    <n v="5"/>
    <n v="3"/>
    <n v="5"/>
    <n v="5"/>
    <n v="3"/>
    <n v="5"/>
    <n v="3"/>
    <n v="3"/>
    <n v="5"/>
    <n v="4"/>
    <n v="2"/>
    <n v="3"/>
    <n v="5"/>
    <n v="5"/>
    <n v="5"/>
    <n v="5"/>
    <n v="3"/>
    <n v="3"/>
    <n v="5"/>
    <n v="5"/>
    <n v="3"/>
    <n v="5"/>
    <n v="5"/>
    <n v="5"/>
    <n v="5"/>
    <n v="5"/>
    <n v="3"/>
    <n v="1"/>
    <n v="5"/>
    <n v="5"/>
    <n v="5"/>
    <n v="5"/>
    <n v="4"/>
    <n v="3"/>
    <n v="5"/>
    <n v="1.1084094137869043"/>
  </r>
  <r>
    <s v="P099"/>
    <x v="3"/>
    <d v="1983-01-12T00:00:00"/>
    <x v="1"/>
    <x v="1"/>
    <x v="0"/>
    <x v="1"/>
    <x v="1"/>
    <x v="1"/>
    <n v="3"/>
    <n v="5"/>
    <n v="5"/>
    <n v="5"/>
    <n v="4"/>
    <n v="5"/>
    <n v="4"/>
    <n v="5"/>
    <n v="5"/>
    <n v="5"/>
    <n v="3"/>
    <n v="2"/>
    <n v="3"/>
    <n v="5"/>
    <n v="4"/>
    <n v="5"/>
    <n v="4"/>
    <n v="5"/>
    <n v="5"/>
    <n v="5"/>
    <n v="4"/>
    <n v="3"/>
    <n v="2"/>
    <n v="5"/>
    <n v="4"/>
    <n v="5"/>
    <n v="5"/>
    <n v="5"/>
    <n v="5"/>
    <n v="5"/>
    <n v="4"/>
    <n v="5"/>
    <n v="3"/>
    <n v="5"/>
    <n v="5"/>
    <n v="5"/>
    <n v="0.93052297976622556"/>
  </r>
  <r>
    <s v="P100"/>
    <x v="0"/>
    <d v="2004-07-29T00:00:00"/>
    <x v="0"/>
    <x v="0"/>
    <x v="0"/>
    <x v="4"/>
    <x v="1"/>
    <x v="0"/>
    <n v="4"/>
    <n v="3"/>
    <n v="4"/>
    <n v="4"/>
    <n v="4"/>
    <n v="2"/>
    <n v="3"/>
    <n v="3"/>
    <n v="4"/>
    <n v="4"/>
    <n v="3"/>
    <n v="2"/>
    <n v="2"/>
    <n v="4"/>
    <n v="3"/>
    <n v="4"/>
    <n v="4"/>
    <n v="2"/>
    <n v="4"/>
    <n v="4"/>
    <n v="3"/>
    <n v="3"/>
    <n v="3"/>
    <n v="4"/>
    <n v="3"/>
    <n v="4"/>
    <n v="3"/>
    <n v="2"/>
    <n v="4"/>
    <n v="4"/>
    <n v="2"/>
    <n v="2"/>
    <n v="3"/>
    <n v="5"/>
    <n v="4"/>
    <n v="4"/>
    <n v="0.82807867121082501"/>
  </r>
  <r>
    <s v="P101"/>
    <x v="0"/>
    <d v="2005-04-18T00:00:00"/>
    <x v="0"/>
    <x v="0"/>
    <x v="0"/>
    <x v="4"/>
    <x v="3"/>
    <x v="7"/>
    <n v="3"/>
    <n v="5"/>
    <n v="4"/>
    <n v="3"/>
    <n v="2"/>
    <n v="4"/>
    <n v="2"/>
    <n v="4"/>
    <n v="1"/>
    <n v="4"/>
    <n v="3"/>
    <n v="1"/>
    <n v="3"/>
    <n v="3"/>
    <n v="3"/>
    <n v="1"/>
    <n v="4"/>
    <n v="3"/>
    <n v="4"/>
    <n v="3"/>
    <n v="4"/>
    <n v="2"/>
    <n v="5"/>
    <n v="4"/>
    <n v="2"/>
    <n v="4"/>
    <n v="5"/>
    <n v="1"/>
    <n v="2"/>
    <n v="4"/>
    <n v="3"/>
    <n v="2"/>
    <n v="3"/>
    <n v="3"/>
    <n v="4"/>
    <n v="1"/>
    <n v="1.1828805304029437"/>
  </r>
  <r>
    <s v="P102"/>
    <x v="0"/>
    <d v="2004-07-12T00:00:00"/>
    <x v="0"/>
    <x v="0"/>
    <x v="0"/>
    <x v="1"/>
    <x v="1"/>
    <x v="0"/>
    <n v="3"/>
    <n v="3"/>
    <n v="3"/>
    <n v="4"/>
    <n v="4"/>
    <n v="2"/>
    <n v="4"/>
    <n v="3"/>
    <n v="2"/>
    <n v="3"/>
    <n v="3"/>
    <n v="3"/>
    <n v="3"/>
    <n v="5"/>
    <n v="4"/>
    <n v="4"/>
    <n v="4"/>
    <n v="3"/>
    <n v="2"/>
    <n v="3"/>
    <n v="3"/>
    <n v="2"/>
    <n v="4"/>
    <n v="4"/>
    <n v="4"/>
    <n v="4"/>
    <n v="4"/>
    <n v="3"/>
    <n v="2"/>
    <n v="4"/>
    <n v="4"/>
    <n v="4"/>
    <n v="4"/>
    <n v="3"/>
    <n v="2"/>
    <n v="3"/>
    <n v="0.78629127443586"/>
  </r>
  <r>
    <s v="P103"/>
    <x v="0"/>
    <d v="2004-09-16T00:00:00"/>
    <x v="0"/>
    <x v="0"/>
    <x v="0"/>
    <x v="4"/>
    <x v="1"/>
    <x v="0"/>
    <n v="4"/>
    <n v="4"/>
    <n v="3"/>
    <n v="4"/>
    <n v="4"/>
    <n v="3"/>
    <n v="4"/>
    <n v="3"/>
    <n v="3"/>
    <n v="3"/>
    <n v="4"/>
    <n v="4"/>
    <n v="4"/>
    <n v="4"/>
    <n v="4"/>
    <n v="3"/>
    <n v="3"/>
    <n v="3"/>
    <n v="3"/>
    <n v="4"/>
    <n v="4"/>
    <n v="3"/>
    <n v="4"/>
    <n v="4"/>
    <n v="4"/>
    <n v="3"/>
    <n v="3"/>
    <n v="3"/>
    <n v="3"/>
    <n v="4"/>
    <n v="4"/>
    <n v="4"/>
    <n v="4"/>
    <n v="3"/>
    <n v="3"/>
    <n v="4"/>
    <n v="0.50395263067897034"/>
  </r>
  <r>
    <s v="P104"/>
    <x v="0"/>
    <d v="2007-07-02T00:00:00"/>
    <x v="1"/>
    <x v="0"/>
    <x v="1"/>
    <x v="1"/>
    <x v="1"/>
    <x v="8"/>
    <n v="3"/>
    <n v="4"/>
    <n v="3"/>
    <n v="3"/>
    <n v="3"/>
    <n v="1"/>
    <n v="2"/>
    <n v="4"/>
    <n v="5"/>
    <n v="1"/>
    <n v="3"/>
    <n v="4"/>
    <n v="4"/>
    <n v="4"/>
    <n v="4"/>
    <n v="1"/>
    <n v="5"/>
    <n v="5"/>
    <n v="1"/>
    <n v="1"/>
    <n v="2"/>
    <n v="2"/>
    <n v="2"/>
    <n v="2"/>
    <n v="2"/>
    <n v="2"/>
    <n v="4"/>
    <n v="5"/>
    <n v="3"/>
    <n v="3"/>
    <n v="4"/>
    <n v="4"/>
    <n v="4"/>
    <n v="4"/>
    <n v="4"/>
    <n v="5"/>
    <n v="1.2906870325036257"/>
  </r>
  <r>
    <s v="P105"/>
    <x v="2"/>
    <d v="2000-07-31T00:00:00"/>
    <x v="1"/>
    <x v="0"/>
    <x v="3"/>
    <x v="0"/>
    <x v="1"/>
    <x v="1"/>
    <n v="4"/>
    <n v="5"/>
    <n v="5"/>
    <n v="5"/>
    <n v="5"/>
    <n v="5"/>
    <n v="5"/>
    <n v="5"/>
    <n v="5"/>
    <n v="4"/>
    <n v="5"/>
    <n v="5"/>
    <n v="3"/>
    <n v="3"/>
    <n v="3"/>
    <n v="3"/>
    <n v="3"/>
    <n v="3"/>
    <n v="3"/>
    <n v="3"/>
    <n v="3"/>
    <n v="3"/>
    <n v="5"/>
    <n v="3"/>
    <n v="3"/>
    <n v="3"/>
    <n v="3"/>
    <n v="3"/>
    <n v="3"/>
    <n v="5"/>
    <n v="5"/>
    <n v="5"/>
    <n v="5"/>
    <n v="5"/>
    <n v="5"/>
    <n v="5"/>
    <n v="0.98399896760818251"/>
  </r>
  <r>
    <s v="P106"/>
    <x v="2"/>
    <d v="1997-04-30T00:00:00"/>
    <x v="0"/>
    <x v="0"/>
    <x v="3"/>
    <x v="0"/>
    <x v="3"/>
    <x v="1"/>
    <n v="5"/>
    <n v="5"/>
    <n v="4"/>
    <n v="5"/>
    <n v="5"/>
    <n v="5"/>
    <n v="5"/>
    <n v="5"/>
    <n v="5"/>
    <n v="5"/>
    <n v="2"/>
    <n v="2"/>
    <n v="4"/>
    <n v="5"/>
    <n v="5"/>
    <n v="2"/>
    <n v="3"/>
    <n v="5"/>
    <n v="5"/>
    <n v="5"/>
    <n v="2"/>
    <n v="2"/>
    <n v="5"/>
    <n v="5"/>
    <n v="5"/>
    <n v="5"/>
    <n v="4"/>
    <n v="5"/>
    <n v="4"/>
    <n v="5"/>
    <n v="4"/>
    <n v="2"/>
    <n v="4"/>
    <n v="4"/>
    <n v="4"/>
    <n v="5"/>
    <n v="1.1240516284815667"/>
  </r>
  <r>
    <s v="P107"/>
    <x v="0"/>
    <d v="2004-10-10T00:00:00"/>
    <x v="0"/>
    <x v="0"/>
    <x v="0"/>
    <x v="1"/>
    <x v="1"/>
    <x v="0"/>
    <n v="5"/>
    <n v="4"/>
    <n v="3"/>
    <n v="5"/>
    <n v="5"/>
    <n v="4"/>
    <n v="5"/>
    <n v="1"/>
    <n v="2"/>
    <n v="4"/>
    <n v="4"/>
    <n v="2"/>
    <n v="4"/>
    <n v="5"/>
    <n v="4"/>
    <n v="5"/>
    <n v="5"/>
    <n v="2"/>
    <n v="2"/>
    <n v="4"/>
    <n v="4"/>
    <n v="4"/>
    <n v="4"/>
    <n v="5"/>
    <n v="4"/>
    <n v="5"/>
    <n v="5"/>
    <n v="1"/>
    <n v="2"/>
    <n v="4"/>
    <n v="4"/>
    <n v="5"/>
    <n v="4"/>
    <n v="1"/>
    <n v="1"/>
    <n v="4"/>
    <n v="1.3522468075656264"/>
  </r>
  <r>
    <s v="P108"/>
    <x v="2"/>
    <d v="2001-09-09T00:00:00"/>
    <x v="1"/>
    <x v="0"/>
    <x v="0"/>
    <x v="1"/>
    <x v="1"/>
    <x v="1"/>
    <n v="4"/>
    <n v="4"/>
    <n v="2"/>
    <n v="3"/>
    <n v="4"/>
    <n v="2"/>
    <n v="3"/>
    <n v="5"/>
    <n v="4"/>
    <n v="5"/>
    <n v="2"/>
    <n v="2"/>
    <n v="2"/>
    <n v="4"/>
    <n v="4"/>
    <n v="3"/>
    <n v="2"/>
    <n v="5"/>
    <n v="4"/>
    <n v="4"/>
    <n v="4"/>
    <n v="2"/>
    <n v="3"/>
    <n v="4"/>
    <n v="4"/>
    <n v="4"/>
    <n v="4"/>
    <n v="5"/>
    <n v="4"/>
    <n v="5"/>
    <n v="4"/>
    <n v="4"/>
    <n v="3"/>
    <n v="5"/>
    <n v="5"/>
    <n v="4"/>
    <n v="1.0141851056742199"/>
  </r>
  <r>
    <s v="P109"/>
    <x v="0"/>
    <d v="2004-12-14T00:00:00"/>
    <x v="0"/>
    <x v="0"/>
    <x v="0"/>
    <x v="1"/>
    <x v="1"/>
    <x v="0"/>
    <n v="4"/>
    <n v="4"/>
    <n v="2"/>
    <n v="4"/>
    <n v="4"/>
    <n v="4"/>
    <n v="3"/>
    <n v="3"/>
    <n v="4"/>
    <n v="3"/>
    <n v="4"/>
    <n v="2"/>
    <n v="2"/>
    <n v="4"/>
    <n v="5"/>
    <n v="2"/>
    <n v="2"/>
    <n v="2"/>
    <n v="3"/>
    <n v="4"/>
    <n v="3"/>
    <n v="2"/>
    <n v="4"/>
    <n v="3"/>
    <n v="4"/>
    <n v="4"/>
    <n v="2"/>
    <n v="3"/>
    <n v="3"/>
    <n v="5"/>
    <n v="5"/>
    <n v="4"/>
    <n v="4"/>
    <n v="3"/>
    <n v="4"/>
    <n v="4"/>
    <n v="0.93435318430231329"/>
  </r>
  <r>
    <s v="P110"/>
    <x v="3"/>
    <d v="1983-06-07T00:00:00"/>
    <x v="1"/>
    <x v="0"/>
    <x v="1"/>
    <x v="1"/>
    <x v="1"/>
    <x v="1"/>
    <n v="4"/>
    <n v="4"/>
    <n v="3"/>
    <n v="4"/>
    <n v="3"/>
    <n v="4"/>
    <n v="4"/>
    <n v="4"/>
    <n v="4"/>
    <n v="5"/>
    <n v="3"/>
    <n v="2"/>
    <n v="2"/>
    <n v="4"/>
    <n v="4"/>
    <n v="2"/>
    <n v="3"/>
    <n v="4"/>
    <n v="4"/>
    <n v="4"/>
    <n v="2"/>
    <n v="2"/>
    <n v="4"/>
    <n v="3"/>
    <n v="4"/>
    <n v="2"/>
    <n v="4"/>
    <n v="4"/>
    <n v="3"/>
    <n v="4"/>
    <n v="4"/>
    <n v="2"/>
    <n v="4"/>
    <n v="4"/>
    <n v="4"/>
    <n v="5"/>
    <n v="0.87831006565367986"/>
  </r>
  <r>
    <s v="P111"/>
    <x v="0"/>
    <d v="2004-11-11T00:00:00"/>
    <x v="1"/>
    <x v="0"/>
    <x v="0"/>
    <x v="3"/>
    <x v="1"/>
    <x v="7"/>
    <n v="4"/>
    <n v="1"/>
    <n v="2"/>
    <n v="3"/>
    <n v="3"/>
    <n v="3"/>
    <n v="4"/>
    <n v="4"/>
    <n v="2"/>
    <n v="3"/>
    <n v="3"/>
    <n v="4"/>
    <n v="3"/>
    <n v="4"/>
    <n v="3"/>
    <n v="3"/>
    <n v="4"/>
    <n v="3"/>
    <n v="4"/>
    <n v="3"/>
    <n v="3"/>
    <n v="2"/>
    <n v="4"/>
    <n v="4"/>
    <n v="4"/>
    <n v="3"/>
    <n v="4"/>
    <n v="4"/>
    <n v="2"/>
    <n v="4"/>
    <n v="3"/>
    <n v="3"/>
    <n v="4"/>
    <n v="3"/>
    <n v="3"/>
    <n v="4"/>
    <n v="0.76997217018353514"/>
  </r>
  <r>
    <s v="P112"/>
    <x v="1"/>
    <d v="1995-07-20T00:00:00"/>
    <x v="1"/>
    <x v="0"/>
    <x v="1"/>
    <x v="3"/>
    <x v="1"/>
    <x v="5"/>
    <n v="4"/>
    <n v="5"/>
    <n v="2"/>
    <n v="5"/>
    <n v="5"/>
    <n v="2"/>
    <n v="4"/>
    <n v="5"/>
    <n v="2"/>
    <n v="5"/>
    <n v="5"/>
    <n v="1"/>
    <n v="2"/>
    <n v="5"/>
    <n v="5"/>
    <n v="4"/>
    <n v="4"/>
    <n v="1"/>
    <n v="2"/>
    <n v="5"/>
    <n v="4"/>
    <n v="1"/>
    <n v="4"/>
    <n v="5"/>
    <n v="4"/>
    <n v="4"/>
    <n v="4"/>
    <n v="5"/>
    <n v="2"/>
    <n v="5"/>
    <n v="4"/>
    <n v="4"/>
    <n v="4"/>
    <n v="5"/>
    <n v="3"/>
    <n v="5"/>
    <n v="1.3545924239123122"/>
  </r>
  <r>
    <s v="P113"/>
    <x v="0"/>
    <d v="2005-03-01T00:00:00"/>
    <x v="0"/>
    <x v="0"/>
    <x v="0"/>
    <x v="3"/>
    <x v="1"/>
    <x v="0"/>
    <n v="4"/>
    <n v="4"/>
    <n v="4"/>
    <n v="3"/>
    <n v="2"/>
    <n v="4"/>
    <n v="3"/>
    <n v="2"/>
    <n v="4"/>
    <n v="4"/>
    <n v="3"/>
    <n v="4"/>
    <n v="4"/>
    <n v="4"/>
    <n v="2"/>
    <n v="4"/>
    <n v="2"/>
    <n v="2"/>
    <n v="5"/>
    <n v="4"/>
    <n v="4"/>
    <n v="4"/>
    <n v="4"/>
    <n v="4"/>
    <n v="2"/>
    <n v="4"/>
    <n v="3"/>
    <n v="2"/>
    <n v="4"/>
    <n v="4"/>
    <n v="2"/>
    <n v="4"/>
    <n v="4"/>
    <n v="2"/>
    <n v="4"/>
    <n v="5"/>
    <n v="0.93943583205011039"/>
  </r>
  <r>
    <s v="P114"/>
    <x v="0"/>
    <d v="2004-07-07T00:00:00"/>
    <x v="1"/>
    <x v="0"/>
    <x v="4"/>
    <x v="1"/>
    <x v="1"/>
    <x v="0"/>
    <n v="5"/>
    <n v="5"/>
    <n v="3"/>
    <n v="5"/>
    <n v="5"/>
    <n v="5"/>
    <n v="5"/>
    <n v="3"/>
    <n v="3"/>
    <n v="4"/>
    <n v="5"/>
    <n v="4"/>
    <n v="3"/>
    <n v="4"/>
    <n v="5"/>
    <n v="4"/>
    <n v="4"/>
    <n v="3"/>
    <n v="3"/>
    <n v="4"/>
    <n v="4"/>
    <n v="3"/>
    <n v="4"/>
    <n v="5"/>
    <n v="5"/>
    <n v="4"/>
    <n v="5"/>
    <n v="3"/>
    <n v="3"/>
    <n v="5"/>
    <n v="5"/>
    <n v="5"/>
    <n v="4"/>
    <n v="4"/>
    <n v="3"/>
    <n v="5"/>
    <n v="0.83333333333333315"/>
  </r>
  <r>
    <s v="P115"/>
    <x v="0"/>
    <d v="2004-11-14T00:00:00"/>
    <x v="0"/>
    <x v="0"/>
    <x v="0"/>
    <x v="4"/>
    <x v="1"/>
    <x v="0"/>
    <n v="4"/>
    <n v="3"/>
    <n v="4"/>
    <n v="4"/>
    <n v="4"/>
    <n v="5"/>
    <n v="4"/>
    <n v="5"/>
    <n v="4"/>
    <n v="4"/>
    <n v="4"/>
    <n v="4"/>
    <n v="3"/>
    <n v="5"/>
    <n v="4"/>
    <n v="4"/>
    <n v="4"/>
    <n v="5"/>
    <n v="4"/>
    <n v="5"/>
    <n v="3"/>
    <n v="4"/>
    <n v="3"/>
    <n v="4"/>
    <n v="4"/>
    <n v="4"/>
    <n v="3"/>
    <n v="5"/>
    <n v="3"/>
    <n v="4"/>
    <n v="4"/>
    <n v="4"/>
    <n v="3"/>
    <n v="5"/>
    <n v="4"/>
    <n v="5"/>
    <n v="0.65404722901161838"/>
  </r>
  <r>
    <s v="P116"/>
    <x v="0"/>
    <d v="2005-03-31T00:00:00"/>
    <x v="1"/>
    <x v="0"/>
    <x v="0"/>
    <x v="1"/>
    <x v="1"/>
    <x v="1"/>
    <n v="4"/>
    <n v="4"/>
    <n v="3"/>
    <n v="3"/>
    <n v="3"/>
    <n v="2"/>
    <n v="4"/>
    <n v="4"/>
    <n v="3"/>
    <n v="4"/>
    <n v="4"/>
    <n v="4"/>
    <n v="4"/>
    <n v="3"/>
    <n v="3"/>
    <n v="3"/>
    <n v="4"/>
    <n v="4"/>
    <n v="2"/>
    <n v="4"/>
    <n v="3"/>
    <n v="4"/>
    <n v="3"/>
    <n v="3"/>
    <n v="4"/>
    <n v="3"/>
    <n v="4"/>
    <n v="3"/>
    <n v="3"/>
    <n v="5"/>
    <n v="4"/>
    <n v="3"/>
    <n v="4"/>
    <n v="3"/>
    <n v="3"/>
    <n v="3"/>
    <n v="0.65222452069576942"/>
  </r>
  <r>
    <s v="P117"/>
    <x v="0"/>
    <d v="2005-05-25T00:00:00"/>
    <x v="0"/>
    <x v="0"/>
    <x v="0"/>
    <x v="1"/>
    <x v="1"/>
    <x v="0"/>
    <n v="3"/>
    <n v="4"/>
    <n v="3"/>
    <n v="4"/>
    <n v="3"/>
    <n v="2"/>
    <n v="3"/>
    <n v="5"/>
    <n v="4"/>
    <n v="3"/>
    <n v="4"/>
    <n v="4"/>
    <n v="3"/>
    <n v="3"/>
    <n v="4"/>
    <n v="4"/>
    <n v="4"/>
    <n v="4"/>
    <n v="3"/>
    <n v="2"/>
    <n v="2"/>
    <n v="3"/>
    <n v="3"/>
    <n v="4"/>
    <n v="4"/>
    <n v="4"/>
    <n v="3"/>
    <n v="5"/>
    <n v="4"/>
    <n v="4"/>
    <n v="4"/>
    <n v="3"/>
    <n v="3"/>
    <n v="5"/>
    <n v="5"/>
    <n v="2"/>
    <n v="0.84468459408945273"/>
  </r>
  <r>
    <s v="P118"/>
    <x v="0"/>
    <d v="2004-06-14T00:00:00"/>
    <x v="1"/>
    <x v="0"/>
    <x v="0"/>
    <x v="1"/>
    <x v="3"/>
    <x v="0"/>
    <n v="4"/>
    <n v="4"/>
    <n v="4"/>
    <n v="3"/>
    <n v="4"/>
    <n v="2"/>
    <n v="3"/>
    <n v="4"/>
    <n v="4"/>
    <n v="3"/>
    <n v="2"/>
    <n v="2"/>
    <n v="2"/>
    <n v="4"/>
    <n v="3"/>
    <n v="1"/>
    <n v="2"/>
    <n v="4"/>
    <n v="3"/>
    <n v="3"/>
    <n v="3"/>
    <n v="2"/>
    <n v="4"/>
    <n v="4"/>
    <n v="4"/>
    <n v="1"/>
    <n v="3"/>
    <n v="4"/>
    <n v="4"/>
    <n v="3"/>
    <n v="2"/>
    <n v="2"/>
    <n v="3"/>
    <n v="4"/>
    <n v="4"/>
    <n v="2"/>
    <n v="0.95452140421842391"/>
  </r>
  <r>
    <s v="P119"/>
    <x v="0"/>
    <d v="2005-09-27T00:00:00"/>
    <x v="1"/>
    <x v="0"/>
    <x v="0"/>
    <x v="1"/>
    <x v="1"/>
    <x v="0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4"/>
    <n v="3"/>
    <n v="4"/>
    <n v="5"/>
    <n v="5"/>
    <n v="5"/>
    <n v="0.52478264586095658"/>
  </r>
  <r>
    <s v="P120"/>
    <x v="0"/>
    <d v="2005-03-08T00:00:00"/>
    <x v="1"/>
    <x v="0"/>
    <x v="0"/>
    <x v="4"/>
    <x v="1"/>
    <x v="0"/>
    <n v="5"/>
    <n v="4"/>
    <n v="4"/>
    <n v="4"/>
    <n v="4"/>
    <n v="2"/>
    <n v="4"/>
    <n v="4"/>
    <n v="4"/>
    <n v="5"/>
    <n v="4"/>
    <n v="1"/>
    <n v="4"/>
    <n v="4"/>
    <n v="4"/>
    <n v="2"/>
    <n v="2"/>
    <n v="3"/>
    <n v="4"/>
    <n v="4"/>
    <n v="4"/>
    <n v="4"/>
    <n v="4"/>
    <n v="4"/>
    <n v="4"/>
    <n v="2"/>
    <n v="2"/>
    <n v="4"/>
    <n v="4"/>
    <n v="4"/>
    <n v="5"/>
    <n v="3"/>
    <n v="4"/>
    <n v="2"/>
    <n v="4"/>
    <n v="4"/>
    <n v="0.96444737034154948"/>
  </r>
  <r>
    <s v="P121"/>
    <x v="0"/>
    <d v="2004-11-21T00:00:00"/>
    <x v="1"/>
    <x v="0"/>
    <x v="1"/>
    <x v="3"/>
    <x v="1"/>
    <x v="0"/>
    <n v="5"/>
    <n v="3"/>
    <n v="3"/>
    <n v="3"/>
    <n v="4"/>
    <n v="1"/>
    <n v="4"/>
    <n v="2"/>
    <n v="4"/>
    <n v="4"/>
    <n v="3"/>
    <n v="4"/>
    <n v="4"/>
    <n v="4"/>
    <n v="4"/>
    <n v="4"/>
    <n v="4"/>
    <n v="4"/>
    <n v="4"/>
    <n v="4"/>
    <n v="3"/>
    <n v="3"/>
    <n v="3"/>
    <n v="4"/>
    <n v="4"/>
    <n v="4"/>
    <n v="4"/>
    <n v="4"/>
    <n v="3"/>
    <n v="4"/>
    <n v="4"/>
    <n v="5"/>
    <n v="5"/>
    <n v="5"/>
    <n v="5"/>
    <n v="4"/>
    <n v="0.83190353531133077"/>
  </r>
  <r>
    <s v="P122"/>
    <x v="0"/>
    <d v="2004-12-11T00:00:00"/>
    <x v="0"/>
    <x v="0"/>
    <x v="0"/>
    <x v="4"/>
    <x v="1"/>
    <x v="0"/>
    <n v="4"/>
    <n v="2"/>
    <n v="2"/>
    <n v="2"/>
    <n v="3"/>
    <n v="2"/>
    <n v="2"/>
    <n v="2"/>
    <n v="2"/>
    <n v="3"/>
    <n v="2"/>
    <n v="2"/>
    <n v="2"/>
    <n v="2"/>
    <n v="2"/>
    <n v="2"/>
    <n v="2"/>
    <n v="3"/>
    <n v="3"/>
    <n v="3"/>
    <n v="2"/>
    <n v="2"/>
    <n v="2"/>
    <n v="2"/>
    <n v="2"/>
    <n v="2"/>
    <n v="2"/>
    <n v="3"/>
    <n v="2"/>
    <n v="4"/>
    <n v="2"/>
    <n v="2"/>
    <n v="2"/>
    <n v="2"/>
    <n v="3"/>
    <n v="4"/>
    <n v="0.63932007533797841"/>
  </r>
  <r>
    <s v="P123"/>
    <x v="0"/>
    <d v="2005-03-25T00:00:00"/>
    <x v="0"/>
    <x v="0"/>
    <x v="0"/>
    <x v="1"/>
    <x v="1"/>
    <x v="0"/>
    <n v="4"/>
    <n v="3"/>
    <n v="2"/>
    <n v="4"/>
    <n v="4"/>
    <n v="4"/>
    <n v="3"/>
    <n v="4"/>
    <n v="4"/>
    <n v="3"/>
    <n v="2"/>
    <n v="2"/>
    <n v="2"/>
    <n v="4"/>
    <n v="4"/>
    <n v="2"/>
    <n v="2"/>
    <n v="4"/>
    <n v="2"/>
    <n v="3"/>
    <n v="3"/>
    <n v="2"/>
    <n v="3"/>
    <n v="4"/>
    <n v="4"/>
    <n v="2"/>
    <n v="4"/>
    <n v="4"/>
    <n v="4"/>
    <n v="3"/>
    <n v="4"/>
    <n v="3"/>
    <n v="4"/>
    <n v="4"/>
    <n v="4"/>
    <n v="4"/>
    <n v="0.84890218555197561"/>
  </r>
  <r>
    <s v="P124"/>
    <x v="5"/>
    <d v="1968-05-12T00:00:00"/>
    <x v="1"/>
    <x v="0"/>
    <x v="0"/>
    <x v="4"/>
    <x v="1"/>
    <x v="5"/>
    <n v="4"/>
    <n v="3"/>
    <n v="4"/>
    <n v="3"/>
    <n v="4"/>
    <n v="2"/>
    <n v="4"/>
    <n v="5"/>
    <n v="4"/>
    <n v="4"/>
    <n v="3"/>
    <n v="4"/>
    <n v="4"/>
    <n v="4"/>
    <n v="4"/>
    <n v="3"/>
    <n v="2"/>
    <n v="5"/>
    <n v="3"/>
    <n v="3"/>
    <n v="2"/>
    <n v="4"/>
    <n v="3"/>
    <n v="2"/>
    <n v="4"/>
    <n v="2"/>
    <n v="2"/>
    <n v="5"/>
    <n v="3"/>
    <n v="3"/>
    <n v="3"/>
    <n v="2"/>
    <n v="4"/>
    <n v="5"/>
    <n v="4"/>
    <n v="4"/>
    <n v="0.93943583205011039"/>
  </r>
  <r>
    <s v="P125"/>
    <x v="0"/>
    <d v="2005-02-05T00:00:00"/>
    <x v="1"/>
    <x v="0"/>
    <x v="1"/>
    <x v="4"/>
    <x v="1"/>
    <x v="0"/>
    <n v="4"/>
    <n v="4"/>
    <n v="4"/>
    <n v="5"/>
    <n v="4"/>
    <n v="1"/>
    <n v="4"/>
    <n v="2"/>
    <n v="4"/>
    <n v="4"/>
    <n v="4"/>
    <n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4"/>
    <n v="5"/>
    <n v="3"/>
    <n v="5"/>
    <n v="0.87831006565367986"/>
  </r>
  <r>
    <s v="P126"/>
    <x v="0"/>
    <d v="2007-05-30T00:00:00"/>
    <x v="0"/>
    <x v="0"/>
    <x v="1"/>
    <x v="1"/>
    <x v="1"/>
    <x v="3"/>
    <n v="4"/>
    <n v="2"/>
    <n v="4"/>
    <n v="3"/>
    <n v="3"/>
    <n v="2"/>
    <n v="2"/>
    <n v="4"/>
    <n v="4"/>
    <n v="4"/>
    <n v="4"/>
    <n v="3"/>
    <n v="2"/>
    <n v="4"/>
    <n v="2"/>
    <n v="1"/>
    <n v="3"/>
    <n v="4"/>
    <n v="4"/>
    <n v="4"/>
    <n v="2"/>
    <n v="3"/>
    <n v="2"/>
    <n v="3"/>
    <n v="3"/>
    <n v="2"/>
    <n v="3"/>
    <n v="4"/>
    <n v="4"/>
    <n v="2"/>
    <n v="2"/>
    <n v="1"/>
    <n v="4"/>
    <n v="4"/>
    <n v="3"/>
    <n v="4"/>
    <n v="0.97059955288650956"/>
  </r>
  <r>
    <s v="P127"/>
    <x v="0"/>
    <d v="2004-11-25T00:00:00"/>
    <x v="1"/>
    <x v="0"/>
    <x v="0"/>
    <x v="4"/>
    <x v="1"/>
    <x v="0"/>
    <n v="3"/>
    <n v="3"/>
    <n v="2"/>
    <n v="4"/>
    <n v="4"/>
    <n v="1"/>
    <n v="4"/>
    <n v="1"/>
    <n v="1"/>
    <n v="3"/>
    <n v="3"/>
    <n v="3"/>
    <n v="3"/>
    <n v="3"/>
    <n v="4"/>
    <n v="4"/>
    <n v="5"/>
    <n v="1"/>
    <n v="3"/>
    <n v="3"/>
    <n v="3"/>
    <n v="3"/>
    <n v="4"/>
    <n v="4"/>
    <n v="4"/>
    <n v="4"/>
    <n v="4"/>
    <n v="2"/>
    <n v="3"/>
    <n v="4"/>
    <n v="5"/>
    <n v="4"/>
    <n v="4"/>
    <n v="2"/>
    <n v="4"/>
    <n v="4"/>
    <n v="1.0720104240194446"/>
  </r>
  <r>
    <s v="P128"/>
    <x v="0"/>
    <d v="2004-12-13T00:00:00"/>
    <x v="1"/>
    <x v="0"/>
    <x v="0"/>
    <x v="3"/>
    <x v="1"/>
    <x v="0"/>
    <n v="1"/>
    <n v="1"/>
    <n v="4"/>
    <n v="5"/>
    <n v="5"/>
    <n v="4"/>
    <n v="3"/>
    <n v="5"/>
    <n v="2"/>
    <n v="1"/>
    <n v="5"/>
    <n v="3"/>
    <n v="5"/>
    <n v="5"/>
    <n v="5"/>
    <n v="2"/>
    <n v="4"/>
    <n v="5"/>
    <n v="2"/>
    <n v="2"/>
    <n v="1"/>
    <n v="4"/>
    <n v="5"/>
    <n v="5"/>
    <n v="5"/>
    <n v="2"/>
    <n v="3"/>
    <n v="5"/>
    <n v="1"/>
    <n v="1"/>
    <n v="5"/>
    <n v="4"/>
    <n v="5"/>
    <n v="5"/>
    <n v="2"/>
    <n v="1"/>
    <n v="1.6278820596099706"/>
  </r>
  <r>
    <s v="P129"/>
    <x v="0"/>
    <d v="2004-10-28T00:00:00"/>
    <x v="0"/>
    <x v="0"/>
    <x v="1"/>
    <x v="1"/>
    <x v="1"/>
    <x v="0"/>
    <n v="5"/>
    <n v="4"/>
    <n v="2"/>
    <n v="4"/>
    <n v="3"/>
    <n v="1"/>
    <n v="4"/>
    <n v="3"/>
    <n v="5"/>
    <n v="4"/>
    <n v="5"/>
    <n v="1"/>
    <n v="3"/>
    <n v="4"/>
    <n v="3"/>
    <n v="4"/>
    <n v="4"/>
    <n v="3"/>
    <n v="5"/>
    <n v="5"/>
    <n v="4"/>
    <n v="2"/>
    <n v="4"/>
    <n v="4"/>
    <n v="5"/>
    <n v="4"/>
    <n v="4"/>
    <n v="3"/>
    <n v="5"/>
    <n v="5"/>
    <n v="3"/>
    <n v="5"/>
    <n v="5"/>
    <n v="3"/>
    <n v="5"/>
    <n v="4"/>
    <n v="1.1166133604902806"/>
  </r>
  <r>
    <s v="P130"/>
    <x v="0"/>
    <d v="2004-07-04T00:00:00"/>
    <x v="1"/>
    <x v="0"/>
    <x v="0"/>
    <x v="4"/>
    <x v="1"/>
    <x v="0"/>
    <n v="5"/>
    <n v="5"/>
    <n v="5"/>
    <n v="4"/>
    <n v="4"/>
    <n v="4"/>
    <n v="4"/>
    <n v="3"/>
    <n v="4"/>
    <n v="5"/>
    <n v="4"/>
    <n v="4"/>
    <n v="2"/>
    <n v="4"/>
    <n v="4"/>
    <n v="4"/>
    <n v="4"/>
    <n v="2"/>
    <n v="4"/>
    <n v="5"/>
    <n v="4"/>
    <n v="2"/>
    <n v="5"/>
    <n v="4"/>
    <n v="4"/>
    <n v="4"/>
    <n v="4"/>
    <n v="2"/>
    <n v="3"/>
    <n v="4"/>
    <n v="4"/>
    <n v="5"/>
    <n v="5"/>
    <n v="3"/>
    <n v="4"/>
    <n v="5"/>
    <n v="0.89265076980048452"/>
  </r>
  <r>
    <s v="P131"/>
    <x v="0"/>
    <d v="2004-09-21T00:00:00"/>
    <x v="0"/>
    <x v="0"/>
    <x v="1"/>
    <x v="4"/>
    <x v="1"/>
    <x v="0"/>
    <n v="5"/>
    <n v="4"/>
    <n v="2"/>
    <n v="4"/>
    <n v="4"/>
    <n v="2"/>
    <n v="4"/>
    <n v="3"/>
    <n v="4"/>
    <n v="4"/>
    <n v="4"/>
    <n v="3"/>
    <n v="2"/>
    <n v="4"/>
    <n v="4"/>
    <n v="3"/>
    <n v="3"/>
    <n v="2"/>
    <n v="4"/>
    <n v="4"/>
    <n v="4"/>
    <n v="2"/>
    <n v="3"/>
    <n v="4"/>
    <n v="4"/>
    <n v="4"/>
    <n v="4"/>
    <n v="3"/>
    <n v="2"/>
    <n v="4"/>
    <n v="4"/>
    <n v="4"/>
    <n v="4"/>
    <n v="3"/>
    <n v="4"/>
    <n v="4"/>
    <n v="0.81064348337777759"/>
  </r>
  <r>
    <s v="P132"/>
    <x v="0"/>
    <d v="2007-03-06T00:00:00"/>
    <x v="0"/>
    <x v="0"/>
    <x v="0"/>
    <x v="1"/>
    <x v="1"/>
    <x v="3"/>
    <n v="4"/>
    <n v="2"/>
    <n v="3"/>
    <n v="4"/>
    <n v="3"/>
    <n v="4"/>
    <n v="4"/>
    <n v="4"/>
    <n v="3"/>
    <n v="4"/>
    <n v="4"/>
    <n v="3"/>
    <n v="2"/>
    <n v="4"/>
    <n v="4"/>
    <n v="3"/>
    <n v="3"/>
    <n v="3"/>
    <n v="4"/>
    <n v="4"/>
    <n v="3"/>
    <n v="2"/>
    <n v="3"/>
    <n v="3"/>
    <n v="4"/>
    <n v="4"/>
    <n v="4"/>
    <n v="4"/>
    <n v="4"/>
    <n v="3"/>
    <n v="3"/>
    <n v="3"/>
    <n v="4"/>
    <n v="4"/>
    <n v="4"/>
    <n v="3"/>
    <n v="0.65222452069576942"/>
  </r>
  <r>
    <s v="P133"/>
    <x v="0"/>
    <d v="2005-06-03T00:00:00"/>
    <x v="0"/>
    <x v="0"/>
    <x v="0"/>
    <x v="4"/>
    <x v="1"/>
    <x v="0"/>
    <n v="2"/>
    <n v="2"/>
    <n v="2"/>
    <n v="2"/>
    <n v="2"/>
    <n v="4"/>
    <n v="2"/>
    <n v="4"/>
    <n v="4"/>
    <n v="2"/>
    <n v="2"/>
    <n v="3"/>
    <n v="2"/>
    <n v="4"/>
    <n v="2"/>
    <n v="2"/>
    <n v="2"/>
    <n v="4"/>
    <n v="4"/>
    <n v="2"/>
    <n v="2"/>
    <n v="2"/>
    <n v="2"/>
    <n v="2"/>
    <n v="2"/>
    <n v="2"/>
    <n v="2"/>
    <n v="4"/>
    <n v="4"/>
    <n v="2"/>
    <n v="3"/>
    <n v="2"/>
    <n v="2"/>
    <n v="4"/>
    <n v="4"/>
    <n v="2"/>
    <n v="0.90325689362053341"/>
  </r>
  <r>
    <s v="P134"/>
    <x v="0"/>
    <d v="2004-08-17T00:00:00"/>
    <x v="0"/>
    <x v="0"/>
    <x v="0"/>
    <x v="1"/>
    <x v="2"/>
    <x v="0"/>
    <n v="5"/>
    <n v="4"/>
    <n v="3"/>
    <n v="4"/>
    <n v="4"/>
    <n v="5"/>
    <n v="3"/>
    <n v="3"/>
    <n v="4"/>
    <n v="5"/>
    <n v="5"/>
    <n v="2"/>
    <n v="2"/>
    <n v="5"/>
    <n v="4"/>
    <n v="4"/>
    <n v="5"/>
    <n v="4"/>
    <n v="5"/>
    <n v="5"/>
    <n v="4"/>
    <n v="2"/>
    <n v="3"/>
    <n v="4"/>
    <n v="4"/>
    <n v="4"/>
    <n v="5"/>
    <n v="4"/>
    <n v="3"/>
    <n v="4"/>
    <n v="4"/>
    <n v="4"/>
    <n v="4"/>
    <n v="4"/>
    <n v="3"/>
    <n v="5"/>
    <n v="0.89265076980048452"/>
  </r>
  <r>
    <s v="P135"/>
    <x v="2"/>
    <d v="1999-07-23T00:00:00"/>
    <x v="1"/>
    <x v="0"/>
    <x v="1"/>
    <x v="3"/>
    <x v="1"/>
    <x v="1"/>
    <n v="4"/>
    <n v="3"/>
    <n v="2"/>
    <n v="3"/>
    <n v="3"/>
    <n v="4"/>
    <n v="4"/>
    <n v="4"/>
    <n v="4"/>
    <n v="5"/>
    <n v="3"/>
    <n v="2"/>
    <n v="2"/>
    <n v="4"/>
    <n v="2"/>
    <n v="3"/>
    <n v="3"/>
    <n v="4"/>
    <n v="5"/>
    <n v="5"/>
    <n v="2"/>
    <n v="2"/>
    <n v="2"/>
    <n v="3"/>
    <n v="4"/>
    <n v="3"/>
    <n v="3"/>
    <n v="2"/>
    <n v="4"/>
    <n v="5"/>
    <n v="2"/>
    <n v="4"/>
    <n v="4"/>
    <n v="4"/>
    <n v="4"/>
    <n v="5"/>
    <n v="1.0219806477837259"/>
  </r>
  <r>
    <s v="P136"/>
    <x v="0"/>
    <d v="2004-08-13T00:00:00"/>
    <x v="0"/>
    <x v="0"/>
    <x v="0"/>
    <x v="1"/>
    <x v="3"/>
    <x v="0"/>
    <n v="4"/>
    <n v="4"/>
    <n v="4"/>
    <n v="5"/>
    <n v="5"/>
    <n v="1"/>
    <n v="4"/>
    <n v="3"/>
    <n v="3"/>
    <n v="5"/>
    <n v="4"/>
    <n v="1"/>
    <n v="2"/>
    <n v="5"/>
    <n v="5"/>
    <n v="2"/>
    <n v="5"/>
    <n v="1"/>
    <n v="3"/>
    <n v="5"/>
    <n v="4"/>
    <n v="1"/>
    <n v="5"/>
    <n v="5"/>
    <n v="5"/>
    <n v="3"/>
    <n v="5"/>
    <n v="2"/>
    <n v="4"/>
    <n v="5"/>
    <n v="5"/>
    <n v="4"/>
    <n v="5"/>
    <n v="2"/>
    <n v="3"/>
    <n v="5"/>
    <n v="1.4063348739819324"/>
  </r>
  <r>
    <s v="P137"/>
    <x v="0"/>
    <d v="2005-03-04T00:00:00"/>
    <x v="1"/>
    <x v="0"/>
    <x v="0"/>
    <x v="1"/>
    <x v="3"/>
    <x v="0"/>
    <n v="3"/>
    <n v="4"/>
    <n v="4"/>
    <n v="3"/>
    <n v="2"/>
    <n v="3"/>
    <n v="3"/>
    <n v="3"/>
    <n v="4"/>
    <n v="4"/>
    <n v="4"/>
    <n v="4"/>
    <n v="4"/>
    <n v="3"/>
    <n v="3"/>
    <n v="2"/>
    <n v="2"/>
    <n v="4"/>
    <n v="4"/>
    <n v="4"/>
    <n v="3"/>
    <n v="4"/>
    <n v="3"/>
    <n v="3"/>
    <n v="3"/>
    <n v="2"/>
    <n v="2"/>
    <n v="4"/>
    <n v="4"/>
    <n v="3"/>
    <n v="2"/>
    <n v="2"/>
    <n v="2"/>
    <n v="4"/>
    <n v="4"/>
    <n v="4"/>
    <n v="0.79681907288959586"/>
  </r>
  <r>
    <s v="P138"/>
    <x v="0"/>
    <d v="2006-09-06T00:00:00"/>
    <x v="0"/>
    <x v="0"/>
    <x v="2"/>
    <x v="3"/>
    <x v="1"/>
    <x v="8"/>
    <n v="4"/>
    <n v="4"/>
    <n v="4"/>
    <n v="4"/>
    <n v="4"/>
    <n v="1"/>
    <n v="4"/>
    <n v="3"/>
    <n v="4"/>
    <n v="4"/>
    <n v="5"/>
    <n v="2"/>
    <n v="2"/>
    <n v="5"/>
    <n v="4"/>
    <n v="5"/>
    <n v="4"/>
    <n v="3"/>
    <n v="3"/>
    <n v="4"/>
    <n v="4"/>
    <n v="2"/>
    <n v="4"/>
    <n v="5"/>
    <n v="4"/>
    <n v="4"/>
    <n v="4"/>
    <n v="3"/>
    <n v="4"/>
    <n v="5"/>
    <n v="4"/>
    <n v="4"/>
    <n v="4"/>
    <n v="3"/>
    <n v="3"/>
    <n v="5"/>
    <n v="0.93732141156138571"/>
  </r>
  <r>
    <s v="P139"/>
    <x v="0"/>
    <d v="2004-09-14T00:00:00"/>
    <x v="1"/>
    <x v="0"/>
    <x v="1"/>
    <x v="4"/>
    <x v="1"/>
    <x v="0"/>
    <n v="4"/>
    <n v="4"/>
    <n v="1"/>
    <n v="5"/>
    <n v="4"/>
    <n v="4"/>
    <n v="5"/>
    <n v="4"/>
    <n v="1"/>
    <n v="3"/>
    <n v="5"/>
    <n v="2"/>
    <n v="2"/>
    <n v="4"/>
    <n v="4"/>
    <n v="4"/>
    <n v="4"/>
    <n v="2"/>
    <n v="3"/>
    <n v="4"/>
    <n v="3"/>
    <n v="2"/>
    <n v="5"/>
    <n v="4"/>
    <n v="3"/>
    <n v="4"/>
    <n v="5"/>
    <n v="4"/>
    <n v="3"/>
    <n v="4"/>
    <n v="3"/>
    <n v="4"/>
    <n v="5"/>
    <n v="4"/>
    <n v="2"/>
    <n v="4"/>
    <n v="1.1069764339844033"/>
  </r>
  <r>
    <s v="P140"/>
    <x v="0"/>
    <d v="2005-02-18T00:00:00"/>
    <x v="0"/>
    <x v="0"/>
    <x v="1"/>
    <x v="4"/>
    <x v="1"/>
    <x v="0"/>
    <n v="3"/>
    <n v="3"/>
    <n v="2"/>
    <n v="5"/>
    <n v="4"/>
    <n v="1"/>
    <n v="4"/>
    <n v="3"/>
    <n v="2"/>
    <n v="4"/>
    <n v="3"/>
    <n v="3"/>
    <n v="2"/>
    <n v="5"/>
    <n v="3"/>
    <n v="5"/>
    <n v="4"/>
    <n v="2"/>
    <n v="2"/>
    <n v="5"/>
    <n v="3"/>
    <n v="2"/>
    <n v="5"/>
    <n v="5"/>
    <n v="3"/>
    <n v="5"/>
    <n v="4"/>
    <n v="3"/>
    <n v="3"/>
    <n v="5"/>
    <n v="3"/>
    <n v="5"/>
    <n v="5"/>
    <n v="5"/>
    <n v="2"/>
    <n v="5"/>
    <n v="1.2292725943057186"/>
  </r>
  <r>
    <s v="P141"/>
    <x v="0"/>
    <d v="2005-02-22T00:00:00"/>
    <x v="0"/>
    <x v="0"/>
    <x v="1"/>
    <x v="3"/>
    <x v="1"/>
    <x v="7"/>
    <n v="4"/>
    <n v="3"/>
    <n v="3"/>
    <n v="4"/>
    <n v="3"/>
    <n v="1"/>
    <n v="3"/>
    <n v="1"/>
    <n v="4"/>
    <n v="5"/>
    <n v="3"/>
    <n v="3"/>
    <n v="3"/>
    <n v="4"/>
    <n v="4"/>
    <n v="3"/>
    <n v="4"/>
    <n v="2"/>
    <n v="5"/>
    <n v="3"/>
    <n v="3"/>
    <n v="3"/>
    <n v="3"/>
    <n v="4"/>
    <n v="3"/>
    <n v="3"/>
    <n v="2"/>
    <n v="1"/>
    <n v="3"/>
    <n v="3"/>
    <n v="4"/>
    <n v="4"/>
    <n v="4"/>
    <n v="1"/>
    <n v="5"/>
    <n v="4"/>
    <n v="1.0642084770098776"/>
  </r>
  <r>
    <s v="P142"/>
    <x v="0"/>
    <d v="2004-09-13T00:00:00"/>
    <x v="1"/>
    <x v="2"/>
    <x v="1"/>
    <x v="4"/>
    <x v="0"/>
    <x v="0"/>
    <n v="5"/>
    <n v="4"/>
    <n v="3"/>
    <n v="5"/>
    <n v="4"/>
    <n v="4"/>
    <n v="4"/>
    <n v="5"/>
    <n v="3"/>
    <n v="4"/>
    <n v="5"/>
    <n v="2"/>
    <n v="2"/>
    <n v="4"/>
    <n v="4"/>
    <n v="4"/>
    <n v="4"/>
    <n v="2"/>
    <n v="3"/>
    <n v="4"/>
    <n v="4"/>
    <n v="2"/>
    <n v="4"/>
    <n v="4"/>
    <n v="4"/>
    <n v="4"/>
    <n v="4"/>
    <n v="5"/>
    <n v="3"/>
    <n v="5"/>
    <n v="4"/>
    <n v="4"/>
    <n v="5"/>
    <n v="5"/>
    <n v="3"/>
    <n v="5"/>
    <n v="0.91893658347268126"/>
  </r>
  <r>
    <s v="P143"/>
    <x v="0"/>
    <d v="2004-08-16T00:00:00"/>
    <x v="1"/>
    <x v="0"/>
    <x v="0"/>
    <x v="0"/>
    <x v="1"/>
    <x v="0"/>
    <n v="5"/>
    <n v="4"/>
    <n v="3"/>
    <n v="4"/>
    <n v="4"/>
    <n v="1"/>
    <n v="4"/>
    <n v="2"/>
    <n v="4"/>
    <n v="5"/>
    <n v="5"/>
    <n v="2"/>
    <n v="2"/>
    <n v="5"/>
    <n v="5"/>
    <n v="5"/>
    <n v="5"/>
    <n v="2"/>
    <n v="4"/>
    <n v="5"/>
    <n v="5"/>
    <n v="3"/>
    <n v="3"/>
    <n v="4"/>
    <n v="4"/>
    <n v="5"/>
    <n v="4"/>
    <n v="2"/>
    <n v="3"/>
    <n v="5"/>
    <n v="5"/>
    <n v="5"/>
    <n v="5"/>
    <n v="3"/>
    <n v="3"/>
    <n v="5"/>
    <n v="1.1899046246960365"/>
  </r>
  <r>
    <s v="P144"/>
    <x v="0"/>
    <d v="2005-02-04T00:00:00"/>
    <x v="1"/>
    <x v="0"/>
    <x v="0"/>
    <x v="1"/>
    <x v="1"/>
    <x v="0"/>
    <n v="5"/>
    <n v="4"/>
    <n v="3"/>
    <n v="4"/>
    <n v="4"/>
    <n v="2"/>
    <n v="3"/>
    <n v="3"/>
    <n v="2"/>
    <n v="5"/>
    <n v="4"/>
    <n v="3"/>
    <n v="2"/>
    <n v="5"/>
    <n v="4"/>
    <n v="4"/>
    <n v="4"/>
    <n v="3"/>
    <n v="3"/>
    <n v="5"/>
    <n v="3"/>
    <n v="2"/>
    <n v="4"/>
    <n v="4"/>
    <n v="4"/>
    <n v="4"/>
    <n v="4"/>
    <n v="3"/>
    <n v="2"/>
    <n v="5"/>
    <n v="4"/>
    <n v="4"/>
    <n v="4"/>
    <n v="3"/>
    <n v="2"/>
    <n v="5"/>
    <n v="0.96732325812743991"/>
  </r>
  <r>
    <s v="P145"/>
    <x v="2"/>
    <d v="2001-10-11T00:00:00"/>
    <x v="1"/>
    <x v="0"/>
    <x v="0"/>
    <x v="1"/>
    <x v="1"/>
    <x v="2"/>
    <n v="4"/>
    <n v="5"/>
    <n v="4"/>
    <n v="3"/>
    <n v="2"/>
    <n v="4"/>
    <n v="3"/>
    <n v="4"/>
    <n v="4"/>
    <n v="3"/>
    <n v="5"/>
    <n v="2"/>
    <n v="4"/>
    <n v="3"/>
    <n v="2"/>
    <n v="4"/>
    <n v="4"/>
    <n v="3"/>
    <n v="4"/>
    <n v="3"/>
    <n v="4"/>
    <n v="2"/>
    <n v="4"/>
    <n v="2"/>
    <n v="2"/>
    <n v="4"/>
    <n v="3"/>
    <n v="5"/>
    <n v="4"/>
    <n v="3"/>
    <n v="3"/>
    <n v="5"/>
    <n v="4"/>
    <n v="5"/>
    <n v="4"/>
    <n v="4"/>
    <n v="0.93943583205011039"/>
  </r>
  <r>
    <s v="P146"/>
    <x v="0"/>
    <d v="2005-06-18T00:00:00"/>
    <x v="0"/>
    <x v="0"/>
    <x v="0"/>
    <x v="4"/>
    <x v="1"/>
    <x v="0"/>
    <n v="5"/>
    <n v="5"/>
    <n v="5"/>
    <n v="5"/>
    <n v="5"/>
    <n v="3"/>
    <n v="4"/>
    <n v="3"/>
    <n v="5"/>
    <n v="5"/>
    <n v="5"/>
    <n v="1"/>
    <n v="4"/>
    <n v="5"/>
    <n v="5"/>
    <n v="5"/>
    <n v="5"/>
    <n v="5"/>
    <n v="5"/>
    <n v="5"/>
    <n v="5"/>
    <n v="4"/>
    <n v="5"/>
    <n v="4"/>
    <n v="5"/>
    <n v="5"/>
    <n v="5"/>
    <n v="4"/>
    <n v="5"/>
    <n v="5"/>
    <n v="5"/>
    <n v="5"/>
    <n v="5"/>
    <n v="5"/>
    <n v="5"/>
    <n v="5"/>
    <n v="0.83333333333333315"/>
  </r>
  <r>
    <s v="P147"/>
    <x v="0"/>
    <d v="2004-09-14T00:00:00"/>
    <x v="0"/>
    <x v="0"/>
    <x v="3"/>
    <x v="1"/>
    <x v="1"/>
    <x v="0"/>
    <n v="4"/>
    <n v="3"/>
    <n v="3"/>
    <n v="3"/>
    <n v="4"/>
    <n v="4"/>
    <n v="4"/>
    <n v="3"/>
    <n v="3"/>
    <n v="5"/>
    <n v="3"/>
    <n v="3"/>
    <n v="3"/>
    <n v="4"/>
    <n v="4"/>
    <n v="3"/>
    <n v="4"/>
    <n v="2"/>
    <n v="3"/>
    <n v="5"/>
    <n v="3"/>
    <n v="3"/>
    <n v="4"/>
    <n v="4"/>
    <n v="3"/>
    <n v="4"/>
    <n v="4"/>
    <n v="3"/>
    <n v="5"/>
    <n v="5"/>
    <n v="4"/>
    <n v="4"/>
    <n v="4"/>
    <n v="4"/>
    <n v="3"/>
    <n v="4"/>
    <n v="0.72319836353235245"/>
  </r>
  <r>
    <s v="P148"/>
    <x v="2"/>
    <d v="2002-10-18T00:00:00"/>
    <x v="1"/>
    <x v="0"/>
    <x v="2"/>
    <x v="1"/>
    <x v="1"/>
    <x v="1"/>
    <n v="2"/>
    <n v="4"/>
    <n v="2"/>
    <n v="2"/>
    <n v="5"/>
    <n v="1"/>
    <n v="5"/>
    <n v="5"/>
    <n v="5"/>
    <n v="5"/>
    <n v="2"/>
    <n v="2"/>
    <n v="4"/>
    <n v="5"/>
    <n v="5"/>
    <n v="1"/>
    <n v="2"/>
    <n v="5"/>
    <n v="5"/>
    <n v="3"/>
    <n v="1"/>
    <n v="3"/>
    <n v="3"/>
    <n v="2"/>
    <n v="5"/>
    <n v="1"/>
    <n v="3"/>
    <n v="5"/>
    <n v="3"/>
    <n v="3"/>
    <n v="5"/>
    <n v="2"/>
    <n v="3"/>
    <n v="5"/>
    <n v="5"/>
    <n v="5"/>
    <n v="1.5013221686128047"/>
  </r>
  <r>
    <s v="P149"/>
    <x v="1"/>
    <d v="1995-07-07T00:00:00"/>
    <x v="1"/>
    <x v="0"/>
    <x v="0"/>
    <x v="1"/>
    <x v="1"/>
    <x v="1"/>
    <n v="4"/>
    <n v="3"/>
    <n v="4"/>
    <n v="4"/>
    <n v="4"/>
    <n v="3"/>
    <n v="3"/>
    <n v="5"/>
    <n v="4"/>
    <n v="4"/>
    <n v="4"/>
    <n v="4"/>
    <n v="4"/>
    <n v="4"/>
    <n v="4"/>
    <n v="2"/>
    <n v="2"/>
    <n v="4"/>
    <n v="4"/>
    <n v="3"/>
    <n v="2"/>
    <n v="4"/>
    <n v="3"/>
    <n v="2"/>
    <n v="4"/>
    <n v="3"/>
    <n v="3"/>
    <n v="5"/>
    <n v="4"/>
    <n v="4"/>
    <n v="3"/>
    <n v="2"/>
    <n v="3"/>
    <n v="5"/>
    <n v="4"/>
    <n v="4"/>
    <n v="0.84327404271156825"/>
  </r>
  <r>
    <s v="P150"/>
    <x v="0"/>
    <d v="2004-08-13T00:00:00"/>
    <x v="0"/>
    <x v="0"/>
    <x v="0"/>
    <x v="4"/>
    <x v="2"/>
    <x v="0"/>
    <n v="4"/>
    <n v="4"/>
    <n v="4"/>
    <n v="5"/>
    <n v="4"/>
    <n v="3"/>
    <n v="4"/>
    <n v="3"/>
    <n v="3"/>
    <n v="3"/>
    <n v="4"/>
    <n v="3"/>
    <n v="3"/>
    <n v="3"/>
    <n v="4"/>
    <n v="2"/>
    <n v="4"/>
    <n v="2"/>
    <n v="4"/>
    <n v="4"/>
    <n v="3"/>
    <n v="4"/>
    <n v="4"/>
    <n v="4"/>
    <n v="4"/>
    <n v="3"/>
    <n v="4"/>
    <n v="4"/>
    <n v="4"/>
    <n v="4"/>
    <n v="5"/>
    <n v="4"/>
    <n v="4"/>
    <n v="5"/>
    <n v="5"/>
    <n v="4"/>
    <n v="0.7319250547113999"/>
  </r>
  <r>
    <s v="P151"/>
    <x v="1"/>
    <d v="1989-05-20T00:00:00"/>
    <x v="1"/>
    <x v="0"/>
    <x v="0"/>
    <x v="0"/>
    <x v="1"/>
    <x v="1"/>
    <n v="4"/>
    <n v="3"/>
    <n v="3"/>
    <n v="3"/>
    <n v="2"/>
    <n v="2"/>
    <n v="4"/>
    <n v="5"/>
    <n v="3"/>
    <n v="5"/>
    <n v="4"/>
    <n v="3"/>
    <n v="2"/>
    <n v="3"/>
    <n v="4"/>
    <n v="4"/>
    <n v="2"/>
    <n v="5"/>
    <n v="3"/>
    <n v="4"/>
    <n v="3"/>
    <n v="2"/>
    <n v="3"/>
    <n v="3"/>
    <n v="3"/>
    <n v="4"/>
    <n v="3"/>
    <n v="5"/>
    <n v="3"/>
    <n v="5"/>
    <n v="2"/>
    <n v="4"/>
    <n v="4"/>
    <n v="5"/>
    <n v="3"/>
    <n v="5"/>
    <n v="0.99960309583671725"/>
  </r>
  <r>
    <s v="P152"/>
    <x v="5"/>
    <d v="1968-08-05T00:00:00"/>
    <x v="0"/>
    <x v="3"/>
    <x v="0"/>
    <x v="1"/>
    <x v="1"/>
    <x v="5"/>
    <n v="4"/>
    <n v="4"/>
    <n v="4"/>
    <n v="4"/>
    <n v="4"/>
    <n v="4"/>
    <n v="4"/>
    <n v="4"/>
    <n v="4"/>
    <n v="4"/>
    <n v="4"/>
    <n v="4"/>
    <n v="3"/>
    <n v="4"/>
    <n v="4"/>
    <n v="4"/>
    <n v="4"/>
    <n v="3"/>
    <n v="4"/>
    <n v="4"/>
    <n v="4"/>
    <n v="3"/>
    <n v="4"/>
    <n v="4"/>
    <n v="4"/>
    <n v="4"/>
    <n v="4"/>
    <n v="3"/>
    <n v="4"/>
    <n v="4"/>
    <n v="4"/>
    <n v="4"/>
    <n v="4"/>
    <n v="3"/>
    <n v="4"/>
    <n v="4"/>
    <n v="0.35073618720610078"/>
  </r>
  <r>
    <s v="P153"/>
    <x v="2"/>
    <d v="2002-07-15T00:00:00"/>
    <x v="0"/>
    <x v="0"/>
    <x v="0"/>
    <x v="4"/>
    <x v="2"/>
    <x v="1"/>
    <n v="4"/>
    <n v="3"/>
    <n v="3"/>
    <n v="3"/>
    <n v="3"/>
    <n v="3"/>
    <n v="4"/>
    <n v="4"/>
    <n v="4"/>
    <n v="5"/>
    <n v="3"/>
    <n v="3"/>
    <n v="3"/>
    <n v="4"/>
    <n v="3"/>
    <n v="2"/>
    <n v="3"/>
    <n v="3"/>
    <n v="4"/>
    <n v="4"/>
    <n v="3"/>
    <n v="3"/>
    <n v="4"/>
    <n v="4"/>
    <n v="3"/>
    <n v="2"/>
    <n v="3"/>
    <n v="3"/>
    <n v="4"/>
    <n v="5"/>
    <n v="4"/>
    <n v="2"/>
    <n v="4"/>
    <n v="4"/>
    <n v="4"/>
    <n v="5"/>
    <n v="0.77408420033375525"/>
  </r>
  <r>
    <s v="P154"/>
    <x v="0"/>
    <d v="2004-11-25T00:00:00"/>
    <x v="1"/>
    <x v="0"/>
    <x v="0"/>
    <x v="1"/>
    <x v="1"/>
    <x v="0"/>
    <n v="4"/>
    <n v="4"/>
    <n v="3"/>
    <n v="4"/>
    <n v="4"/>
    <n v="1"/>
    <n v="4"/>
    <n v="3"/>
    <n v="1"/>
    <n v="4"/>
    <n v="3"/>
    <n v="2"/>
    <n v="2"/>
    <n v="4"/>
    <n v="4"/>
    <n v="4"/>
    <n v="4"/>
    <n v="4"/>
    <n v="2"/>
    <n v="4"/>
    <n v="3"/>
    <n v="3"/>
    <n v="4"/>
    <n v="4"/>
    <n v="4"/>
    <n v="4"/>
    <n v="4"/>
    <n v="5"/>
    <n v="2"/>
    <n v="4"/>
    <n v="4"/>
    <n v="4"/>
    <n v="3"/>
    <n v="5"/>
    <n v="1"/>
    <n v="4"/>
    <n v="1.0522085616183026"/>
  </r>
  <r>
    <s v="P155"/>
    <x v="0"/>
    <d v="2004-07-02T00:00:00"/>
    <x v="0"/>
    <x v="0"/>
    <x v="1"/>
    <x v="4"/>
    <x v="1"/>
    <x v="0"/>
    <n v="4"/>
    <n v="4"/>
    <n v="3"/>
    <n v="4"/>
    <n v="4"/>
    <n v="2"/>
    <n v="3"/>
    <n v="2"/>
    <n v="2"/>
    <n v="3"/>
    <n v="4"/>
    <n v="2"/>
    <n v="3"/>
    <n v="4"/>
    <n v="4"/>
    <n v="4"/>
    <n v="3"/>
    <n v="2"/>
    <n v="2"/>
    <n v="4"/>
    <n v="3"/>
    <n v="3"/>
    <n v="4"/>
    <n v="4"/>
    <n v="4"/>
    <n v="4"/>
    <n v="4"/>
    <n v="2"/>
    <n v="2"/>
    <n v="4"/>
    <n v="3"/>
    <n v="4"/>
    <n v="4"/>
    <n v="2"/>
    <n v="2"/>
    <n v="3"/>
    <n v="0.85588532090443237"/>
  </r>
  <r>
    <s v="P156"/>
    <x v="0"/>
    <d v="2004-08-12T00:00:00"/>
    <x v="1"/>
    <x v="0"/>
    <x v="1"/>
    <x v="4"/>
    <x v="1"/>
    <x v="0"/>
    <n v="4"/>
    <n v="4"/>
    <n v="3"/>
    <n v="4"/>
    <n v="4"/>
    <n v="2"/>
    <n v="4"/>
    <n v="3"/>
    <n v="2"/>
    <n v="4"/>
    <n v="4"/>
    <n v="2"/>
    <n v="2"/>
    <n v="4"/>
    <n v="4"/>
    <n v="2"/>
    <n v="3"/>
    <n v="4"/>
    <n v="2"/>
    <n v="4"/>
    <n v="3"/>
    <n v="2"/>
    <n v="4"/>
    <n v="4"/>
    <n v="3"/>
    <n v="3"/>
    <n v="4"/>
    <n v="4"/>
    <n v="2"/>
    <n v="4"/>
    <n v="2"/>
    <n v="3"/>
    <n v="4"/>
    <n v="4"/>
    <n v="2"/>
    <n v="5"/>
    <n v="0.91373991645360175"/>
  </r>
  <r>
    <s v="P157"/>
    <x v="0"/>
    <d v="2005-04-11T00:00:00"/>
    <x v="0"/>
    <x v="0"/>
    <x v="0"/>
    <x v="1"/>
    <x v="1"/>
    <x v="0"/>
    <n v="4"/>
    <n v="3"/>
    <n v="4"/>
    <n v="4"/>
    <n v="3"/>
    <n v="2"/>
    <n v="3"/>
    <n v="2"/>
    <n v="3"/>
    <n v="3"/>
    <n v="4"/>
    <n v="3"/>
    <n v="3"/>
    <n v="4"/>
    <n v="3"/>
    <n v="3"/>
    <n v="4"/>
    <n v="3"/>
    <n v="3"/>
    <n v="4"/>
    <n v="3"/>
    <n v="4"/>
    <n v="4"/>
    <n v="3"/>
    <n v="4"/>
    <n v="3"/>
    <n v="4"/>
    <n v="3"/>
    <n v="2"/>
    <n v="4"/>
    <n v="3"/>
    <n v="4"/>
    <n v="4"/>
    <n v="3"/>
    <n v="4"/>
    <n v="4"/>
    <n v="0.63932007533797841"/>
  </r>
  <r>
    <s v="P158"/>
    <x v="2"/>
    <d v="1999-12-18T00:00:00"/>
    <x v="0"/>
    <x v="0"/>
    <x v="1"/>
    <x v="4"/>
    <x v="1"/>
    <x v="10"/>
    <n v="4"/>
    <n v="3"/>
    <n v="4"/>
    <n v="4"/>
    <n v="4"/>
    <n v="3"/>
    <n v="4"/>
    <n v="5"/>
    <n v="4"/>
    <n v="4"/>
    <n v="4"/>
    <n v="2"/>
    <n v="3"/>
    <n v="4"/>
    <n v="4"/>
    <n v="4"/>
    <n v="4"/>
    <n v="4"/>
    <n v="3"/>
    <n v="4"/>
    <n v="3"/>
    <n v="3"/>
    <n v="3"/>
    <n v="4"/>
    <n v="3"/>
    <n v="4"/>
    <n v="4"/>
    <n v="5"/>
    <n v="3"/>
    <n v="4"/>
    <n v="2"/>
    <n v="4"/>
    <n v="4"/>
    <n v="5"/>
    <n v="4"/>
    <n v="4"/>
    <n v="0.70147237441220178"/>
  </r>
  <r>
    <s v="P159"/>
    <x v="0"/>
    <d v="2004-10-10T00:00:00"/>
    <x v="0"/>
    <x v="0"/>
    <x v="0"/>
    <x v="1"/>
    <x v="1"/>
    <x v="0"/>
    <n v="4"/>
    <n v="3"/>
    <n v="4"/>
    <n v="4"/>
    <n v="3"/>
    <n v="4"/>
    <n v="4"/>
    <n v="1"/>
    <n v="2"/>
    <n v="4"/>
    <n v="2"/>
    <n v="2"/>
    <n v="2"/>
    <n v="5"/>
    <n v="4"/>
    <n v="4"/>
    <n v="4"/>
    <n v="1"/>
    <n v="2"/>
    <n v="4"/>
    <n v="3"/>
    <n v="4"/>
    <n v="3"/>
    <n v="4"/>
    <n v="4"/>
    <n v="5"/>
    <n v="4"/>
    <n v="1"/>
    <n v="2"/>
    <n v="4"/>
    <n v="4"/>
    <n v="5"/>
    <n v="4"/>
    <n v="1"/>
    <n v="1"/>
    <n v="4"/>
    <n v="1.2446711811584412"/>
  </r>
  <r>
    <s v="P160"/>
    <x v="0"/>
    <d v="2005-08-05T00:00:00"/>
    <x v="1"/>
    <x v="0"/>
    <x v="0"/>
    <x v="3"/>
    <x v="1"/>
    <x v="0"/>
    <n v="4"/>
    <n v="3"/>
    <n v="2"/>
    <n v="3"/>
    <n v="2"/>
    <n v="2"/>
    <n v="3"/>
    <n v="2"/>
    <n v="1"/>
    <n v="4"/>
    <n v="3"/>
    <n v="2"/>
    <n v="2"/>
    <n v="3"/>
    <n v="3"/>
    <n v="5"/>
    <n v="4"/>
    <n v="2"/>
    <n v="1"/>
    <n v="4"/>
    <n v="3"/>
    <n v="2"/>
    <n v="3"/>
    <n v="3"/>
    <n v="2"/>
    <n v="5"/>
    <n v="4"/>
    <n v="2"/>
    <n v="1"/>
    <n v="5"/>
    <n v="4"/>
    <n v="5"/>
    <n v="4"/>
    <n v="3"/>
    <n v="1"/>
    <n v="4"/>
    <n v="1.1938998389298936"/>
  </r>
  <r>
    <s v="P161"/>
    <x v="0"/>
    <d v="2004-12-13T00:00:00"/>
    <x v="0"/>
    <x v="0"/>
    <x v="0"/>
    <x v="0"/>
    <x v="1"/>
    <x v="0"/>
    <n v="1"/>
    <n v="1"/>
    <n v="2"/>
    <n v="3"/>
    <n v="3"/>
    <n v="3"/>
    <n v="4"/>
    <n v="2"/>
    <n v="3"/>
    <n v="1"/>
    <n v="3"/>
    <n v="4"/>
    <n v="5"/>
    <n v="1"/>
    <n v="3"/>
    <n v="4"/>
    <n v="5"/>
    <n v="4"/>
    <n v="3"/>
    <n v="3"/>
    <n v="2"/>
    <n v="2"/>
    <n v="4"/>
    <n v="3"/>
    <n v="1"/>
    <n v="2"/>
    <n v="4"/>
    <n v="4"/>
    <n v="2"/>
    <n v="3"/>
    <n v="3"/>
    <n v="4"/>
    <n v="5"/>
    <n v="2"/>
    <n v="1"/>
    <n v="2"/>
    <n v="1.2071217242444348"/>
  </r>
  <r>
    <s v="P162"/>
    <x v="1"/>
    <d v="1992-06-09T00:00:00"/>
    <x v="1"/>
    <x v="0"/>
    <x v="3"/>
    <x v="0"/>
    <x v="3"/>
    <x v="1"/>
    <n v="4"/>
    <n v="2"/>
    <n v="2"/>
    <n v="2"/>
    <n v="3"/>
    <n v="5"/>
    <n v="3"/>
    <n v="3"/>
    <n v="5"/>
    <n v="5"/>
    <n v="3"/>
    <n v="1"/>
    <n v="2"/>
    <n v="4"/>
    <n v="2"/>
    <n v="5"/>
    <n v="3"/>
    <n v="3"/>
    <n v="5"/>
    <n v="5"/>
    <n v="2"/>
    <n v="2"/>
    <n v="4"/>
    <n v="4"/>
    <n v="3"/>
    <n v="5"/>
    <n v="4"/>
    <n v="3"/>
    <n v="5"/>
    <n v="5"/>
    <n v="3"/>
    <n v="5"/>
    <n v="3"/>
    <n v="3"/>
    <n v="5"/>
    <n v="5"/>
    <n v="1.2292725943057186"/>
  </r>
  <r>
    <s v="P163"/>
    <x v="0"/>
    <d v="2007-03-06T00:00:00"/>
    <x v="0"/>
    <x v="0"/>
    <x v="0"/>
    <x v="1"/>
    <x v="1"/>
    <x v="3"/>
    <n v="3"/>
    <n v="4"/>
    <n v="3"/>
    <n v="3"/>
    <n v="4"/>
    <n v="3"/>
    <n v="4"/>
    <n v="4"/>
    <n v="4"/>
    <n v="3"/>
    <n v="3"/>
    <n v="2"/>
    <n v="4"/>
    <n v="4"/>
    <n v="3"/>
    <n v="3"/>
    <n v="4"/>
    <n v="4"/>
    <n v="3"/>
    <n v="4"/>
    <n v="4"/>
    <n v="3"/>
    <n v="3"/>
    <n v="4"/>
    <n v="3"/>
    <n v="4"/>
    <n v="3"/>
    <n v="4"/>
    <n v="3"/>
    <n v="4"/>
    <n v="3"/>
    <n v="4"/>
    <n v="3"/>
    <n v="4"/>
    <n v="3"/>
    <n v="4"/>
    <n v="0.55990361982404047"/>
  </r>
  <r>
    <s v="P164"/>
    <x v="0"/>
    <d v="2004-07-01T00:00:00"/>
    <x v="0"/>
    <x v="0"/>
    <x v="0"/>
    <x v="1"/>
    <x v="1"/>
    <x v="0"/>
    <n v="4"/>
    <n v="4"/>
    <n v="2"/>
    <n v="4"/>
    <n v="3"/>
    <n v="2"/>
    <n v="4"/>
    <n v="2"/>
    <n v="2"/>
    <n v="3"/>
    <n v="4"/>
    <n v="2"/>
    <n v="2"/>
    <n v="4"/>
    <n v="4"/>
    <n v="4"/>
    <n v="4"/>
    <n v="2"/>
    <n v="2"/>
    <n v="4"/>
    <n v="4"/>
    <n v="2"/>
    <n v="3"/>
    <n v="4"/>
    <n v="4"/>
    <n v="4"/>
    <n v="4"/>
    <n v="4"/>
    <n v="2"/>
    <n v="4"/>
    <n v="2"/>
    <n v="4"/>
    <n v="4"/>
    <n v="5"/>
    <n v="1"/>
    <n v="4"/>
    <n v="1.0246950765959599"/>
  </r>
  <r>
    <s v="P165"/>
    <x v="0"/>
    <d v="2005-03-16T00:00:00"/>
    <x v="0"/>
    <x v="0"/>
    <x v="1"/>
    <x v="4"/>
    <x v="1"/>
    <x v="0"/>
    <n v="2"/>
    <n v="2"/>
    <n v="2"/>
    <n v="2"/>
    <n v="2"/>
    <n v="2"/>
    <n v="2"/>
    <n v="1"/>
    <n v="4"/>
    <n v="2"/>
    <n v="2"/>
    <n v="2"/>
    <n v="2"/>
    <n v="2"/>
    <n v="3"/>
    <n v="2"/>
    <n v="2"/>
    <n v="2"/>
    <n v="2"/>
    <n v="2"/>
    <n v="1"/>
    <n v="2"/>
    <n v="2"/>
    <n v="2"/>
    <n v="2"/>
    <n v="2"/>
    <n v="2"/>
    <n v="2"/>
    <n v="3"/>
    <n v="2"/>
    <n v="3"/>
    <n v="1"/>
    <n v="2"/>
    <n v="1"/>
    <n v="5"/>
    <n v="2"/>
    <n v="0.74748254744185061"/>
  </r>
  <r>
    <s v="P166"/>
    <x v="2"/>
    <d v="2001-04-02T00:00:00"/>
    <x v="1"/>
    <x v="0"/>
    <x v="1"/>
    <x v="4"/>
    <x v="1"/>
    <x v="1"/>
    <n v="4"/>
    <n v="5"/>
    <n v="3"/>
    <n v="2"/>
    <n v="2"/>
    <n v="1"/>
    <n v="4"/>
    <n v="5"/>
    <n v="5"/>
    <n v="5"/>
    <n v="3"/>
    <n v="3"/>
    <n v="3"/>
    <n v="4"/>
    <n v="2"/>
    <n v="5"/>
    <n v="4"/>
    <n v="2"/>
    <n v="4"/>
    <n v="4"/>
    <n v="2"/>
    <n v="3"/>
    <n v="2"/>
    <n v="4"/>
    <n v="3"/>
    <n v="5"/>
    <n v="5"/>
    <n v="5"/>
    <n v="4"/>
    <n v="4"/>
    <n v="3"/>
    <n v="5"/>
    <n v="3"/>
    <n v="4"/>
    <n v="5"/>
    <n v="5"/>
    <n v="1.1710800875382399"/>
  </r>
  <r>
    <s v="P167"/>
    <x v="1"/>
    <d v="1990-03-11T00:00:00"/>
    <x v="1"/>
    <x v="2"/>
    <x v="0"/>
    <x v="1"/>
    <x v="1"/>
    <x v="1"/>
    <n v="4"/>
    <n v="3"/>
    <n v="3"/>
    <n v="3"/>
    <n v="3"/>
    <n v="3"/>
    <n v="3"/>
    <n v="3"/>
    <n v="4"/>
    <n v="4"/>
    <n v="3"/>
    <n v="2"/>
    <n v="3"/>
    <n v="4"/>
    <n v="4"/>
    <n v="3"/>
    <n v="3"/>
    <n v="3"/>
    <n v="4"/>
    <n v="4"/>
    <n v="2"/>
    <n v="3"/>
    <n v="3"/>
    <n v="3"/>
    <n v="3"/>
    <n v="3"/>
    <n v="4"/>
    <n v="3"/>
    <n v="4"/>
    <n v="4"/>
    <n v="4"/>
    <n v="3"/>
    <n v="3"/>
    <n v="3"/>
    <n v="4"/>
    <n v="4"/>
    <n v="0.57666253783272869"/>
  </r>
  <r>
    <s v="P168"/>
    <x v="1"/>
    <d v="1993-05-23T00:00:00"/>
    <x v="1"/>
    <x v="1"/>
    <x v="1"/>
    <x v="0"/>
    <x v="1"/>
    <x v="1"/>
    <n v="2"/>
    <n v="1"/>
    <n v="1"/>
    <n v="2"/>
    <n v="2"/>
    <n v="3"/>
    <n v="2"/>
    <n v="1"/>
    <n v="1"/>
    <n v="5"/>
    <n v="1"/>
    <n v="1"/>
    <n v="1"/>
    <n v="3"/>
    <n v="3"/>
    <n v="3"/>
    <n v="2"/>
    <n v="1"/>
    <n v="3"/>
    <n v="5"/>
    <n v="1"/>
    <n v="1"/>
    <n v="1"/>
    <n v="2"/>
    <n v="2"/>
    <n v="3"/>
    <n v="2"/>
    <n v="1"/>
    <n v="1"/>
    <n v="5"/>
    <n v="3"/>
    <n v="4"/>
    <n v="3"/>
    <n v="1"/>
    <n v="1"/>
    <n v="5"/>
    <n v="1.3270686158262921"/>
  </r>
  <r>
    <s v="P169"/>
    <x v="0"/>
    <d v="2004-10-29T00:00:00"/>
    <x v="1"/>
    <x v="0"/>
    <x v="0"/>
    <x v="4"/>
    <x v="2"/>
    <x v="0"/>
    <n v="4"/>
    <n v="3"/>
    <n v="2"/>
    <n v="3"/>
    <n v="3"/>
    <n v="4"/>
    <n v="2"/>
    <n v="2"/>
    <n v="3"/>
    <n v="2"/>
    <n v="2"/>
    <n v="3"/>
    <n v="3"/>
    <n v="4"/>
    <n v="4"/>
    <n v="3"/>
    <n v="2"/>
    <n v="2"/>
    <n v="3"/>
    <n v="2"/>
    <n v="2"/>
    <n v="3"/>
    <n v="3"/>
    <n v="3"/>
    <n v="4"/>
    <n v="3"/>
    <n v="3"/>
    <n v="2"/>
    <n v="2"/>
    <n v="4"/>
    <n v="4"/>
    <n v="4"/>
    <n v="2"/>
    <n v="2"/>
    <n v="2"/>
    <n v="4"/>
    <n v="0.79831171061283257"/>
  </r>
  <r>
    <s v="P170"/>
    <x v="0"/>
    <d v="2005-02-16T00:00:00"/>
    <x v="0"/>
    <x v="0"/>
    <x v="1"/>
    <x v="3"/>
    <x v="1"/>
    <x v="0"/>
    <n v="4"/>
    <n v="4"/>
    <n v="4"/>
    <n v="4"/>
    <n v="4"/>
    <n v="2"/>
    <n v="3"/>
    <n v="2"/>
    <n v="1"/>
    <n v="4"/>
    <n v="4"/>
    <n v="3"/>
    <n v="3"/>
    <n v="4"/>
    <n v="4"/>
    <n v="3"/>
    <n v="4"/>
    <n v="3"/>
    <n v="1"/>
    <n v="5"/>
    <n v="3"/>
    <n v="2"/>
    <n v="4"/>
    <n v="3"/>
    <n v="4"/>
    <n v="3"/>
    <n v="4"/>
    <n v="2"/>
    <n v="2"/>
    <n v="5"/>
    <n v="4"/>
    <n v="3"/>
    <n v="4"/>
    <n v="2"/>
    <n v="1"/>
    <n v="5"/>
    <n v="1.105182596419511"/>
  </r>
  <r>
    <s v="P171"/>
    <x v="0"/>
    <d v="2004-12-13T00:00:00"/>
    <x v="0"/>
    <x v="0"/>
    <x v="0"/>
    <x v="0"/>
    <x v="1"/>
    <x v="0"/>
    <n v="4"/>
    <n v="3"/>
    <n v="2"/>
    <n v="5"/>
    <n v="4"/>
    <n v="1"/>
    <n v="4"/>
    <n v="5"/>
    <n v="2"/>
    <n v="4"/>
    <n v="4"/>
    <n v="2"/>
    <n v="1"/>
    <n v="5"/>
    <n v="3"/>
    <n v="4"/>
    <n v="5"/>
    <n v="4"/>
    <n v="3"/>
    <n v="5"/>
    <n v="3"/>
    <n v="2"/>
    <n v="5"/>
    <n v="5"/>
    <n v="3"/>
    <n v="5"/>
    <n v="5"/>
    <n v="5"/>
    <n v="2"/>
    <n v="5"/>
    <n v="3"/>
    <n v="5"/>
    <n v="5"/>
    <n v="5"/>
    <n v="4"/>
    <n v="5"/>
    <n v="1.2832869503058923"/>
  </r>
  <r>
    <s v="P172"/>
    <x v="0"/>
    <d v="2004-09-02T00:00:00"/>
    <x v="0"/>
    <x v="0"/>
    <x v="4"/>
    <x v="1"/>
    <x v="1"/>
    <x v="0"/>
    <n v="4"/>
    <n v="3"/>
    <n v="4"/>
    <n v="4"/>
    <n v="3"/>
    <n v="4"/>
    <n v="4"/>
    <n v="3"/>
    <n v="4"/>
    <n v="5"/>
    <n v="4"/>
    <n v="3"/>
    <n v="3"/>
    <n v="4"/>
    <n v="3"/>
    <n v="4"/>
    <n v="4"/>
    <n v="3"/>
    <n v="4"/>
    <n v="4"/>
    <n v="3"/>
    <n v="3"/>
    <n v="4"/>
    <n v="4"/>
    <n v="4"/>
    <n v="5"/>
    <n v="4"/>
    <n v="3"/>
    <n v="4"/>
    <n v="5"/>
    <n v="3"/>
    <n v="4"/>
    <n v="4"/>
    <n v="3"/>
    <n v="4"/>
    <n v="5"/>
    <n v="0.63745525831167549"/>
  </r>
  <r>
    <s v="P173"/>
    <x v="0"/>
    <d v="2005-03-10T00:00:00"/>
    <x v="0"/>
    <x v="0"/>
    <x v="1"/>
    <x v="1"/>
    <x v="1"/>
    <x v="0"/>
    <n v="4"/>
    <n v="4"/>
    <n v="4"/>
    <n v="3"/>
    <n v="4"/>
    <n v="3"/>
    <n v="3"/>
    <n v="2"/>
    <n v="2"/>
    <n v="3"/>
    <n v="3"/>
    <n v="2"/>
    <n v="2"/>
    <n v="4"/>
    <n v="3"/>
    <n v="2"/>
    <n v="3"/>
    <n v="2"/>
    <n v="2"/>
    <n v="3"/>
    <n v="3"/>
    <n v="2"/>
    <n v="4"/>
    <n v="4"/>
    <n v="4"/>
    <n v="2"/>
    <n v="3"/>
    <n v="2"/>
    <n v="2"/>
    <n v="4"/>
    <n v="3"/>
    <n v="3"/>
    <n v="3"/>
    <n v="4"/>
    <n v="3"/>
    <n v="4"/>
    <n v="0.79282496717209183"/>
  </r>
  <r>
    <s v="P174"/>
    <x v="2"/>
    <d v="2000-03-17T00:00:00"/>
    <x v="1"/>
    <x v="0"/>
    <x v="2"/>
    <x v="0"/>
    <x v="1"/>
    <x v="1"/>
    <n v="2"/>
    <n v="2"/>
    <n v="2"/>
    <n v="2"/>
    <n v="2"/>
    <n v="5"/>
    <n v="2"/>
    <n v="4"/>
    <n v="5"/>
    <n v="5"/>
    <n v="2"/>
    <n v="2"/>
    <n v="4"/>
    <n v="2"/>
    <n v="3"/>
    <n v="5"/>
    <n v="2"/>
    <n v="4"/>
    <n v="5"/>
    <n v="5"/>
    <n v="2"/>
    <n v="4"/>
    <n v="2"/>
    <n v="2"/>
    <n v="3"/>
    <n v="5"/>
    <n v="2"/>
    <n v="4"/>
    <n v="5"/>
    <n v="5"/>
    <n v="4"/>
    <n v="5"/>
    <n v="2"/>
    <n v="4"/>
    <n v="5"/>
    <n v="5"/>
    <n v="1.3404571596382324"/>
  </r>
  <r>
    <s v="P175"/>
    <x v="4"/>
    <d v="1966-11-12T00:00:00"/>
    <x v="1"/>
    <x v="1"/>
    <x v="1"/>
    <x v="1"/>
    <x v="1"/>
    <x v="5"/>
    <n v="4"/>
    <n v="3"/>
    <n v="3"/>
    <n v="4"/>
    <n v="4"/>
    <n v="4"/>
    <n v="4"/>
    <n v="2"/>
    <n v="3"/>
    <n v="3"/>
    <n v="4"/>
    <n v="4"/>
    <n v="4"/>
    <n v="4"/>
    <n v="4"/>
    <n v="4"/>
    <n v="4"/>
    <n v="4"/>
    <n v="3"/>
    <n v="3"/>
    <n v="3"/>
    <n v="4"/>
    <n v="4"/>
    <n v="4"/>
    <n v="4"/>
    <n v="4"/>
    <n v="4"/>
    <n v="4"/>
    <n v="3"/>
    <n v="4"/>
    <n v="4"/>
    <n v="4"/>
    <n v="4"/>
    <n v="4"/>
    <n v="3"/>
    <n v="4"/>
    <n v="0.52478264586095658"/>
  </r>
  <r>
    <s v="P176"/>
    <x v="0"/>
    <d v="2005-03-07T00:00:00"/>
    <x v="1"/>
    <x v="0"/>
    <x v="1"/>
    <x v="1"/>
    <x v="1"/>
    <x v="7"/>
    <n v="4"/>
    <n v="5"/>
    <n v="3"/>
    <n v="3"/>
    <n v="4"/>
    <n v="1"/>
    <n v="4"/>
    <n v="2"/>
    <n v="3"/>
    <n v="5"/>
    <n v="4"/>
    <n v="2"/>
    <n v="2"/>
    <n v="4"/>
    <n v="5"/>
    <n v="4"/>
    <n v="4"/>
    <n v="2"/>
    <n v="3"/>
    <n v="5"/>
    <n v="4"/>
    <n v="2"/>
    <n v="3"/>
    <n v="4"/>
    <n v="5"/>
    <n v="4"/>
    <n v="4"/>
    <n v="2"/>
    <n v="3"/>
    <n v="5"/>
    <n v="5"/>
    <n v="5"/>
    <n v="4"/>
    <n v="2"/>
    <n v="5"/>
    <n v="5"/>
    <n v="1.174801570546588"/>
  </r>
  <r>
    <s v="P177"/>
    <x v="0"/>
    <d v="2004-10-01T00:00:00"/>
    <x v="1"/>
    <x v="0"/>
    <x v="2"/>
    <x v="4"/>
    <x v="1"/>
    <x v="0"/>
    <n v="4"/>
    <n v="4"/>
    <n v="3"/>
    <n v="4"/>
    <n v="4"/>
    <n v="1"/>
    <n v="3"/>
    <n v="5"/>
    <n v="3"/>
    <n v="4"/>
    <n v="4"/>
    <n v="3"/>
    <n v="2"/>
    <n v="4"/>
    <n v="4"/>
    <n v="3"/>
    <n v="3"/>
    <n v="3"/>
    <n v="3"/>
    <n v="5"/>
    <n v="3"/>
    <n v="4"/>
    <n v="4"/>
    <n v="4"/>
    <n v="3"/>
    <n v="4"/>
    <n v="3"/>
    <n v="4"/>
    <n v="4"/>
    <n v="5"/>
    <n v="3"/>
    <n v="5"/>
    <n v="4"/>
    <n v="5"/>
    <n v="3"/>
    <n v="5"/>
    <n v="0.89442719099991586"/>
  </r>
  <r>
    <s v="P178"/>
    <x v="0"/>
    <d v="2004-10-03T00:00:00"/>
    <x v="1"/>
    <x v="0"/>
    <x v="1"/>
    <x v="4"/>
    <x v="1"/>
    <x v="0"/>
    <n v="5"/>
    <n v="4"/>
    <n v="4"/>
    <n v="4"/>
    <n v="4"/>
    <n v="5"/>
    <n v="4"/>
    <n v="3"/>
    <n v="3"/>
    <n v="5"/>
    <n v="4"/>
    <n v="4"/>
    <n v="4"/>
    <n v="3"/>
    <n v="4"/>
    <n v="5"/>
    <n v="3"/>
    <n v="4"/>
    <n v="3"/>
    <n v="5"/>
    <n v="4"/>
    <n v="4"/>
    <n v="4"/>
    <n v="3"/>
    <n v="4"/>
    <n v="5"/>
    <n v="5"/>
    <n v="4"/>
    <n v="4"/>
    <n v="5"/>
    <n v="4"/>
    <n v="5"/>
    <n v="4"/>
    <n v="4"/>
    <n v="3"/>
    <n v="4"/>
    <n v="0.67377166307900982"/>
  </r>
  <r>
    <s v="P179"/>
    <x v="0"/>
    <d v="2005-02-02T00:00:00"/>
    <x v="1"/>
    <x v="0"/>
    <x v="0"/>
    <x v="1"/>
    <x v="1"/>
    <x v="0"/>
    <n v="5"/>
    <n v="4"/>
    <n v="2"/>
    <n v="3"/>
    <n v="4"/>
    <n v="2"/>
    <n v="4"/>
    <n v="3"/>
    <n v="4"/>
    <n v="5"/>
    <n v="5"/>
    <n v="4"/>
    <n v="3"/>
    <n v="3"/>
    <n v="4"/>
    <n v="3"/>
    <n v="4"/>
    <n v="3"/>
    <n v="4"/>
    <n v="5"/>
    <n v="4"/>
    <n v="3"/>
    <n v="3"/>
    <n v="3"/>
    <n v="4"/>
    <n v="4"/>
    <n v="4"/>
    <n v="3"/>
    <n v="4"/>
    <n v="4"/>
    <n v="4"/>
    <n v="4"/>
    <n v="3"/>
    <n v="3"/>
    <n v="4"/>
    <n v="5"/>
    <n v="0.78629127443586"/>
  </r>
  <r>
    <s v="P180"/>
    <x v="3"/>
    <d v="1977-02-06T00:00:00"/>
    <x v="0"/>
    <x v="0"/>
    <x v="1"/>
    <x v="4"/>
    <x v="0"/>
    <x v="1"/>
    <n v="4"/>
    <n v="3"/>
    <n v="3"/>
    <n v="4"/>
    <n v="5"/>
    <n v="1"/>
    <n v="3"/>
    <n v="5"/>
    <n v="5"/>
    <n v="5"/>
    <n v="3"/>
    <n v="2"/>
    <n v="2"/>
    <n v="5"/>
    <n v="5"/>
    <n v="5"/>
    <n v="4"/>
    <n v="4"/>
    <n v="5"/>
    <n v="5"/>
    <n v="2"/>
    <n v="4"/>
    <n v="5"/>
    <n v="5"/>
    <n v="3"/>
    <n v="5"/>
    <n v="5"/>
    <n v="5"/>
    <n v="5"/>
    <n v="5"/>
    <n v="4"/>
    <n v="5"/>
    <n v="4"/>
    <n v="5"/>
    <n v="4"/>
    <n v="5"/>
    <n v="1.1251102238772055"/>
  </r>
  <r>
    <s v="P181"/>
    <x v="0"/>
    <d v="2004-08-28T00:00:00"/>
    <x v="0"/>
    <x v="0"/>
    <x v="1"/>
    <x v="1"/>
    <x v="1"/>
    <x v="0"/>
    <n v="5"/>
    <n v="4"/>
    <n v="3"/>
    <n v="4"/>
    <n v="4"/>
    <n v="1"/>
    <n v="4"/>
    <n v="3"/>
    <n v="2"/>
    <n v="4"/>
    <n v="4"/>
    <n v="4"/>
    <n v="4"/>
    <n v="5"/>
    <n v="5"/>
    <n v="4"/>
    <n v="5"/>
    <n v="2"/>
    <n v="4"/>
    <n v="5"/>
    <n v="4"/>
    <n v="4"/>
    <n v="4"/>
    <n v="5"/>
    <n v="4"/>
    <n v="4"/>
    <n v="3"/>
    <n v="3"/>
    <n v="2"/>
    <n v="5"/>
    <n v="3"/>
    <n v="5"/>
    <n v="5"/>
    <n v="4"/>
    <n v="3"/>
    <n v="5"/>
    <n v="1.0184800377531151"/>
  </r>
  <r>
    <s v="P182"/>
    <x v="0"/>
    <d v="2004-04-21T00:00:00"/>
    <x v="1"/>
    <x v="0"/>
    <x v="0"/>
    <x v="3"/>
    <x v="1"/>
    <x v="0"/>
    <n v="4"/>
    <n v="4"/>
    <n v="2"/>
    <n v="4"/>
    <n v="3"/>
    <n v="2"/>
    <n v="4"/>
    <n v="4"/>
    <n v="2"/>
    <n v="3"/>
    <n v="4"/>
    <n v="2"/>
    <n v="2"/>
    <n v="4"/>
    <n v="3"/>
    <n v="3"/>
    <n v="4"/>
    <n v="4"/>
    <n v="2"/>
    <n v="3"/>
    <n v="3"/>
    <n v="2"/>
    <n v="4"/>
    <n v="4"/>
    <n v="3"/>
    <n v="4"/>
    <n v="5"/>
    <n v="4"/>
    <n v="2"/>
    <n v="4"/>
    <n v="3"/>
    <n v="4"/>
    <n v="4"/>
    <n v="4"/>
    <n v="2"/>
    <n v="4"/>
    <n v="0.88864083840578723"/>
  </r>
  <r>
    <s v="P183"/>
    <x v="0"/>
    <d v="2004-09-20T00:00:00"/>
    <x v="0"/>
    <x v="0"/>
    <x v="0"/>
    <x v="1"/>
    <x v="2"/>
    <x v="0"/>
    <n v="3"/>
    <n v="3"/>
    <n v="2"/>
    <n v="3"/>
    <n v="2"/>
    <n v="2"/>
    <n v="3"/>
    <n v="2"/>
    <n v="4"/>
    <n v="4"/>
    <n v="2"/>
    <n v="2"/>
    <n v="2"/>
    <n v="4"/>
    <n v="2"/>
    <n v="4"/>
    <n v="4"/>
    <n v="2"/>
    <n v="3"/>
    <n v="3"/>
    <n v="2"/>
    <n v="2"/>
    <n v="3"/>
    <n v="4"/>
    <n v="2"/>
    <n v="4"/>
    <n v="4"/>
    <n v="2"/>
    <n v="4"/>
    <n v="4"/>
    <n v="3"/>
    <n v="4"/>
    <n v="4"/>
    <n v="2"/>
    <n v="4"/>
    <n v="4"/>
    <n v="0.89442719099991586"/>
  </r>
  <r>
    <s v="P184"/>
    <x v="0"/>
    <d v="2020-09-08T00:00:00"/>
    <x v="1"/>
    <x v="0"/>
    <x v="1"/>
    <x v="0"/>
    <x v="1"/>
    <x v="1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0.16666666666666657"/>
  </r>
  <r>
    <s v="P185"/>
    <x v="0"/>
    <d v="2006-06-05T00:00:00"/>
    <x v="1"/>
    <x v="0"/>
    <x v="0"/>
    <x v="1"/>
    <x v="1"/>
    <x v="8"/>
    <n v="5"/>
    <n v="4"/>
    <n v="5"/>
    <n v="2"/>
    <n v="4"/>
    <n v="2"/>
    <n v="4"/>
    <n v="2"/>
    <n v="5"/>
    <n v="5"/>
    <n v="4"/>
    <n v="3"/>
    <n v="5"/>
    <n v="5"/>
    <n v="5"/>
    <n v="5"/>
    <n v="4"/>
    <n v="2"/>
    <n v="5"/>
    <n v="5"/>
    <n v="5"/>
    <n v="4"/>
    <n v="2"/>
    <n v="3"/>
    <n v="4"/>
    <n v="5"/>
    <n v="5"/>
    <n v="2"/>
    <n v="4"/>
    <n v="5"/>
    <n v="4"/>
    <n v="5"/>
    <n v="4"/>
    <n v="4"/>
    <n v="5"/>
    <n v="4"/>
    <n v="1.0939951539314046"/>
  </r>
  <r>
    <s v="P186"/>
    <x v="0"/>
    <d v="2006-05-27T00:00:00"/>
    <x v="0"/>
    <x v="0"/>
    <x v="1"/>
    <x v="4"/>
    <x v="1"/>
    <x v="8"/>
    <n v="3"/>
    <n v="2"/>
    <n v="4"/>
    <n v="5"/>
    <n v="4"/>
    <n v="3"/>
    <n v="4"/>
    <n v="2"/>
    <n v="4"/>
    <n v="3"/>
    <n v="4"/>
    <n v="3"/>
    <n v="3"/>
    <n v="5"/>
    <n v="5"/>
    <n v="4"/>
    <n v="4"/>
    <n v="3"/>
    <n v="4"/>
    <n v="4"/>
    <n v="2"/>
    <n v="2"/>
    <n v="4"/>
    <n v="5"/>
    <n v="5"/>
    <n v="4"/>
    <n v="4"/>
    <n v="5"/>
    <n v="4"/>
    <n v="4"/>
    <n v="2"/>
    <n v="5"/>
    <n v="5"/>
    <n v="5"/>
    <n v="5"/>
    <n v="5"/>
    <n v="1.0184800377531151"/>
  </r>
  <r>
    <s v="P187"/>
    <x v="5"/>
    <d v="1969-07-11T00:00:00"/>
    <x v="0"/>
    <x v="1"/>
    <x v="1"/>
    <x v="1"/>
    <x v="1"/>
    <x v="5"/>
    <n v="3"/>
    <n v="4"/>
    <n v="3"/>
    <n v="3"/>
    <n v="3"/>
    <n v="2"/>
    <n v="3"/>
    <n v="3"/>
    <n v="3"/>
    <n v="3"/>
    <n v="3"/>
    <n v="2"/>
    <n v="2"/>
    <n v="3"/>
    <n v="3"/>
    <n v="3"/>
    <n v="3"/>
    <n v="4"/>
    <n v="3"/>
    <n v="3"/>
    <n v="3"/>
    <n v="2"/>
    <n v="3"/>
    <n v="3"/>
    <n v="3"/>
    <n v="4"/>
    <n v="3"/>
    <n v="4"/>
    <n v="3"/>
    <n v="3"/>
    <n v="3"/>
    <n v="4"/>
    <n v="4"/>
    <n v="2"/>
    <n v="3"/>
    <n v="3"/>
    <n v="0.55990361982404047"/>
  </r>
  <r>
    <s v="P188"/>
    <x v="0"/>
    <d v="2005-10-11T00:00:00"/>
    <x v="1"/>
    <x v="0"/>
    <x v="1"/>
    <x v="4"/>
    <x v="1"/>
    <x v="0"/>
    <n v="5"/>
    <n v="4"/>
    <n v="2"/>
    <n v="4"/>
    <n v="4"/>
    <n v="2"/>
    <n v="4"/>
    <n v="2"/>
    <n v="2"/>
    <n v="4"/>
    <n v="4"/>
    <n v="2"/>
    <n v="2"/>
    <n v="5"/>
    <n v="4"/>
    <n v="4"/>
    <n v="4"/>
    <n v="1"/>
    <n v="2"/>
    <n v="4"/>
    <n v="3"/>
    <n v="2"/>
    <n v="4"/>
    <n v="5"/>
    <n v="4"/>
    <n v="4"/>
    <n v="3"/>
    <n v="2"/>
    <n v="2"/>
    <n v="4"/>
    <n v="3"/>
    <n v="4"/>
    <n v="4"/>
    <n v="2"/>
    <n v="2"/>
    <n v="4"/>
    <n v="1.105182596419511"/>
  </r>
  <r>
    <s v="P189"/>
    <x v="0"/>
    <d v="2004-07-20T00:00:00"/>
    <x v="1"/>
    <x v="0"/>
    <x v="1"/>
    <x v="0"/>
    <x v="1"/>
    <x v="0"/>
    <n v="5"/>
    <n v="4"/>
    <n v="3"/>
    <n v="4"/>
    <n v="3"/>
    <n v="3"/>
    <n v="4"/>
    <n v="4"/>
    <n v="3"/>
    <n v="4"/>
    <n v="4"/>
    <n v="3"/>
    <n v="2"/>
    <n v="4"/>
    <n v="2"/>
    <n v="4"/>
    <n v="5"/>
    <n v="3"/>
    <n v="3"/>
    <n v="3"/>
    <n v="4"/>
    <n v="4"/>
    <n v="4"/>
    <n v="4"/>
    <n v="4"/>
    <n v="3"/>
    <n v="4"/>
    <n v="4"/>
    <n v="2"/>
    <n v="4"/>
    <n v="4"/>
    <n v="4"/>
    <n v="3"/>
    <n v="4"/>
    <n v="3"/>
    <n v="5"/>
    <n v="0.76635604473481322"/>
  </r>
  <r>
    <s v="P190"/>
    <x v="0"/>
    <d v="2005-02-16T00:00:00"/>
    <x v="0"/>
    <x v="0"/>
    <x v="0"/>
    <x v="1"/>
    <x v="1"/>
    <x v="7"/>
    <n v="3"/>
    <n v="3"/>
    <n v="3"/>
    <n v="3"/>
    <n v="2"/>
    <n v="2"/>
    <n v="3"/>
    <n v="2"/>
    <n v="4"/>
    <n v="2"/>
    <n v="3"/>
    <n v="3"/>
    <n v="2"/>
    <n v="3"/>
    <n v="2"/>
    <n v="3"/>
    <n v="3"/>
    <n v="2"/>
    <n v="4"/>
    <n v="2"/>
    <n v="3"/>
    <n v="3"/>
    <n v="3"/>
    <n v="3"/>
    <n v="3"/>
    <n v="3"/>
    <n v="3"/>
    <n v="2"/>
    <n v="3"/>
    <n v="2"/>
    <n v="2"/>
    <n v="3"/>
    <n v="3"/>
    <n v="3"/>
    <n v="3"/>
    <n v="3"/>
    <n v="0.55420470689345214"/>
  </r>
  <r>
    <s v="P191"/>
    <x v="0"/>
    <d v="2004-10-06T00:00:00"/>
    <x v="0"/>
    <x v="0"/>
    <x v="0"/>
    <x v="1"/>
    <x v="1"/>
    <x v="0"/>
    <n v="4"/>
    <n v="4"/>
    <n v="3"/>
    <n v="3"/>
    <n v="4"/>
    <n v="3"/>
    <n v="4"/>
    <n v="2"/>
    <n v="2"/>
    <n v="5"/>
    <n v="4"/>
    <n v="3"/>
    <n v="3"/>
    <n v="5"/>
    <n v="4"/>
    <n v="4"/>
    <n v="4"/>
    <n v="2"/>
    <n v="3"/>
    <n v="5"/>
    <n v="4"/>
    <n v="3"/>
    <n v="3"/>
    <n v="5"/>
    <n v="4"/>
    <n v="4"/>
    <n v="4"/>
    <n v="2"/>
    <n v="2"/>
    <n v="4"/>
    <n v="4"/>
    <n v="5"/>
    <n v="5"/>
    <n v="3"/>
    <n v="2"/>
    <n v="5"/>
    <n v="0.99363050843942335"/>
  </r>
  <r>
    <s v="P192"/>
    <x v="0"/>
    <d v="2004-09-07T00:00:00"/>
    <x v="1"/>
    <x v="0"/>
    <x v="1"/>
    <x v="1"/>
    <x v="1"/>
    <x v="0"/>
    <n v="4"/>
    <n v="4"/>
    <n v="3"/>
    <n v="4"/>
    <n v="3"/>
    <n v="1"/>
    <n v="4"/>
    <n v="3"/>
    <n v="3"/>
    <n v="4"/>
    <n v="4"/>
    <n v="3"/>
    <n v="3"/>
    <n v="4"/>
    <n v="3"/>
    <n v="5"/>
    <n v="4"/>
    <n v="3"/>
    <n v="1"/>
    <n v="3"/>
    <n v="3"/>
    <n v="1"/>
    <n v="4"/>
    <n v="5"/>
    <n v="3"/>
    <n v="4"/>
    <n v="5"/>
    <n v="3"/>
    <n v="2"/>
    <n v="2"/>
    <n v="3"/>
    <n v="4"/>
    <n v="4"/>
    <n v="4"/>
    <n v="3"/>
    <n v="5"/>
    <n v="1.0461569884316808"/>
  </r>
  <r>
    <s v="P193"/>
    <x v="0"/>
    <d v="2005-01-21T00:00:00"/>
    <x v="0"/>
    <x v="0"/>
    <x v="0"/>
    <x v="1"/>
    <x v="1"/>
    <x v="0"/>
    <n v="3"/>
    <n v="2"/>
    <n v="3"/>
    <n v="4"/>
    <n v="3"/>
    <n v="2"/>
    <n v="3"/>
    <n v="3"/>
    <n v="3"/>
    <n v="2"/>
    <n v="2"/>
    <n v="2"/>
    <n v="2"/>
    <n v="3"/>
    <n v="2"/>
    <n v="3"/>
    <n v="2"/>
    <n v="3"/>
    <n v="4"/>
    <n v="3"/>
    <n v="2"/>
    <n v="2"/>
    <n v="1"/>
    <n v="3"/>
    <n v="4"/>
    <n v="3"/>
    <n v="3"/>
    <n v="2"/>
    <n v="2"/>
    <n v="4"/>
    <n v="2"/>
    <n v="3"/>
    <n v="3"/>
    <n v="2"/>
    <n v="3"/>
    <n v="4"/>
    <n v="0.74907350180814147"/>
  </r>
  <r>
    <s v="P194"/>
    <x v="0"/>
    <d v="2004-07-23T00:00:00"/>
    <x v="1"/>
    <x v="0"/>
    <x v="0"/>
    <x v="1"/>
    <x v="1"/>
    <x v="0"/>
    <n v="4"/>
    <n v="4"/>
    <n v="3"/>
    <n v="4"/>
    <n v="4"/>
    <n v="4"/>
    <n v="3"/>
    <n v="5"/>
    <n v="4"/>
    <n v="3"/>
    <n v="3"/>
    <n v="3"/>
    <n v="4"/>
    <n v="4"/>
    <n v="4"/>
    <n v="3"/>
    <n v="4"/>
    <n v="4"/>
    <n v="5"/>
    <n v="3"/>
    <n v="4"/>
    <n v="4"/>
    <n v="4"/>
    <n v="5"/>
    <n v="4"/>
    <n v="3"/>
    <n v="4"/>
    <n v="5"/>
    <n v="4"/>
    <n v="4"/>
    <n v="4"/>
    <n v="5"/>
    <n v="4"/>
    <n v="5"/>
    <n v="2"/>
    <n v="3"/>
    <n v="0.72319836353235245"/>
  </r>
  <r>
    <s v="P195"/>
    <x v="0"/>
    <d v="2004-10-30T00:00:00"/>
    <x v="0"/>
    <x v="0"/>
    <x v="0"/>
    <x v="4"/>
    <x v="2"/>
    <x v="0"/>
    <n v="3"/>
    <n v="3"/>
    <n v="3"/>
    <n v="4"/>
    <n v="3"/>
    <n v="3"/>
    <n v="4"/>
    <n v="3"/>
    <n v="3"/>
    <n v="3"/>
    <n v="4"/>
    <n v="3"/>
    <n v="2"/>
    <n v="4"/>
    <n v="3"/>
    <n v="4"/>
    <n v="4"/>
    <n v="3"/>
    <n v="3"/>
    <n v="4"/>
    <n v="3"/>
    <n v="2"/>
    <n v="4"/>
    <n v="4"/>
    <n v="3"/>
    <n v="4"/>
    <n v="4"/>
    <n v="3"/>
    <n v="3"/>
    <n v="4"/>
    <n v="3"/>
    <n v="4"/>
    <n v="4"/>
    <n v="3"/>
    <n v="3"/>
    <n v="4"/>
    <n v="0.59294797544751021"/>
  </r>
  <r>
    <s v="P196"/>
    <x v="0"/>
    <d v="2004-08-16T00:00:00"/>
    <x v="1"/>
    <x v="0"/>
    <x v="1"/>
    <x v="4"/>
    <x v="1"/>
    <x v="0"/>
    <n v="5"/>
    <n v="5"/>
    <n v="3"/>
    <n v="5"/>
    <n v="4"/>
    <n v="4"/>
    <n v="5"/>
    <n v="5"/>
    <n v="3"/>
    <n v="5"/>
    <n v="5"/>
    <n v="1"/>
    <n v="2"/>
    <n v="5"/>
    <n v="5"/>
    <n v="3"/>
    <n v="3"/>
    <n v="1"/>
    <n v="2"/>
    <n v="5"/>
    <n v="3"/>
    <n v="2"/>
    <n v="5"/>
    <n v="5"/>
    <n v="5"/>
    <n v="5"/>
    <n v="4"/>
    <n v="4"/>
    <n v="3"/>
    <n v="5"/>
    <n v="5"/>
    <n v="5"/>
    <n v="4"/>
    <n v="4"/>
    <n v="3"/>
    <n v="5"/>
    <n v="1.2532497439197501"/>
  </r>
  <r>
    <s v="P197"/>
    <x v="0"/>
    <d v="2004-07-12T00:00:00"/>
    <x v="0"/>
    <x v="0"/>
    <x v="0"/>
    <x v="1"/>
    <x v="1"/>
    <x v="0"/>
    <n v="4"/>
    <n v="3"/>
    <n v="4"/>
    <n v="3"/>
    <n v="3"/>
    <n v="3"/>
    <n v="3"/>
    <n v="4"/>
    <n v="2"/>
    <n v="5"/>
    <n v="4"/>
    <n v="3"/>
    <n v="4"/>
    <n v="4"/>
    <n v="3"/>
    <n v="2"/>
    <n v="3"/>
    <n v="4"/>
    <n v="2"/>
    <n v="4"/>
    <n v="3"/>
    <n v="4"/>
    <n v="3"/>
    <n v="3"/>
    <n v="3"/>
    <n v="2"/>
    <n v="3"/>
    <n v="4"/>
    <n v="3"/>
    <n v="4"/>
    <n v="3"/>
    <n v="2"/>
    <n v="4"/>
    <n v="4"/>
    <n v="4"/>
    <n v="5"/>
    <n v="0.79831171061283257"/>
  </r>
  <r>
    <s v="P198"/>
    <x v="2"/>
    <d v="2000-07-31T00:00:00"/>
    <x v="1"/>
    <x v="0"/>
    <x v="3"/>
    <x v="0"/>
    <x v="1"/>
    <x v="1"/>
    <n v="5"/>
    <n v="5"/>
    <n v="4"/>
    <n v="5"/>
    <n v="4"/>
    <n v="5"/>
    <n v="5"/>
    <n v="5"/>
    <n v="5"/>
    <n v="5"/>
    <n v="5"/>
    <n v="3"/>
    <n v="5"/>
    <n v="5"/>
    <n v="3"/>
    <n v="3"/>
    <n v="5"/>
    <n v="5"/>
    <n v="5"/>
    <n v="5"/>
    <n v="3"/>
    <n v="5"/>
    <n v="5"/>
    <n v="5"/>
    <n v="3"/>
    <n v="3"/>
    <n v="5"/>
    <n v="5"/>
    <n v="5"/>
    <n v="5"/>
    <n v="4"/>
    <n v="4"/>
    <n v="4"/>
    <n v="5"/>
    <n v="5"/>
    <n v="5"/>
    <n v="0.77408420033375425"/>
  </r>
  <r>
    <s v="P199"/>
    <x v="0"/>
    <d v="2007-02-09T00:00:00"/>
    <x v="0"/>
    <x v="0"/>
    <x v="0"/>
    <x v="4"/>
    <x v="2"/>
    <x v="3"/>
    <n v="1"/>
    <n v="3"/>
    <n v="4"/>
    <n v="3"/>
    <n v="2"/>
    <n v="3"/>
    <n v="1"/>
    <n v="4"/>
    <n v="3"/>
    <n v="5"/>
    <n v="3"/>
    <n v="2"/>
    <n v="4"/>
    <n v="3"/>
    <n v="3"/>
    <n v="2"/>
    <n v="4"/>
    <n v="3"/>
    <n v="4"/>
    <n v="4"/>
    <n v="2"/>
    <n v="4"/>
    <n v="3"/>
    <n v="3"/>
    <n v="3"/>
    <n v="2"/>
    <n v="3"/>
    <n v="2"/>
    <n v="3"/>
    <n v="3"/>
    <n v="4"/>
    <n v="4"/>
    <n v="4"/>
    <n v="4"/>
    <n v="2"/>
    <n v="4"/>
    <n v="0.93732141156138571"/>
  </r>
  <r>
    <s v="P200"/>
    <x v="1"/>
    <d v="1989-02-18T00:00:00"/>
    <x v="0"/>
    <x v="0"/>
    <x v="2"/>
    <x v="4"/>
    <x v="1"/>
    <x v="1"/>
    <n v="4"/>
    <n v="4"/>
    <n v="3"/>
    <n v="4"/>
    <n v="4"/>
    <n v="4"/>
    <n v="4"/>
    <n v="4"/>
    <n v="4"/>
    <n v="5"/>
    <n v="3"/>
    <n v="3"/>
    <n v="3"/>
    <n v="4"/>
    <n v="4"/>
    <n v="4"/>
    <n v="4"/>
    <n v="4"/>
    <n v="4"/>
    <n v="5"/>
    <n v="3"/>
    <n v="2"/>
    <n v="4"/>
    <n v="4"/>
    <n v="4"/>
    <n v="4"/>
    <n v="4"/>
    <n v="4"/>
    <n v="4"/>
    <n v="5"/>
    <n v="4"/>
    <n v="4"/>
    <n v="4"/>
    <n v="4"/>
    <n v="4"/>
    <n v="5"/>
    <n v="0.60356086212221738"/>
  </r>
  <r>
    <s v="P201"/>
    <x v="0"/>
    <d v="2007-03-14T00:00:00"/>
    <x v="0"/>
    <x v="0"/>
    <x v="3"/>
    <x v="4"/>
    <x v="2"/>
    <x v="3"/>
    <n v="2"/>
    <n v="2"/>
    <n v="4"/>
    <n v="2"/>
    <n v="2"/>
    <n v="3"/>
    <n v="2"/>
    <n v="1"/>
    <n v="2"/>
    <n v="2"/>
    <n v="2"/>
    <n v="4"/>
    <n v="4"/>
    <n v="4"/>
    <n v="3"/>
    <n v="1"/>
    <n v="2"/>
    <n v="2"/>
    <n v="3"/>
    <n v="2"/>
    <n v="4"/>
    <n v="2"/>
    <n v="2"/>
    <n v="4"/>
    <n v="4"/>
    <n v="2"/>
    <n v="3"/>
    <n v="2"/>
    <n v="4"/>
    <n v="3"/>
    <n v="3"/>
    <n v="2"/>
    <n v="2"/>
    <n v="1"/>
    <n v="4"/>
    <n v="2"/>
    <n v="0.96732325812743991"/>
  </r>
  <r>
    <s v="P202"/>
    <x v="4"/>
    <d v="1965-09-10T00:00:00"/>
    <x v="1"/>
    <x v="1"/>
    <x v="1"/>
    <x v="1"/>
    <x v="3"/>
    <x v="2"/>
    <n v="5"/>
    <n v="2"/>
    <n v="2"/>
    <n v="2"/>
    <n v="3"/>
    <n v="2"/>
    <n v="4"/>
    <n v="3"/>
    <n v="3"/>
    <n v="2"/>
    <n v="3"/>
    <n v="4"/>
    <n v="4"/>
    <n v="3"/>
    <n v="2"/>
    <n v="3"/>
    <n v="2"/>
    <n v="3"/>
    <n v="4"/>
    <n v="3"/>
    <n v="4"/>
    <n v="4"/>
    <n v="4"/>
    <n v="3"/>
    <n v="3"/>
    <n v="3"/>
    <n v="2"/>
    <n v="3"/>
    <n v="3"/>
    <n v="4"/>
    <n v="4"/>
    <n v="4"/>
    <n v="3"/>
    <n v="1"/>
    <n v="3"/>
    <n v="4"/>
    <n v="0.8742343589025281"/>
  </r>
  <r>
    <s v="P203"/>
    <x v="1"/>
    <d v="1992-01-06T00:00:00"/>
    <x v="1"/>
    <x v="1"/>
    <x v="0"/>
    <x v="1"/>
    <x v="2"/>
    <x v="5"/>
    <n v="5"/>
    <n v="4"/>
    <n v="4"/>
    <n v="3"/>
    <n v="5"/>
    <n v="4"/>
    <n v="4"/>
    <n v="5"/>
    <n v="4"/>
    <n v="3"/>
    <n v="5"/>
    <n v="3"/>
    <n v="4"/>
    <n v="5"/>
    <n v="5"/>
    <n v="3"/>
    <n v="3"/>
    <n v="4"/>
    <n v="3"/>
    <n v="3"/>
    <n v="1"/>
    <n v="4"/>
    <n v="5"/>
    <n v="4"/>
    <n v="3"/>
    <n v="4"/>
    <n v="5"/>
    <n v="4"/>
    <n v="3"/>
    <n v="3"/>
    <n v="5"/>
    <n v="4"/>
    <n v="5"/>
    <n v="5"/>
    <n v="4"/>
    <n v="3"/>
    <n v="0.93732141156138571"/>
  </r>
  <r>
    <s v="P204"/>
    <x v="0"/>
    <d v="2004-11-03T00:00:00"/>
    <x v="1"/>
    <x v="0"/>
    <x v="2"/>
    <x v="1"/>
    <x v="1"/>
    <x v="0"/>
    <n v="3"/>
    <n v="3"/>
    <n v="3"/>
    <n v="4"/>
    <n v="3"/>
    <n v="4"/>
    <n v="2"/>
    <n v="1"/>
    <n v="3"/>
    <n v="4"/>
    <n v="4"/>
    <n v="2"/>
    <n v="3"/>
    <n v="4"/>
    <n v="3"/>
    <n v="4"/>
    <n v="4"/>
    <n v="2"/>
    <n v="4"/>
    <n v="3"/>
    <n v="3"/>
    <n v="4"/>
    <n v="4"/>
    <n v="3"/>
    <n v="4"/>
    <n v="4"/>
    <n v="4"/>
    <n v="4"/>
    <n v="4"/>
    <n v="3"/>
    <n v="3"/>
    <n v="4"/>
    <n v="2"/>
    <n v="3"/>
    <n v="4"/>
    <n v="4"/>
    <n v="0.79282496717209183"/>
  </r>
  <r>
    <s v="P205"/>
    <x v="0"/>
    <d v="2004-09-07T00:00:00"/>
    <x v="0"/>
    <x v="0"/>
    <x v="1"/>
    <x v="4"/>
    <x v="1"/>
    <x v="0"/>
    <n v="1"/>
    <n v="1"/>
    <n v="5"/>
    <n v="4"/>
    <n v="2"/>
    <n v="3"/>
    <n v="2"/>
    <n v="1"/>
    <n v="5"/>
    <n v="5"/>
    <n v="2"/>
    <n v="2"/>
    <n v="3"/>
    <n v="4"/>
    <n v="3"/>
    <n v="4"/>
    <n v="2"/>
    <n v="1"/>
    <n v="5"/>
    <n v="4"/>
    <n v="2"/>
    <n v="4"/>
    <n v="3"/>
    <n v="4"/>
    <n v="3"/>
    <n v="4"/>
    <n v="3"/>
    <n v="5"/>
    <n v="5"/>
    <n v="4"/>
    <n v="2"/>
    <n v="5"/>
    <n v="4"/>
    <n v="5"/>
    <n v="5"/>
    <n v="5"/>
    <n v="1.3789805298071838"/>
  </r>
  <r>
    <s v="P206"/>
    <x v="0"/>
    <d v="2005-08-13T00:00:00"/>
    <x v="0"/>
    <x v="0"/>
    <x v="1"/>
    <x v="4"/>
    <x v="1"/>
    <x v="0"/>
    <n v="5"/>
    <n v="4"/>
    <n v="2"/>
    <n v="4"/>
    <n v="3"/>
    <n v="4"/>
    <n v="4"/>
    <n v="3"/>
    <n v="3"/>
    <n v="4"/>
    <n v="4"/>
    <n v="2"/>
    <n v="2"/>
    <n v="3"/>
    <n v="3"/>
    <n v="3"/>
    <n v="4"/>
    <n v="4"/>
    <n v="4"/>
    <n v="5"/>
    <n v="4"/>
    <n v="2"/>
    <n v="4"/>
    <n v="3"/>
    <n v="3"/>
    <n v="3"/>
    <n v="3"/>
    <n v="4"/>
    <n v="4"/>
    <n v="5"/>
    <n v="3"/>
    <n v="4"/>
    <n v="3"/>
    <n v="4"/>
    <n v="3"/>
    <n v="5"/>
    <n v="0.84468459408945273"/>
  </r>
  <r>
    <s v="P207"/>
    <x v="2"/>
    <d v="2001-04-26T00:00:00"/>
    <x v="1"/>
    <x v="0"/>
    <x v="1"/>
    <x v="4"/>
    <x v="1"/>
    <x v="1"/>
    <n v="4"/>
    <n v="4"/>
    <n v="2"/>
    <n v="4"/>
    <n v="4"/>
    <n v="2"/>
    <n v="3"/>
    <n v="5"/>
    <n v="4"/>
    <n v="5"/>
    <n v="4"/>
    <n v="1"/>
    <n v="2"/>
    <n v="4"/>
    <n v="4"/>
    <n v="4"/>
    <n v="4"/>
    <n v="5"/>
    <n v="1"/>
    <n v="4"/>
    <n v="2"/>
    <n v="1"/>
    <n v="4"/>
    <n v="4"/>
    <n v="4"/>
    <n v="4"/>
    <n v="4"/>
    <n v="4"/>
    <n v="2"/>
    <n v="4"/>
    <n v="4"/>
    <n v="5"/>
    <n v="4"/>
    <n v="4"/>
    <n v="3"/>
    <n v="4"/>
    <n v="1.133543397899099"/>
  </r>
  <r>
    <s v="P208"/>
    <x v="0"/>
    <d v="2005-01-31T00:00:00"/>
    <x v="0"/>
    <x v="0"/>
    <x v="1"/>
    <x v="1"/>
    <x v="2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4"/>
    <n v="5"/>
    <n v="5"/>
    <n v="5"/>
    <n v="5"/>
    <n v="5"/>
    <n v="5"/>
    <n v="5"/>
    <n v="5"/>
    <n v="5"/>
    <n v="4"/>
    <n v="5"/>
    <n v="5"/>
    <n v="5"/>
    <n v="5"/>
    <n v="5"/>
    <n v="0.28030595529069402"/>
  </r>
  <r>
    <s v="P209"/>
    <x v="0"/>
    <d v="2007-03-03T00:00:00"/>
    <x v="0"/>
    <x v="0"/>
    <x v="0"/>
    <x v="1"/>
    <x v="2"/>
    <x v="3"/>
    <n v="4"/>
    <n v="2"/>
    <n v="4"/>
    <n v="3"/>
    <n v="3"/>
    <n v="2"/>
    <n v="2"/>
    <n v="4"/>
    <n v="4"/>
    <n v="3"/>
    <n v="3"/>
    <n v="3"/>
    <n v="4"/>
    <n v="2"/>
    <n v="4"/>
    <n v="2"/>
    <n v="3"/>
    <n v="3"/>
    <n v="4"/>
    <n v="3"/>
    <n v="2"/>
    <n v="2"/>
    <n v="2"/>
    <n v="3"/>
    <n v="3"/>
    <n v="2"/>
    <n v="2"/>
    <n v="4"/>
    <n v="4"/>
    <n v="4"/>
    <n v="4"/>
    <n v="4"/>
    <n v="2"/>
    <n v="3"/>
    <n v="4"/>
    <n v="4"/>
    <n v="0.84091786587208217"/>
  </r>
  <r>
    <s v="P210"/>
    <x v="0"/>
    <d v="2004-09-04T00:00:00"/>
    <x v="1"/>
    <x v="0"/>
    <x v="0"/>
    <x v="1"/>
    <x v="1"/>
    <x v="0"/>
    <n v="4"/>
    <n v="5"/>
    <n v="4"/>
    <n v="4"/>
    <n v="5"/>
    <n v="2"/>
    <n v="3"/>
    <n v="2"/>
    <n v="4"/>
    <n v="3"/>
    <n v="4"/>
    <n v="2"/>
    <n v="3"/>
    <n v="4"/>
    <n v="4"/>
    <n v="2"/>
    <n v="3"/>
    <n v="2"/>
    <n v="4"/>
    <n v="4"/>
    <n v="4"/>
    <n v="3"/>
    <n v="4"/>
    <n v="4"/>
    <n v="5"/>
    <n v="2"/>
    <n v="2"/>
    <n v="2"/>
    <n v="2"/>
    <n v="3"/>
    <n v="5"/>
    <n v="3"/>
    <n v="4"/>
    <n v="2"/>
    <n v="5"/>
    <n v="5"/>
    <n v="1.0790207200446682"/>
  </r>
  <r>
    <s v="P211"/>
    <x v="0"/>
    <d v="2004-07-27T00:00:00"/>
    <x v="0"/>
    <x v="0"/>
    <x v="0"/>
    <x v="1"/>
    <x v="1"/>
    <x v="0"/>
    <n v="4"/>
    <n v="4"/>
    <n v="4"/>
    <n v="4"/>
    <n v="3"/>
    <n v="1"/>
    <n v="4"/>
    <n v="2"/>
    <n v="4"/>
    <n v="5"/>
    <n v="3"/>
    <n v="2"/>
    <n v="3"/>
    <n v="3"/>
    <n v="3"/>
    <n v="5"/>
    <n v="3"/>
    <n v="2"/>
    <n v="4"/>
    <n v="5"/>
    <n v="3"/>
    <n v="4"/>
    <n v="4"/>
    <n v="3"/>
    <n v="4"/>
    <n v="5"/>
    <n v="4"/>
    <n v="2"/>
    <n v="3"/>
    <n v="5"/>
    <n v="2"/>
    <n v="5"/>
    <n v="3"/>
    <n v="3"/>
    <n v="4"/>
    <n v="5"/>
    <n v="1.0552213338878549"/>
  </r>
  <r>
    <s v="P212"/>
    <x v="0"/>
    <d v="2005-01-25T00:00:00"/>
    <x v="0"/>
    <x v="0"/>
    <x v="0"/>
    <x v="1"/>
    <x v="1"/>
    <x v="0"/>
    <n v="4"/>
    <n v="3"/>
    <n v="4"/>
    <n v="2"/>
    <n v="3"/>
    <n v="3"/>
    <n v="4"/>
    <n v="4"/>
    <n v="3"/>
    <n v="4"/>
    <n v="2"/>
    <n v="4"/>
    <n v="3"/>
    <n v="2"/>
    <n v="3"/>
    <n v="3"/>
    <n v="3"/>
    <n v="4"/>
    <n v="4"/>
    <n v="3"/>
    <n v="2"/>
    <n v="3"/>
    <n v="3"/>
    <n v="3"/>
    <n v="4"/>
    <n v="3"/>
    <n v="3"/>
    <n v="5"/>
    <n v="4"/>
    <n v="4"/>
    <n v="4"/>
    <n v="3"/>
    <n v="2"/>
    <n v="5"/>
    <n v="3"/>
    <n v="4"/>
    <n v="0.79282496717209183"/>
  </r>
  <r>
    <s v="P213"/>
    <x v="2"/>
    <d v="2000-11-25T00:00:00"/>
    <x v="1"/>
    <x v="0"/>
    <x v="3"/>
    <x v="1"/>
    <x v="1"/>
    <x v="1"/>
    <n v="3"/>
    <n v="3"/>
    <n v="2"/>
    <n v="4"/>
    <n v="4"/>
    <n v="4"/>
    <n v="4"/>
    <n v="3"/>
    <n v="5"/>
    <n v="5"/>
    <n v="2"/>
    <n v="3"/>
    <n v="2"/>
    <n v="5"/>
    <n v="5"/>
    <n v="4"/>
    <n v="4"/>
    <n v="3"/>
    <n v="5"/>
    <n v="5"/>
    <n v="4"/>
    <n v="4"/>
    <n v="3"/>
    <n v="4"/>
    <n v="4"/>
    <n v="5"/>
    <n v="4"/>
    <n v="2"/>
    <n v="3"/>
    <n v="4"/>
    <n v="5"/>
    <n v="5"/>
    <n v="4"/>
    <n v="2"/>
    <n v="5"/>
    <n v="5"/>
    <n v="1.0281745265969475"/>
  </r>
  <r>
    <s v="P214"/>
    <x v="0"/>
    <d v="2006-12-16T00:00:00"/>
    <x v="0"/>
    <x v="0"/>
    <x v="1"/>
    <x v="4"/>
    <x v="1"/>
    <x v="3"/>
    <n v="5"/>
    <n v="5"/>
    <n v="4"/>
    <n v="5"/>
    <n v="4"/>
    <n v="2"/>
    <n v="4"/>
    <n v="1"/>
    <n v="4"/>
    <n v="4"/>
    <n v="5"/>
    <n v="4"/>
    <n v="4"/>
    <n v="5"/>
    <n v="4"/>
    <n v="5"/>
    <n v="5"/>
    <n v="3"/>
    <n v="4"/>
    <n v="5"/>
    <n v="5"/>
    <n v="4"/>
    <n v="5"/>
    <n v="5"/>
    <n v="5"/>
    <n v="5"/>
    <n v="4"/>
    <n v="5"/>
    <n v="3"/>
    <n v="5"/>
    <n v="4"/>
    <n v="5"/>
    <n v="4"/>
    <n v="2"/>
    <n v="5"/>
    <n v="5"/>
    <n v="0.99642217099838903"/>
  </r>
  <r>
    <s v="P215"/>
    <x v="0"/>
    <d v="2004-08-04T00:00:00"/>
    <x v="1"/>
    <x v="0"/>
    <x v="1"/>
    <x v="1"/>
    <x v="2"/>
    <x v="0"/>
    <n v="4"/>
    <n v="5"/>
    <n v="5"/>
    <n v="5"/>
    <n v="4"/>
    <n v="3"/>
    <n v="5"/>
    <n v="3"/>
    <n v="5"/>
    <n v="5"/>
    <n v="5"/>
    <n v="3"/>
    <n v="3"/>
    <n v="5"/>
    <n v="4"/>
    <n v="5"/>
    <n v="5"/>
    <n v="5"/>
    <n v="5"/>
    <n v="5"/>
    <n v="5"/>
    <n v="4"/>
    <n v="5"/>
    <n v="5"/>
    <n v="5"/>
    <n v="5"/>
    <n v="5"/>
    <n v="3"/>
    <n v="5"/>
    <n v="4"/>
    <n v="4"/>
    <n v="5"/>
    <n v="5"/>
    <n v="3"/>
    <n v="5"/>
    <n v="5"/>
    <n v="0.7745966692414834"/>
  </r>
  <r>
    <s v="P216"/>
    <x v="0"/>
    <d v="2005-06-30T00:00:00"/>
    <x v="0"/>
    <x v="0"/>
    <x v="0"/>
    <x v="4"/>
    <x v="1"/>
    <x v="0"/>
    <n v="4"/>
    <n v="3"/>
    <n v="3"/>
    <n v="5"/>
    <n v="3"/>
    <n v="2"/>
    <n v="3"/>
    <n v="3"/>
    <n v="4"/>
    <n v="5"/>
    <n v="3"/>
    <n v="3"/>
    <n v="3"/>
    <n v="4"/>
    <n v="3"/>
    <n v="4"/>
    <n v="4"/>
    <n v="3"/>
    <n v="4"/>
    <n v="5"/>
    <n v="3"/>
    <n v="3"/>
    <n v="4"/>
    <n v="5"/>
    <n v="3"/>
    <n v="5"/>
    <n v="4"/>
    <n v="3"/>
    <n v="4"/>
    <n v="5"/>
    <n v="3"/>
    <n v="4"/>
    <n v="4"/>
    <n v="3"/>
    <n v="4"/>
    <n v="4"/>
    <n v="0.79282496717209183"/>
  </r>
  <r>
    <s v="P217"/>
    <x v="5"/>
    <d v="1971-03-04T00:00:00"/>
    <x v="1"/>
    <x v="1"/>
    <x v="0"/>
    <x v="1"/>
    <x v="1"/>
    <x v="5"/>
    <n v="4"/>
    <n v="4"/>
    <n v="2"/>
    <n v="3"/>
    <n v="4"/>
    <n v="2"/>
    <n v="3"/>
    <n v="5"/>
    <n v="3"/>
    <n v="3"/>
    <n v="5"/>
    <n v="2"/>
    <n v="2"/>
    <n v="4"/>
    <n v="4"/>
    <n v="4"/>
    <n v="3"/>
    <n v="4"/>
    <n v="3"/>
    <n v="3"/>
    <n v="4"/>
    <n v="2"/>
    <n v="3"/>
    <n v="4"/>
    <n v="4"/>
    <n v="4"/>
    <n v="3"/>
    <n v="4"/>
    <n v="2"/>
    <n v="3"/>
    <n v="5"/>
    <n v="4"/>
    <n v="3"/>
    <n v="4"/>
    <n v="4"/>
    <n v="3"/>
    <n v="0.8742343589025281"/>
  </r>
  <r>
    <s v="P218"/>
    <x v="0"/>
    <d v="2004-07-26T00:00:00"/>
    <x v="0"/>
    <x v="0"/>
    <x v="0"/>
    <x v="4"/>
    <x v="1"/>
    <x v="7"/>
    <n v="4"/>
    <n v="2"/>
    <n v="4"/>
    <n v="3"/>
    <n v="2"/>
    <n v="2"/>
    <n v="4"/>
    <n v="4"/>
    <n v="4"/>
    <n v="4"/>
    <n v="3"/>
    <n v="3"/>
    <n v="4"/>
    <n v="4"/>
    <n v="3"/>
    <n v="3"/>
    <n v="2"/>
    <n v="3"/>
    <n v="5"/>
    <n v="3"/>
    <n v="3"/>
    <n v="4"/>
    <n v="3"/>
    <n v="3"/>
    <n v="2"/>
    <n v="4"/>
    <n v="2"/>
    <n v="3"/>
    <n v="3"/>
    <n v="3"/>
    <n v="4"/>
    <n v="4"/>
    <n v="4"/>
    <n v="3"/>
    <n v="5"/>
    <n v="4"/>
    <n v="0.82807867121082501"/>
  </r>
  <r>
    <s v="P219"/>
    <x v="0"/>
    <d v="2004-10-06T00:00:00"/>
    <x v="0"/>
    <x v="0"/>
    <x v="0"/>
    <x v="4"/>
    <x v="1"/>
    <x v="0"/>
    <n v="4"/>
    <n v="2"/>
    <n v="3"/>
    <n v="5"/>
    <n v="1"/>
    <n v="1"/>
    <n v="3"/>
    <n v="1"/>
    <n v="5"/>
    <n v="3"/>
    <n v="2"/>
    <n v="2"/>
    <n v="2"/>
    <n v="5"/>
    <n v="1"/>
    <n v="4"/>
    <n v="3"/>
    <n v="1"/>
    <n v="5"/>
    <n v="3"/>
    <n v="1"/>
    <n v="2"/>
    <n v="5"/>
    <n v="5"/>
    <n v="2"/>
    <n v="4"/>
    <n v="2"/>
    <n v="5"/>
    <n v="4"/>
    <n v="3"/>
    <n v="1"/>
    <n v="4"/>
    <n v="5"/>
    <n v="1"/>
    <n v="5"/>
    <n v="3"/>
    <n v="1.5118578920369088"/>
  </r>
  <r>
    <s v="P220"/>
    <x v="0"/>
    <d v="2006-07-26T00:00:00"/>
    <x v="1"/>
    <x v="0"/>
    <x v="0"/>
    <x v="1"/>
    <x v="1"/>
    <x v="8"/>
    <n v="4"/>
    <n v="4"/>
    <n v="5"/>
    <n v="4"/>
    <n v="5"/>
    <n v="3"/>
    <n v="4"/>
    <n v="5"/>
    <n v="5"/>
    <n v="4"/>
    <n v="3"/>
    <n v="3"/>
    <n v="3"/>
    <n v="3"/>
    <n v="5"/>
    <n v="5"/>
    <n v="5"/>
    <n v="3"/>
    <n v="5"/>
    <n v="5"/>
    <n v="4"/>
    <n v="4"/>
    <n v="4"/>
    <n v="5"/>
    <n v="4"/>
    <n v="4"/>
    <n v="5"/>
    <n v="4"/>
    <n v="4"/>
    <n v="4"/>
    <n v="4"/>
    <n v="5"/>
    <n v="3"/>
    <n v="4"/>
    <n v="5"/>
    <n v="4"/>
    <n v="0.73678839761300718"/>
  </r>
  <r>
    <s v="P221"/>
    <x v="0"/>
    <d v="2004-11-09T00:00:00"/>
    <x v="1"/>
    <x v="0"/>
    <x v="3"/>
    <x v="4"/>
    <x v="1"/>
    <x v="0"/>
    <n v="4"/>
    <n v="4"/>
    <n v="3"/>
    <n v="3"/>
    <n v="3"/>
    <n v="2"/>
    <n v="4"/>
    <n v="2"/>
    <n v="3"/>
    <n v="4"/>
    <n v="4"/>
    <n v="2"/>
    <n v="2"/>
    <n v="4"/>
    <n v="4"/>
    <n v="3"/>
    <n v="3"/>
    <n v="2"/>
    <n v="3"/>
    <n v="4"/>
    <n v="4"/>
    <n v="2"/>
    <n v="4"/>
    <n v="3"/>
    <n v="4"/>
    <n v="4"/>
    <n v="3"/>
    <n v="3"/>
    <n v="3"/>
    <n v="5"/>
    <n v="4"/>
    <n v="3"/>
    <n v="4"/>
    <n v="3"/>
    <n v="3"/>
    <n v="5"/>
    <n v="0.82807867121082501"/>
  </r>
  <r>
    <s v="P222"/>
    <x v="0"/>
    <d v="2004-10-26T00:00:00"/>
    <x v="0"/>
    <x v="0"/>
    <x v="0"/>
    <x v="1"/>
    <x v="1"/>
    <x v="0"/>
    <n v="5"/>
    <n v="4"/>
    <n v="2"/>
    <n v="4"/>
    <n v="4"/>
    <n v="1"/>
    <n v="4"/>
    <n v="1"/>
    <n v="1"/>
    <n v="5"/>
    <n v="5"/>
    <n v="2"/>
    <n v="2"/>
    <n v="5"/>
    <n v="4"/>
    <n v="5"/>
    <n v="5"/>
    <n v="2"/>
    <n v="4"/>
    <n v="5"/>
    <n v="4"/>
    <n v="2"/>
    <n v="4"/>
    <n v="4"/>
    <n v="4"/>
    <n v="5"/>
    <n v="4"/>
    <n v="3"/>
    <n v="2"/>
    <n v="5"/>
    <n v="4"/>
    <n v="4"/>
    <n v="4"/>
    <n v="4"/>
    <n v="1"/>
    <n v="5"/>
    <n v="1.3601470508735443"/>
  </r>
  <r>
    <s v="P223"/>
    <x v="0"/>
    <d v="2005-04-05T00:00:00"/>
    <x v="0"/>
    <x v="0"/>
    <x v="0"/>
    <x v="4"/>
    <x v="2"/>
    <x v="0"/>
    <n v="4"/>
    <n v="3"/>
    <n v="3"/>
    <n v="5"/>
    <n v="4"/>
    <n v="2"/>
    <n v="4"/>
    <n v="1"/>
    <n v="5"/>
    <n v="4"/>
    <n v="3"/>
    <n v="1"/>
    <n v="1"/>
    <n v="4"/>
    <n v="4"/>
    <n v="2"/>
    <n v="4"/>
    <n v="1"/>
    <n v="5"/>
    <n v="4"/>
    <n v="3"/>
    <n v="2"/>
    <n v="5"/>
    <n v="4"/>
    <n v="4"/>
    <n v="2"/>
    <n v="4"/>
    <n v="2"/>
    <n v="4"/>
    <n v="4"/>
    <n v="3"/>
    <n v="4"/>
    <n v="4"/>
    <n v="2"/>
    <n v="5"/>
    <n v="4"/>
    <n v="1.2421180068162376"/>
  </r>
  <r>
    <s v="P224"/>
    <x v="0"/>
    <d v="2007-03-30T00:00:00"/>
    <x v="1"/>
    <x v="0"/>
    <x v="0"/>
    <x v="1"/>
    <x v="1"/>
    <x v="8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</r>
  <r>
    <s v="P225"/>
    <x v="1"/>
    <d v="1989-02-18T00:00:00"/>
    <x v="0"/>
    <x v="0"/>
    <x v="1"/>
    <x v="4"/>
    <x v="1"/>
    <x v="1"/>
    <n v="4"/>
    <n v="4"/>
    <n v="3"/>
    <n v="4"/>
    <n v="4"/>
    <n v="4"/>
    <n v="4"/>
    <n v="2"/>
    <n v="4"/>
    <n v="4"/>
    <n v="4"/>
    <n v="4"/>
    <n v="2"/>
    <n v="4"/>
    <n v="4"/>
    <n v="4"/>
    <n v="4"/>
    <n v="2"/>
    <n v="4"/>
    <n v="4"/>
    <n v="4"/>
    <n v="2"/>
    <n v="4"/>
    <n v="4"/>
    <n v="4"/>
    <n v="4"/>
    <n v="4"/>
    <n v="4"/>
    <n v="4"/>
    <n v="5"/>
    <n v="4"/>
    <n v="4"/>
    <n v="4"/>
    <n v="2"/>
    <n v="4"/>
    <n v="5"/>
    <n v="0.76997217018353514"/>
  </r>
  <r>
    <s v="P226"/>
    <x v="0"/>
    <d v="2004-05-13T00:00:00"/>
    <x v="1"/>
    <x v="0"/>
    <x v="0"/>
    <x v="1"/>
    <x v="2"/>
    <x v="0"/>
    <n v="4"/>
    <n v="3"/>
    <n v="4"/>
    <n v="4"/>
    <n v="4"/>
    <n v="3"/>
    <n v="4"/>
    <n v="2"/>
    <n v="3"/>
    <n v="3"/>
    <n v="3"/>
    <n v="2"/>
    <n v="3"/>
    <n v="3"/>
    <n v="4"/>
    <n v="3"/>
    <n v="3"/>
    <n v="3"/>
    <n v="3"/>
    <n v="2"/>
    <n v="4"/>
    <n v="4"/>
    <n v="4"/>
    <n v="4"/>
    <n v="4"/>
    <n v="3"/>
    <n v="3"/>
    <n v="2"/>
    <n v="2"/>
    <n v="3"/>
    <n v="4"/>
    <n v="4"/>
    <n v="4"/>
    <n v="3"/>
    <n v="3"/>
    <n v="3"/>
    <n v="0.69178857216018574"/>
  </r>
  <r>
    <s v="P227"/>
    <x v="0"/>
    <d v="2006-07-14T00:00:00"/>
    <x v="0"/>
    <x v="0"/>
    <x v="1"/>
    <x v="1"/>
    <x v="1"/>
    <x v="8"/>
    <n v="3"/>
    <n v="3"/>
    <n v="2"/>
    <n v="3"/>
    <n v="4"/>
    <n v="2"/>
    <n v="3"/>
    <n v="3"/>
    <n v="4"/>
    <n v="4"/>
    <n v="2"/>
    <n v="2"/>
    <n v="4"/>
    <n v="4"/>
    <n v="3"/>
    <n v="2"/>
    <n v="2"/>
    <n v="2"/>
    <n v="4"/>
    <n v="4"/>
    <n v="2"/>
    <n v="3"/>
    <n v="3"/>
    <n v="3"/>
    <n v="4"/>
    <n v="2"/>
    <n v="2"/>
    <n v="3"/>
    <n v="2"/>
    <n v="5"/>
    <n v="4"/>
    <n v="2"/>
    <n v="2"/>
    <n v="3"/>
    <n v="4"/>
    <n v="4"/>
    <n v="0.89442719099991586"/>
  </r>
  <r>
    <s v="P228"/>
    <x v="1"/>
    <d v="1991-02-22T00:00:00"/>
    <x v="0"/>
    <x v="2"/>
    <x v="0"/>
    <x v="4"/>
    <x v="1"/>
    <x v="11"/>
    <n v="4"/>
    <n v="4"/>
    <n v="4"/>
    <n v="4"/>
    <n v="3"/>
    <n v="2"/>
    <n v="3"/>
    <n v="4"/>
    <n v="4"/>
    <n v="2"/>
    <n v="3"/>
    <n v="2"/>
    <n v="4"/>
    <n v="3"/>
    <n v="2"/>
    <n v="3"/>
    <n v="2"/>
    <n v="4"/>
    <n v="2"/>
    <n v="3"/>
    <n v="3"/>
    <n v="4"/>
    <n v="3"/>
    <n v="3"/>
    <n v="2"/>
    <n v="4"/>
    <n v="2"/>
    <n v="2"/>
    <n v="2"/>
    <n v="3"/>
    <n v="4"/>
    <n v="3"/>
    <n v="3"/>
    <n v="2"/>
    <n v="4"/>
    <n v="4"/>
    <n v="0.82615959870940381"/>
  </r>
  <r>
    <s v="P229"/>
    <x v="2"/>
    <d v="2000-09-08T00:00:00"/>
    <x v="1"/>
    <x v="0"/>
    <x v="1"/>
    <x v="0"/>
    <x v="1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0.33333333333333326"/>
  </r>
  <r>
    <s v="P230"/>
    <x v="3"/>
    <d v="1986-09-10T00:00:00"/>
    <x v="1"/>
    <x v="1"/>
    <x v="3"/>
    <x v="0"/>
    <x v="1"/>
    <x v="1"/>
    <n v="4"/>
    <n v="5"/>
    <n v="2"/>
    <n v="4"/>
    <n v="4"/>
    <n v="2"/>
    <n v="3"/>
    <n v="4"/>
    <n v="4"/>
    <n v="5"/>
    <n v="5"/>
    <n v="4"/>
    <n v="1"/>
    <n v="4"/>
    <n v="4"/>
    <n v="3"/>
    <n v="4"/>
    <n v="4"/>
    <n v="2"/>
    <n v="4"/>
    <n v="4"/>
    <n v="4"/>
    <n v="4"/>
    <n v="4"/>
    <n v="4"/>
    <n v="4"/>
    <n v="4"/>
    <n v="4"/>
    <n v="3"/>
    <n v="4"/>
    <n v="4"/>
    <n v="4"/>
    <n v="4"/>
    <n v="4"/>
    <n v="1"/>
    <n v="5"/>
    <n v="0.98036274465684992"/>
  </r>
  <r>
    <s v="P231"/>
    <x v="0"/>
    <d v="2004-12-06T00:00:00"/>
    <x v="0"/>
    <x v="0"/>
    <x v="0"/>
    <x v="1"/>
    <x v="1"/>
    <x v="0"/>
    <n v="5"/>
    <n v="4"/>
    <n v="4"/>
    <n v="4"/>
    <n v="4"/>
    <n v="4"/>
    <n v="5"/>
    <n v="2"/>
    <n v="5"/>
    <n v="5"/>
    <n v="4"/>
    <n v="4"/>
    <n v="3"/>
    <n v="5"/>
    <n v="4"/>
    <n v="5"/>
    <n v="5"/>
    <n v="2"/>
    <n v="5"/>
    <n v="5"/>
    <n v="4"/>
    <n v="4"/>
    <n v="4"/>
    <n v="5"/>
    <n v="4"/>
    <n v="5"/>
    <n v="5"/>
    <n v="2"/>
    <n v="5"/>
    <n v="5"/>
    <n v="4"/>
    <n v="5"/>
    <n v="5"/>
    <n v="4"/>
    <n v="5"/>
    <n v="5"/>
    <n v="0.88864083840578723"/>
  </r>
  <r>
    <s v="P232"/>
    <x v="1"/>
    <d v="1995-12-30T00:00:00"/>
    <x v="1"/>
    <x v="0"/>
    <x v="0"/>
    <x v="1"/>
    <x v="1"/>
    <x v="1"/>
    <n v="5"/>
    <n v="5"/>
    <n v="5"/>
    <n v="4"/>
    <n v="4"/>
    <n v="4"/>
    <n v="5"/>
    <n v="5"/>
    <n v="4"/>
    <n v="4"/>
    <n v="4"/>
    <n v="5"/>
    <n v="4"/>
    <n v="4"/>
    <n v="4"/>
    <n v="4"/>
    <n v="4"/>
    <n v="3"/>
    <n v="5"/>
    <n v="4"/>
    <n v="3"/>
    <n v="4"/>
    <n v="5"/>
    <n v="4"/>
    <n v="4"/>
    <n v="4"/>
    <n v="4"/>
    <n v="4"/>
    <n v="5"/>
    <n v="4"/>
    <n v="4"/>
    <n v="5"/>
    <n v="4"/>
    <n v="4"/>
    <n v="5"/>
    <n v="5"/>
    <n v="0.56624634271217966"/>
  </r>
  <r>
    <s v="P233"/>
    <x v="0"/>
    <d v="2004-09-11T00:00:00"/>
    <x v="0"/>
    <x v="0"/>
    <x v="0"/>
    <x v="1"/>
    <x v="2"/>
    <x v="0"/>
    <n v="3"/>
    <n v="2"/>
    <n v="2"/>
    <n v="2"/>
    <n v="2"/>
    <n v="2"/>
    <n v="2"/>
    <n v="2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4"/>
    <n v="2"/>
    <n v="0.50709255283710997"/>
  </r>
  <r>
    <s v="P234"/>
    <x v="0"/>
    <d v="2004-08-27T00:00:00"/>
    <x v="1"/>
    <x v="0"/>
    <x v="0"/>
    <x v="1"/>
    <x v="1"/>
    <x v="0"/>
    <n v="4"/>
    <n v="4"/>
    <n v="2"/>
    <n v="4"/>
    <n v="3"/>
    <n v="3"/>
    <n v="3"/>
    <n v="4"/>
    <n v="4"/>
    <n v="4"/>
    <n v="4"/>
    <n v="2"/>
    <n v="2"/>
    <n v="4"/>
    <n v="4"/>
    <n v="4"/>
    <n v="4"/>
    <n v="2"/>
    <n v="4"/>
    <n v="4"/>
    <n v="3"/>
    <n v="2"/>
    <n v="4"/>
    <n v="4"/>
    <n v="3"/>
    <n v="4"/>
    <n v="4"/>
    <n v="5"/>
    <n v="3"/>
    <n v="4"/>
    <n v="4"/>
    <n v="4"/>
    <n v="4"/>
    <n v="5"/>
    <n v="4"/>
    <n v="5"/>
    <n v="0.83333333333333315"/>
  </r>
  <r>
    <s v="P235"/>
    <x v="1"/>
    <d v="1992-01-13T00:00:00"/>
    <x v="1"/>
    <x v="0"/>
    <x v="0"/>
    <x v="1"/>
    <x v="1"/>
    <x v="1"/>
    <n v="4"/>
    <n v="4"/>
    <n v="4"/>
    <n v="4"/>
    <n v="4"/>
    <n v="4"/>
    <n v="4"/>
    <n v="5"/>
    <n v="4"/>
    <n v="4"/>
    <n v="4"/>
    <n v="4"/>
    <n v="4"/>
    <n v="4"/>
    <n v="4"/>
    <n v="3"/>
    <n v="3"/>
    <n v="5"/>
    <n v="5"/>
    <n v="4"/>
    <n v="3"/>
    <n v="4"/>
    <n v="4"/>
    <n v="4"/>
    <n v="4"/>
    <n v="3"/>
    <n v="4"/>
    <n v="5"/>
    <n v="4"/>
    <n v="4"/>
    <n v="4"/>
    <n v="4"/>
    <n v="4"/>
    <n v="5"/>
    <n v="5"/>
    <n v="4"/>
    <n v="0.53154461951907972"/>
  </r>
  <r>
    <s v="P236"/>
    <x v="1"/>
    <d v="1994-09-08T00:00:00"/>
    <x v="1"/>
    <x v="1"/>
    <x v="1"/>
    <x v="4"/>
    <x v="1"/>
    <x v="1"/>
    <n v="5"/>
    <n v="3"/>
    <n v="3"/>
    <n v="3"/>
    <n v="4"/>
    <n v="3"/>
    <n v="3"/>
    <n v="1"/>
    <n v="4"/>
    <n v="5"/>
    <n v="3"/>
    <n v="3"/>
    <n v="4"/>
    <n v="3"/>
    <n v="3"/>
    <n v="2"/>
    <n v="3"/>
    <n v="1"/>
    <n v="4"/>
    <n v="5"/>
    <n v="3"/>
    <n v="3"/>
    <n v="2"/>
    <n v="4"/>
    <n v="4"/>
    <n v="2"/>
    <n v="2"/>
    <n v="4"/>
    <n v="5"/>
    <n v="5"/>
    <n v="5"/>
    <n v="3"/>
    <n v="3"/>
    <n v="1"/>
    <n v="3"/>
    <n v="5"/>
    <n v="1.166666666666667"/>
  </r>
  <r>
    <s v="P237"/>
    <x v="0"/>
    <d v="2005-01-02T00:00:00"/>
    <x v="0"/>
    <x v="0"/>
    <x v="0"/>
    <x v="1"/>
    <x v="1"/>
    <x v="0"/>
    <n v="4"/>
    <n v="4"/>
    <n v="2"/>
    <n v="4"/>
    <n v="3"/>
    <n v="2"/>
    <n v="2"/>
    <n v="2"/>
    <n v="4"/>
    <n v="3"/>
    <n v="4"/>
    <n v="2"/>
    <n v="2"/>
    <n v="4"/>
    <n v="3"/>
    <n v="4"/>
    <n v="4"/>
    <n v="2"/>
    <n v="4"/>
    <n v="4"/>
    <n v="3"/>
    <n v="2"/>
    <n v="4"/>
    <n v="4"/>
    <n v="3"/>
    <n v="4"/>
    <n v="4"/>
    <n v="2"/>
    <n v="2"/>
    <n v="4"/>
    <n v="4"/>
    <n v="4"/>
    <n v="4"/>
    <n v="4"/>
    <n v="4"/>
    <n v="4"/>
    <n v="0.88864083840578723"/>
  </r>
  <r>
    <s v="P238"/>
    <x v="0"/>
    <d v="2005-02-10T00:00:00"/>
    <x v="1"/>
    <x v="0"/>
    <x v="1"/>
    <x v="1"/>
    <x v="1"/>
    <x v="0"/>
    <n v="4"/>
    <n v="4"/>
    <n v="4"/>
    <n v="4"/>
    <n v="4"/>
    <n v="2"/>
    <n v="4"/>
    <n v="3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0.39840953644479743"/>
  </r>
  <r>
    <s v="P239"/>
    <x v="0"/>
    <d v="2004-11-01T00:00:00"/>
    <x v="1"/>
    <x v="0"/>
    <x v="0"/>
    <x v="1"/>
    <x v="1"/>
    <x v="0"/>
    <n v="5"/>
    <n v="4"/>
    <n v="3"/>
    <n v="4"/>
    <n v="4"/>
    <n v="2"/>
    <n v="4"/>
    <n v="2"/>
    <n v="2"/>
    <n v="2"/>
    <n v="4"/>
    <n v="3"/>
    <n v="3"/>
    <n v="3"/>
    <n v="4"/>
    <n v="3"/>
    <n v="3"/>
    <n v="2"/>
    <n v="3"/>
    <n v="3"/>
    <n v="4"/>
    <n v="3"/>
    <n v="4"/>
    <n v="3"/>
    <n v="4"/>
    <n v="4"/>
    <n v="3"/>
    <n v="5"/>
    <n v="2"/>
    <n v="4"/>
    <n v="4"/>
    <n v="5"/>
    <n v="3"/>
    <n v="4"/>
    <n v="1"/>
    <n v="3"/>
    <n v="0.95077245120389065"/>
  </r>
  <r>
    <s v="P240"/>
    <x v="2"/>
    <d v="2002-07-15T00:00:00"/>
    <x v="0"/>
    <x v="0"/>
    <x v="0"/>
    <x v="1"/>
    <x v="2"/>
    <x v="1"/>
    <n v="3"/>
    <n v="3"/>
    <n v="4"/>
    <n v="4"/>
    <n v="3"/>
    <n v="2"/>
    <n v="4"/>
    <n v="3"/>
    <n v="3"/>
    <n v="3"/>
    <n v="3"/>
    <n v="2"/>
    <n v="3"/>
    <n v="4"/>
    <n v="3"/>
    <n v="3"/>
    <n v="3"/>
    <n v="3"/>
    <n v="4"/>
    <n v="5"/>
    <n v="3"/>
    <n v="3"/>
    <n v="4"/>
    <n v="4"/>
    <n v="3"/>
    <n v="3"/>
    <n v="3"/>
    <n v="3"/>
    <n v="4"/>
    <n v="3"/>
    <n v="3"/>
    <n v="4"/>
    <n v="4"/>
    <n v="3"/>
    <n v="4"/>
    <n v="5"/>
    <n v="0.68254891097489523"/>
  </r>
  <r>
    <s v="P241"/>
    <x v="0"/>
    <d v="2004-08-17T00:00:00"/>
    <x v="0"/>
    <x v="0"/>
    <x v="0"/>
    <x v="1"/>
    <x v="2"/>
    <x v="0"/>
    <n v="4"/>
    <n v="3"/>
    <n v="3"/>
    <n v="4"/>
    <n v="4"/>
    <n v="2"/>
    <n v="4"/>
    <n v="1"/>
    <n v="4"/>
    <n v="4"/>
    <n v="3"/>
    <n v="3"/>
    <n v="4"/>
    <n v="5"/>
    <n v="4"/>
    <n v="3"/>
    <n v="4"/>
    <n v="1"/>
    <n v="4"/>
    <n v="4"/>
    <n v="3"/>
    <n v="4"/>
    <n v="4"/>
    <n v="5"/>
    <n v="4"/>
    <n v="4"/>
    <n v="4"/>
    <n v="1"/>
    <n v="3"/>
    <n v="5"/>
    <n v="4"/>
    <n v="4"/>
    <n v="4"/>
    <n v="3"/>
    <n v="5"/>
    <n v="5"/>
    <n v="1.0495652917219116"/>
  </r>
  <r>
    <s v="P242"/>
    <x v="0"/>
    <d v="2005-12-24T00:00:00"/>
    <x v="0"/>
    <x v="0"/>
    <x v="0"/>
    <x v="1"/>
    <x v="1"/>
    <x v="0"/>
    <n v="5"/>
    <n v="5"/>
    <n v="3"/>
    <n v="5"/>
    <n v="4"/>
    <n v="1"/>
    <n v="5"/>
    <n v="5"/>
    <n v="3"/>
    <n v="5"/>
    <n v="5"/>
    <n v="4"/>
    <n v="4"/>
    <n v="5"/>
    <n v="4"/>
    <n v="1"/>
    <n v="5"/>
    <n v="4"/>
    <n v="4"/>
    <n v="5"/>
    <n v="5"/>
    <n v="4"/>
    <n v="5"/>
    <n v="5"/>
    <n v="4"/>
    <n v="1"/>
    <n v="5"/>
    <n v="5"/>
    <n v="5"/>
    <n v="5"/>
    <n v="4"/>
    <n v="2"/>
    <n v="5"/>
    <n v="5"/>
    <n v="5"/>
    <n v="5"/>
    <n v="1.221500508417205"/>
  </r>
  <r>
    <s v="P243"/>
    <x v="0"/>
    <d v="2004-05-10T00:00:00"/>
    <x v="1"/>
    <x v="0"/>
    <x v="2"/>
    <x v="1"/>
    <x v="1"/>
    <x v="7"/>
    <n v="4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2"/>
    <n v="2"/>
    <n v="4"/>
    <n v="4"/>
    <n v="4"/>
    <n v="3"/>
    <n v="4"/>
    <n v="4"/>
    <n v="4"/>
    <n v="2"/>
    <n v="2"/>
    <n v="4"/>
    <n v="1"/>
    <n v="4"/>
    <n v="4"/>
    <n v="0.98561076060916231"/>
  </r>
  <r>
    <s v="P244"/>
    <x v="0"/>
    <d v="2004-12-29T00:00:00"/>
    <x v="0"/>
    <x v="0"/>
    <x v="3"/>
    <x v="1"/>
    <x v="1"/>
    <x v="7"/>
    <n v="4"/>
    <n v="4"/>
    <n v="2"/>
    <n v="5"/>
    <n v="3"/>
    <n v="5"/>
    <n v="4"/>
    <n v="2"/>
    <n v="4"/>
    <n v="5"/>
    <n v="4"/>
    <n v="2"/>
    <n v="1"/>
    <n v="4"/>
    <n v="3"/>
    <n v="5"/>
    <n v="4"/>
    <n v="1"/>
    <n v="4"/>
    <n v="3"/>
    <n v="3"/>
    <n v="2"/>
    <n v="4"/>
    <n v="5"/>
    <n v="5"/>
    <n v="5"/>
    <n v="4"/>
    <n v="1"/>
    <n v="2"/>
    <n v="4"/>
    <n v="4"/>
    <n v="5"/>
    <n v="4"/>
    <n v="2"/>
    <n v="4"/>
    <n v="5"/>
    <n v="1.2749105166233534"/>
  </r>
  <r>
    <s v="P245"/>
    <x v="1"/>
    <d v="1993-02-01T00:00:00"/>
    <x v="0"/>
    <x v="1"/>
    <x v="0"/>
    <x v="1"/>
    <x v="1"/>
    <x v="5"/>
    <n v="3"/>
    <n v="5"/>
    <n v="5"/>
    <n v="5"/>
    <n v="5"/>
    <n v="5"/>
    <n v="5"/>
    <n v="5"/>
    <n v="5"/>
    <n v="5"/>
    <n v="5"/>
    <n v="3"/>
    <n v="5"/>
    <n v="4"/>
    <n v="3"/>
    <n v="2"/>
    <n v="2"/>
    <n v="4"/>
    <n v="5"/>
    <n v="5"/>
    <n v="5"/>
    <n v="5"/>
    <n v="3"/>
    <n v="5"/>
    <n v="5"/>
    <n v="5"/>
    <n v="5"/>
    <n v="5"/>
    <n v="5"/>
    <n v="5"/>
    <n v="5"/>
    <n v="4"/>
    <n v="4"/>
    <n v="5"/>
    <n v="5"/>
    <n v="5"/>
    <n v="0.91025898983279951"/>
  </r>
  <r>
    <s v="P246"/>
    <x v="1"/>
    <m/>
    <x v="1"/>
    <x v="4"/>
    <x v="5"/>
    <x v="5"/>
    <x v="4"/>
    <x v="12"/>
    <n v="5"/>
    <n v="1"/>
    <n v="4"/>
    <n v="4"/>
    <n v="5"/>
    <n v="5"/>
    <n v="3"/>
    <n v="1"/>
    <n v="5"/>
    <n v="5"/>
    <n v="2"/>
    <n v="5"/>
    <n v="5"/>
    <n v="1"/>
    <n v="5"/>
    <n v="4"/>
    <n v="3"/>
    <n v="4"/>
    <n v="5"/>
    <n v="1"/>
    <n v="5"/>
    <n v="5"/>
    <n v="5"/>
    <n v="5"/>
    <n v="2"/>
    <n v="4"/>
    <n v="5"/>
    <n v="5"/>
    <n v="2"/>
    <n v="5"/>
    <n v="5"/>
    <n v="5"/>
    <n v="5"/>
    <n v="3"/>
    <n v="5"/>
    <n v="5"/>
    <n v="1.4342743312012722"/>
  </r>
  <r>
    <s v="P247"/>
    <x v="2"/>
    <m/>
    <x v="0"/>
    <x v="4"/>
    <x v="5"/>
    <x v="5"/>
    <x v="4"/>
    <x v="12"/>
    <n v="4"/>
    <n v="2"/>
    <n v="2"/>
    <n v="2"/>
    <n v="2"/>
    <n v="4"/>
    <n v="4"/>
    <n v="4"/>
    <n v="5"/>
    <n v="3"/>
    <n v="2"/>
    <n v="2"/>
    <n v="2"/>
    <n v="4"/>
    <n v="4"/>
    <n v="4"/>
    <n v="4"/>
    <n v="4"/>
    <n v="4"/>
    <n v="2"/>
    <n v="3"/>
    <n v="2"/>
    <n v="2"/>
    <n v="2"/>
    <n v="4"/>
    <n v="4"/>
    <n v="4"/>
    <n v="3"/>
    <n v="2"/>
    <n v="3"/>
    <n v="2"/>
    <n v="2"/>
    <n v="2"/>
    <n v="4"/>
    <n v="2"/>
    <n v="4"/>
    <n v="0.99960309583671725"/>
  </r>
  <r>
    <s v="P248"/>
    <x v="1"/>
    <m/>
    <x v="0"/>
    <x v="4"/>
    <x v="5"/>
    <x v="5"/>
    <x v="4"/>
    <x v="12"/>
    <n v="4"/>
    <n v="2"/>
    <n v="2"/>
    <n v="5"/>
    <n v="4"/>
    <n v="4"/>
    <n v="4"/>
    <n v="4"/>
    <n v="4"/>
    <n v="4"/>
    <n v="3"/>
    <n v="4"/>
    <n v="4"/>
    <n v="3"/>
    <n v="4"/>
    <n v="5"/>
    <n v="5"/>
    <n v="5"/>
    <n v="5"/>
    <n v="5"/>
    <n v="5"/>
    <n v="5"/>
    <n v="4"/>
    <n v="5"/>
    <n v="4"/>
    <n v="4"/>
    <n v="3"/>
    <n v="3"/>
    <n v="3"/>
    <n v="3"/>
    <n v="4"/>
    <n v="4"/>
    <n v="4"/>
    <n v="5"/>
    <n v="3"/>
    <n v="4"/>
    <n v="0.84468459408945185"/>
  </r>
  <r>
    <s v="P249"/>
    <x v="2"/>
    <m/>
    <x v="1"/>
    <x v="4"/>
    <x v="5"/>
    <x v="5"/>
    <x v="4"/>
    <x v="12"/>
    <n v="4"/>
    <n v="4"/>
    <n v="3"/>
    <n v="3"/>
    <n v="2"/>
    <n v="2"/>
    <n v="4"/>
    <n v="1"/>
    <n v="4"/>
    <n v="3"/>
    <n v="4"/>
    <n v="3"/>
    <n v="3"/>
    <n v="2"/>
    <n v="3"/>
    <n v="2"/>
    <n v="3"/>
    <n v="3"/>
    <n v="4"/>
    <n v="4"/>
    <n v="4"/>
    <n v="3"/>
    <n v="2"/>
    <n v="3"/>
    <n v="3"/>
    <n v="3"/>
    <n v="3"/>
    <n v="4"/>
    <n v="4"/>
    <n v="4"/>
    <n v="3"/>
    <n v="2"/>
    <n v="3"/>
    <n v="4"/>
    <n v="2"/>
    <n v="3"/>
    <n v="0.80622577482985502"/>
  </r>
  <r>
    <s v="P250"/>
    <x v="2"/>
    <m/>
    <x v="1"/>
    <x v="4"/>
    <x v="5"/>
    <x v="5"/>
    <x v="4"/>
    <x v="12"/>
    <n v="4"/>
    <n v="2"/>
    <n v="4"/>
    <n v="4"/>
    <n v="3"/>
    <n v="4"/>
    <n v="1"/>
    <n v="3"/>
    <n v="4"/>
    <n v="4"/>
    <n v="3"/>
    <n v="4"/>
    <n v="4"/>
    <n v="3"/>
    <n v="4"/>
    <n v="4"/>
    <n v="3"/>
    <n v="3"/>
    <n v="4"/>
    <n v="3"/>
    <n v="4"/>
    <n v="4"/>
    <n v="3"/>
    <n v="4"/>
    <n v="3"/>
    <n v="3"/>
    <n v="4"/>
    <n v="3"/>
    <n v="3"/>
    <n v="4"/>
    <n v="4"/>
    <n v="3"/>
    <n v="4"/>
    <n v="4"/>
    <n v="3"/>
    <n v="4"/>
    <n v="0.69636243072170045"/>
  </r>
  <r>
    <s v="P251"/>
    <x v="1"/>
    <m/>
    <x v="0"/>
    <x v="4"/>
    <x v="5"/>
    <x v="5"/>
    <x v="4"/>
    <x v="12"/>
    <n v="4"/>
    <n v="2"/>
    <n v="2"/>
    <n v="4"/>
    <n v="2"/>
    <n v="2"/>
    <n v="2"/>
    <n v="4"/>
    <n v="2"/>
    <n v="2"/>
    <n v="2"/>
    <n v="4"/>
    <n v="4"/>
    <n v="2"/>
    <n v="4"/>
    <n v="2"/>
    <n v="4"/>
    <n v="1"/>
    <n v="2"/>
    <n v="2"/>
    <n v="4"/>
    <n v="4"/>
    <n v="2"/>
    <n v="4"/>
    <n v="2"/>
    <n v="2"/>
    <n v="2"/>
    <n v="1"/>
    <n v="1"/>
    <n v="4"/>
    <n v="4"/>
    <n v="2"/>
    <n v="4"/>
    <n v="2"/>
    <n v="2"/>
    <n v="3"/>
    <n v="1.0690449676496976"/>
  </r>
  <r>
    <s v="P252"/>
    <x v="1"/>
    <m/>
    <x v="1"/>
    <x v="4"/>
    <x v="5"/>
    <x v="5"/>
    <x v="4"/>
    <x v="12"/>
    <n v="4"/>
    <n v="3"/>
    <n v="3"/>
    <n v="3"/>
    <n v="4"/>
    <n v="4"/>
    <n v="4"/>
    <n v="4"/>
    <n v="4"/>
    <n v="4"/>
    <n v="2"/>
    <n v="3"/>
    <n v="3"/>
    <n v="2"/>
    <n v="2"/>
    <n v="4"/>
    <n v="4"/>
    <n v="4"/>
    <n v="4"/>
    <n v="2"/>
    <n v="3"/>
    <n v="3"/>
    <n v="4"/>
    <n v="3"/>
    <n v="4"/>
    <n v="4"/>
    <n v="4"/>
    <n v="4"/>
    <n v="3"/>
    <n v="4"/>
    <n v="4"/>
    <n v="4"/>
    <n v="3"/>
    <n v="4"/>
    <n v="4"/>
    <n v="4"/>
    <n v="0.6969320524371696"/>
  </r>
  <r>
    <s v="P253"/>
    <x v="6"/>
    <m/>
    <x v="2"/>
    <x v="4"/>
    <x v="5"/>
    <x v="5"/>
    <x v="4"/>
    <x v="12"/>
    <n v="2"/>
    <n v="2"/>
    <n v="2"/>
    <n v="2"/>
    <n v="4"/>
    <n v="2"/>
    <n v="2"/>
    <n v="2"/>
    <n v="2"/>
    <n v="2"/>
    <n v="2"/>
    <n v="2"/>
    <n v="2"/>
    <n v="4"/>
    <n v="2"/>
    <n v="4"/>
    <n v="2"/>
    <n v="2"/>
    <n v="2"/>
    <n v="2"/>
    <n v="2"/>
    <n v="2"/>
    <n v="4"/>
    <n v="2"/>
    <n v="4"/>
    <n v="2"/>
    <n v="2"/>
    <n v="2"/>
    <n v="2"/>
    <n v="2"/>
    <n v="2"/>
    <n v="4"/>
    <n v="2"/>
    <n v="4"/>
    <n v="2"/>
    <n v="2"/>
    <n v="0.80277297191948616"/>
  </r>
  <r>
    <s v="P254"/>
    <x v="2"/>
    <m/>
    <x v="1"/>
    <x v="4"/>
    <x v="5"/>
    <x v="5"/>
    <x v="4"/>
    <x v="12"/>
    <n v="3"/>
    <n v="2"/>
    <n v="4"/>
    <n v="2"/>
    <n v="3"/>
    <n v="4"/>
    <n v="5"/>
    <n v="3"/>
    <n v="2"/>
    <n v="2"/>
    <n v="4"/>
    <n v="3"/>
    <n v="4"/>
    <n v="3"/>
    <n v="2"/>
    <n v="4"/>
    <n v="3"/>
    <n v="2"/>
    <n v="3"/>
    <n v="2"/>
    <n v="4"/>
    <n v="5"/>
    <n v="3"/>
    <n v="2"/>
    <n v="4"/>
    <n v="3"/>
    <n v="2"/>
    <n v="2"/>
    <n v="2"/>
    <n v="3"/>
    <n v="4"/>
    <n v="3"/>
    <n v="2"/>
    <n v="4"/>
    <n v="3"/>
    <n v="2"/>
    <n v="0.92582009977255142"/>
  </r>
  <r>
    <s v="P255"/>
    <x v="1"/>
    <m/>
    <x v="1"/>
    <x v="4"/>
    <x v="5"/>
    <x v="5"/>
    <x v="4"/>
    <x v="12"/>
    <n v="4"/>
    <n v="4"/>
    <n v="4"/>
    <n v="4"/>
    <n v="3"/>
    <n v="4"/>
    <n v="3"/>
    <n v="3"/>
    <n v="4"/>
    <n v="4"/>
    <n v="2"/>
    <n v="4"/>
    <n v="2"/>
    <n v="2"/>
    <n v="4"/>
    <n v="2"/>
    <n v="3"/>
    <n v="2"/>
    <n v="3"/>
    <n v="2"/>
    <n v="3"/>
    <n v="2"/>
    <n v="3"/>
    <n v="4"/>
    <n v="3"/>
    <n v="4"/>
    <n v="3"/>
    <n v="2"/>
    <n v="2"/>
    <n v="3"/>
    <n v="2"/>
    <n v="3"/>
    <n v="4"/>
    <n v="2"/>
    <n v="2"/>
    <n v="3"/>
    <n v="0.82807867121082501"/>
  </r>
  <r>
    <s v="P256"/>
    <x v="0"/>
    <m/>
    <x v="0"/>
    <x v="4"/>
    <x v="5"/>
    <x v="5"/>
    <x v="4"/>
    <x v="12"/>
    <n v="5"/>
    <n v="1"/>
    <n v="4"/>
    <n v="4"/>
    <n v="5"/>
    <n v="4"/>
    <n v="5"/>
    <n v="4"/>
    <n v="5"/>
    <n v="5"/>
    <n v="2"/>
    <n v="3"/>
    <n v="4"/>
    <n v="1"/>
    <n v="3"/>
    <n v="5"/>
    <n v="3"/>
    <n v="4"/>
    <n v="5"/>
    <n v="3"/>
    <n v="2"/>
    <n v="4"/>
    <n v="5"/>
    <n v="3"/>
    <n v="5"/>
    <n v="3"/>
    <n v="4"/>
    <n v="2"/>
    <n v="1"/>
    <n v="3"/>
    <n v="4"/>
    <n v="5"/>
    <n v="4"/>
    <n v="5"/>
    <n v="1"/>
    <n v="4"/>
    <n v="1.3153549825650601"/>
  </r>
  <r>
    <s v="P257"/>
    <x v="1"/>
    <m/>
    <x v="0"/>
    <x v="4"/>
    <x v="5"/>
    <x v="5"/>
    <x v="4"/>
    <x v="12"/>
    <n v="3"/>
    <n v="2"/>
    <n v="4"/>
    <n v="3"/>
    <n v="4"/>
    <n v="4"/>
    <n v="2"/>
    <n v="2"/>
    <n v="4"/>
    <n v="4"/>
    <n v="4"/>
    <n v="4"/>
    <n v="4"/>
    <n v="3"/>
    <n v="3"/>
    <n v="2"/>
    <n v="3"/>
    <n v="3"/>
    <n v="3"/>
    <n v="3"/>
    <n v="4"/>
    <n v="4"/>
    <n v="5"/>
    <n v="5"/>
    <n v="2"/>
    <n v="3"/>
    <n v="3"/>
    <n v="4"/>
    <n v="4"/>
    <n v="4"/>
    <n v="3"/>
    <n v="5"/>
    <n v="5"/>
    <n v="2"/>
    <n v="3"/>
    <n v="3"/>
    <n v="0.90632696717496575"/>
  </r>
  <r>
    <s v="P258"/>
    <x v="2"/>
    <m/>
    <x v="1"/>
    <x v="4"/>
    <x v="5"/>
    <x v="5"/>
    <x v="4"/>
    <x v="12"/>
    <n v="4"/>
    <n v="4"/>
    <n v="4"/>
    <n v="4"/>
    <n v="3"/>
    <n v="4"/>
    <n v="3"/>
    <n v="2"/>
    <n v="4"/>
    <n v="4"/>
    <n v="4"/>
    <n v="3"/>
    <n v="4"/>
    <n v="4"/>
    <n v="3"/>
    <n v="4"/>
    <n v="3"/>
    <n v="3"/>
    <n v="4"/>
    <n v="4"/>
    <n v="3"/>
    <n v="4"/>
    <n v="3"/>
    <n v="4"/>
    <n v="3"/>
    <n v="3"/>
    <n v="4"/>
    <n v="3"/>
    <n v="3"/>
    <n v="4"/>
    <n v="3"/>
    <n v="4"/>
    <n v="3"/>
    <n v="3"/>
    <n v="2"/>
    <n v="4"/>
    <n v="0.60879793087273282"/>
  </r>
  <r>
    <s v="P259"/>
    <x v="2"/>
    <m/>
    <x v="1"/>
    <x v="4"/>
    <x v="5"/>
    <x v="5"/>
    <x v="4"/>
    <x v="12"/>
    <n v="3"/>
    <n v="4"/>
    <n v="5"/>
    <n v="4"/>
    <n v="4"/>
    <n v="4"/>
    <n v="5"/>
    <n v="4"/>
    <n v="4"/>
    <n v="3"/>
    <n v="4"/>
    <n v="4"/>
    <n v="4"/>
    <n v="2"/>
    <n v="4"/>
    <n v="4"/>
    <n v="4"/>
    <n v="3"/>
    <n v="4"/>
    <n v="4"/>
    <n v="3"/>
    <n v="4"/>
    <n v="4"/>
    <n v="3"/>
    <n v="3"/>
    <n v="3"/>
    <n v="4"/>
    <n v="3"/>
    <n v="3"/>
    <n v="4"/>
    <n v="4"/>
    <n v="4"/>
    <n v="3"/>
    <n v="4"/>
    <n v="5"/>
    <n v="4"/>
    <n v="0.64917530100010079"/>
  </r>
  <r>
    <s v="P260"/>
    <x v="1"/>
    <m/>
    <x v="1"/>
    <x v="4"/>
    <x v="5"/>
    <x v="5"/>
    <x v="4"/>
    <x v="12"/>
    <n v="5"/>
    <n v="1"/>
    <n v="5"/>
    <n v="5"/>
    <n v="5"/>
    <n v="5"/>
    <n v="4"/>
    <n v="5"/>
    <n v="5"/>
    <n v="5"/>
    <n v="2"/>
    <n v="5"/>
    <n v="5"/>
    <n v="5"/>
    <n v="5"/>
    <n v="2"/>
    <n v="5"/>
    <n v="5"/>
    <n v="5"/>
    <n v="1"/>
    <n v="5"/>
    <n v="5"/>
    <n v="5"/>
    <n v="5"/>
    <n v="4"/>
    <n v="5"/>
    <n v="5"/>
    <n v="5"/>
    <n v="1"/>
    <n v="5"/>
    <n v="5"/>
    <n v="5"/>
    <n v="5"/>
    <n v="4"/>
    <n v="4"/>
    <n v="4"/>
    <n v="1.2683572677799257"/>
  </r>
  <r>
    <s v="P261"/>
    <x v="0"/>
    <m/>
    <x v="0"/>
    <x v="4"/>
    <x v="5"/>
    <x v="5"/>
    <x v="4"/>
    <x v="12"/>
    <n v="5"/>
    <n v="3"/>
    <n v="3"/>
    <n v="3"/>
    <n v="5"/>
    <n v="4"/>
    <n v="2"/>
    <n v="2"/>
    <n v="4"/>
    <n v="5"/>
    <n v="4"/>
    <n v="4"/>
    <n v="3"/>
    <n v="1"/>
    <n v="4"/>
    <n v="2"/>
    <n v="2"/>
    <n v="3"/>
    <n v="4"/>
    <n v="4"/>
    <n v="3"/>
    <n v="3"/>
    <n v="5"/>
    <n v="3"/>
    <n v="3"/>
    <n v="3"/>
    <n v="3"/>
    <n v="4"/>
    <n v="4"/>
    <n v="3"/>
    <n v="3"/>
    <n v="5"/>
    <n v="3"/>
    <n v="2"/>
    <n v="5"/>
    <n v="3"/>
    <n v="1.0219806477837259"/>
  </r>
  <r>
    <s v="P262"/>
    <x v="2"/>
    <m/>
    <x v="0"/>
    <x v="4"/>
    <x v="5"/>
    <x v="5"/>
    <x v="4"/>
    <x v="12"/>
    <n v="4"/>
    <n v="3"/>
    <n v="4"/>
    <n v="3"/>
    <n v="4"/>
    <n v="3"/>
    <n v="2"/>
    <n v="3"/>
    <n v="1"/>
    <n v="3"/>
    <n v="2"/>
    <n v="3"/>
    <n v="1"/>
    <n v="4"/>
    <n v="3"/>
    <n v="4"/>
    <n v="3"/>
    <n v="1"/>
    <n v="3"/>
    <n v="3"/>
    <n v="2"/>
    <n v="2"/>
    <n v="4"/>
    <n v="3"/>
    <n v="3"/>
    <n v="3"/>
    <n v="1"/>
    <n v="3"/>
    <n v="3"/>
    <n v="3"/>
    <n v="1"/>
    <n v="4"/>
    <n v="3"/>
    <n v="2"/>
    <n v="3"/>
    <n v="1"/>
    <n v="0.97427221514643914"/>
  </r>
  <r>
    <s v="P263"/>
    <x v="2"/>
    <m/>
    <x v="0"/>
    <x v="4"/>
    <x v="5"/>
    <x v="5"/>
    <x v="4"/>
    <x v="12"/>
    <n v="4"/>
    <n v="5"/>
    <n v="4"/>
    <n v="5"/>
    <n v="2"/>
    <n v="5"/>
    <n v="2"/>
    <n v="3"/>
    <n v="5"/>
    <n v="4"/>
    <n v="4"/>
    <n v="4"/>
    <n v="4"/>
    <n v="5"/>
    <n v="5"/>
    <n v="2"/>
    <n v="3"/>
    <n v="4"/>
    <n v="2"/>
    <n v="4"/>
    <n v="5"/>
    <n v="4"/>
    <n v="4"/>
    <n v="4"/>
    <n v="2"/>
    <n v="3"/>
    <n v="4"/>
    <n v="3"/>
    <n v="2"/>
    <n v="2"/>
    <n v="4"/>
    <n v="2"/>
    <n v="4"/>
    <n v="1"/>
    <n v="1"/>
    <n v="4"/>
    <n v="1.2067929426165893"/>
  </r>
  <r>
    <s v="P264"/>
    <x v="2"/>
    <m/>
    <x v="1"/>
    <x v="4"/>
    <x v="5"/>
    <x v="5"/>
    <x v="4"/>
    <x v="12"/>
    <n v="4"/>
    <n v="2"/>
    <n v="5"/>
    <n v="3"/>
    <n v="4"/>
    <n v="4"/>
    <n v="5"/>
    <n v="4"/>
    <n v="4"/>
    <n v="4"/>
    <n v="4"/>
    <n v="5"/>
    <n v="4"/>
    <n v="2"/>
    <n v="3"/>
    <n v="5"/>
    <n v="4"/>
    <n v="3"/>
    <n v="4"/>
    <n v="3"/>
    <n v="4"/>
    <n v="4"/>
    <n v="5"/>
    <n v="5"/>
    <n v="5"/>
    <n v="4"/>
    <n v="4"/>
    <n v="3"/>
    <n v="3"/>
    <n v="3"/>
    <n v="4"/>
    <n v="4"/>
    <n v="3"/>
    <n v="5"/>
    <n v="4"/>
    <n v="3"/>
    <n v="0.83333333333333315"/>
  </r>
  <r>
    <s v="P265"/>
    <x v="2"/>
    <m/>
    <x v="1"/>
    <x v="4"/>
    <x v="5"/>
    <x v="5"/>
    <x v="4"/>
    <x v="12"/>
    <n v="4"/>
    <n v="1"/>
    <n v="3"/>
    <n v="4"/>
    <n v="5"/>
    <n v="4"/>
    <n v="5"/>
    <n v="4"/>
    <n v="4"/>
    <n v="4"/>
    <n v="3"/>
    <n v="3"/>
    <n v="4"/>
    <n v="3"/>
    <n v="4"/>
    <n v="4"/>
    <n v="4"/>
    <n v="4"/>
    <n v="3"/>
    <n v="3"/>
    <n v="4"/>
    <n v="4"/>
    <n v="5"/>
    <n v="4"/>
    <n v="4"/>
    <n v="4"/>
    <n v="5"/>
    <n v="4"/>
    <n v="3"/>
    <n v="4"/>
    <n v="4"/>
    <n v="5"/>
    <n v="4"/>
    <n v="4"/>
    <n v="4"/>
    <n v="4"/>
    <n v="0.76168151491205938"/>
  </r>
  <r>
    <s v="P266"/>
    <x v="2"/>
    <m/>
    <x v="0"/>
    <x v="4"/>
    <x v="5"/>
    <x v="5"/>
    <x v="4"/>
    <x v="12"/>
    <n v="5"/>
    <n v="2"/>
    <n v="4"/>
    <n v="3"/>
    <n v="2"/>
    <n v="3"/>
    <n v="4"/>
    <n v="4"/>
    <n v="5"/>
    <n v="4"/>
    <n v="4"/>
    <n v="4"/>
    <n v="3"/>
    <n v="5"/>
    <n v="4"/>
    <n v="4"/>
    <n v="4"/>
    <n v="4"/>
    <n v="5"/>
    <n v="3"/>
    <n v="4"/>
    <n v="3"/>
    <n v="2"/>
    <n v="3"/>
    <n v="4"/>
    <n v="4"/>
    <n v="4"/>
    <n v="4"/>
    <n v="3"/>
    <n v="4"/>
    <n v="3"/>
    <n v="2"/>
    <n v="3"/>
    <n v="4"/>
    <n v="4"/>
    <n v="4"/>
    <n v="0.83333333333333315"/>
  </r>
  <r>
    <s v="P267"/>
    <x v="2"/>
    <m/>
    <x v="0"/>
    <x v="4"/>
    <x v="5"/>
    <x v="5"/>
    <x v="4"/>
    <x v="12"/>
    <n v="4"/>
    <n v="2"/>
    <n v="4"/>
    <n v="4"/>
    <n v="2"/>
    <n v="3"/>
    <n v="2"/>
    <n v="4"/>
    <n v="3"/>
    <n v="3"/>
    <n v="4"/>
    <n v="4"/>
    <n v="2"/>
    <n v="3"/>
    <n v="3"/>
    <n v="2"/>
    <n v="4"/>
    <n v="4"/>
    <n v="4"/>
    <n v="4"/>
    <n v="4"/>
    <n v="4"/>
    <n v="3"/>
    <n v="2"/>
    <n v="2"/>
    <n v="4"/>
    <n v="4"/>
    <n v="4"/>
    <n v="4"/>
    <n v="4"/>
    <n v="5"/>
    <n v="3"/>
    <n v="4"/>
    <n v="2"/>
    <n v="4"/>
    <n v="5"/>
    <n v="0.90632696717496575"/>
  </r>
  <r>
    <s v="P268"/>
    <x v="3"/>
    <m/>
    <x v="1"/>
    <x v="4"/>
    <x v="5"/>
    <x v="5"/>
    <x v="4"/>
    <x v="12"/>
    <n v="5"/>
    <n v="1"/>
    <n v="5"/>
    <n v="5"/>
    <n v="3"/>
    <n v="5"/>
    <n v="5"/>
    <n v="1"/>
    <n v="5"/>
    <n v="5"/>
    <n v="1"/>
    <n v="5"/>
    <n v="5"/>
    <n v="3"/>
    <n v="5"/>
    <n v="5"/>
    <n v="1"/>
    <n v="3"/>
    <n v="5"/>
    <n v="5"/>
    <n v="5"/>
    <n v="5"/>
    <n v="3"/>
    <n v="5"/>
    <n v="5"/>
    <n v="1"/>
    <n v="1"/>
    <n v="1"/>
    <n v="3"/>
    <n v="5"/>
    <n v="5"/>
    <n v="3"/>
    <n v="5"/>
    <n v="5"/>
    <n v="1"/>
    <n v="3"/>
    <n v="1.6666666666666667"/>
  </r>
  <r>
    <s v="P269"/>
    <x v="1"/>
    <m/>
    <x v="0"/>
    <x v="4"/>
    <x v="5"/>
    <x v="5"/>
    <x v="4"/>
    <x v="12"/>
    <n v="5"/>
    <n v="2"/>
    <n v="2"/>
    <n v="4"/>
    <n v="2"/>
    <n v="4"/>
    <n v="4"/>
    <n v="3"/>
    <n v="3"/>
    <n v="4"/>
    <n v="2"/>
    <n v="4"/>
    <n v="4"/>
    <n v="4"/>
    <n v="4"/>
    <n v="4"/>
    <n v="3"/>
    <n v="2"/>
    <n v="3"/>
    <n v="5"/>
    <n v="2"/>
    <n v="4"/>
    <n v="2"/>
    <n v="2"/>
    <n v="4"/>
    <n v="3"/>
    <n v="3"/>
    <n v="4"/>
    <n v="5"/>
    <n v="3"/>
    <n v="4"/>
    <n v="2"/>
    <n v="3"/>
    <n v="5"/>
    <n v="4"/>
    <n v="3"/>
    <n v="0.99002966125198988"/>
  </r>
  <r>
    <s v="P270"/>
    <x v="2"/>
    <m/>
    <x v="1"/>
    <x v="4"/>
    <x v="5"/>
    <x v="5"/>
    <x v="4"/>
    <x v="12"/>
    <n v="3"/>
    <n v="3"/>
    <n v="4"/>
    <n v="4"/>
    <n v="5"/>
    <n v="5"/>
    <n v="4"/>
    <n v="3"/>
    <n v="3"/>
    <n v="3"/>
    <n v="3"/>
    <n v="4"/>
    <n v="4"/>
    <n v="4"/>
    <n v="5"/>
    <n v="4"/>
    <n v="3"/>
    <n v="3"/>
    <n v="4"/>
    <n v="4"/>
    <n v="4"/>
    <n v="4"/>
    <n v="4"/>
    <n v="5"/>
    <n v="3"/>
    <n v="3"/>
    <n v="3"/>
    <n v="3"/>
    <n v="4"/>
    <n v="4"/>
    <n v="4"/>
    <n v="4"/>
    <n v="4"/>
    <n v="4"/>
    <n v="3"/>
    <n v="3"/>
    <n v="0.65948512865767872"/>
  </r>
  <r>
    <s v="P271"/>
    <x v="2"/>
    <m/>
    <x v="1"/>
    <x v="4"/>
    <x v="5"/>
    <x v="5"/>
    <x v="4"/>
    <x v="12"/>
    <n v="4"/>
    <n v="2"/>
    <n v="1"/>
    <n v="2"/>
    <n v="4"/>
    <n v="2"/>
    <n v="4"/>
    <n v="1"/>
    <n v="4"/>
    <n v="4"/>
    <n v="3"/>
    <n v="2"/>
    <n v="2"/>
    <n v="4"/>
    <n v="2"/>
    <n v="2"/>
    <n v="2"/>
    <n v="4"/>
    <n v="3"/>
    <n v="4"/>
    <n v="1"/>
    <n v="3"/>
    <n v="3"/>
    <n v="3"/>
    <n v="2"/>
    <n v="2"/>
    <n v="3"/>
    <n v="3"/>
    <n v="2"/>
    <n v="2"/>
    <n v="4"/>
    <n v="2"/>
    <n v="2"/>
    <n v="2"/>
    <n v="2"/>
    <n v="3"/>
    <n v="0.96073715084609512"/>
  </r>
  <r>
    <s v="P272"/>
    <x v="2"/>
    <m/>
    <x v="0"/>
    <x v="4"/>
    <x v="5"/>
    <x v="5"/>
    <x v="4"/>
    <x v="12"/>
    <n v="5"/>
    <n v="2"/>
    <n v="5"/>
    <n v="2"/>
    <n v="4"/>
    <n v="4"/>
    <n v="4"/>
    <n v="2"/>
    <n v="4"/>
    <n v="5"/>
    <n v="1"/>
    <n v="4"/>
    <n v="4"/>
    <n v="1"/>
    <n v="5"/>
    <n v="2"/>
    <n v="3"/>
    <n v="4"/>
    <n v="5"/>
    <n v="1"/>
    <n v="4"/>
    <n v="2"/>
    <n v="5"/>
    <n v="4"/>
    <n v="3"/>
    <n v="2"/>
    <n v="4"/>
    <n v="2"/>
    <n v="1"/>
    <n v="3"/>
    <n v="2"/>
    <n v="5"/>
    <n v="4"/>
    <n v="4"/>
    <n v="3"/>
    <n v="4"/>
    <n v="1.3270686158262925"/>
  </r>
  <r>
    <s v="P273"/>
    <x v="2"/>
    <m/>
    <x v="0"/>
    <x v="4"/>
    <x v="5"/>
    <x v="5"/>
    <x v="4"/>
    <x v="12"/>
    <n v="5"/>
    <n v="1"/>
    <n v="5"/>
    <n v="5"/>
    <n v="2"/>
    <n v="4"/>
    <n v="2"/>
    <n v="5"/>
    <n v="5"/>
    <n v="4"/>
    <n v="5"/>
    <n v="4"/>
    <n v="5"/>
    <n v="1"/>
    <n v="3"/>
    <n v="2"/>
    <n v="5"/>
    <n v="4"/>
    <n v="5"/>
    <n v="1"/>
    <n v="5"/>
    <n v="5"/>
    <n v="1"/>
    <n v="4"/>
    <n v="2"/>
    <n v="1"/>
    <n v="4"/>
    <n v="5"/>
    <n v="4"/>
    <n v="5"/>
    <n v="5"/>
    <n v="1"/>
    <n v="4"/>
    <n v="2"/>
    <n v="5"/>
    <n v="5"/>
    <n v="1.5703098470916546"/>
  </r>
  <r>
    <s v="P274"/>
    <x v="2"/>
    <m/>
    <x v="1"/>
    <x v="4"/>
    <x v="5"/>
    <x v="5"/>
    <x v="4"/>
    <x v="12"/>
    <n v="4"/>
    <n v="1"/>
    <n v="4"/>
    <n v="4"/>
    <n v="4"/>
    <n v="4"/>
    <n v="4"/>
    <n v="4"/>
    <n v="4"/>
    <n v="4"/>
    <n v="2"/>
    <n v="4"/>
    <n v="4"/>
    <n v="2"/>
    <n v="3"/>
    <n v="4"/>
    <n v="2"/>
    <n v="3"/>
    <n v="4"/>
    <n v="2"/>
    <n v="4"/>
    <n v="4"/>
    <n v="4"/>
    <n v="4"/>
    <n v="4"/>
    <n v="4"/>
    <n v="3"/>
    <n v="3"/>
    <n v="4"/>
    <n v="4"/>
    <n v="4"/>
    <n v="4"/>
    <n v="4"/>
    <n v="4"/>
    <n v="3"/>
    <n v="3"/>
    <n v="0.81015381647512252"/>
  </r>
  <r>
    <s v="P275"/>
    <x v="2"/>
    <m/>
    <x v="1"/>
    <x v="4"/>
    <x v="5"/>
    <x v="5"/>
    <x v="4"/>
    <x v="12"/>
    <n v="4"/>
    <n v="3"/>
    <n v="4"/>
    <n v="3"/>
    <n v="4"/>
    <n v="4"/>
    <n v="5"/>
    <n v="3"/>
    <n v="3"/>
    <n v="4"/>
    <n v="2"/>
    <n v="4"/>
    <n v="4"/>
    <n v="3"/>
    <n v="4"/>
    <n v="5"/>
    <n v="3"/>
    <n v="3"/>
    <n v="4"/>
    <n v="2"/>
    <n v="3"/>
    <n v="4"/>
    <n v="3"/>
    <n v="4"/>
    <n v="5"/>
    <n v="3"/>
    <n v="4"/>
    <n v="3"/>
    <n v="2"/>
    <n v="3"/>
    <n v="3"/>
    <n v="3"/>
    <n v="4"/>
    <n v="5"/>
    <n v="2"/>
    <n v="4"/>
    <n v="0.84515425472851657"/>
  </r>
  <r>
    <s v="P276"/>
    <x v="2"/>
    <m/>
    <x v="1"/>
    <x v="4"/>
    <x v="5"/>
    <x v="5"/>
    <x v="4"/>
    <x v="12"/>
    <n v="5"/>
    <n v="1"/>
    <n v="4"/>
    <n v="3"/>
    <n v="4"/>
    <n v="4"/>
    <n v="5"/>
    <n v="2"/>
    <n v="5"/>
    <n v="4"/>
    <n v="4"/>
    <n v="4"/>
    <n v="3"/>
    <n v="5"/>
    <n v="5"/>
    <n v="3"/>
    <n v="3"/>
    <n v="4"/>
    <n v="3"/>
    <n v="2"/>
    <n v="4"/>
    <n v="4"/>
    <n v="4"/>
    <n v="4"/>
    <n v="4"/>
    <n v="2"/>
    <n v="3"/>
    <n v="4"/>
    <n v="2"/>
    <n v="3"/>
    <n v="2"/>
    <n v="4"/>
    <n v="4"/>
    <n v="5"/>
    <n v="2"/>
    <n v="3"/>
    <n v="1.0552213338878549"/>
  </r>
  <r>
    <s v="P277"/>
    <x v="2"/>
    <m/>
    <x v="1"/>
    <x v="4"/>
    <x v="5"/>
    <x v="5"/>
    <x v="4"/>
    <x v="12"/>
    <n v="5"/>
    <n v="3"/>
    <n v="4"/>
    <n v="4"/>
    <n v="4"/>
    <n v="4"/>
    <n v="4"/>
    <n v="3"/>
    <n v="3"/>
    <n v="4"/>
    <n v="3"/>
    <n v="4"/>
    <n v="4"/>
    <n v="3"/>
    <n v="3"/>
    <n v="5"/>
    <n v="3"/>
    <n v="3"/>
    <n v="4"/>
    <n v="3"/>
    <n v="4"/>
    <n v="4"/>
    <n v="4"/>
    <n v="3"/>
    <n v="4"/>
    <n v="3"/>
    <n v="3"/>
    <n v="4"/>
    <n v="3"/>
    <n v="4"/>
    <n v="4"/>
    <n v="4"/>
    <n v="4"/>
    <n v="5"/>
    <n v="3"/>
    <n v="3"/>
    <n v="0.63245553203367588"/>
  </r>
  <r>
    <s v="P278"/>
    <x v="2"/>
    <m/>
    <x v="1"/>
    <x v="4"/>
    <x v="5"/>
    <x v="5"/>
    <x v="4"/>
    <x v="12"/>
    <n v="2"/>
    <n v="3"/>
    <n v="4"/>
    <n v="3"/>
    <n v="3"/>
    <n v="4"/>
    <n v="4"/>
    <n v="3"/>
    <n v="3"/>
    <n v="3"/>
    <n v="4"/>
    <n v="4"/>
    <n v="3"/>
    <n v="4"/>
    <n v="4"/>
    <n v="2"/>
    <n v="2"/>
    <n v="2"/>
    <n v="4"/>
    <n v="4"/>
    <n v="3"/>
    <n v="4"/>
    <n v="2"/>
    <n v="4"/>
    <n v="4"/>
    <n v="3"/>
    <n v="4"/>
    <n v="3"/>
    <n v="4"/>
    <n v="4"/>
    <n v="3"/>
    <n v="3"/>
    <n v="4"/>
    <n v="3"/>
    <n v="2"/>
    <n v="2"/>
    <n v="0.76997217018353514"/>
  </r>
  <r>
    <s v="P279"/>
    <x v="3"/>
    <m/>
    <x v="1"/>
    <x v="4"/>
    <x v="5"/>
    <x v="5"/>
    <x v="4"/>
    <x v="12"/>
    <n v="4"/>
    <n v="4"/>
    <n v="4"/>
    <n v="4"/>
    <n v="3"/>
    <n v="4"/>
    <n v="3"/>
    <n v="2"/>
    <n v="4"/>
    <n v="4"/>
    <n v="2"/>
    <n v="3"/>
    <n v="3"/>
    <n v="3"/>
    <n v="3"/>
    <n v="4"/>
    <n v="2"/>
    <n v="2"/>
    <n v="4"/>
    <n v="3"/>
    <n v="3"/>
    <n v="4"/>
    <n v="3"/>
    <n v="3"/>
    <n v="2"/>
    <n v="2"/>
    <n v="3"/>
    <n v="4"/>
    <n v="4"/>
    <n v="3"/>
    <n v="3"/>
    <n v="3"/>
    <n v="4"/>
    <n v="4"/>
    <n v="2"/>
    <n v="4"/>
    <n v="0.76011695006609215"/>
  </r>
  <r>
    <s v="P280"/>
    <x v="2"/>
    <m/>
    <x v="0"/>
    <x v="4"/>
    <x v="5"/>
    <x v="5"/>
    <x v="4"/>
    <x v="12"/>
    <n v="4"/>
    <n v="4"/>
    <n v="3"/>
    <n v="4"/>
    <n v="3"/>
    <n v="4"/>
    <n v="2"/>
    <n v="4"/>
    <n v="3"/>
    <n v="1"/>
    <n v="5"/>
    <n v="3"/>
    <n v="3"/>
    <n v="2"/>
    <n v="4"/>
    <n v="3"/>
    <n v="2"/>
    <n v="1"/>
    <n v="1"/>
    <n v="5"/>
    <n v="2"/>
    <n v="3"/>
    <n v="2"/>
    <n v="2"/>
    <n v="2"/>
    <n v="3"/>
    <n v="1"/>
    <n v="1"/>
    <n v="5"/>
    <n v="3"/>
    <n v="4"/>
    <n v="4"/>
    <n v="3"/>
    <n v="2"/>
    <n v="1"/>
    <n v="2"/>
    <n v="1.2146591395930078"/>
  </r>
  <r>
    <s v="P281"/>
    <x v="2"/>
    <m/>
    <x v="1"/>
    <x v="4"/>
    <x v="5"/>
    <x v="5"/>
    <x v="4"/>
    <x v="12"/>
    <n v="3"/>
    <n v="3"/>
    <n v="3"/>
    <n v="3"/>
    <n v="4"/>
    <n v="1"/>
    <n v="1"/>
    <n v="2"/>
    <n v="4"/>
    <n v="4"/>
    <n v="4"/>
    <n v="3"/>
    <n v="3"/>
    <n v="1"/>
    <n v="3"/>
    <n v="2"/>
    <n v="3"/>
    <n v="4"/>
    <n v="3"/>
    <n v="2"/>
    <n v="4"/>
    <n v="4"/>
    <n v="5"/>
    <n v="5"/>
    <n v="3"/>
    <n v="3"/>
    <n v="4"/>
    <n v="3"/>
    <n v="2"/>
    <n v="3"/>
    <n v="3"/>
    <n v="5"/>
    <n v="4"/>
    <n v="2"/>
    <n v="3"/>
    <n v="5"/>
    <n v="1.082325538564332"/>
  </r>
  <r>
    <s v="P282"/>
    <x v="2"/>
    <m/>
    <x v="0"/>
    <x v="4"/>
    <x v="5"/>
    <x v="5"/>
    <x v="4"/>
    <x v="12"/>
    <n v="4"/>
    <n v="2"/>
    <n v="2"/>
    <n v="4"/>
    <n v="1"/>
    <n v="4"/>
    <n v="2"/>
    <n v="4"/>
    <n v="3"/>
    <n v="4"/>
    <n v="3"/>
    <n v="3"/>
    <n v="4"/>
    <n v="4"/>
    <n v="4"/>
    <n v="2"/>
    <n v="4"/>
    <n v="3"/>
    <n v="4"/>
    <n v="3"/>
    <n v="4"/>
    <n v="4"/>
    <n v="1"/>
    <n v="4"/>
    <n v="4"/>
    <n v="4"/>
    <n v="3"/>
    <n v="3"/>
    <n v="3"/>
    <n v="3"/>
    <n v="4"/>
    <n v="1"/>
    <n v="4"/>
    <n v="2"/>
    <n v="4"/>
    <n v="3"/>
    <n v="0.98036274465684992"/>
  </r>
  <r>
    <s v="P283"/>
    <x v="2"/>
    <m/>
    <x v="0"/>
    <x v="4"/>
    <x v="5"/>
    <x v="5"/>
    <x v="4"/>
    <x v="12"/>
    <n v="4"/>
    <n v="2"/>
    <n v="2"/>
    <n v="4"/>
    <n v="4"/>
    <n v="4"/>
    <n v="4"/>
    <n v="2"/>
    <n v="2"/>
    <n v="4"/>
    <n v="4"/>
    <n v="2"/>
    <n v="2"/>
    <n v="2"/>
    <n v="4"/>
    <n v="4"/>
    <n v="2"/>
    <n v="2"/>
    <n v="2"/>
    <n v="4"/>
    <n v="4"/>
    <n v="4"/>
    <n v="4"/>
    <n v="4"/>
    <n v="2"/>
    <n v="2"/>
    <n v="2"/>
    <n v="2"/>
    <n v="4"/>
    <n v="2"/>
    <n v="4"/>
    <n v="4"/>
    <n v="2"/>
    <n v="4"/>
    <n v="2"/>
    <n v="3"/>
    <n v="0.99960309583671725"/>
  </r>
  <r>
    <s v="P284"/>
    <x v="1"/>
    <m/>
    <x v="1"/>
    <x v="4"/>
    <x v="5"/>
    <x v="5"/>
    <x v="4"/>
    <x v="12"/>
    <n v="4"/>
    <n v="2"/>
    <n v="1"/>
    <n v="5"/>
    <n v="4"/>
    <n v="4"/>
    <n v="3"/>
    <n v="1"/>
    <n v="2"/>
    <n v="3"/>
    <n v="1"/>
    <n v="1"/>
    <n v="4"/>
    <n v="3"/>
    <n v="4"/>
    <n v="2"/>
    <n v="1"/>
    <n v="1"/>
    <n v="4"/>
    <n v="2"/>
    <n v="5"/>
    <n v="4"/>
    <n v="1"/>
    <n v="3"/>
    <n v="2"/>
    <n v="1"/>
    <n v="1"/>
    <n v="3"/>
    <n v="5"/>
    <n v="4"/>
    <n v="5"/>
    <n v="2"/>
    <n v="3"/>
    <n v="3"/>
    <n v="2"/>
    <n v="1"/>
    <n v="1.3901581501900002"/>
  </r>
  <r>
    <s v="P285"/>
    <x v="2"/>
    <m/>
    <x v="1"/>
    <x v="4"/>
    <x v="5"/>
    <x v="5"/>
    <x v="4"/>
    <x v="12"/>
    <n v="2"/>
    <n v="4"/>
    <n v="2"/>
    <n v="1"/>
    <n v="4"/>
    <n v="3"/>
    <n v="2"/>
    <n v="5"/>
    <n v="5"/>
    <n v="2"/>
    <n v="5"/>
    <n v="2"/>
    <n v="2"/>
    <n v="4"/>
    <n v="2"/>
    <n v="2"/>
    <n v="4"/>
    <n v="4"/>
    <n v="2"/>
    <n v="2"/>
    <n v="2"/>
    <n v="2"/>
    <n v="2"/>
    <n v="2"/>
    <n v="2"/>
    <n v="4"/>
    <n v="2"/>
    <n v="1"/>
    <n v="4"/>
    <n v="2"/>
    <n v="1"/>
    <n v="2"/>
    <n v="1"/>
    <n v="2"/>
    <n v="4"/>
    <n v="3"/>
    <n v="1.1988751341576764"/>
  </r>
  <r>
    <s v="P286"/>
    <x v="3"/>
    <m/>
    <x v="1"/>
    <x v="4"/>
    <x v="5"/>
    <x v="5"/>
    <x v="4"/>
    <x v="12"/>
    <n v="4"/>
    <n v="3"/>
    <n v="5"/>
    <n v="5"/>
    <n v="5"/>
    <n v="5"/>
    <n v="2"/>
    <n v="2"/>
    <n v="4"/>
    <n v="5"/>
    <n v="4"/>
    <n v="5"/>
    <n v="5"/>
    <n v="5"/>
    <n v="5"/>
    <n v="2"/>
    <n v="2"/>
    <n v="3"/>
    <n v="5"/>
    <n v="3"/>
    <n v="5"/>
    <n v="5"/>
    <n v="4"/>
    <n v="5"/>
    <n v="2"/>
    <n v="2"/>
    <n v="4"/>
    <n v="4"/>
    <n v="3"/>
    <n v="5"/>
    <n v="5"/>
    <n v="4"/>
    <n v="5"/>
    <n v="2"/>
    <n v="2"/>
    <n v="3"/>
    <n v="1.2224747213928164"/>
  </r>
  <r>
    <s v="P287"/>
    <x v="2"/>
    <m/>
    <x v="1"/>
    <x v="4"/>
    <x v="5"/>
    <x v="5"/>
    <x v="4"/>
    <x v="12"/>
    <n v="4"/>
    <n v="2"/>
    <n v="4"/>
    <n v="5"/>
    <n v="5"/>
    <n v="3"/>
    <n v="4"/>
    <n v="4"/>
    <n v="4"/>
    <n v="4"/>
    <n v="2"/>
    <n v="4"/>
    <n v="4"/>
    <n v="4"/>
    <n v="5"/>
    <n v="2"/>
    <n v="4"/>
    <n v="3"/>
    <n v="4"/>
    <n v="2"/>
    <n v="4"/>
    <n v="5"/>
    <n v="4"/>
    <n v="4"/>
    <n v="2"/>
    <n v="4"/>
    <n v="3"/>
    <n v="3"/>
    <n v="2"/>
    <n v="4"/>
    <n v="5"/>
    <n v="4"/>
    <n v="4"/>
    <n v="2"/>
    <n v="4"/>
    <n v="3"/>
    <n v="0.96444737034154948"/>
  </r>
  <r>
    <s v="P288"/>
    <x v="3"/>
    <m/>
    <x v="0"/>
    <x v="4"/>
    <x v="5"/>
    <x v="5"/>
    <x v="4"/>
    <x v="12"/>
    <n v="4"/>
    <n v="4"/>
    <n v="4"/>
    <n v="4"/>
    <n v="4"/>
    <n v="4"/>
    <n v="3"/>
    <n v="4"/>
    <n v="2"/>
    <n v="2"/>
    <n v="4"/>
    <n v="4"/>
    <n v="4"/>
    <n v="2"/>
    <n v="2"/>
    <n v="2"/>
    <n v="2"/>
    <n v="2"/>
    <n v="2"/>
    <n v="4"/>
    <n v="3"/>
    <n v="4"/>
    <n v="2"/>
    <n v="2"/>
    <n v="3"/>
    <n v="2"/>
    <n v="3"/>
    <n v="2"/>
    <n v="2"/>
    <n v="2"/>
    <n v="4"/>
    <n v="2"/>
    <n v="3"/>
    <n v="2"/>
    <n v="2"/>
    <n v="2"/>
    <n v="0.93052297976622556"/>
  </r>
  <r>
    <s v="P289"/>
    <x v="3"/>
    <m/>
    <x v="1"/>
    <x v="4"/>
    <x v="5"/>
    <x v="5"/>
    <x v="4"/>
    <x v="12"/>
    <n v="4"/>
    <n v="4"/>
    <n v="4"/>
    <n v="4"/>
    <n v="4"/>
    <n v="4"/>
    <n v="3"/>
    <n v="3"/>
    <n v="2"/>
    <n v="3"/>
    <n v="3"/>
    <n v="4"/>
    <n v="4"/>
    <n v="2"/>
    <n v="3"/>
    <n v="3"/>
    <n v="2"/>
    <n v="2"/>
    <n v="3"/>
    <n v="2"/>
    <n v="3"/>
    <n v="4"/>
    <n v="4"/>
    <n v="4"/>
    <n v="3"/>
    <n v="2"/>
    <n v="2"/>
    <n v="3"/>
    <n v="2"/>
    <n v="3"/>
    <n v="4"/>
    <n v="4"/>
    <n v="4"/>
    <n v="3"/>
    <n v="2"/>
    <n v="2"/>
    <n v="0.82037544637554372"/>
  </r>
  <r>
    <s v="P290"/>
    <x v="1"/>
    <m/>
    <x v="0"/>
    <x v="4"/>
    <x v="5"/>
    <x v="5"/>
    <x v="4"/>
    <x v="12"/>
    <n v="4"/>
    <n v="1"/>
    <n v="5"/>
    <n v="4"/>
    <n v="5"/>
    <n v="4"/>
    <n v="1"/>
    <n v="4"/>
    <n v="1"/>
    <n v="4"/>
    <n v="2"/>
    <n v="4"/>
    <n v="4"/>
    <n v="1"/>
    <n v="4"/>
    <n v="1"/>
    <n v="3"/>
    <n v="2"/>
    <n v="4"/>
    <n v="1"/>
    <n v="4"/>
    <n v="4"/>
    <n v="4"/>
    <n v="4"/>
    <n v="1"/>
    <n v="2"/>
    <n v="2"/>
    <n v="2"/>
    <n v="1"/>
    <n v="4"/>
    <n v="4"/>
    <n v="4"/>
    <n v="4"/>
    <n v="1"/>
    <n v="2"/>
    <n v="2"/>
    <n v="1.3893015260046071"/>
  </r>
  <r>
    <s v="P291"/>
    <x v="1"/>
    <m/>
    <x v="0"/>
    <x v="4"/>
    <x v="5"/>
    <x v="5"/>
    <x v="4"/>
    <x v="12"/>
    <n v="4"/>
    <n v="2"/>
    <n v="4"/>
    <n v="4"/>
    <n v="3"/>
    <n v="3"/>
    <n v="2"/>
    <n v="4"/>
    <n v="2"/>
    <n v="2"/>
    <n v="4"/>
    <n v="4"/>
    <n v="4"/>
    <n v="2"/>
    <n v="2"/>
    <n v="2"/>
    <n v="2"/>
    <n v="2"/>
    <n v="2"/>
    <n v="4"/>
    <n v="4"/>
    <n v="3"/>
    <n v="2"/>
    <n v="3"/>
    <n v="2"/>
    <n v="2"/>
    <n v="2"/>
    <n v="2"/>
    <n v="4"/>
    <n v="4"/>
    <n v="4"/>
    <n v="2"/>
    <n v="2"/>
    <n v="2"/>
    <n v="3"/>
    <n v="2"/>
    <n v="0.92023116488488776"/>
  </r>
  <r>
    <s v="P292"/>
    <x v="1"/>
    <m/>
    <x v="1"/>
    <x v="4"/>
    <x v="5"/>
    <x v="5"/>
    <x v="4"/>
    <x v="12"/>
    <n v="3"/>
    <n v="3"/>
    <n v="3"/>
    <n v="3"/>
    <n v="3"/>
    <n v="3"/>
    <n v="3"/>
    <n v="3"/>
    <n v="3"/>
    <n v="4"/>
    <n v="4"/>
    <n v="4"/>
    <n v="3"/>
    <n v="4"/>
    <n v="3"/>
    <n v="3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3"/>
    <n v="3"/>
    <n v="0.46717659215115753"/>
  </r>
  <r>
    <s v="P293"/>
    <x v="0"/>
    <m/>
    <x v="0"/>
    <x v="4"/>
    <x v="5"/>
    <x v="5"/>
    <x v="4"/>
    <x v="12"/>
    <n v="2"/>
    <n v="3"/>
    <n v="1"/>
    <n v="1"/>
    <n v="3"/>
    <n v="2"/>
    <n v="2"/>
    <n v="3"/>
    <n v="4"/>
    <n v="2"/>
    <n v="4"/>
    <n v="3"/>
    <n v="1"/>
    <n v="3"/>
    <n v="3"/>
    <n v="2"/>
    <n v="4"/>
    <n v="2"/>
    <n v="1"/>
    <n v="3"/>
    <n v="3"/>
    <n v="1"/>
    <n v="2"/>
    <n v="2"/>
    <n v="3"/>
    <n v="3"/>
    <n v="2"/>
    <n v="2"/>
    <n v="3"/>
    <n v="2"/>
    <n v="3"/>
    <n v="2"/>
    <n v="2"/>
    <n v="4"/>
    <n v="4"/>
    <n v="4"/>
    <n v="0.94070220310182917"/>
  </r>
  <r>
    <s v="P294"/>
    <x v="5"/>
    <m/>
    <x v="1"/>
    <x v="4"/>
    <x v="5"/>
    <x v="5"/>
    <x v="4"/>
    <x v="12"/>
    <n v="4"/>
    <n v="3"/>
    <n v="3"/>
    <n v="2"/>
    <n v="3"/>
    <n v="2"/>
    <n v="3"/>
    <n v="3"/>
    <n v="4"/>
    <n v="4"/>
    <n v="3"/>
    <n v="2"/>
    <n v="3"/>
    <n v="2"/>
    <n v="3"/>
    <n v="3"/>
    <n v="3"/>
    <n v="3"/>
    <n v="3"/>
    <n v="2"/>
    <n v="3"/>
    <n v="4"/>
    <n v="3"/>
    <n v="3"/>
    <n v="2"/>
    <n v="3"/>
    <n v="4"/>
    <n v="4"/>
    <n v="3"/>
    <n v="3"/>
    <n v="3"/>
    <n v="3"/>
    <n v="3"/>
    <n v="3"/>
    <n v="3"/>
    <n v="4"/>
    <n v="0.60879793087273282"/>
  </r>
  <r>
    <s v="P295"/>
    <x v="2"/>
    <m/>
    <x v="0"/>
    <x v="4"/>
    <x v="5"/>
    <x v="5"/>
    <x v="4"/>
    <x v="12"/>
    <n v="4"/>
    <n v="3"/>
    <n v="2"/>
    <n v="4"/>
    <n v="4"/>
    <n v="4"/>
    <n v="2"/>
    <n v="3"/>
    <n v="4"/>
    <n v="3"/>
    <n v="3"/>
    <n v="4"/>
    <n v="2"/>
    <n v="2"/>
    <n v="4"/>
    <n v="2"/>
    <n v="4"/>
    <n v="3"/>
    <n v="2"/>
    <n v="2"/>
    <n v="4"/>
    <n v="4"/>
    <n v="2"/>
    <n v="4"/>
    <n v="2"/>
    <n v="4"/>
    <n v="3"/>
    <n v="2"/>
    <n v="2"/>
    <n v="4"/>
    <n v="3"/>
    <n v="2"/>
    <n v="4"/>
    <n v="2"/>
    <n v="4"/>
    <n v="4"/>
    <n v="0.90632696717496575"/>
  </r>
  <r>
    <s v="P296"/>
    <x v="3"/>
    <m/>
    <x v="1"/>
    <x v="4"/>
    <x v="5"/>
    <x v="5"/>
    <x v="4"/>
    <x v="12"/>
    <n v="5"/>
    <n v="2"/>
    <n v="4"/>
    <n v="4"/>
    <n v="4"/>
    <n v="4"/>
    <n v="4"/>
    <n v="3"/>
    <n v="4"/>
    <n v="4"/>
    <n v="4"/>
    <n v="4"/>
    <n v="4"/>
    <n v="3"/>
    <n v="4"/>
    <n v="4"/>
    <n v="3"/>
    <n v="4"/>
    <n v="4"/>
    <n v="4"/>
    <n v="4"/>
    <n v="4"/>
    <n v="3"/>
    <n v="4"/>
    <n v="2"/>
    <n v="3"/>
    <n v="4"/>
    <n v="4"/>
    <n v="3"/>
    <n v="4"/>
    <n v="3"/>
    <n v="2"/>
    <n v="2"/>
    <n v="4"/>
    <n v="4"/>
    <n v="4"/>
    <n v="0.72811999708751984"/>
  </r>
  <r>
    <s v="P297"/>
    <x v="1"/>
    <m/>
    <x v="0"/>
    <x v="4"/>
    <x v="5"/>
    <x v="5"/>
    <x v="4"/>
    <x v="12"/>
    <n v="5"/>
    <n v="4"/>
    <n v="2"/>
    <n v="4"/>
    <n v="4"/>
    <n v="2"/>
    <n v="1"/>
    <n v="3"/>
    <n v="2"/>
    <n v="5"/>
    <n v="4"/>
    <n v="3"/>
    <n v="4"/>
    <n v="2"/>
    <n v="3"/>
    <n v="1"/>
    <n v="3"/>
    <n v="2"/>
    <n v="5"/>
    <n v="4"/>
    <n v="4"/>
    <n v="4"/>
    <n v="2"/>
    <n v="4"/>
    <n v="1"/>
    <n v="1"/>
    <n v="1"/>
    <n v="4"/>
    <n v="4"/>
    <n v="2"/>
    <n v="4"/>
    <n v="2"/>
    <n v="4"/>
    <n v="1"/>
    <n v="1"/>
    <n v="2"/>
    <n v="1.3261712403495103"/>
  </r>
  <r>
    <s v="P298"/>
    <x v="3"/>
    <m/>
    <x v="1"/>
    <x v="4"/>
    <x v="5"/>
    <x v="5"/>
    <x v="4"/>
    <x v="12"/>
    <n v="4"/>
    <n v="3"/>
    <n v="4"/>
    <n v="3"/>
    <n v="4"/>
    <n v="4"/>
    <n v="4"/>
    <n v="3"/>
    <n v="4"/>
    <n v="4"/>
    <n v="3"/>
    <n v="4"/>
    <n v="3"/>
    <n v="3"/>
    <n v="4"/>
    <n v="4"/>
    <n v="3"/>
    <n v="3"/>
    <n v="4"/>
    <n v="3"/>
    <n v="4"/>
    <n v="4"/>
    <n v="4"/>
    <n v="3"/>
    <n v="4"/>
    <n v="3"/>
    <n v="3"/>
    <n v="2"/>
    <n v="2"/>
    <n v="4"/>
    <n v="4"/>
    <n v="4"/>
    <n v="3"/>
    <n v="4"/>
    <n v="3"/>
    <n v="4"/>
    <n v="0.60944940022004401"/>
  </r>
  <r>
    <s v="P299"/>
    <x v="1"/>
    <m/>
    <x v="1"/>
    <x v="4"/>
    <x v="5"/>
    <x v="5"/>
    <x v="4"/>
    <x v="12"/>
    <n v="4"/>
    <n v="2"/>
    <n v="2"/>
    <n v="2"/>
    <n v="3"/>
    <n v="3"/>
    <n v="2"/>
    <n v="4"/>
    <n v="4"/>
    <n v="4"/>
    <n v="3"/>
    <n v="4"/>
    <n v="3"/>
    <n v="2"/>
    <n v="3"/>
    <n v="2"/>
    <n v="4"/>
    <n v="4"/>
    <n v="4"/>
    <n v="3"/>
    <n v="3"/>
    <n v="4"/>
    <n v="2"/>
    <n v="3"/>
    <n v="2"/>
    <n v="3"/>
    <n v="3"/>
    <n v="3"/>
    <n v="3"/>
    <n v="3"/>
    <n v="3"/>
    <n v="2"/>
    <n v="3"/>
    <n v="2"/>
    <n v="4"/>
    <n v="4"/>
    <n v="0.77408420033375525"/>
  </r>
  <r>
    <s v="P300"/>
    <x v="1"/>
    <m/>
    <x v="0"/>
    <x v="4"/>
    <x v="5"/>
    <x v="5"/>
    <x v="4"/>
    <x v="12"/>
    <n v="4"/>
    <n v="2"/>
    <n v="4"/>
    <n v="3"/>
    <n v="3"/>
    <n v="4"/>
    <n v="4"/>
    <n v="4"/>
    <n v="1"/>
    <n v="2"/>
    <n v="3"/>
    <n v="4"/>
    <n v="3"/>
    <n v="2"/>
    <n v="4"/>
    <n v="4"/>
    <n v="3"/>
    <n v="1"/>
    <n v="3"/>
    <n v="2"/>
    <n v="4"/>
    <n v="3"/>
    <n v="3"/>
    <n v="3"/>
    <n v="2"/>
    <n v="1"/>
    <n v="1"/>
    <n v="3"/>
    <n v="4"/>
    <n v="3"/>
    <n v="1"/>
    <n v="2"/>
    <n v="3"/>
    <n v="3"/>
    <n v="5"/>
    <n v="1"/>
    <n v="1.1084094137869043"/>
  </r>
  <r>
    <s v="P301"/>
    <x v="2"/>
    <m/>
    <x v="1"/>
    <x v="4"/>
    <x v="5"/>
    <x v="5"/>
    <x v="4"/>
    <x v="12"/>
    <n v="3"/>
    <n v="3"/>
    <n v="3"/>
    <n v="2"/>
    <n v="4"/>
    <n v="3"/>
    <n v="4"/>
    <n v="2"/>
    <n v="2"/>
    <n v="3"/>
    <n v="4"/>
    <n v="2"/>
    <n v="4"/>
    <n v="3"/>
    <n v="4"/>
    <n v="3"/>
    <n v="3"/>
    <n v="3"/>
    <n v="4"/>
    <n v="4"/>
    <n v="3"/>
    <n v="4"/>
    <n v="4"/>
    <n v="2"/>
    <n v="3"/>
    <n v="3"/>
    <n v="3"/>
    <n v="3"/>
    <n v="4"/>
    <n v="2"/>
    <n v="4"/>
    <n v="4"/>
    <n v="4"/>
    <n v="3"/>
    <n v="3"/>
    <n v="3"/>
    <n v="0.70990721504169452"/>
  </r>
  <r>
    <s v="P302"/>
    <x v="2"/>
    <m/>
    <x v="0"/>
    <x v="4"/>
    <x v="5"/>
    <x v="5"/>
    <x v="4"/>
    <x v="12"/>
    <n v="5"/>
    <n v="3"/>
    <n v="2"/>
    <n v="4"/>
    <n v="4"/>
    <n v="5"/>
    <n v="1"/>
    <n v="3"/>
    <n v="4"/>
    <n v="4"/>
    <n v="3"/>
    <n v="4"/>
    <n v="3"/>
    <n v="1"/>
    <n v="4"/>
    <n v="1"/>
    <n v="3"/>
    <n v="2"/>
    <n v="2"/>
    <n v="4"/>
    <n v="4"/>
    <n v="4"/>
    <n v="4"/>
    <n v="4"/>
    <n v="2"/>
    <n v="3"/>
    <n v="3"/>
    <n v="1"/>
    <n v="3"/>
    <n v="2"/>
    <n v="2"/>
    <n v="4"/>
    <n v="3"/>
    <n v="1"/>
    <n v="3"/>
    <n v="1"/>
    <n v="1.1938998389298936"/>
  </r>
  <r>
    <s v="P303"/>
    <x v="1"/>
    <m/>
    <x v="1"/>
    <x v="4"/>
    <x v="5"/>
    <x v="5"/>
    <x v="4"/>
    <x v="12"/>
    <n v="4"/>
    <n v="3"/>
    <n v="4"/>
    <n v="3"/>
    <n v="3"/>
    <n v="4"/>
    <n v="3"/>
    <n v="4"/>
    <n v="4"/>
    <n v="3"/>
    <n v="3"/>
    <n v="3"/>
    <n v="3"/>
    <n v="2"/>
    <n v="3"/>
    <n v="2"/>
    <n v="4"/>
    <n v="3"/>
    <n v="3"/>
    <n v="3"/>
    <n v="3"/>
    <n v="3"/>
    <n v="2"/>
    <n v="3"/>
    <n v="3"/>
    <n v="3"/>
    <n v="3"/>
    <n v="3"/>
    <n v="3"/>
    <n v="3"/>
    <n v="2"/>
    <n v="3"/>
    <n v="3"/>
    <n v="2"/>
    <n v="3"/>
    <n v="4"/>
    <n v="0.5828229059350194"/>
  </r>
  <r>
    <s v="P304"/>
    <x v="3"/>
    <m/>
    <x v="0"/>
    <x v="4"/>
    <x v="5"/>
    <x v="5"/>
    <x v="4"/>
    <x v="12"/>
    <n v="4"/>
    <n v="2"/>
    <n v="2"/>
    <n v="4"/>
    <n v="3"/>
    <n v="4"/>
    <n v="2"/>
    <n v="2"/>
    <n v="4"/>
    <n v="3"/>
    <n v="2"/>
    <n v="4"/>
    <n v="4"/>
    <n v="2"/>
    <n v="5"/>
    <n v="2"/>
    <n v="2"/>
    <n v="3"/>
    <n v="4"/>
    <n v="2"/>
    <n v="4"/>
    <n v="4"/>
    <n v="2"/>
    <n v="4"/>
    <n v="2"/>
    <n v="2"/>
    <n v="3"/>
    <n v="2"/>
    <n v="2"/>
    <n v="4"/>
    <n v="4"/>
    <n v="2"/>
    <n v="4"/>
    <n v="2"/>
    <n v="2"/>
    <n v="3"/>
    <n v="0.98399896760818251"/>
  </r>
  <r>
    <s v="P305"/>
    <x v="1"/>
    <m/>
    <x v="0"/>
    <x v="4"/>
    <x v="5"/>
    <x v="5"/>
    <x v="4"/>
    <x v="12"/>
    <n v="5"/>
    <n v="4"/>
    <n v="4"/>
    <n v="4"/>
    <n v="3"/>
    <n v="3"/>
    <n v="3"/>
    <n v="3"/>
    <n v="3"/>
    <n v="3"/>
    <n v="3"/>
    <n v="4"/>
    <n v="4"/>
    <n v="4"/>
    <n v="3"/>
    <n v="2"/>
    <n v="3"/>
    <n v="3"/>
    <n v="3"/>
    <n v="3"/>
    <n v="3"/>
    <n v="3"/>
    <n v="3"/>
    <n v="4"/>
    <n v="3"/>
    <n v="2"/>
    <n v="3"/>
    <n v="2"/>
    <n v="2"/>
    <n v="2"/>
    <n v="2"/>
    <n v="3"/>
    <n v="2"/>
    <n v="2"/>
    <n v="3"/>
    <n v="3"/>
    <n v="0.73624961260668398"/>
  </r>
  <r>
    <s v="P306"/>
    <x v="2"/>
    <m/>
    <x v="1"/>
    <x v="4"/>
    <x v="5"/>
    <x v="5"/>
    <x v="4"/>
    <x v="12"/>
    <n v="5"/>
    <n v="2"/>
    <n v="3"/>
    <n v="4"/>
    <n v="2"/>
    <n v="4"/>
    <n v="3"/>
    <n v="4"/>
    <n v="5"/>
    <n v="5"/>
    <n v="4"/>
    <n v="4"/>
    <n v="4"/>
    <n v="5"/>
    <n v="4"/>
    <n v="5"/>
    <n v="5"/>
    <n v="3"/>
    <n v="4"/>
    <n v="3"/>
    <n v="5"/>
    <n v="4"/>
    <n v="3"/>
    <n v="4"/>
    <n v="2"/>
    <n v="4"/>
    <n v="3"/>
    <n v="2"/>
    <n v="3"/>
    <n v="2"/>
    <n v="5"/>
    <n v="4"/>
    <n v="5"/>
    <n v="5"/>
    <n v="4"/>
    <n v="5"/>
    <n v="1.0281745265969475"/>
  </r>
  <r>
    <s v="P307"/>
    <x v="5"/>
    <m/>
    <x v="0"/>
    <x v="4"/>
    <x v="5"/>
    <x v="5"/>
    <x v="4"/>
    <x v="12"/>
    <n v="5"/>
    <n v="1"/>
    <n v="5"/>
    <n v="4"/>
    <n v="5"/>
    <n v="5"/>
    <n v="5"/>
    <n v="4"/>
    <n v="3"/>
    <n v="5"/>
    <n v="1"/>
    <n v="5"/>
    <n v="5"/>
    <n v="5"/>
    <n v="5"/>
    <n v="2"/>
    <n v="3"/>
    <n v="3"/>
    <n v="5"/>
    <n v="1"/>
    <n v="5"/>
    <n v="4"/>
    <n v="5"/>
    <n v="5"/>
    <n v="2"/>
    <n v="3"/>
    <n v="2"/>
    <n v="4"/>
    <n v="1"/>
    <n v="2"/>
    <n v="4"/>
    <n v="5"/>
    <n v="5"/>
    <n v="3"/>
    <n v="3"/>
    <n v="2"/>
    <n v="1.4540583599999397"/>
  </r>
  <r>
    <s v="P308"/>
    <x v="2"/>
    <m/>
    <x v="1"/>
    <x v="4"/>
    <x v="5"/>
    <x v="5"/>
    <x v="4"/>
    <x v="12"/>
    <n v="3"/>
    <n v="2"/>
    <n v="2"/>
    <n v="3"/>
    <n v="5"/>
    <n v="3"/>
    <n v="5"/>
    <n v="1"/>
    <n v="3"/>
    <n v="3"/>
    <n v="2"/>
    <n v="3"/>
    <n v="3"/>
    <n v="1"/>
    <n v="4"/>
    <n v="5"/>
    <n v="2"/>
    <n v="3"/>
    <n v="3"/>
    <n v="2"/>
    <n v="1"/>
    <n v="3"/>
    <n v="4"/>
    <n v="3"/>
    <n v="3"/>
    <n v="2"/>
    <n v="3"/>
    <n v="2"/>
    <n v="2"/>
    <n v="2"/>
    <n v="4"/>
    <n v="4"/>
    <n v="4"/>
    <n v="5"/>
    <n v="1"/>
    <n v="2"/>
    <n v="1.1502242707471759"/>
  </r>
  <r>
    <s v="P309"/>
    <x v="3"/>
    <m/>
    <x v="1"/>
    <x v="4"/>
    <x v="5"/>
    <x v="5"/>
    <x v="4"/>
    <x v="12"/>
    <n v="5"/>
    <n v="3"/>
    <n v="4"/>
    <n v="4"/>
    <n v="5"/>
    <n v="5"/>
    <n v="1"/>
    <n v="3"/>
    <n v="3"/>
    <n v="1"/>
    <n v="3"/>
    <n v="5"/>
    <n v="4"/>
    <n v="1"/>
    <n v="4"/>
    <n v="1"/>
    <n v="3"/>
    <n v="1"/>
    <n v="3"/>
    <n v="2"/>
    <n v="3"/>
    <n v="3"/>
    <n v="4"/>
    <n v="3"/>
    <n v="2"/>
    <n v="3"/>
    <n v="1"/>
    <n v="1"/>
    <n v="1"/>
    <n v="3"/>
    <n v="4"/>
    <n v="5"/>
    <n v="4"/>
    <n v="1"/>
    <n v="3"/>
    <n v="1"/>
    <n v="1.3969922339037184"/>
  </r>
  <r>
    <s v="P310"/>
    <x v="2"/>
    <m/>
    <x v="1"/>
    <x v="4"/>
    <x v="5"/>
    <x v="5"/>
    <x v="4"/>
    <x v="12"/>
    <n v="5"/>
    <n v="1"/>
    <n v="5"/>
    <n v="5"/>
    <n v="5"/>
    <n v="5"/>
    <n v="5"/>
    <n v="1"/>
    <n v="3"/>
    <n v="3"/>
    <n v="5"/>
    <n v="5"/>
    <n v="3"/>
    <n v="4"/>
    <n v="5"/>
    <n v="5"/>
    <n v="1"/>
    <n v="5"/>
    <n v="4"/>
    <n v="5"/>
    <n v="5"/>
    <n v="5"/>
    <n v="5"/>
    <n v="5"/>
    <n v="5"/>
    <n v="1"/>
    <n v="5"/>
    <n v="3"/>
    <n v="5"/>
    <n v="5"/>
    <n v="4"/>
    <n v="4"/>
    <n v="4"/>
    <n v="5"/>
    <n v="1"/>
    <n v="3"/>
    <n v="1.424000624219588"/>
  </r>
  <r>
    <s v="P311"/>
    <x v="3"/>
    <m/>
    <x v="1"/>
    <x v="4"/>
    <x v="5"/>
    <x v="5"/>
    <x v="4"/>
    <x v="12"/>
    <n v="5"/>
    <n v="1"/>
    <n v="5"/>
    <n v="3"/>
    <n v="5"/>
    <n v="3"/>
    <n v="2"/>
    <n v="3"/>
    <n v="2"/>
    <n v="2"/>
    <n v="3"/>
    <n v="2"/>
    <n v="3"/>
    <n v="3"/>
    <n v="2"/>
    <n v="3"/>
    <n v="2"/>
    <n v="1"/>
    <n v="2"/>
    <n v="5"/>
    <n v="1"/>
    <n v="1"/>
    <n v="2"/>
    <n v="2"/>
    <n v="2"/>
    <n v="2"/>
    <n v="2"/>
    <n v="1"/>
    <n v="5"/>
    <n v="2"/>
    <n v="2"/>
    <n v="2"/>
    <n v="2"/>
    <n v="3"/>
    <n v="2"/>
    <n v="2"/>
    <n v="1.1832159566199232"/>
  </r>
  <r>
    <s v="P312"/>
    <x v="1"/>
    <m/>
    <x v="0"/>
    <x v="4"/>
    <x v="5"/>
    <x v="5"/>
    <x v="4"/>
    <x v="12"/>
    <n v="5"/>
    <n v="4"/>
    <n v="4"/>
    <n v="4"/>
    <n v="4"/>
    <n v="4"/>
    <n v="2"/>
    <n v="2"/>
    <n v="4"/>
    <n v="3"/>
    <n v="2"/>
    <n v="4"/>
    <n v="4"/>
    <n v="1"/>
    <n v="2"/>
    <n v="3"/>
    <n v="3"/>
    <n v="4"/>
    <n v="3"/>
    <n v="3"/>
    <n v="4"/>
    <n v="4"/>
    <n v="3"/>
    <n v="4"/>
    <n v="5"/>
    <n v="3"/>
    <n v="5"/>
    <n v="2"/>
    <n v="2"/>
    <n v="3"/>
    <n v="4"/>
    <n v="4"/>
    <n v="3"/>
    <n v="3"/>
    <n v="2"/>
    <n v="5"/>
    <n v="1.0184800377531151"/>
  </r>
  <r>
    <s v="P313"/>
    <x v="2"/>
    <m/>
    <x v="0"/>
    <x v="4"/>
    <x v="5"/>
    <x v="5"/>
    <x v="4"/>
    <x v="12"/>
    <n v="4"/>
    <n v="2"/>
    <n v="2"/>
    <n v="4"/>
    <n v="3"/>
    <n v="4"/>
    <n v="2"/>
    <n v="4"/>
    <n v="4"/>
    <n v="3"/>
    <n v="2"/>
    <n v="3"/>
    <n v="4"/>
    <n v="2"/>
    <n v="3"/>
    <n v="2"/>
    <n v="4"/>
    <n v="3"/>
    <n v="3"/>
    <n v="2"/>
    <n v="4"/>
    <n v="4"/>
    <n v="2"/>
    <n v="3"/>
    <n v="2"/>
    <n v="2"/>
    <n v="3"/>
    <n v="2"/>
    <n v="2"/>
    <n v="4"/>
    <n v="2"/>
    <n v="3"/>
    <n v="4"/>
    <n v="2"/>
    <n v="2"/>
    <n v="3"/>
    <n v="0.85449325928220743"/>
  </r>
  <r>
    <s v="P314"/>
    <x v="1"/>
    <m/>
    <x v="1"/>
    <x v="4"/>
    <x v="5"/>
    <x v="5"/>
    <x v="4"/>
    <x v="12"/>
    <n v="4"/>
    <n v="2"/>
    <n v="3"/>
    <n v="5"/>
    <n v="4"/>
    <n v="5"/>
    <n v="5"/>
    <n v="3"/>
    <n v="4"/>
    <n v="4"/>
    <n v="3"/>
    <n v="4"/>
    <n v="4"/>
    <n v="4"/>
    <n v="2"/>
    <n v="5"/>
    <n v="2"/>
    <n v="3"/>
    <n v="4"/>
    <n v="2"/>
    <n v="3"/>
    <n v="4"/>
    <n v="5"/>
    <n v="5"/>
    <n v="5"/>
    <n v="3"/>
    <n v="2"/>
    <n v="3"/>
    <n v="2"/>
    <n v="4"/>
    <n v="4"/>
    <n v="4"/>
    <n v="4"/>
    <n v="4"/>
    <n v="3"/>
    <n v="3"/>
    <n v="0.99363050843942335"/>
  </r>
  <r>
    <s v="P315"/>
    <x v="2"/>
    <m/>
    <x v="1"/>
    <x v="4"/>
    <x v="5"/>
    <x v="5"/>
    <x v="4"/>
    <x v="12"/>
    <n v="4"/>
    <n v="4"/>
    <n v="2"/>
    <n v="4"/>
    <n v="5"/>
    <n v="5"/>
    <n v="5"/>
    <n v="2"/>
    <n v="3"/>
    <n v="2"/>
    <n v="2"/>
    <n v="2"/>
    <n v="4"/>
    <n v="4"/>
    <n v="4"/>
    <n v="4"/>
    <n v="2"/>
    <n v="2"/>
    <n v="4"/>
    <n v="4"/>
    <n v="4"/>
    <n v="4"/>
    <n v="4"/>
    <n v="4"/>
    <n v="4"/>
    <n v="2"/>
    <n v="3"/>
    <n v="3"/>
    <n v="2"/>
    <n v="4"/>
    <n v="4"/>
    <n v="4"/>
    <n v="4"/>
    <n v="4"/>
    <n v="2"/>
    <n v="2"/>
    <n v="1.0219806477837259"/>
  </r>
  <r>
    <s v="P316"/>
    <x v="2"/>
    <m/>
    <x v="0"/>
    <x v="4"/>
    <x v="5"/>
    <x v="5"/>
    <x v="4"/>
    <x v="12"/>
    <n v="4"/>
    <n v="1"/>
    <n v="3"/>
    <n v="4"/>
    <n v="4"/>
    <n v="4"/>
    <n v="2"/>
    <n v="4"/>
    <n v="5"/>
    <n v="4"/>
    <n v="4"/>
    <n v="3"/>
    <n v="3"/>
    <n v="2"/>
    <n v="3"/>
    <n v="2"/>
    <n v="4"/>
    <n v="4"/>
    <n v="4"/>
    <n v="3"/>
    <n v="3"/>
    <n v="4"/>
    <n v="4"/>
    <n v="4"/>
    <n v="1"/>
    <n v="2"/>
    <n v="4"/>
    <n v="4"/>
    <n v="2"/>
    <n v="3"/>
    <n v="4"/>
    <n v="4"/>
    <n v="4"/>
    <n v="2"/>
    <n v="5"/>
    <n v="5"/>
    <n v="1.0495652917219116"/>
  </r>
  <r>
    <s v="P317"/>
    <x v="2"/>
    <m/>
    <x v="1"/>
    <x v="4"/>
    <x v="5"/>
    <x v="5"/>
    <x v="4"/>
    <x v="12"/>
    <n v="4"/>
    <n v="4"/>
    <n v="4"/>
    <n v="4"/>
    <n v="4"/>
    <n v="4"/>
    <n v="4"/>
    <n v="4"/>
    <n v="3"/>
    <n v="2"/>
    <n v="3"/>
    <n v="4"/>
    <n v="3"/>
    <n v="3"/>
    <n v="2"/>
    <n v="2"/>
    <n v="4"/>
    <n v="4"/>
    <n v="4"/>
    <n v="3"/>
    <n v="3"/>
    <n v="4"/>
    <n v="4"/>
    <n v="4"/>
    <n v="2"/>
    <n v="3"/>
    <n v="5"/>
    <n v="4"/>
    <n v="4"/>
    <n v="4"/>
    <n v="5"/>
    <n v="4"/>
    <n v="4"/>
    <n v="2"/>
    <n v="4"/>
    <n v="4"/>
    <n v="0.80622577482985502"/>
  </r>
  <r>
    <s v="P318"/>
    <x v="1"/>
    <m/>
    <x v="1"/>
    <x v="4"/>
    <x v="5"/>
    <x v="5"/>
    <x v="4"/>
    <x v="12"/>
    <n v="4"/>
    <n v="4"/>
    <n v="4"/>
    <n v="5"/>
    <n v="4"/>
    <n v="5"/>
    <n v="5"/>
    <n v="1"/>
    <n v="3"/>
    <n v="4"/>
    <n v="3"/>
    <n v="4"/>
    <n v="4"/>
    <n v="4"/>
    <n v="4"/>
    <n v="4"/>
    <n v="1"/>
    <n v="3"/>
    <n v="4"/>
    <n v="4"/>
    <n v="4"/>
    <n v="4"/>
    <n v="4"/>
    <n v="4"/>
    <n v="4"/>
    <n v="1"/>
    <n v="1"/>
    <n v="3"/>
    <n v="4"/>
    <n v="4"/>
    <n v="4"/>
    <n v="4"/>
    <n v="4"/>
    <n v="4"/>
    <n v="3"/>
    <n v="3"/>
    <n v="1.0522085616183026"/>
  </r>
  <r>
    <s v="P319"/>
    <x v="1"/>
    <m/>
    <x v="1"/>
    <x v="4"/>
    <x v="5"/>
    <x v="5"/>
    <x v="4"/>
    <x v="12"/>
    <n v="3"/>
    <n v="3"/>
    <n v="4"/>
    <n v="4"/>
    <n v="3"/>
    <n v="3"/>
    <n v="4"/>
    <n v="3"/>
    <n v="4"/>
    <n v="3"/>
    <n v="4"/>
    <n v="4"/>
    <n v="3"/>
    <n v="4"/>
    <n v="3"/>
    <n v="4"/>
    <n v="3"/>
    <n v="4"/>
    <n v="3"/>
    <n v="3"/>
    <n v="4"/>
    <n v="3"/>
    <n v="3"/>
    <n v="3"/>
    <n v="4"/>
    <n v="2"/>
    <n v="3"/>
    <n v="2"/>
    <n v="3"/>
    <n v="2"/>
    <n v="2"/>
    <n v="2"/>
    <n v="3"/>
    <n v="4"/>
    <n v="2"/>
    <n v="3"/>
    <n v="0.6969320524371696"/>
  </r>
  <r>
    <s v="P320"/>
    <x v="3"/>
    <m/>
    <x v="0"/>
    <x v="4"/>
    <x v="5"/>
    <x v="5"/>
    <x v="4"/>
    <x v="12"/>
    <n v="4"/>
    <n v="2"/>
    <n v="3"/>
    <n v="5"/>
    <n v="2"/>
    <n v="3"/>
    <n v="4"/>
    <n v="2"/>
    <n v="3"/>
    <n v="4"/>
    <n v="2"/>
    <n v="4"/>
    <n v="4"/>
    <n v="2"/>
    <n v="3"/>
    <n v="4"/>
    <n v="2"/>
    <n v="3"/>
    <n v="3"/>
    <n v="2"/>
    <n v="3"/>
    <n v="4"/>
    <n v="2"/>
    <n v="3"/>
    <n v="4"/>
    <n v="3"/>
    <n v="2"/>
    <n v="3"/>
    <n v="2"/>
    <n v="4"/>
    <n v="4"/>
    <n v="2"/>
    <n v="3"/>
    <n v="4"/>
    <n v="2"/>
    <n v="2"/>
    <n v="0.89442719099991586"/>
  </r>
  <r>
    <s v="P321"/>
    <x v="5"/>
    <m/>
    <x v="0"/>
    <x v="4"/>
    <x v="5"/>
    <x v="5"/>
    <x v="4"/>
    <x v="12"/>
    <n v="4"/>
    <n v="1"/>
    <n v="5"/>
    <n v="5"/>
    <n v="5"/>
    <n v="5"/>
    <n v="5"/>
    <n v="3"/>
    <n v="3"/>
    <n v="5"/>
    <n v="3"/>
    <n v="5"/>
    <n v="5"/>
    <n v="5"/>
    <n v="5"/>
    <n v="5"/>
    <n v="3"/>
    <n v="3"/>
    <n v="5"/>
    <n v="1"/>
    <n v="5"/>
    <n v="5"/>
    <n v="5"/>
    <n v="5"/>
    <n v="5"/>
    <n v="3"/>
    <n v="3"/>
    <n v="5"/>
    <n v="1"/>
    <n v="5"/>
    <n v="5"/>
    <n v="5"/>
    <n v="4"/>
    <n v="5"/>
    <n v="3"/>
    <n v="3"/>
    <n v="1.2823589374447562"/>
  </r>
  <r>
    <s v="P322"/>
    <x v="2"/>
    <m/>
    <x v="0"/>
    <x v="4"/>
    <x v="5"/>
    <x v="5"/>
    <x v="4"/>
    <x v="12"/>
    <n v="5"/>
    <n v="3"/>
    <n v="4"/>
    <n v="5"/>
    <n v="5"/>
    <n v="4"/>
    <n v="4"/>
    <n v="3"/>
    <n v="4"/>
    <n v="5"/>
    <n v="5"/>
    <n v="4"/>
    <n v="4"/>
    <n v="4"/>
    <n v="4"/>
    <n v="3"/>
    <n v="2"/>
    <n v="4"/>
    <n v="4"/>
    <n v="3"/>
    <n v="3"/>
    <n v="4"/>
    <n v="4"/>
    <n v="3"/>
    <n v="3"/>
    <n v="4"/>
    <n v="4"/>
    <n v="4"/>
    <n v="3"/>
    <n v="2"/>
    <n v="4"/>
    <n v="4"/>
    <n v="4"/>
    <n v="4"/>
    <n v="3"/>
    <n v="4"/>
    <n v="0.76011695006609103"/>
  </r>
  <r>
    <s v="P323"/>
    <x v="2"/>
    <m/>
    <x v="1"/>
    <x v="4"/>
    <x v="5"/>
    <x v="5"/>
    <x v="4"/>
    <x v="12"/>
    <n v="2"/>
    <n v="3"/>
    <n v="3"/>
    <n v="4"/>
    <n v="3"/>
    <n v="4"/>
    <n v="4"/>
    <n v="4"/>
    <n v="4"/>
    <n v="3"/>
    <n v="4"/>
    <n v="4"/>
    <n v="4"/>
    <n v="3"/>
    <n v="4"/>
    <n v="4"/>
    <n v="4"/>
    <n v="4"/>
    <n v="4"/>
    <n v="4"/>
    <n v="3"/>
    <n v="4"/>
    <n v="3"/>
    <n v="4"/>
    <n v="4"/>
    <n v="4"/>
    <n v="3"/>
    <n v="3"/>
    <n v="1"/>
    <n v="4"/>
    <n v="4"/>
    <n v="3"/>
    <n v="4"/>
    <n v="4"/>
    <n v="2"/>
    <n v="3"/>
    <n v="0.73678839761300718"/>
  </r>
  <r>
    <s v="P324"/>
    <x v="1"/>
    <m/>
    <x v="1"/>
    <x v="4"/>
    <x v="5"/>
    <x v="5"/>
    <x v="4"/>
    <x v="12"/>
    <n v="4"/>
    <n v="2"/>
    <n v="4"/>
    <n v="3"/>
    <n v="4"/>
    <n v="2"/>
    <n v="4"/>
    <n v="4"/>
    <n v="4"/>
    <n v="4"/>
    <n v="2"/>
    <n v="3"/>
    <n v="4"/>
    <n v="2"/>
    <n v="2"/>
    <n v="4"/>
    <n v="4"/>
    <n v="4"/>
    <n v="5"/>
    <n v="2"/>
    <n v="5"/>
    <n v="4"/>
    <n v="3"/>
    <n v="3"/>
    <n v="4"/>
    <n v="2"/>
    <n v="4"/>
    <n v="5"/>
    <n v="2"/>
    <n v="4"/>
    <n v="4"/>
    <n v="4"/>
    <n v="4"/>
    <n v="4"/>
    <n v="2"/>
    <n v="3"/>
    <n v="0.96937223999996025"/>
  </r>
  <r>
    <s v="P325"/>
    <x v="1"/>
    <m/>
    <x v="1"/>
    <x v="4"/>
    <x v="5"/>
    <x v="5"/>
    <x v="4"/>
    <x v="12"/>
    <n v="4"/>
    <n v="4"/>
    <n v="1"/>
    <n v="1"/>
    <n v="2"/>
    <n v="4"/>
    <n v="3"/>
    <n v="2"/>
    <n v="4"/>
    <n v="3"/>
    <n v="3"/>
    <n v="4"/>
    <n v="2"/>
    <n v="4"/>
    <n v="2"/>
    <n v="4"/>
    <n v="2"/>
    <n v="4"/>
    <n v="4"/>
    <n v="5"/>
    <n v="2"/>
    <n v="2"/>
    <n v="1"/>
    <n v="1"/>
    <n v="5"/>
    <n v="1"/>
    <n v="4"/>
    <n v="3"/>
    <n v="5"/>
    <n v="2"/>
    <n v="2"/>
    <n v="2"/>
    <n v="1"/>
    <n v="4"/>
    <n v="3"/>
    <n v="5"/>
    <n v="1.3174650984805198"/>
  </r>
  <r>
    <s v="P326"/>
    <x v="1"/>
    <m/>
    <x v="0"/>
    <x v="4"/>
    <x v="5"/>
    <x v="5"/>
    <x v="4"/>
    <x v="12"/>
    <n v="4"/>
    <n v="2"/>
    <n v="4"/>
    <n v="4"/>
    <n v="1"/>
    <n v="3"/>
    <n v="4"/>
    <n v="1"/>
    <n v="3"/>
    <n v="4"/>
    <n v="2"/>
    <n v="3"/>
    <n v="3"/>
    <n v="3"/>
    <n v="4"/>
    <n v="5"/>
    <n v="1"/>
    <n v="2"/>
    <n v="4"/>
    <n v="2"/>
    <n v="4"/>
    <n v="4"/>
    <n v="2"/>
    <n v="3"/>
    <n v="5"/>
    <n v="2"/>
    <n v="3"/>
    <n v="2"/>
    <n v="2"/>
    <n v="3"/>
    <n v="4"/>
    <n v="2"/>
    <n v="4"/>
    <n v="5"/>
    <n v="1"/>
    <n v="1"/>
    <n v="1.2175958617454656"/>
  </r>
  <r>
    <s v="P327"/>
    <x v="1"/>
    <m/>
    <x v="0"/>
    <x v="4"/>
    <x v="5"/>
    <x v="5"/>
    <x v="4"/>
    <x v="12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0.29141145296750942"/>
  </r>
  <r>
    <s v="P328"/>
    <x v="1"/>
    <m/>
    <x v="0"/>
    <x v="4"/>
    <x v="5"/>
    <x v="5"/>
    <x v="4"/>
    <x v="12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1"/>
    <n v="1"/>
    <n v="1"/>
    <n v="3"/>
    <n v="3"/>
    <n v="3"/>
    <n v="3"/>
    <n v="3"/>
    <n v="3"/>
    <n v="3"/>
    <n v="3"/>
    <n v="3"/>
    <n v="3"/>
    <n v="2"/>
    <n v="3"/>
    <n v="3"/>
    <n v="4"/>
    <n v="1.0358647947564743"/>
  </r>
  <r>
    <s v="P329"/>
    <x v="1"/>
    <m/>
    <x v="1"/>
    <x v="4"/>
    <x v="5"/>
    <x v="5"/>
    <x v="4"/>
    <x v="12"/>
    <n v="3"/>
    <n v="2"/>
    <n v="4"/>
    <n v="4"/>
    <n v="4"/>
    <n v="4"/>
    <n v="2"/>
    <n v="2"/>
    <n v="4"/>
    <n v="4"/>
    <n v="2"/>
    <n v="4"/>
    <n v="4"/>
    <n v="2"/>
    <n v="4"/>
    <n v="4"/>
    <n v="2"/>
    <n v="3"/>
    <n v="4"/>
    <n v="3"/>
    <n v="4"/>
    <n v="3"/>
    <n v="4"/>
    <n v="4"/>
    <n v="3"/>
    <n v="4"/>
    <n v="3"/>
    <n v="3"/>
    <n v="2"/>
    <n v="4"/>
    <n v="3"/>
    <n v="3"/>
    <n v="4"/>
    <n v="3"/>
    <n v="2"/>
    <n v="3"/>
    <n v="0.80622577482985502"/>
  </r>
  <r>
    <s v="P330"/>
    <x v="1"/>
    <m/>
    <x v="0"/>
    <x v="4"/>
    <x v="5"/>
    <x v="5"/>
    <x v="4"/>
    <x v="12"/>
    <n v="4"/>
    <n v="3"/>
    <n v="4"/>
    <n v="4"/>
    <n v="5"/>
    <n v="5"/>
    <n v="5"/>
    <n v="3"/>
    <n v="3"/>
    <n v="4"/>
    <n v="2"/>
    <n v="4"/>
    <n v="4"/>
    <n v="4"/>
    <n v="4"/>
    <n v="4"/>
    <n v="2"/>
    <n v="3"/>
    <n v="3"/>
    <n v="2"/>
    <n v="4"/>
    <n v="4"/>
    <n v="4"/>
    <n v="4"/>
    <n v="4"/>
    <n v="2"/>
    <n v="4"/>
    <n v="3"/>
    <n v="2"/>
    <n v="4"/>
    <n v="4"/>
    <n v="5"/>
    <n v="4"/>
    <n v="4"/>
    <n v="2"/>
    <n v="3"/>
    <n v="0.90632696717496575"/>
  </r>
  <r>
    <s v="P331"/>
    <x v="2"/>
    <m/>
    <x v="0"/>
    <x v="4"/>
    <x v="5"/>
    <x v="5"/>
    <x v="4"/>
    <x v="12"/>
    <n v="3"/>
    <n v="2"/>
    <n v="3"/>
    <n v="3"/>
    <n v="2"/>
    <n v="3"/>
    <n v="2"/>
    <n v="4"/>
    <n v="3"/>
    <n v="3"/>
    <n v="4"/>
    <n v="3"/>
    <n v="3"/>
    <n v="4"/>
    <n v="2"/>
    <n v="2"/>
    <n v="4"/>
    <n v="2"/>
    <n v="2"/>
    <n v="4"/>
    <n v="3"/>
    <n v="4"/>
    <n v="3"/>
    <n v="3"/>
    <n v="2"/>
    <n v="1"/>
    <n v="2"/>
    <n v="2"/>
    <n v="4"/>
    <n v="2"/>
    <n v="3"/>
    <n v="2"/>
    <n v="2"/>
    <n v="4"/>
    <n v="2"/>
    <n v="3"/>
    <n v="0.83190353531133177"/>
  </r>
  <r>
    <s v="P332"/>
    <x v="2"/>
    <m/>
    <x v="0"/>
    <x v="4"/>
    <x v="5"/>
    <x v="5"/>
    <x v="4"/>
    <x v="12"/>
    <n v="3"/>
    <n v="2"/>
    <n v="3"/>
    <n v="3"/>
    <n v="2"/>
    <n v="3"/>
    <n v="2"/>
    <n v="4"/>
    <n v="3"/>
    <n v="3"/>
    <n v="4"/>
    <n v="3"/>
    <n v="3"/>
    <n v="4"/>
    <n v="2"/>
    <n v="2"/>
    <n v="4"/>
    <n v="2"/>
    <n v="2"/>
    <n v="4"/>
    <n v="3"/>
    <n v="4"/>
    <n v="3"/>
    <n v="3"/>
    <n v="2"/>
    <n v="1"/>
    <n v="2"/>
    <n v="2"/>
    <n v="4"/>
    <n v="2"/>
    <n v="3"/>
    <n v="2"/>
    <n v="2"/>
    <n v="4"/>
    <n v="2"/>
    <n v="3"/>
    <n v="0.83190353531133177"/>
  </r>
  <r>
    <s v="P333"/>
    <x v="1"/>
    <m/>
    <x v="0"/>
    <x v="4"/>
    <x v="5"/>
    <x v="5"/>
    <x v="4"/>
    <x v="12"/>
    <n v="4"/>
    <n v="4"/>
    <n v="2"/>
    <n v="2"/>
    <n v="2"/>
    <n v="4"/>
    <n v="4"/>
    <n v="2"/>
    <n v="4"/>
    <n v="4"/>
    <n v="4"/>
    <n v="4"/>
    <n v="3"/>
    <n v="4"/>
    <n v="3"/>
    <n v="4"/>
    <n v="2"/>
    <n v="4"/>
    <n v="4"/>
    <n v="4"/>
    <n v="3"/>
    <n v="2"/>
    <n v="2"/>
    <n v="4"/>
    <n v="4"/>
    <n v="2"/>
    <n v="4"/>
    <n v="3"/>
    <n v="3"/>
    <n v="2"/>
    <n v="2"/>
    <n v="2"/>
    <n v="4"/>
    <n v="4"/>
    <n v="2"/>
    <n v="4"/>
    <n v="0.92023116488488776"/>
  </r>
  <r>
    <s v="P334"/>
    <x v="1"/>
    <m/>
    <x v="1"/>
    <x v="4"/>
    <x v="5"/>
    <x v="5"/>
    <x v="4"/>
    <x v="12"/>
    <n v="5"/>
    <n v="1"/>
    <n v="2"/>
    <n v="4"/>
    <n v="4"/>
    <n v="5"/>
    <n v="5"/>
    <n v="5"/>
    <n v="5"/>
    <n v="5"/>
    <n v="5"/>
    <n v="5"/>
    <n v="4"/>
    <n v="5"/>
    <n v="5"/>
    <n v="5"/>
    <n v="5"/>
    <n v="5"/>
    <n v="5"/>
    <n v="2"/>
    <n v="2"/>
    <n v="2"/>
    <n v="5"/>
    <n v="3"/>
    <n v="3"/>
    <n v="3"/>
    <n v="3"/>
    <n v="3"/>
    <n v="3"/>
    <n v="3"/>
    <n v="3"/>
    <n v="3"/>
    <n v="3"/>
    <n v="3"/>
    <n v="4"/>
    <n v="2"/>
    <n v="1.2276574673510756"/>
  </r>
  <r>
    <s v="P335"/>
    <x v="1"/>
    <m/>
    <x v="1"/>
    <x v="4"/>
    <x v="5"/>
    <x v="5"/>
    <x v="4"/>
    <x v="12"/>
    <n v="4"/>
    <n v="3"/>
    <n v="2"/>
    <n v="3"/>
    <n v="5"/>
    <n v="5"/>
    <n v="3"/>
    <n v="1"/>
    <n v="5"/>
    <n v="3"/>
    <n v="2"/>
    <n v="3"/>
    <n v="1"/>
    <n v="2"/>
    <n v="3"/>
    <n v="2"/>
    <n v="2"/>
    <n v="4"/>
    <n v="3"/>
    <n v="5"/>
    <n v="3"/>
    <n v="3"/>
    <n v="4"/>
    <n v="3"/>
    <n v="3"/>
    <n v="3"/>
    <n v="4"/>
    <n v="3"/>
    <n v="3"/>
    <n v="3"/>
    <n v="3"/>
    <n v="3"/>
    <n v="4"/>
    <n v="1"/>
    <n v="2"/>
    <n v="3"/>
    <n v="1.0552213338878549"/>
  </r>
  <r>
    <s v="P336"/>
    <x v="1"/>
    <m/>
    <x v="0"/>
    <x v="4"/>
    <x v="5"/>
    <x v="5"/>
    <x v="4"/>
    <x v="12"/>
    <n v="4"/>
    <n v="2"/>
    <n v="4"/>
    <n v="4"/>
    <n v="3"/>
    <n v="4"/>
    <n v="4"/>
    <n v="3"/>
    <n v="3"/>
    <n v="3"/>
    <n v="3"/>
    <n v="4"/>
    <n v="4"/>
    <n v="4"/>
    <n v="4"/>
    <n v="4"/>
    <n v="2"/>
    <n v="3"/>
    <n v="3"/>
    <n v="3"/>
    <n v="4"/>
    <n v="4"/>
    <n v="2"/>
    <n v="2"/>
    <n v="3"/>
    <n v="2"/>
    <n v="3"/>
    <n v="3"/>
    <n v="4"/>
    <n v="3"/>
    <n v="3"/>
    <n v="3"/>
    <n v="3"/>
    <n v="3"/>
    <n v="2"/>
    <n v="2"/>
    <n v="0.73678839761300718"/>
  </r>
  <r>
    <s v="P337"/>
    <x v="1"/>
    <m/>
    <x v="1"/>
    <x v="4"/>
    <x v="5"/>
    <x v="5"/>
    <x v="4"/>
    <x v="12"/>
    <n v="4"/>
    <n v="3"/>
    <n v="3"/>
    <n v="3"/>
    <n v="1"/>
    <n v="2"/>
    <n v="2"/>
    <n v="1"/>
    <n v="2"/>
    <n v="1"/>
    <n v="1"/>
    <n v="4"/>
    <n v="3"/>
    <n v="3"/>
    <n v="3"/>
    <n v="4"/>
    <n v="1"/>
    <n v="1"/>
    <n v="4"/>
    <n v="4"/>
    <n v="3"/>
    <n v="4"/>
    <n v="1"/>
    <n v="2"/>
    <n v="4"/>
    <n v="1"/>
    <n v="1"/>
    <n v="4"/>
    <n v="4"/>
    <n v="4"/>
    <n v="3"/>
    <n v="1"/>
    <n v="3"/>
    <n v="4"/>
    <n v="1"/>
    <n v="2"/>
    <n v="1.2292725943057183"/>
  </r>
  <r>
    <s v="P338"/>
    <x v="6"/>
    <m/>
    <x v="2"/>
    <x v="4"/>
    <x v="5"/>
    <x v="5"/>
    <x v="4"/>
    <x v="12"/>
    <n v="5"/>
    <n v="3"/>
    <n v="3"/>
    <n v="3"/>
    <n v="2"/>
    <n v="4"/>
    <n v="4"/>
    <n v="3"/>
    <n v="3"/>
    <n v="3"/>
    <n v="3"/>
    <n v="3"/>
    <n v="3"/>
    <n v="2"/>
    <n v="4"/>
    <n v="4"/>
    <n v="3"/>
    <n v="3"/>
    <n v="3"/>
    <n v="2"/>
    <n v="3"/>
    <n v="3"/>
    <n v="2"/>
    <n v="2"/>
    <n v="3"/>
    <n v="3"/>
    <n v="3"/>
    <n v="3"/>
    <n v="3"/>
    <n v="3"/>
    <n v="4"/>
    <n v="2"/>
    <n v="3"/>
    <n v="4"/>
    <n v="3"/>
    <n v="3"/>
    <n v="0.67377166307900982"/>
  </r>
  <r>
    <s v="P339"/>
    <x v="1"/>
    <m/>
    <x v="1"/>
    <x v="4"/>
    <x v="5"/>
    <x v="5"/>
    <x v="4"/>
    <x v="12"/>
    <n v="4"/>
    <n v="2"/>
    <n v="4"/>
    <n v="4"/>
    <n v="3"/>
    <n v="4"/>
    <n v="4"/>
    <n v="4"/>
    <n v="3"/>
    <n v="4"/>
    <n v="3"/>
    <n v="4"/>
    <n v="4"/>
    <n v="3"/>
    <n v="4"/>
    <n v="4"/>
    <n v="3"/>
    <n v="5"/>
    <n v="5"/>
    <n v="2"/>
    <n v="5"/>
    <n v="4"/>
    <n v="3"/>
    <n v="3"/>
    <n v="4"/>
    <n v="4"/>
    <n v="4"/>
    <n v="3"/>
    <n v="2"/>
    <n v="5"/>
    <n v="4"/>
    <n v="3"/>
    <n v="3"/>
    <n v="5"/>
    <n v="4"/>
    <n v="4"/>
    <n v="0.8218253010201293"/>
  </r>
  <r>
    <s v="P340"/>
    <x v="2"/>
    <m/>
    <x v="1"/>
    <x v="4"/>
    <x v="5"/>
    <x v="5"/>
    <x v="4"/>
    <x v="12"/>
    <n v="4"/>
    <n v="2"/>
    <n v="4"/>
    <n v="3"/>
    <n v="4"/>
    <n v="4"/>
    <n v="4"/>
    <n v="1"/>
    <n v="4"/>
    <n v="3"/>
    <n v="2"/>
    <n v="3"/>
    <n v="4"/>
    <n v="4"/>
    <n v="4"/>
    <n v="4"/>
    <n v="2"/>
    <n v="3"/>
    <n v="4"/>
    <n v="2"/>
    <n v="3"/>
    <n v="3"/>
    <n v="4"/>
    <n v="4"/>
    <n v="2"/>
    <n v="4"/>
    <n v="3"/>
    <n v="3"/>
    <n v="2"/>
    <n v="3"/>
    <n v="3"/>
    <n v="4"/>
    <n v="4"/>
    <n v="4"/>
    <n v="4"/>
    <n v="4"/>
    <n v="0.85588532090443237"/>
  </r>
  <r>
    <s v="P341"/>
    <x v="2"/>
    <m/>
    <x v="0"/>
    <x v="4"/>
    <x v="5"/>
    <x v="5"/>
    <x v="4"/>
    <x v="12"/>
    <n v="4"/>
    <n v="1"/>
    <n v="4"/>
    <n v="4"/>
    <n v="4"/>
    <n v="4"/>
    <n v="4"/>
    <n v="3"/>
    <n v="4"/>
    <n v="2"/>
    <n v="4"/>
    <n v="4"/>
    <n v="2"/>
    <n v="1"/>
    <n v="2"/>
    <n v="4"/>
    <n v="3"/>
    <n v="2"/>
    <n v="4"/>
    <n v="1"/>
    <n v="4"/>
    <n v="4"/>
    <n v="2"/>
    <n v="2"/>
    <n v="4"/>
    <n v="2"/>
    <n v="3"/>
    <n v="2"/>
    <n v="2"/>
    <n v="4"/>
    <n v="2"/>
    <n v="4"/>
    <n v="4"/>
    <n v="4"/>
    <n v="4"/>
    <n v="4"/>
    <n v="1.0896336940924629"/>
  </r>
  <r>
    <s v="P342"/>
    <x v="1"/>
    <m/>
    <x v="1"/>
    <x v="4"/>
    <x v="5"/>
    <x v="5"/>
    <x v="4"/>
    <x v="12"/>
    <n v="4"/>
    <n v="3"/>
    <n v="3"/>
    <n v="4"/>
    <n v="5"/>
    <n v="4"/>
    <n v="4"/>
    <n v="2"/>
    <n v="5"/>
    <n v="4"/>
    <n v="4"/>
    <n v="4"/>
    <n v="4"/>
    <n v="4"/>
    <n v="4"/>
    <n v="4"/>
    <n v="2"/>
    <n v="4"/>
    <n v="4"/>
    <n v="4"/>
    <n v="2"/>
    <n v="4"/>
    <n v="5"/>
    <n v="4"/>
    <n v="4"/>
    <n v="2"/>
    <n v="4"/>
    <n v="3"/>
    <n v="4"/>
    <n v="4"/>
    <n v="4"/>
    <n v="5"/>
    <n v="4"/>
    <n v="4"/>
    <n v="2"/>
    <n v="4"/>
    <n v="0.84091786587208217"/>
  </r>
  <r>
    <s v="P343"/>
    <x v="1"/>
    <m/>
    <x v="1"/>
    <x v="4"/>
    <x v="5"/>
    <x v="5"/>
    <x v="4"/>
    <x v="12"/>
    <n v="5"/>
    <n v="5"/>
    <n v="4"/>
    <n v="4"/>
    <n v="5"/>
    <n v="5"/>
    <n v="5"/>
    <n v="4"/>
    <n v="5"/>
    <n v="5"/>
    <n v="5"/>
    <n v="5"/>
    <n v="5"/>
    <n v="5"/>
    <n v="5"/>
    <n v="5"/>
    <n v="5"/>
    <n v="5"/>
    <n v="5"/>
    <n v="2"/>
    <n v="5"/>
    <n v="5"/>
    <n v="5"/>
    <n v="5"/>
    <n v="5"/>
    <n v="5"/>
    <n v="5"/>
    <n v="5"/>
    <n v="2"/>
    <n v="5"/>
    <n v="5"/>
    <n v="5"/>
    <n v="5"/>
    <n v="5"/>
    <n v="5"/>
    <n v="5"/>
    <n v="0.7319250547113999"/>
  </r>
  <r>
    <s v="P344"/>
    <x v="1"/>
    <m/>
    <x v="0"/>
    <x v="4"/>
    <x v="5"/>
    <x v="5"/>
    <x v="4"/>
    <x v="12"/>
    <n v="4"/>
    <n v="2"/>
    <n v="4"/>
    <n v="4"/>
    <n v="4"/>
    <n v="4"/>
    <n v="2"/>
    <n v="4"/>
    <n v="4"/>
    <n v="3"/>
    <n v="3"/>
    <n v="3"/>
    <n v="3"/>
    <n v="3"/>
    <n v="4"/>
    <n v="2"/>
    <n v="4"/>
    <n v="2"/>
    <n v="2"/>
    <n v="3"/>
    <n v="4"/>
    <n v="4"/>
    <n v="3"/>
    <n v="2"/>
    <n v="2"/>
    <n v="4"/>
    <n v="2"/>
    <n v="3"/>
    <n v="4"/>
    <n v="4"/>
    <n v="3"/>
    <n v="3"/>
    <n v="2"/>
    <n v="2"/>
    <n v="2"/>
    <n v="3"/>
    <n v="0.84091786587208217"/>
  </r>
  <r>
    <s v="P345"/>
    <x v="1"/>
    <m/>
    <x v="2"/>
    <x v="4"/>
    <x v="5"/>
    <x v="5"/>
    <x v="4"/>
    <x v="12"/>
    <n v="2"/>
    <n v="2"/>
    <n v="3"/>
    <n v="2"/>
    <n v="5"/>
    <n v="3"/>
    <n v="2"/>
    <n v="3"/>
    <n v="2"/>
    <n v="3"/>
    <n v="3"/>
    <n v="2"/>
    <n v="3"/>
    <n v="5"/>
    <n v="3"/>
    <n v="2"/>
    <n v="3"/>
    <n v="2"/>
    <n v="3"/>
    <n v="2"/>
    <n v="3"/>
    <n v="2"/>
    <n v="4"/>
    <n v="3"/>
    <n v="2"/>
    <n v="3"/>
    <n v="2"/>
    <n v="2"/>
    <n v="2"/>
    <n v="3"/>
    <n v="2"/>
    <n v="4"/>
    <n v="3"/>
    <n v="2"/>
    <n v="3"/>
    <n v="2"/>
    <n v="0.8218253010201293"/>
  </r>
  <r>
    <s v="P346"/>
    <x v="2"/>
    <m/>
    <x v="1"/>
    <x v="4"/>
    <x v="5"/>
    <x v="5"/>
    <x v="4"/>
    <x v="12"/>
    <n v="4"/>
    <n v="2"/>
    <n v="4"/>
    <n v="4"/>
    <n v="4"/>
    <n v="4"/>
    <n v="4"/>
    <n v="4"/>
    <n v="4"/>
    <n v="3"/>
    <n v="3"/>
    <n v="4"/>
    <n v="4"/>
    <n v="2"/>
    <n v="4"/>
    <n v="4"/>
    <n v="3"/>
    <n v="3"/>
    <n v="4"/>
    <n v="3"/>
    <n v="4"/>
    <n v="4"/>
    <n v="3"/>
    <n v="3"/>
    <n v="4"/>
    <n v="3"/>
    <n v="3"/>
    <n v="3"/>
    <n v="2"/>
    <n v="2"/>
    <n v="4"/>
    <n v="4"/>
    <n v="4"/>
    <n v="4"/>
    <n v="3"/>
    <n v="3"/>
    <n v="0.69465076300230411"/>
  </r>
  <r>
    <s v="P347"/>
    <x v="4"/>
    <m/>
    <x v="0"/>
    <x v="4"/>
    <x v="5"/>
    <x v="5"/>
    <x v="4"/>
    <x v="12"/>
    <n v="4"/>
    <n v="4"/>
    <n v="5"/>
    <n v="4"/>
    <n v="4"/>
    <n v="4"/>
    <n v="4"/>
    <n v="4"/>
    <n v="4"/>
    <n v="5"/>
    <n v="4"/>
    <n v="4"/>
    <n v="5"/>
    <n v="5"/>
    <n v="4"/>
    <n v="4"/>
    <n v="3"/>
    <n v="3"/>
    <n v="4"/>
    <n v="3"/>
    <n v="4"/>
    <n v="4"/>
    <n v="4"/>
    <n v="4"/>
    <n v="3"/>
    <n v="3"/>
    <n v="3"/>
    <n v="4"/>
    <n v="4"/>
    <n v="4"/>
    <n v="3"/>
    <n v="4"/>
    <n v="4"/>
    <n v="4"/>
    <n v="3"/>
    <n v="3"/>
    <n v="0.59294797544751021"/>
  </r>
  <r>
    <s v="P348"/>
    <x v="3"/>
    <m/>
    <x v="1"/>
    <x v="4"/>
    <x v="5"/>
    <x v="5"/>
    <x v="4"/>
    <x v="12"/>
    <n v="3"/>
    <n v="3"/>
    <n v="4"/>
    <n v="4"/>
    <n v="4"/>
    <n v="4"/>
    <n v="1"/>
    <n v="3"/>
    <n v="4"/>
    <n v="4"/>
    <n v="2"/>
    <n v="4"/>
    <n v="3"/>
    <n v="3"/>
    <n v="4"/>
    <n v="4"/>
    <n v="3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0.67612340378281321"/>
  </r>
  <r>
    <s v="P349"/>
    <x v="1"/>
    <m/>
    <x v="1"/>
    <x v="4"/>
    <x v="5"/>
    <x v="5"/>
    <x v="4"/>
    <x v="12"/>
    <n v="4"/>
    <n v="1"/>
    <n v="4"/>
    <n v="3"/>
    <n v="5"/>
    <n v="4"/>
    <n v="5"/>
    <n v="3"/>
    <n v="4"/>
    <n v="3"/>
    <n v="2"/>
    <n v="4"/>
    <n v="3"/>
    <n v="5"/>
    <n v="3"/>
    <n v="4"/>
    <n v="3"/>
    <n v="2"/>
    <n v="3"/>
    <n v="2"/>
    <n v="4"/>
    <n v="4"/>
    <n v="4"/>
    <n v="3"/>
    <n v="3"/>
    <n v="2"/>
    <n v="2"/>
    <n v="3"/>
    <n v="2"/>
    <n v="4"/>
    <n v="4"/>
    <n v="5"/>
    <n v="5"/>
    <n v="4"/>
    <n v="4"/>
    <n v="4"/>
    <n v="1.026629560244714"/>
  </r>
  <r>
    <s v="P350"/>
    <x v="1"/>
    <m/>
    <x v="0"/>
    <x v="4"/>
    <x v="5"/>
    <x v="5"/>
    <x v="4"/>
    <x v="12"/>
    <n v="4"/>
    <n v="2"/>
    <n v="4"/>
    <n v="4"/>
    <n v="4"/>
    <n v="4"/>
    <n v="4"/>
    <n v="3"/>
    <n v="4"/>
    <n v="4"/>
    <n v="3"/>
    <n v="4"/>
    <n v="4"/>
    <n v="4"/>
    <n v="4"/>
    <n v="4"/>
    <n v="3"/>
    <n v="3"/>
    <n v="4"/>
    <n v="3"/>
    <n v="4"/>
    <n v="4"/>
    <n v="4"/>
    <n v="4"/>
    <n v="4"/>
    <n v="3"/>
    <n v="4"/>
    <n v="4"/>
    <n v="3"/>
    <n v="3"/>
    <n v="4"/>
    <n v="4"/>
    <n v="4"/>
    <n v="4"/>
    <n v="3"/>
    <n v="4"/>
    <n v="0.52478264586095658"/>
  </r>
  <r>
    <s v="P351"/>
    <x v="4"/>
    <m/>
    <x v="1"/>
    <x v="4"/>
    <x v="5"/>
    <x v="5"/>
    <x v="4"/>
    <x v="12"/>
    <n v="4"/>
    <n v="1"/>
    <n v="4"/>
    <n v="4"/>
    <n v="5"/>
    <n v="2"/>
    <n v="5"/>
    <n v="3"/>
    <n v="3"/>
    <n v="3"/>
    <n v="4"/>
    <n v="3"/>
    <n v="3"/>
    <n v="1"/>
    <n v="4"/>
    <n v="4"/>
    <n v="4"/>
    <n v="3"/>
    <n v="4"/>
    <n v="2"/>
    <n v="4"/>
    <n v="4"/>
    <n v="4"/>
    <n v="3"/>
    <n v="3"/>
    <n v="4"/>
    <n v="4"/>
    <n v="3"/>
    <n v="1"/>
    <n v="4"/>
    <n v="4"/>
    <n v="5"/>
    <n v="3"/>
    <n v="4"/>
    <n v="4"/>
    <n v="3"/>
    <n v="1.0246950765959599"/>
  </r>
  <r>
    <s v="P352"/>
    <x v="5"/>
    <m/>
    <x v="0"/>
    <x v="4"/>
    <x v="5"/>
    <x v="5"/>
    <x v="4"/>
    <x v="12"/>
    <n v="4"/>
    <n v="2"/>
    <n v="2"/>
    <n v="4"/>
    <n v="4"/>
    <n v="4"/>
    <n v="5"/>
    <n v="1"/>
    <n v="3"/>
    <n v="4"/>
    <n v="1"/>
    <n v="4"/>
    <n v="4"/>
    <n v="1"/>
    <n v="4"/>
    <n v="5"/>
    <n v="1"/>
    <n v="2"/>
    <n v="4"/>
    <n v="1"/>
    <n v="4"/>
    <n v="4"/>
    <n v="4"/>
    <n v="3"/>
    <n v="2"/>
    <n v="4"/>
    <n v="2"/>
    <n v="4"/>
    <n v="1"/>
    <n v="3"/>
    <n v="5"/>
    <n v="4"/>
    <n v="3"/>
    <n v="5"/>
    <n v="2"/>
    <n v="2"/>
    <n v="1.3261712403495103"/>
  </r>
  <r>
    <s v="P353"/>
    <x v="1"/>
    <m/>
    <x v="1"/>
    <x v="4"/>
    <x v="5"/>
    <x v="5"/>
    <x v="4"/>
    <x v="12"/>
    <n v="4"/>
    <n v="2"/>
    <n v="4"/>
    <n v="5"/>
    <n v="2"/>
    <n v="4"/>
    <n v="1"/>
    <n v="1"/>
    <n v="3"/>
    <n v="5"/>
    <n v="5"/>
    <n v="5"/>
    <n v="5"/>
    <n v="2"/>
    <n v="4"/>
    <n v="1"/>
    <n v="2"/>
    <n v="2"/>
    <n v="4"/>
    <n v="4"/>
    <n v="5"/>
    <n v="5"/>
    <n v="2"/>
    <n v="4"/>
    <n v="2"/>
    <n v="2"/>
    <n v="2"/>
    <n v="2"/>
    <n v="4"/>
    <n v="4"/>
    <n v="5"/>
    <n v="2"/>
    <n v="4"/>
    <n v="1"/>
    <n v="2"/>
    <n v="3"/>
    <n v="1.4040757000349275"/>
  </r>
  <r>
    <s v="P354"/>
    <x v="2"/>
    <m/>
    <x v="1"/>
    <x v="4"/>
    <x v="5"/>
    <x v="5"/>
    <x v="4"/>
    <x v="12"/>
    <n v="5"/>
    <n v="4"/>
    <n v="4"/>
    <n v="5"/>
    <n v="5"/>
    <n v="5"/>
    <n v="2"/>
    <n v="4"/>
    <n v="4"/>
    <n v="4"/>
    <n v="4"/>
    <n v="4"/>
    <n v="5"/>
    <n v="5"/>
    <n v="5"/>
    <n v="1"/>
    <n v="4"/>
    <n v="3"/>
    <n v="5"/>
    <n v="3"/>
    <n v="5"/>
    <n v="4"/>
    <n v="4"/>
    <n v="4"/>
    <n v="1"/>
    <n v="3"/>
    <n v="3"/>
    <n v="4"/>
    <n v="2"/>
    <n v="5"/>
    <n v="4"/>
    <n v="4"/>
    <n v="4"/>
    <n v="1"/>
    <n v="3"/>
    <n v="3"/>
    <n v="1.1801936887041646"/>
  </r>
  <r>
    <s v="P355"/>
    <x v="1"/>
    <m/>
    <x v="1"/>
    <x v="4"/>
    <x v="5"/>
    <x v="5"/>
    <x v="4"/>
    <x v="12"/>
    <n v="5"/>
    <n v="4"/>
    <n v="4"/>
    <n v="4"/>
    <n v="3"/>
    <n v="2"/>
    <n v="5"/>
    <n v="2"/>
    <n v="1"/>
    <n v="2"/>
    <n v="3"/>
    <n v="4"/>
    <n v="5"/>
    <n v="2"/>
    <n v="4"/>
    <n v="5"/>
    <n v="2"/>
    <n v="1"/>
    <n v="2"/>
    <n v="4"/>
    <n v="2"/>
    <n v="4"/>
    <n v="2"/>
    <n v="4"/>
    <n v="4"/>
    <n v="2"/>
    <n v="1"/>
    <n v="2"/>
    <n v="4"/>
    <n v="3"/>
    <n v="5"/>
    <n v="4"/>
    <n v="4"/>
    <n v="4"/>
    <n v="4"/>
    <n v="2"/>
    <n v="1.2608261338037614"/>
  </r>
  <r>
    <s v="P356"/>
    <x v="2"/>
    <m/>
    <x v="1"/>
    <x v="4"/>
    <x v="5"/>
    <x v="5"/>
    <x v="4"/>
    <x v="12"/>
    <n v="4"/>
    <n v="2"/>
    <n v="4"/>
    <n v="4"/>
    <n v="4"/>
    <n v="4"/>
    <n v="3"/>
    <n v="1"/>
    <n v="4"/>
    <n v="4"/>
    <n v="2"/>
    <n v="4"/>
    <n v="4"/>
    <n v="1"/>
    <n v="5"/>
    <n v="2"/>
    <n v="2"/>
    <n v="2"/>
    <n v="5"/>
    <n v="2"/>
    <n v="4"/>
    <n v="4"/>
    <n v="3"/>
    <n v="4"/>
    <n v="2"/>
    <n v="2"/>
    <n v="2"/>
    <n v="4"/>
    <n v="2"/>
    <n v="4"/>
    <n v="5"/>
    <n v="4"/>
    <n v="4"/>
    <n v="2"/>
    <n v="2"/>
    <n v="3"/>
    <n v="1.1588171308956141"/>
  </r>
  <r>
    <s v="P357"/>
    <x v="2"/>
    <m/>
    <x v="1"/>
    <x v="4"/>
    <x v="5"/>
    <x v="5"/>
    <x v="4"/>
    <x v="12"/>
    <n v="4"/>
    <n v="2"/>
    <n v="4"/>
    <n v="4"/>
    <n v="3"/>
    <n v="4"/>
    <n v="4"/>
    <n v="4"/>
    <n v="2"/>
    <n v="4"/>
    <n v="2"/>
    <n v="4"/>
    <n v="4"/>
    <n v="3"/>
    <n v="4"/>
    <n v="3"/>
    <n v="4"/>
    <n v="2"/>
    <n v="4"/>
    <n v="2"/>
    <n v="4"/>
    <n v="4"/>
    <n v="3"/>
    <n v="4"/>
    <n v="4"/>
    <n v="4"/>
    <n v="2"/>
    <n v="3"/>
    <n v="2"/>
    <n v="4"/>
    <n v="4"/>
    <n v="3"/>
    <n v="4"/>
    <n v="4"/>
    <n v="2"/>
    <n v="3"/>
    <n v="0.83333333333333315"/>
  </r>
  <r>
    <s v="P358"/>
    <x v="2"/>
    <m/>
    <x v="0"/>
    <x v="4"/>
    <x v="5"/>
    <x v="5"/>
    <x v="4"/>
    <x v="12"/>
    <n v="5"/>
    <n v="3"/>
    <n v="4"/>
    <n v="4"/>
    <n v="5"/>
    <n v="4"/>
    <n v="2"/>
    <n v="1"/>
    <n v="2"/>
    <n v="4"/>
    <n v="4"/>
    <n v="2"/>
    <n v="2"/>
    <n v="1"/>
    <n v="2"/>
    <n v="2"/>
    <n v="2"/>
    <n v="4"/>
    <n v="4"/>
    <n v="4"/>
    <n v="2"/>
    <n v="3"/>
    <n v="4"/>
    <n v="2"/>
    <n v="2"/>
    <n v="2"/>
    <n v="3"/>
    <n v="4"/>
    <n v="4"/>
    <n v="2"/>
    <n v="2"/>
    <n v="5"/>
    <n v="2"/>
    <n v="2"/>
    <n v="2"/>
    <n v="2"/>
    <n v="1.1656458118700372"/>
  </r>
  <r>
    <s v="P359"/>
    <x v="6"/>
    <m/>
    <x v="2"/>
    <x v="4"/>
    <x v="5"/>
    <x v="5"/>
    <x v="4"/>
    <x v="12"/>
    <n v="5"/>
    <n v="3"/>
    <n v="2"/>
    <n v="3"/>
    <n v="4"/>
    <n v="3"/>
    <n v="5"/>
    <n v="5"/>
    <n v="3"/>
    <n v="3"/>
    <n v="3"/>
    <n v="3"/>
    <n v="3"/>
    <n v="2"/>
    <n v="3"/>
    <n v="5"/>
    <n v="4"/>
    <n v="5"/>
    <n v="5"/>
    <n v="2"/>
    <n v="3"/>
    <n v="3"/>
    <n v="4"/>
    <n v="4"/>
    <n v="2"/>
    <n v="4"/>
    <n v="4"/>
    <n v="3"/>
    <n v="2"/>
    <n v="3"/>
    <n v="3"/>
    <n v="4"/>
    <n v="4"/>
    <n v="5"/>
    <n v="4"/>
    <n v="4"/>
    <n v="0.97059955288650956"/>
  </r>
  <r>
    <s v="P360"/>
    <x v="1"/>
    <m/>
    <x v="0"/>
    <x v="4"/>
    <x v="5"/>
    <x v="5"/>
    <x v="4"/>
    <x v="12"/>
    <n v="3"/>
    <n v="3"/>
    <n v="3"/>
    <n v="3"/>
    <n v="4"/>
    <n v="4"/>
    <n v="4"/>
    <n v="2"/>
    <n v="3"/>
    <n v="3"/>
    <n v="2"/>
    <n v="2"/>
    <n v="3"/>
    <n v="4"/>
    <n v="3"/>
    <n v="4"/>
    <n v="2"/>
    <n v="3"/>
    <n v="3"/>
    <n v="2"/>
    <n v="2"/>
    <n v="3"/>
    <n v="3"/>
    <n v="3"/>
    <n v="4"/>
    <n v="2"/>
    <n v="3"/>
    <n v="3"/>
    <n v="2"/>
    <n v="3"/>
    <n v="3"/>
    <n v="4"/>
    <n v="3"/>
    <n v="4"/>
    <n v="2"/>
    <n v="2"/>
    <n v="0.71492035298424106"/>
  </r>
  <r>
    <s v="P361"/>
    <x v="2"/>
    <m/>
    <x v="1"/>
    <x v="4"/>
    <x v="5"/>
    <x v="5"/>
    <x v="4"/>
    <x v="12"/>
    <n v="4"/>
    <n v="1"/>
    <n v="4"/>
    <n v="4"/>
    <n v="5"/>
    <n v="4"/>
    <n v="5"/>
    <n v="3"/>
    <n v="5"/>
    <n v="3"/>
    <n v="1"/>
    <n v="4"/>
    <n v="5"/>
    <n v="3"/>
    <n v="3"/>
    <n v="5"/>
    <n v="1"/>
    <n v="2"/>
    <n v="4"/>
    <n v="3"/>
    <n v="1"/>
    <n v="4"/>
    <n v="1"/>
    <n v="2"/>
    <n v="5"/>
    <n v="1"/>
    <n v="2"/>
    <n v="1"/>
    <n v="2"/>
    <n v="3"/>
    <n v="3"/>
    <n v="1"/>
    <n v="4"/>
    <n v="5"/>
    <n v="2"/>
    <n v="3"/>
    <n v="1.44392542567843"/>
  </r>
  <r>
    <s v="P362"/>
    <x v="1"/>
    <m/>
    <x v="0"/>
    <x v="4"/>
    <x v="5"/>
    <x v="5"/>
    <x v="4"/>
    <x v="12"/>
    <n v="4"/>
    <n v="2"/>
    <n v="2"/>
    <n v="4"/>
    <n v="2"/>
    <n v="2"/>
    <n v="5"/>
    <n v="2"/>
    <n v="3"/>
    <n v="3"/>
    <n v="2"/>
    <n v="2"/>
    <n v="4"/>
    <n v="3"/>
    <n v="2"/>
    <n v="5"/>
    <n v="2"/>
    <n v="3"/>
    <n v="4"/>
    <n v="2"/>
    <n v="2"/>
    <n v="4"/>
    <n v="2"/>
    <n v="2"/>
    <n v="5"/>
    <n v="2"/>
    <n v="3"/>
    <n v="3"/>
    <n v="2"/>
    <n v="3"/>
    <n v="4"/>
    <n v="2"/>
    <n v="2"/>
    <n v="5"/>
    <n v="1"/>
    <n v="4"/>
    <n v="1.1155467020454339"/>
  </r>
  <r>
    <s v="P363"/>
    <x v="4"/>
    <m/>
    <x v="1"/>
    <x v="4"/>
    <x v="5"/>
    <x v="5"/>
    <x v="4"/>
    <x v="12"/>
    <n v="5"/>
    <n v="1"/>
    <n v="4"/>
    <n v="5"/>
    <n v="5"/>
    <n v="5"/>
    <n v="4"/>
    <n v="3"/>
    <n v="5"/>
    <n v="5"/>
    <n v="5"/>
    <n v="4"/>
    <n v="5"/>
    <n v="2"/>
    <n v="5"/>
    <n v="2"/>
    <n v="4"/>
    <n v="3"/>
    <n v="5"/>
    <n v="1"/>
    <n v="4"/>
    <n v="5"/>
    <n v="4"/>
    <n v="5"/>
    <n v="1"/>
    <n v="4"/>
    <n v="4"/>
    <n v="5"/>
    <n v="1"/>
    <n v="4"/>
    <n v="5"/>
    <n v="4"/>
    <n v="5"/>
    <n v="2"/>
    <n v="2"/>
    <n v="4"/>
    <n v="1.3901581501900002"/>
  </r>
  <r>
    <s v="P364"/>
    <x v="1"/>
    <m/>
    <x v="1"/>
    <x v="4"/>
    <x v="5"/>
    <x v="5"/>
    <x v="4"/>
    <x v="12"/>
    <n v="4"/>
    <n v="2"/>
    <n v="4"/>
    <n v="4"/>
    <n v="4"/>
    <n v="4"/>
    <n v="2"/>
    <n v="3"/>
    <n v="4"/>
    <n v="3"/>
    <n v="3"/>
    <n v="3"/>
    <n v="4"/>
    <n v="2"/>
    <n v="3"/>
    <n v="2"/>
    <n v="2"/>
    <n v="4"/>
    <n v="4"/>
    <n v="4"/>
    <n v="4"/>
    <n v="4"/>
    <n v="4"/>
    <n v="3"/>
    <n v="2"/>
    <n v="2"/>
    <n v="4"/>
    <n v="2"/>
    <n v="4"/>
    <n v="4"/>
    <n v="4"/>
    <n v="4"/>
    <n v="2"/>
    <n v="2"/>
    <n v="2"/>
    <n v="3"/>
    <n v="0.88864083840578723"/>
  </r>
  <r>
    <s v="P365"/>
    <x v="3"/>
    <m/>
    <x v="0"/>
    <x v="4"/>
    <x v="5"/>
    <x v="5"/>
    <x v="4"/>
    <x v="12"/>
    <n v="5"/>
    <n v="2"/>
    <n v="4"/>
    <n v="3"/>
    <n v="4"/>
    <n v="4"/>
    <n v="4"/>
    <n v="1"/>
    <n v="2"/>
    <n v="4"/>
    <n v="2"/>
    <n v="4"/>
    <n v="3"/>
    <n v="2"/>
    <n v="2"/>
    <n v="4"/>
    <n v="1"/>
    <n v="2"/>
    <n v="4"/>
    <n v="3"/>
    <n v="2"/>
    <n v="3"/>
    <n v="3"/>
    <n v="2"/>
    <n v="4"/>
    <n v="2"/>
    <n v="2"/>
    <n v="4"/>
    <n v="2"/>
    <n v="2"/>
    <n v="3"/>
    <n v="3"/>
    <n v="4"/>
    <n v="4"/>
    <n v="1"/>
    <n v="2"/>
    <n v="1.0731203574563766"/>
  </r>
  <r>
    <s v="P366"/>
    <x v="1"/>
    <m/>
    <x v="0"/>
    <x v="4"/>
    <x v="5"/>
    <x v="5"/>
    <x v="4"/>
    <x v="12"/>
    <n v="2"/>
    <n v="2"/>
    <n v="4"/>
    <n v="4"/>
    <n v="2"/>
    <n v="4"/>
    <n v="4"/>
    <n v="3"/>
    <n v="3"/>
    <n v="4"/>
    <n v="2"/>
    <n v="4"/>
    <n v="4"/>
    <n v="4"/>
    <n v="4"/>
    <n v="4"/>
    <n v="3"/>
    <n v="3"/>
    <n v="4"/>
    <n v="3"/>
    <n v="4"/>
    <n v="4"/>
    <n v="2"/>
    <n v="4"/>
    <n v="4"/>
    <n v="3"/>
    <n v="3"/>
    <n v="3"/>
    <n v="2"/>
    <n v="4"/>
    <n v="4"/>
    <n v="2"/>
    <n v="3"/>
    <n v="4"/>
    <n v="4"/>
    <n v="3"/>
    <n v="0.79282496717209183"/>
  </r>
  <r>
    <s v="P367"/>
    <x v="3"/>
    <m/>
    <x v="1"/>
    <x v="4"/>
    <x v="5"/>
    <x v="5"/>
    <x v="4"/>
    <x v="12"/>
    <n v="4"/>
    <n v="2"/>
    <n v="4"/>
    <n v="4"/>
    <n v="4"/>
    <n v="4"/>
    <n v="3"/>
    <n v="2"/>
    <n v="4"/>
    <n v="4"/>
    <n v="4"/>
    <n v="4"/>
    <n v="4"/>
    <n v="2"/>
    <n v="4"/>
    <n v="2"/>
    <n v="3"/>
    <n v="4"/>
    <n v="4"/>
    <n v="2"/>
    <n v="4"/>
    <n v="4"/>
    <n v="4"/>
    <n v="4"/>
    <n v="2"/>
    <n v="4"/>
    <n v="4"/>
    <n v="4"/>
    <n v="2"/>
    <n v="4"/>
    <n v="4"/>
    <n v="4"/>
    <n v="4"/>
    <n v="3"/>
    <n v="4"/>
    <n v="4"/>
    <n v="0.81015381647512252"/>
  </r>
  <r>
    <s v="P368"/>
    <x v="3"/>
    <m/>
    <x v="1"/>
    <x v="4"/>
    <x v="5"/>
    <x v="5"/>
    <x v="4"/>
    <x v="12"/>
    <n v="4"/>
    <n v="2"/>
    <n v="4"/>
    <n v="4"/>
    <n v="4"/>
    <n v="4"/>
    <n v="2"/>
    <n v="2"/>
    <n v="4"/>
    <n v="4"/>
    <n v="4"/>
    <n v="4"/>
    <n v="4"/>
    <n v="2"/>
    <n v="4"/>
    <n v="4"/>
    <n v="4"/>
    <n v="4"/>
    <n v="3"/>
    <n v="2"/>
    <n v="4"/>
    <n v="4"/>
    <n v="4"/>
    <n v="4"/>
    <n v="4"/>
    <n v="4"/>
    <n v="4"/>
    <n v="3"/>
    <n v="2"/>
    <n v="4"/>
    <n v="4"/>
    <n v="4"/>
    <n v="4"/>
    <n v="4"/>
    <n v="4"/>
    <n v="4"/>
    <n v="0.76635604473481322"/>
  </r>
  <r>
    <s v="P369"/>
    <x v="6"/>
    <m/>
    <x v="2"/>
    <x v="4"/>
    <x v="5"/>
    <x v="5"/>
    <x v="4"/>
    <x v="12"/>
    <n v="5"/>
    <n v="2"/>
    <n v="4"/>
    <n v="5"/>
    <n v="5"/>
    <n v="4"/>
    <n v="4"/>
    <n v="3"/>
    <n v="5"/>
    <n v="4"/>
    <n v="5"/>
    <n v="5"/>
    <n v="5"/>
    <n v="3"/>
    <n v="5"/>
    <n v="4"/>
    <n v="3"/>
    <n v="5"/>
    <n v="5"/>
    <n v="2"/>
    <n v="4"/>
    <n v="4"/>
    <n v="4"/>
    <n v="5"/>
    <n v="3"/>
    <n v="4"/>
    <n v="5"/>
    <n v="5"/>
    <n v="1"/>
    <n v="5"/>
    <n v="5"/>
    <n v="4"/>
    <n v="4"/>
    <n v="4"/>
    <n v="3"/>
    <n v="5"/>
    <n v="1.0358647947564743"/>
  </r>
  <r>
    <s v="P370"/>
    <x v="6"/>
    <m/>
    <x v="2"/>
    <x v="4"/>
    <x v="5"/>
    <x v="5"/>
    <x v="4"/>
    <x v="12"/>
    <n v="3"/>
    <n v="3"/>
    <n v="4"/>
    <n v="4"/>
    <n v="3"/>
    <n v="3"/>
    <n v="5"/>
    <n v="3"/>
    <n v="3"/>
    <n v="3"/>
    <n v="3"/>
    <n v="4"/>
    <n v="4"/>
    <n v="3"/>
    <n v="4"/>
    <n v="5"/>
    <n v="3"/>
    <n v="3"/>
    <n v="3"/>
    <n v="3"/>
    <n v="4"/>
    <n v="4"/>
    <n v="3"/>
    <n v="4"/>
    <n v="5"/>
    <n v="3"/>
    <n v="3"/>
    <n v="3"/>
    <n v="3"/>
    <n v="4"/>
    <n v="4"/>
    <n v="3"/>
    <n v="4"/>
    <n v="5"/>
    <n v="3"/>
    <n v="3"/>
    <n v="0.69636243072170045"/>
  </r>
  <r>
    <s v="P371"/>
    <x v="1"/>
    <m/>
    <x v="0"/>
    <x v="4"/>
    <x v="5"/>
    <x v="5"/>
    <x v="4"/>
    <x v="12"/>
    <n v="4"/>
    <n v="4"/>
    <n v="3"/>
    <n v="4"/>
    <n v="3"/>
    <n v="4"/>
    <n v="2"/>
    <n v="1"/>
    <n v="5"/>
    <n v="3"/>
    <n v="4"/>
    <n v="3"/>
    <n v="4"/>
    <n v="2"/>
    <n v="4"/>
    <n v="3"/>
    <n v="2"/>
    <n v="4"/>
    <n v="4"/>
    <n v="4"/>
    <n v="4"/>
    <n v="4"/>
    <n v="3"/>
    <n v="3"/>
    <n v="3"/>
    <n v="3"/>
    <n v="3"/>
    <n v="2"/>
    <n v="3"/>
    <n v="3"/>
    <n v="3"/>
    <n v="4"/>
    <n v="4"/>
    <n v="3"/>
    <n v="4"/>
    <n v="4"/>
    <n v="0.82807867121082501"/>
  </r>
  <r>
    <s v="P372"/>
    <x v="1"/>
    <m/>
    <x v="0"/>
    <x v="4"/>
    <x v="5"/>
    <x v="5"/>
    <x v="4"/>
    <x v="12"/>
    <n v="4"/>
    <n v="2"/>
    <n v="4"/>
    <n v="4"/>
    <n v="4"/>
    <n v="4"/>
    <n v="4"/>
    <n v="3"/>
    <n v="4"/>
    <n v="4"/>
    <n v="4"/>
    <n v="4"/>
    <n v="4"/>
    <n v="3"/>
    <n v="4"/>
    <n v="3"/>
    <n v="3"/>
    <n v="3"/>
    <n v="4"/>
    <n v="3"/>
    <n v="4"/>
    <n v="4"/>
    <n v="3"/>
    <n v="3"/>
    <n v="2"/>
    <n v="2"/>
    <n v="3"/>
    <n v="3"/>
    <n v="3"/>
    <n v="3"/>
    <n v="3"/>
    <n v="3"/>
    <n v="4"/>
    <n v="4"/>
    <n v="3"/>
    <n v="3"/>
    <n v="0.64488217208495968"/>
  </r>
  <r>
    <s v="P373"/>
    <x v="1"/>
    <m/>
    <x v="1"/>
    <x v="4"/>
    <x v="5"/>
    <x v="5"/>
    <x v="4"/>
    <x v="12"/>
    <n v="3"/>
    <n v="2"/>
    <n v="4"/>
    <n v="3"/>
    <n v="3"/>
    <n v="3"/>
    <n v="4"/>
    <n v="4"/>
    <n v="3"/>
    <n v="3"/>
    <n v="2"/>
    <n v="3"/>
    <n v="3"/>
    <n v="4"/>
    <n v="4"/>
    <n v="4"/>
    <n v="4"/>
    <n v="3"/>
    <n v="3"/>
    <n v="3"/>
    <n v="4"/>
    <n v="3"/>
    <n v="3"/>
    <n v="3"/>
    <n v="2"/>
    <n v="4"/>
    <n v="3"/>
    <n v="3"/>
    <n v="3"/>
    <n v="3"/>
    <n v="3"/>
    <n v="3"/>
    <n v="2"/>
    <n v="4"/>
    <n v="4"/>
    <n v="3"/>
    <n v="0.62424557642208445"/>
  </r>
  <r>
    <s v="P374"/>
    <x v="1"/>
    <m/>
    <x v="1"/>
    <x v="4"/>
    <x v="5"/>
    <x v="5"/>
    <x v="4"/>
    <x v="12"/>
    <n v="5"/>
    <n v="2"/>
    <n v="5"/>
    <n v="4"/>
    <n v="3"/>
    <n v="5"/>
    <n v="4"/>
    <n v="3"/>
    <n v="3"/>
    <n v="2"/>
    <n v="2"/>
    <n v="5"/>
    <n v="4"/>
    <n v="4"/>
    <n v="4"/>
    <n v="3"/>
    <n v="3"/>
    <n v="2"/>
    <n v="4"/>
    <n v="2"/>
    <n v="5"/>
    <n v="4"/>
    <n v="2"/>
    <n v="4"/>
    <n v="4"/>
    <n v="2"/>
    <n v="3"/>
    <n v="2"/>
    <n v="2"/>
    <n v="5"/>
    <n v="4"/>
    <n v="4"/>
    <n v="4"/>
    <n v="3"/>
    <n v="2"/>
    <n v="2"/>
    <n v="1.0994226479066904"/>
  </r>
  <r>
    <s v="P375"/>
    <x v="2"/>
    <m/>
    <x v="0"/>
    <x v="4"/>
    <x v="5"/>
    <x v="5"/>
    <x v="4"/>
    <x v="12"/>
    <n v="2"/>
    <n v="2"/>
    <n v="4"/>
    <n v="4"/>
    <n v="3"/>
    <n v="4"/>
    <n v="2"/>
    <n v="3"/>
    <n v="4"/>
    <n v="4"/>
    <n v="3"/>
    <n v="4"/>
    <n v="4"/>
    <n v="3"/>
    <n v="3"/>
    <n v="2"/>
    <n v="2"/>
    <n v="2"/>
    <n v="3"/>
    <n v="2"/>
    <n v="4"/>
    <n v="4"/>
    <n v="2"/>
    <n v="3"/>
    <n v="3"/>
    <n v="2"/>
    <n v="3"/>
    <n v="2"/>
    <n v="2"/>
    <n v="4"/>
    <n v="4"/>
    <n v="2"/>
    <n v="4"/>
    <n v="2"/>
    <n v="2"/>
    <n v="3"/>
    <n v="0.86004798684872252"/>
  </r>
  <r>
    <s v="P376"/>
    <x v="1"/>
    <m/>
    <x v="0"/>
    <x v="4"/>
    <x v="5"/>
    <x v="5"/>
    <x v="4"/>
    <x v="12"/>
    <n v="2"/>
    <n v="1"/>
    <n v="3"/>
    <n v="4"/>
    <n v="4"/>
    <n v="4"/>
    <n v="2"/>
    <n v="2"/>
    <n v="3"/>
    <n v="2"/>
    <n v="2"/>
    <n v="3"/>
    <n v="4"/>
    <n v="2"/>
    <n v="3"/>
    <n v="1"/>
    <n v="2"/>
    <n v="2"/>
    <n v="3"/>
    <n v="2"/>
    <n v="3"/>
    <n v="4"/>
    <n v="3"/>
    <n v="2"/>
    <n v="1"/>
    <n v="2"/>
    <n v="2"/>
    <n v="2"/>
    <n v="1"/>
    <n v="2"/>
    <n v="4"/>
    <n v="3"/>
    <n v="2"/>
    <n v="1"/>
    <n v="2"/>
    <n v="2"/>
    <n v="0.93732141156138571"/>
  </r>
  <r>
    <s v="P377"/>
    <x v="3"/>
    <m/>
    <x v="1"/>
    <x v="4"/>
    <x v="5"/>
    <x v="5"/>
    <x v="4"/>
    <x v="12"/>
    <n v="3"/>
    <n v="4"/>
    <n v="2"/>
    <n v="2"/>
    <n v="2"/>
    <n v="4"/>
    <n v="4"/>
    <n v="4"/>
    <n v="4"/>
    <n v="4"/>
    <n v="4"/>
    <n v="2"/>
    <n v="2"/>
    <n v="4"/>
    <n v="4"/>
    <n v="2"/>
    <n v="4"/>
    <n v="3"/>
    <n v="5"/>
    <n v="4"/>
    <n v="2"/>
    <n v="2"/>
    <n v="2"/>
    <n v="4"/>
    <n v="4"/>
    <n v="4"/>
    <n v="3"/>
    <n v="3"/>
    <n v="4"/>
    <n v="2"/>
    <n v="2"/>
    <n v="2"/>
    <n v="4"/>
    <n v="4"/>
    <n v="2"/>
    <n v="2"/>
    <n v="0.99002966125198988"/>
  </r>
  <r>
    <s v="P378"/>
    <x v="1"/>
    <m/>
    <x v="0"/>
    <x v="4"/>
    <x v="5"/>
    <x v="5"/>
    <x v="4"/>
    <x v="12"/>
    <n v="3"/>
    <n v="2"/>
    <n v="2"/>
    <n v="3"/>
    <n v="2"/>
    <n v="2"/>
    <n v="3"/>
    <n v="3"/>
    <n v="3"/>
    <n v="2"/>
    <n v="2"/>
    <n v="4"/>
    <n v="3"/>
    <n v="4"/>
    <n v="4"/>
    <n v="4"/>
    <n v="4"/>
    <n v="2"/>
    <n v="2"/>
    <n v="4"/>
    <n v="4"/>
    <n v="4"/>
    <n v="2"/>
    <n v="2"/>
    <n v="2"/>
    <n v="2"/>
    <n v="3"/>
    <n v="2"/>
    <n v="4"/>
    <n v="2"/>
    <n v="2"/>
    <n v="2"/>
    <n v="4"/>
    <n v="1"/>
    <n v="4"/>
    <n v="3"/>
    <n v="0.92023116488488776"/>
  </r>
  <r>
    <s v="P379"/>
    <x v="2"/>
    <m/>
    <x v="1"/>
    <x v="4"/>
    <x v="5"/>
    <x v="5"/>
    <x v="4"/>
    <x v="12"/>
    <n v="3"/>
    <n v="2"/>
    <n v="4"/>
    <n v="3"/>
    <n v="3"/>
    <n v="3"/>
    <n v="5"/>
    <n v="4"/>
    <n v="5"/>
    <n v="4"/>
    <n v="4"/>
    <n v="3"/>
    <n v="4"/>
    <n v="5"/>
    <n v="4"/>
    <n v="5"/>
    <n v="5"/>
    <n v="4"/>
    <n v="5"/>
    <n v="5"/>
    <n v="2"/>
    <n v="3"/>
    <n v="2"/>
    <n v="2"/>
    <n v="3"/>
    <n v="5"/>
    <n v="4"/>
    <n v="2"/>
    <n v="4"/>
    <n v="2"/>
    <n v="3"/>
    <n v="2"/>
    <n v="2"/>
    <n v="1"/>
    <n v="4"/>
    <n v="5"/>
    <n v="1.1832159566199232"/>
  </r>
  <r>
    <s v="P380"/>
    <x v="2"/>
    <m/>
    <x v="1"/>
    <x v="4"/>
    <x v="5"/>
    <x v="5"/>
    <x v="4"/>
    <x v="12"/>
    <n v="5"/>
    <n v="3"/>
    <n v="5"/>
    <n v="4"/>
    <n v="5"/>
    <n v="5"/>
    <n v="5"/>
    <n v="1"/>
    <n v="4"/>
    <n v="5"/>
    <n v="3"/>
    <n v="5"/>
    <n v="4"/>
    <n v="2"/>
    <n v="5"/>
    <n v="2"/>
    <n v="1"/>
    <n v="3"/>
    <n v="5"/>
    <n v="1"/>
    <n v="5"/>
    <n v="5"/>
    <n v="4"/>
    <n v="5"/>
    <n v="2"/>
    <n v="3"/>
    <n v="4"/>
    <n v="5"/>
    <n v="1"/>
    <n v="5"/>
    <n v="5"/>
    <n v="4"/>
    <n v="5"/>
    <n v="5"/>
    <n v="1"/>
    <n v="4"/>
    <n v="1.4757295747452432"/>
  </r>
  <r>
    <s v="P381"/>
    <x v="2"/>
    <m/>
    <x v="1"/>
    <x v="4"/>
    <x v="5"/>
    <x v="5"/>
    <x v="4"/>
    <x v="12"/>
    <n v="5"/>
    <n v="2"/>
    <n v="5"/>
    <n v="5"/>
    <n v="5"/>
    <n v="5"/>
    <n v="5"/>
    <n v="4"/>
    <n v="5"/>
    <n v="5"/>
    <n v="4"/>
    <n v="4"/>
    <n v="3"/>
    <n v="5"/>
    <n v="5"/>
    <n v="5"/>
    <n v="4"/>
    <n v="5"/>
    <n v="5"/>
    <n v="2"/>
    <n v="5"/>
    <n v="4"/>
    <n v="5"/>
    <n v="5"/>
    <n v="5"/>
    <n v="5"/>
    <n v="5"/>
    <n v="3"/>
    <n v="2"/>
    <n v="4"/>
    <n v="4"/>
    <n v="5"/>
    <n v="5"/>
    <n v="5"/>
    <n v="4"/>
    <n v="5"/>
    <n v="0.93732141156138571"/>
  </r>
  <r>
    <s v="P382"/>
    <x v="6"/>
    <m/>
    <x v="2"/>
    <x v="4"/>
    <x v="5"/>
    <x v="5"/>
    <x v="4"/>
    <x v="12"/>
    <n v="3"/>
    <n v="2"/>
    <n v="3"/>
    <n v="2"/>
    <n v="4"/>
    <n v="4"/>
    <n v="3"/>
    <n v="2"/>
    <n v="3"/>
    <n v="2"/>
    <n v="4"/>
    <n v="3"/>
    <n v="2"/>
    <n v="5"/>
    <n v="2"/>
    <n v="2"/>
    <n v="3"/>
    <n v="4"/>
    <n v="2"/>
    <n v="3"/>
    <n v="2"/>
    <n v="2"/>
    <n v="3"/>
    <n v="3"/>
    <n v="2"/>
    <n v="2"/>
    <n v="3"/>
    <n v="2"/>
    <n v="2"/>
    <n v="4"/>
    <n v="2"/>
    <n v="3"/>
    <n v="4"/>
    <n v="2"/>
    <n v="3"/>
    <n v="3"/>
    <n v="0.83190353531133177"/>
  </r>
  <r>
    <s v="P383"/>
    <x v="1"/>
    <m/>
    <x v="1"/>
    <x v="4"/>
    <x v="5"/>
    <x v="5"/>
    <x v="4"/>
    <x v="12"/>
    <n v="5"/>
    <n v="2"/>
    <n v="4"/>
    <n v="3"/>
    <n v="4"/>
    <n v="4"/>
    <n v="2"/>
    <n v="4"/>
    <n v="4"/>
    <n v="5"/>
    <n v="4"/>
    <n v="3"/>
    <n v="4"/>
    <n v="2"/>
    <n v="4"/>
    <n v="2"/>
    <n v="4"/>
    <n v="5"/>
    <n v="4"/>
    <n v="2"/>
    <n v="3"/>
    <n v="4"/>
    <n v="2"/>
    <n v="2"/>
    <n v="1"/>
    <n v="4"/>
    <n v="5"/>
    <n v="4"/>
    <n v="4"/>
    <n v="4"/>
    <n v="4"/>
    <n v="3"/>
    <n v="3"/>
    <n v="1"/>
    <n v="2"/>
    <n v="5"/>
    <n v="1.1533250756654561"/>
  </r>
  <r>
    <s v="P384"/>
    <x v="3"/>
    <m/>
    <x v="0"/>
    <x v="4"/>
    <x v="5"/>
    <x v="5"/>
    <x v="4"/>
    <x v="12"/>
    <n v="4"/>
    <n v="3"/>
    <n v="4"/>
    <n v="3"/>
    <n v="4"/>
    <n v="4"/>
    <n v="3"/>
    <n v="3"/>
    <n v="4"/>
    <n v="3"/>
    <n v="3"/>
    <n v="4"/>
    <n v="4"/>
    <n v="2"/>
    <n v="3"/>
    <n v="4"/>
    <n v="3"/>
    <n v="3"/>
    <n v="4"/>
    <n v="3"/>
    <n v="4"/>
    <n v="4"/>
    <n v="4"/>
    <n v="3"/>
    <n v="3"/>
    <n v="3"/>
    <n v="4"/>
    <n v="4"/>
    <n v="3"/>
    <n v="3"/>
    <n v="4"/>
    <n v="3"/>
    <n v="3"/>
    <n v="4"/>
    <n v="3"/>
    <n v="3"/>
    <n v="0.55420470689345214"/>
  </r>
  <r>
    <s v="P385"/>
    <x v="2"/>
    <m/>
    <x v="1"/>
    <x v="4"/>
    <x v="5"/>
    <x v="5"/>
    <x v="4"/>
    <x v="12"/>
    <n v="4"/>
    <n v="2"/>
    <n v="3"/>
    <n v="3"/>
    <n v="3"/>
    <n v="4"/>
    <n v="4"/>
    <n v="1"/>
    <n v="4"/>
    <n v="4"/>
    <n v="1"/>
    <n v="4"/>
    <n v="4"/>
    <n v="3"/>
    <n v="4"/>
    <n v="5"/>
    <n v="1"/>
    <n v="3"/>
    <n v="4"/>
    <n v="3"/>
    <n v="4"/>
    <n v="4"/>
    <n v="3"/>
    <n v="4"/>
    <n v="2"/>
    <n v="1"/>
    <n v="3"/>
    <n v="3"/>
    <n v="3"/>
    <n v="4"/>
    <n v="4"/>
    <n v="3"/>
    <n v="4"/>
    <n v="5"/>
    <n v="1"/>
    <n v="3"/>
    <n v="1.1166133604902806"/>
  </r>
  <r>
    <s v="P386"/>
    <x v="2"/>
    <m/>
    <x v="1"/>
    <x v="4"/>
    <x v="5"/>
    <x v="5"/>
    <x v="4"/>
    <x v="12"/>
    <n v="3"/>
    <n v="2"/>
    <n v="4"/>
    <n v="3"/>
    <n v="1"/>
    <n v="2"/>
    <n v="1"/>
    <n v="4"/>
    <n v="3"/>
    <n v="4"/>
    <n v="3"/>
    <n v="2"/>
    <n v="2"/>
    <n v="2"/>
    <n v="3"/>
    <n v="1"/>
    <n v="4"/>
    <n v="2"/>
    <n v="2"/>
    <n v="2"/>
    <n v="1"/>
    <n v="3"/>
    <n v="1"/>
    <n v="2"/>
    <n v="2"/>
    <n v="1"/>
    <n v="1"/>
    <n v="1"/>
    <n v="2"/>
    <n v="1"/>
    <n v="2"/>
    <n v="2"/>
    <n v="2"/>
    <n v="1"/>
    <n v="2"/>
    <n v="3"/>
    <n v="0.96073715084609512"/>
  </r>
  <r>
    <s v="P387"/>
    <x v="2"/>
    <m/>
    <x v="1"/>
    <x v="4"/>
    <x v="5"/>
    <x v="5"/>
    <x v="4"/>
    <x v="12"/>
    <n v="3"/>
    <n v="2"/>
    <n v="2"/>
    <n v="1"/>
    <n v="2"/>
    <n v="5"/>
    <n v="2"/>
    <n v="4"/>
    <n v="3"/>
    <n v="4"/>
    <n v="3"/>
    <n v="2"/>
    <n v="1"/>
    <n v="2"/>
    <n v="5"/>
    <n v="1"/>
    <n v="2"/>
    <n v="3"/>
    <n v="1"/>
    <n v="4"/>
    <n v="5"/>
    <n v="2"/>
    <n v="3"/>
    <n v="2"/>
    <n v="2"/>
    <n v="4"/>
    <n v="3"/>
    <n v="2"/>
    <n v="2"/>
    <n v="4"/>
    <n v="2"/>
    <n v="2"/>
    <n v="3"/>
    <n v="1"/>
    <n v="2"/>
    <n v="3"/>
    <n v="1.1533250756654561"/>
  </r>
  <r>
    <s v="P388"/>
    <x v="1"/>
    <m/>
    <x v="0"/>
    <x v="4"/>
    <x v="5"/>
    <x v="5"/>
    <x v="4"/>
    <x v="12"/>
    <n v="4"/>
    <n v="1"/>
    <n v="4"/>
    <n v="4"/>
    <n v="5"/>
    <n v="4"/>
    <n v="5"/>
    <n v="2"/>
    <n v="3"/>
    <n v="4"/>
    <n v="4"/>
    <n v="4"/>
    <n v="4"/>
    <n v="4"/>
    <n v="4"/>
    <n v="4"/>
    <n v="3"/>
    <n v="3"/>
    <n v="4"/>
    <n v="1"/>
    <n v="5"/>
    <n v="4"/>
    <n v="5"/>
    <n v="4"/>
    <n v="5"/>
    <n v="3"/>
    <n v="3"/>
    <n v="4"/>
    <n v="1"/>
    <n v="4"/>
    <n v="4"/>
    <n v="4"/>
    <n v="4"/>
    <n v="5"/>
    <n v="3"/>
    <n v="2"/>
    <n v="1.0994226479066904"/>
  </r>
  <r>
    <s v="P389"/>
    <x v="4"/>
    <m/>
    <x v="0"/>
    <x v="4"/>
    <x v="5"/>
    <x v="5"/>
    <x v="4"/>
    <x v="12"/>
    <n v="3"/>
    <n v="5"/>
    <n v="5"/>
    <n v="3"/>
    <n v="2"/>
    <n v="5"/>
    <n v="5"/>
    <n v="3"/>
    <n v="5"/>
    <n v="3"/>
    <n v="5"/>
    <n v="5"/>
    <n v="3"/>
    <n v="5"/>
    <n v="5"/>
    <n v="5"/>
    <n v="3"/>
    <n v="3"/>
    <n v="3"/>
    <n v="5"/>
    <n v="5"/>
    <n v="5"/>
    <n v="3"/>
    <n v="5"/>
    <n v="5"/>
    <n v="3"/>
    <n v="3"/>
    <n v="3"/>
    <n v="5"/>
    <n v="5"/>
    <n v="5"/>
    <n v="2"/>
    <n v="5"/>
    <n v="5"/>
    <n v="3"/>
    <n v="3"/>
    <n v="1.0939951539314046"/>
  </r>
  <r>
    <s v="P390"/>
    <x v="6"/>
    <m/>
    <x v="2"/>
    <x v="4"/>
    <x v="5"/>
    <x v="5"/>
    <x v="4"/>
    <x v="12"/>
    <n v="5"/>
    <n v="1"/>
    <n v="2"/>
    <n v="4"/>
    <n v="4"/>
    <n v="5"/>
    <n v="2"/>
    <n v="2"/>
    <n v="3"/>
    <n v="4"/>
    <n v="2"/>
    <n v="4"/>
    <n v="2"/>
    <n v="2"/>
    <n v="5"/>
    <n v="2"/>
    <n v="2"/>
    <n v="4"/>
    <n v="4"/>
    <n v="2"/>
    <n v="2"/>
    <n v="4"/>
    <n v="4"/>
    <n v="4"/>
    <n v="2"/>
    <n v="2"/>
    <n v="3"/>
    <n v="2"/>
    <n v="2"/>
    <n v="4"/>
    <n v="4"/>
    <n v="4"/>
    <n v="4"/>
    <n v="2"/>
    <n v="2"/>
    <n v="2"/>
    <n v="1.1464230084422218"/>
  </r>
  <r>
    <s v="P391"/>
    <x v="5"/>
    <m/>
    <x v="1"/>
    <x v="4"/>
    <x v="5"/>
    <x v="5"/>
    <x v="4"/>
    <x v="12"/>
    <n v="4"/>
    <n v="2"/>
    <n v="4"/>
    <n v="4"/>
    <n v="5"/>
    <n v="4"/>
    <n v="5"/>
    <n v="3"/>
    <n v="4"/>
    <n v="2"/>
    <n v="4"/>
    <n v="5"/>
    <n v="4"/>
    <n v="4"/>
    <n v="4"/>
    <n v="5"/>
    <n v="2"/>
    <n v="3"/>
    <n v="4"/>
    <n v="5"/>
    <n v="5"/>
    <n v="5"/>
    <n v="4"/>
    <n v="4"/>
    <n v="5"/>
    <n v="4"/>
    <n v="3"/>
    <n v="4"/>
    <n v="4"/>
    <n v="5"/>
    <n v="4"/>
    <n v="4"/>
    <n v="5"/>
    <n v="5"/>
    <n v="3"/>
    <n v="2"/>
    <n v="0.94070220310182828"/>
  </r>
  <r>
    <s v="P392"/>
    <x v="3"/>
    <m/>
    <x v="0"/>
    <x v="4"/>
    <x v="5"/>
    <x v="5"/>
    <x v="4"/>
    <x v="12"/>
    <n v="5"/>
    <n v="1"/>
    <n v="5"/>
    <n v="4"/>
    <n v="5"/>
    <n v="5"/>
    <n v="5"/>
    <n v="3"/>
    <n v="4"/>
    <n v="5"/>
    <n v="4"/>
    <n v="5"/>
    <n v="4"/>
    <n v="4"/>
    <n v="5"/>
    <n v="4"/>
    <n v="3"/>
    <n v="4"/>
    <n v="5"/>
    <n v="1"/>
    <n v="5"/>
    <n v="5"/>
    <n v="4"/>
    <n v="4"/>
    <n v="2"/>
    <n v="3"/>
    <n v="4"/>
    <n v="5"/>
    <n v="2"/>
    <n v="5"/>
    <n v="5"/>
    <n v="4"/>
    <n v="4"/>
    <n v="4"/>
    <n v="3"/>
    <n v="4"/>
    <n v="1.1212238211627761"/>
  </r>
  <r>
    <s v="P393"/>
    <x v="2"/>
    <m/>
    <x v="1"/>
    <x v="4"/>
    <x v="5"/>
    <x v="5"/>
    <x v="4"/>
    <x v="12"/>
    <n v="5"/>
    <n v="1"/>
    <n v="4"/>
    <n v="4"/>
    <n v="5"/>
    <n v="4"/>
    <n v="3"/>
    <n v="1"/>
    <n v="5"/>
    <n v="4"/>
    <n v="3"/>
    <n v="4"/>
    <n v="4"/>
    <n v="5"/>
    <n v="4"/>
    <n v="5"/>
    <n v="1"/>
    <n v="3"/>
    <n v="4"/>
    <n v="3"/>
    <n v="5"/>
    <n v="5"/>
    <n v="5"/>
    <n v="4"/>
    <n v="4"/>
    <n v="1"/>
    <n v="3"/>
    <n v="3"/>
    <n v="2"/>
    <n v="4"/>
    <n v="4"/>
    <n v="5"/>
    <n v="5"/>
    <n v="4"/>
    <n v="1"/>
    <n v="3"/>
    <n v="1.3153549825650601"/>
  </r>
  <r>
    <s v="P394"/>
    <x v="1"/>
    <m/>
    <x v="0"/>
    <x v="4"/>
    <x v="5"/>
    <x v="5"/>
    <x v="4"/>
    <x v="12"/>
    <n v="4"/>
    <n v="1"/>
    <n v="4"/>
    <n v="4"/>
    <n v="4"/>
    <n v="4"/>
    <n v="2"/>
    <n v="4"/>
    <n v="5"/>
    <n v="4"/>
    <n v="4"/>
    <n v="4"/>
    <n v="4"/>
    <n v="1"/>
    <n v="4"/>
    <n v="2"/>
    <n v="3"/>
    <n v="4"/>
    <n v="4"/>
    <n v="1"/>
    <n v="4"/>
    <n v="4"/>
    <n v="4"/>
    <n v="4"/>
    <n v="4"/>
    <n v="4"/>
    <n v="4"/>
    <n v="4"/>
    <n v="1"/>
    <n v="3"/>
    <n v="4"/>
    <n v="4"/>
    <n v="4"/>
    <n v="2"/>
    <n v="2"/>
    <n v="4"/>
    <n v="1.105182596419511"/>
  </r>
  <r>
    <s v="P395"/>
    <x v="3"/>
    <m/>
    <x v="0"/>
    <x v="4"/>
    <x v="5"/>
    <x v="5"/>
    <x v="4"/>
    <x v="12"/>
    <n v="5"/>
    <n v="5"/>
    <n v="4"/>
    <n v="4"/>
    <n v="4"/>
    <n v="4"/>
    <n v="3"/>
    <n v="2"/>
    <n v="3"/>
    <n v="4"/>
    <n v="4"/>
    <n v="3"/>
    <n v="4"/>
    <n v="4"/>
    <n v="3"/>
    <n v="3"/>
    <n v="3"/>
    <n v="3"/>
    <n v="4"/>
    <n v="4"/>
    <n v="4"/>
    <n v="4"/>
    <n v="3"/>
    <n v="3"/>
    <n v="2"/>
    <n v="3"/>
    <n v="4"/>
    <n v="3"/>
    <n v="4"/>
    <n v="3"/>
    <n v="4"/>
    <n v="3"/>
    <n v="3"/>
    <n v="4"/>
    <n v="3"/>
    <n v="4"/>
    <n v="0.69636243072170045"/>
  </r>
  <r>
    <s v="P396"/>
    <x v="5"/>
    <m/>
    <x v="0"/>
    <x v="4"/>
    <x v="5"/>
    <x v="5"/>
    <x v="4"/>
    <x v="12"/>
    <n v="3"/>
    <n v="2"/>
    <n v="3"/>
    <n v="3"/>
    <n v="4"/>
    <n v="3"/>
    <n v="1"/>
    <n v="4"/>
    <n v="2"/>
    <n v="3"/>
    <n v="4"/>
    <n v="1"/>
    <n v="2"/>
    <n v="4"/>
    <n v="2"/>
    <n v="1"/>
    <n v="4"/>
    <n v="1"/>
    <n v="2"/>
    <n v="3"/>
    <n v="2"/>
    <n v="2"/>
    <n v="3"/>
    <n v="3"/>
    <n v="2"/>
    <n v="4"/>
    <n v="2"/>
    <n v="3"/>
    <n v="2"/>
    <n v="2"/>
    <n v="2"/>
    <n v="3"/>
    <n v="3"/>
    <n v="2"/>
    <n v="3"/>
    <n v="2"/>
    <n v="0.90851352515899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1D61F-6F40-2A45-8B43-04981A093FA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14:C22" firstHeaderRow="0" firstDataRow="1" firstDataCol="1" rowPageCount="1" colPageCount="1"/>
  <pivotFields count="46">
    <pivotField dataField="1" showAll="0"/>
    <pivotField axis="axisRow" showAll="0">
      <items count="9">
        <item x="2"/>
        <item x="1"/>
        <item x="3"/>
        <item x="5"/>
        <item x="4"/>
        <item x="0"/>
        <item m="1"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8">
        <item x="7"/>
        <item x="3"/>
        <item x="0"/>
        <item x="5"/>
        <item x="10"/>
        <item m="1" x="13"/>
        <item x="12"/>
        <item x="4"/>
        <item x="11"/>
        <item m="1" x="16"/>
        <item x="2"/>
        <item x="9"/>
        <item x="6"/>
        <item x="8"/>
        <item m="1" x="14"/>
        <item m="1" x="1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56315-BE68-DE49-8900-4EFFEF577D8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 rowHeaderCaption="Gender">
  <location ref="A3:C7" firstHeaderRow="0" firstDataRow="1" firstDataCol="1"/>
  <pivotFields count="46">
    <pivotField dataField="1" showAll="0"/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ubtotal="count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0573-AB83-9441-9F84-DFE6F9D6678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69:C74" firstHeaderRow="0" firstDataRow="1" firstDataCol="1" rowPageCount="1" colPageCount="1"/>
  <pivotFields count="4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axis="axisPage" multipleItemSelectionAllowed="1" showAll="0">
      <items count="18">
        <item x="7"/>
        <item x="3"/>
        <item x="0"/>
        <item x="5"/>
        <item x="10"/>
        <item m="1" x="13"/>
        <item h="1" x="12"/>
        <item x="4"/>
        <item x="11"/>
        <item m="1" x="16"/>
        <item x="2"/>
        <item x="9"/>
        <item x="6"/>
        <item x="8"/>
        <item m="1" x="14"/>
        <item h="1" m="1" x="1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13812-0C3F-BE47-8C18-59929D048F8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55:C61" firstHeaderRow="0" firstDataRow="1" firstDataCol="1" rowPageCount="1" colPageCount="1"/>
  <pivotFields count="46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3"/>
        <item x="4"/>
        <item x="5"/>
        <item t="default"/>
      </items>
    </pivotField>
    <pivotField showAll="0"/>
    <pivotField axis="axisPage" multipleItemSelectionAllowed="1" showAll="0">
      <items count="18">
        <item x="7"/>
        <item x="3"/>
        <item x="0"/>
        <item x="5"/>
        <item x="10"/>
        <item m="1" x="13"/>
        <item h="1" x="12"/>
        <item x="4"/>
        <item x="11"/>
        <item m="1" x="16"/>
        <item x="2"/>
        <item x="9"/>
        <item x="6"/>
        <item x="8"/>
        <item m="1" x="14"/>
        <item h="1" m="1" x="1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C44D2-54C5-A245-8822-03E82A55D6A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1:C47" firstHeaderRow="0" firstDataRow="1" firstDataCol="1" rowPageCount="1" colPageCount="1"/>
  <pivotFields count="46">
    <pivotField dataField="1" showAll="0"/>
    <pivotField showAll="0"/>
    <pivotField showAll="0"/>
    <pivotField showAll="0"/>
    <pivotField showAll="0"/>
    <pivotField axis="axisRow" showAll="0">
      <items count="7">
        <item x="4"/>
        <item x="0"/>
        <item x="2"/>
        <item x="3"/>
        <item x="1"/>
        <item x="5"/>
        <item t="default"/>
      </items>
    </pivotField>
    <pivotField showAll="0"/>
    <pivotField showAll="0"/>
    <pivotField axis="axisPage" multipleItemSelectionAllowed="1" showAll="0">
      <items count="18">
        <item x="7"/>
        <item x="3"/>
        <item x="0"/>
        <item x="5"/>
        <item x="10"/>
        <item m="1" x="13"/>
        <item h="1" x="12"/>
        <item x="4"/>
        <item x="11"/>
        <item m="1" x="16"/>
        <item x="2"/>
        <item x="9"/>
        <item x="6"/>
        <item x="8"/>
        <item m="1" x="14"/>
        <item h="1" m="1" x="1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24527-AFDA-E748-B70E-0B0B476E670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29:C34" firstHeaderRow="0" firstDataRow="1" firstDataCol="1" rowPageCount="1" colPageCount="1"/>
  <pivotFields count="46">
    <pivotField dataField="1"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axis="axisPage" multipleItemSelectionAllowed="1" showAll="0">
      <items count="18">
        <item x="7"/>
        <item x="3"/>
        <item x="0"/>
        <item x="5"/>
        <item x="10"/>
        <item m="1" x="13"/>
        <item h="1" x="12"/>
        <item x="4"/>
        <item x="11"/>
        <item m="1" x="16"/>
        <item x="2"/>
        <item x="9"/>
        <item x="6"/>
        <item x="8"/>
        <item m="1" x="14"/>
        <item h="1" m="1" x="1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8B75A-2649-2E40-84B5-47059928F719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 rowHeaderCaption="Activity">
  <location ref="A3:B17" firstHeaderRow="1" firstDataRow="1" firstDataCol="1"/>
  <pivotFields count="46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7"/>
        <item x="3"/>
        <item x="0"/>
        <item x="5"/>
        <item x="10"/>
        <item m="1" x="13"/>
        <item x="12"/>
        <item x="4"/>
        <item x="11"/>
        <item m="1" x="16"/>
        <item x="2"/>
        <item x="9"/>
        <item x="6"/>
        <item x="8"/>
        <item m="1" x="14"/>
        <item m="1" x="1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6"/>
    </i>
    <i t="grand">
      <x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57D9E3-3C1A-B449-9CE7-E9298EE07C5B}" name="Table1" displayName="Table1" ref="A1:AT397" totalsRowShown="0">
  <autoFilter ref="A1:AT397" xr:uid="{18083424-1521-DE4F-A674-6785E2F71E1E}"/>
  <tableColumns count="46">
    <tableColumn id="1" xr3:uid="{C6913FEF-F9C8-8444-9D65-C5E7840E4F07}" name="ID"/>
    <tableColumn id="51" xr3:uid="{8C76CDD4-F64A-B047-ABD8-953F721A6126}" name="age" dataDxfId="4">
      <calculatedColumnFormula>IF(ISBLANK(#REF!),IF(INT(2021-YEAR(Table1[[#This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18"),#REF!)</calculatedColumnFormula>
    </tableColumn>
    <tableColumn id="4" xr3:uid="{DAB82A2B-78FF-A446-8825-91E3D7BADDE6}" name="data_birth"/>
    <tableColumn id="6" xr3:uid="{1A12BCAB-F372-CE4F-AD3C-6A85B98B4A61}" name="gender"/>
    <tableColumn id="7" xr3:uid="{3B949A48-057D-7440-8A88-E268888DE7FC}" name="civil_status"/>
    <tableColumn id="8" xr3:uid="{2A860852-B578-A34A-BCFA-7AB0633E8E64}" name="ethnicity"/>
    <tableColumn id="9" xr3:uid="{B91C718E-10F0-3E46-B4EE-6796A3F8E8F2}" name="socioeconomic"/>
    <tableColumn id="10" xr3:uid="{0B967880-EA03-DF42-9540-7B97CA840275}" name="sexual_orientation"/>
    <tableColumn id="11" xr3:uid="{07FB7C0B-E353-664C-8D46-E116CFF17774}" name="activity"/>
    <tableColumn id="12" xr3:uid="{6645E3DD-F78C-7641-A515-6D227B7C6290}" name="Q1"/>
    <tableColumn id="13" xr3:uid="{AE5FE967-B25B-0C47-9EC0-69BECDC0E737}" name="Q2"/>
    <tableColumn id="14" xr3:uid="{06E93263-47D9-124F-98B5-E47A742B7964}" name="Q3"/>
    <tableColumn id="15" xr3:uid="{9B5498C9-1752-F74B-AF85-5BB80411E436}" name="Q4"/>
    <tableColumn id="16" xr3:uid="{5399D86A-1D4E-784C-AB46-07D10B19696D}" name="Q5"/>
    <tableColumn id="17" xr3:uid="{161B0F01-B6AF-7B4E-A871-FB4D509CEB04}" name="Q6"/>
    <tableColumn id="18" xr3:uid="{A8A5A0A0-CB2E-2945-B6BD-0CD4CC4DEBA8}" name="Q7"/>
    <tableColumn id="19" xr3:uid="{306A3984-F401-6F4E-AEB7-090D776779CE}" name="Q8"/>
    <tableColumn id="20" xr3:uid="{FA9CF05F-7BEA-2F48-86D2-6728BF57F705}" name="Q9"/>
    <tableColumn id="21" xr3:uid="{225D23A0-6F55-FB4D-81D0-4FB473BA890A}" name="Q10"/>
    <tableColumn id="22" xr3:uid="{71038FD1-B73A-C149-8244-2669EE8B45D9}" name="Q11"/>
    <tableColumn id="23" xr3:uid="{8CEC4170-3B7F-1E40-9332-17E24B7B6D2D}" name="Q12"/>
    <tableColumn id="24" xr3:uid="{4C28F81F-11EA-D14B-9E27-D97749DFB9DF}" name="Q13"/>
    <tableColumn id="25" xr3:uid="{E8771420-878B-D84B-9D49-2AF1DF878801}" name="Q14"/>
    <tableColumn id="26" xr3:uid="{51356637-8460-2B48-898D-9145FE867695}" name="Q15"/>
    <tableColumn id="27" xr3:uid="{EF9056B7-3C9E-AE4E-84E1-35EE2D735AE9}" name="Q16"/>
    <tableColumn id="28" xr3:uid="{1B83B6A4-FD27-3A47-9215-688180393C9C}" name="Q17"/>
    <tableColumn id="29" xr3:uid="{287C0DEA-AC59-6148-8962-2E1AEF65B51D}" name="Q18"/>
    <tableColumn id="30" xr3:uid="{2280562A-417B-BB4D-8C3E-861F84E1F5E1}" name="Q19"/>
    <tableColumn id="31" xr3:uid="{65147923-8815-644E-98A7-8F2443809A99}" name="Q20"/>
    <tableColumn id="32" xr3:uid="{A5C4929A-0FF7-AD43-8A8A-A71098AF7831}" name="Q21"/>
    <tableColumn id="33" xr3:uid="{4CE66536-5424-B64D-A081-41B183E7C321}" name="Q22"/>
    <tableColumn id="34" xr3:uid="{DA8D3EE9-FF65-734D-AF9C-06557DD6F7FE}" name="Q23"/>
    <tableColumn id="35" xr3:uid="{06E60996-B200-9749-BA0C-1B9152110F93}" name="Q24"/>
    <tableColumn id="36" xr3:uid="{0092C179-9B06-534F-AA4E-7316C056496D}" name="Q25"/>
    <tableColumn id="37" xr3:uid="{6CFB9E2F-B382-BE46-9929-4D6E810B6E40}" name="Q26"/>
    <tableColumn id="38" xr3:uid="{036C83CC-38ED-5F45-B67E-1CCF5994793E}" name="Q27"/>
    <tableColumn id="39" xr3:uid="{1932B836-D468-9D4B-8B48-5AA226A1FAE4}" name="Q28"/>
    <tableColumn id="40" xr3:uid="{AC880E2B-3F7C-2F40-89F2-42C70F128AE1}" name="Q29"/>
    <tableColumn id="41" xr3:uid="{283A5148-BEA0-4A47-BB20-887D49A74597}" name="Q30"/>
    <tableColumn id="42" xr3:uid="{68E46111-CBBB-C140-8929-53D83F16327E}" name="Q31"/>
    <tableColumn id="43" xr3:uid="{51AF1F51-5DB1-7D45-9417-A61B3D0A44E8}" name="Q32"/>
    <tableColumn id="44" xr3:uid="{76E343A7-DDBC-9242-B36B-3A8D2A67232E}" name="Q33"/>
    <tableColumn id="45" xr3:uid="{74221C13-B9DE-2D4F-900E-CE4F5A115BFB}" name="Q34"/>
    <tableColumn id="46" xr3:uid="{249CC286-C9D9-734D-87CC-8CF9C6E565B8}" name="Q35"/>
    <tableColumn id="47" xr3:uid="{87A04E51-BD00-074D-8D27-E3FC107A891A}" name="Q36"/>
    <tableColumn id="49" xr3:uid="{D59DF050-BABA-984A-B7A4-9762C8C163C4}" name="IRV" dataDxfId="3">
      <calculatedColumnFormula>STDEV(Table1[[#This Row],[Q1]:[Q36]])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C12C8E-42A0-A14B-856D-1CE1E5C06D57}" name="Table2" displayName="Table2" ref="D1:F14" totalsRowShown="0">
  <autoFilter ref="D1:F14" xr:uid="{56FEA64F-7D9A-DF4C-92F7-CA956ED4E8C5}"/>
  <sortState xmlns:xlrd2="http://schemas.microsoft.com/office/spreadsheetml/2017/richdata2" ref="D2:F14">
    <sortCondition descending="1" ref="F1:F14"/>
  </sortState>
  <tableColumns count="3">
    <tableColumn id="1" xr3:uid="{A584E3C4-F8DD-1243-AC51-0A23B7FCC3B5}" name="Activity" dataDxfId="2"/>
    <tableColumn id="2" xr3:uid="{7BDF2F49-4EAD-AD40-923E-4CC6C718F266}" name="Count" dataDxfId="1"/>
    <tableColumn id="3" xr3:uid="{C998C1C4-5CDC-814A-B8D7-5FF22CDB1668}" name="%" dataDxfId="0">
      <calculatedColumnFormula>Table2[[#This Row],[Count]]/SUM(Table2[Count])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BD42-955B-914C-8761-EADE9E665A8D}">
  <dimension ref="A1:AT397"/>
  <sheetViews>
    <sheetView tabSelected="1" zoomScale="105" workbookViewId="0"/>
  </sheetViews>
  <sheetFormatPr baseColWidth="10" defaultRowHeight="16" x14ac:dyDescent="0.2"/>
  <cols>
    <col min="2" max="2" width="11.1640625" style="2" customWidth="1"/>
    <col min="3" max="3" width="13" customWidth="1"/>
    <col min="4" max="4" width="19.6640625" bestFit="1" customWidth="1"/>
    <col min="5" max="5" width="13.1640625" customWidth="1"/>
    <col min="6" max="6" width="15.6640625" bestFit="1" customWidth="1"/>
    <col min="7" max="7" width="16.6640625" bestFit="1" customWidth="1"/>
    <col min="8" max="8" width="18.33203125" customWidth="1"/>
    <col min="9" max="9" width="80.6640625" bestFit="1" customWidth="1"/>
    <col min="10" max="18" width="5.83203125" customWidth="1"/>
    <col min="19" max="45" width="6.83203125" customWidth="1"/>
  </cols>
  <sheetData>
    <row r="1" spans="1:46" x14ac:dyDescent="0.2">
      <c r="A1" t="s">
        <v>76</v>
      </c>
      <c r="B1" s="2" t="s">
        <v>0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491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473</v>
      </c>
    </row>
    <row r="2" spans="1:46" x14ac:dyDescent="0.2">
      <c r="A2" t="s">
        <v>77</v>
      </c>
      <c r="B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" s="1">
        <v>38432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>
        <v>5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5</v>
      </c>
      <c r="R2">
        <v>3</v>
      </c>
      <c r="S2">
        <v>5</v>
      </c>
      <c r="T2">
        <v>4</v>
      </c>
      <c r="U2">
        <v>2</v>
      </c>
      <c r="V2">
        <v>2</v>
      </c>
      <c r="W2">
        <v>4</v>
      </c>
      <c r="X2">
        <v>3</v>
      </c>
      <c r="Y2">
        <v>3</v>
      </c>
      <c r="Z2">
        <v>2</v>
      </c>
      <c r="AA2">
        <v>4</v>
      </c>
      <c r="AB2">
        <v>1</v>
      </c>
      <c r="AC2">
        <v>5</v>
      </c>
      <c r="AD2">
        <v>4</v>
      </c>
      <c r="AE2">
        <v>4</v>
      </c>
      <c r="AF2">
        <v>4</v>
      </c>
      <c r="AG2">
        <v>4</v>
      </c>
      <c r="AH2">
        <v>2</v>
      </c>
      <c r="AI2">
        <v>4</v>
      </c>
      <c r="AJ2">
        <v>3</v>
      </c>
      <c r="AK2">
        <v>5</v>
      </c>
      <c r="AL2">
        <v>1</v>
      </c>
      <c r="AM2">
        <v>5</v>
      </c>
      <c r="AN2">
        <v>3</v>
      </c>
      <c r="AO2">
        <v>4</v>
      </c>
      <c r="AP2">
        <v>4</v>
      </c>
      <c r="AQ2">
        <v>5</v>
      </c>
      <c r="AR2">
        <v>3</v>
      </c>
      <c r="AS2">
        <v>5</v>
      </c>
      <c r="AT2">
        <f>STDEV(Table1[[#This Row],[Q1]:[Q36]])</f>
        <v>1.128280050792299</v>
      </c>
    </row>
    <row r="3" spans="1:46" x14ac:dyDescent="0.2">
      <c r="A3" t="s">
        <v>78</v>
      </c>
      <c r="B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3" s="1">
        <v>35063</v>
      </c>
      <c r="D3" t="s">
        <v>44</v>
      </c>
      <c r="E3" t="s">
        <v>39</v>
      </c>
      <c r="F3" t="s">
        <v>40</v>
      </c>
      <c r="G3" t="s">
        <v>45</v>
      </c>
      <c r="H3" t="s">
        <v>46</v>
      </c>
      <c r="I3" t="s">
        <v>484</v>
      </c>
      <c r="J3">
        <v>4</v>
      </c>
      <c r="K3">
        <v>4</v>
      </c>
      <c r="L3">
        <v>3</v>
      </c>
      <c r="M3">
        <v>4</v>
      </c>
      <c r="N3">
        <v>3</v>
      </c>
      <c r="O3">
        <v>3</v>
      </c>
      <c r="P3">
        <v>3</v>
      </c>
      <c r="Q3">
        <v>4</v>
      </c>
      <c r="R3">
        <v>3</v>
      </c>
      <c r="S3">
        <v>4</v>
      </c>
      <c r="T3">
        <v>4</v>
      </c>
      <c r="U3">
        <v>2</v>
      </c>
      <c r="V3">
        <v>2</v>
      </c>
      <c r="W3">
        <v>5</v>
      </c>
      <c r="X3">
        <v>4</v>
      </c>
      <c r="Y3">
        <v>3</v>
      </c>
      <c r="Z3">
        <v>3</v>
      </c>
      <c r="AA3">
        <v>4</v>
      </c>
      <c r="AB3">
        <v>3</v>
      </c>
      <c r="AC3">
        <v>4</v>
      </c>
      <c r="AD3">
        <v>3</v>
      </c>
      <c r="AE3">
        <v>3</v>
      </c>
      <c r="AF3">
        <v>4</v>
      </c>
      <c r="AG3">
        <v>4</v>
      </c>
      <c r="AH3">
        <v>4</v>
      </c>
      <c r="AI3">
        <v>3</v>
      </c>
      <c r="AJ3">
        <v>3</v>
      </c>
      <c r="AK3">
        <v>5</v>
      </c>
      <c r="AL3">
        <v>4</v>
      </c>
      <c r="AM3">
        <v>4</v>
      </c>
      <c r="AN3">
        <v>4</v>
      </c>
      <c r="AO3">
        <v>3</v>
      </c>
      <c r="AP3">
        <v>4</v>
      </c>
      <c r="AQ3">
        <v>5</v>
      </c>
      <c r="AR3">
        <v>4</v>
      </c>
      <c r="AS3">
        <v>4</v>
      </c>
      <c r="AT3">
        <f>STDEV(Table1[[#This Row],[Q1]:[Q36]])</f>
        <v>0.72811999708751984</v>
      </c>
    </row>
    <row r="4" spans="1:46" x14ac:dyDescent="0.2">
      <c r="A4" t="s">
        <v>79</v>
      </c>
      <c r="B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4" s="1">
        <v>37441</v>
      </c>
      <c r="D4" t="s">
        <v>44</v>
      </c>
      <c r="E4" t="s">
        <v>39</v>
      </c>
      <c r="F4" t="s">
        <v>40</v>
      </c>
      <c r="G4" t="s">
        <v>45</v>
      </c>
      <c r="H4" t="s">
        <v>46</v>
      </c>
      <c r="I4" t="s">
        <v>59</v>
      </c>
      <c r="J4">
        <v>4</v>
      </c>
      <c r="K4">
        <v>2</v>
      </c>
      <c r="L4">
        <v>4</v>
      </c>
      <c r="M4">
        <v>4</v>
      </c>
      <c r="N4">
        <v>5</v>
      </c>
      <c r="O4">
        <v>5</v>
      </c>
      <c r="P4">
        <v>4</v>
      </c>
      <c r="Q4">
        <v>3</v>
      </c>
      <c r="R4">
        <v>2</v>
      </c>
      <c r="S4">
        <v>1</v>
      </c>
      <c r="T4">
        <v>3</v>
      </c>
      <c r="U4">
        <v>2</v>
      </c>
      <c r="V4">
        <v>4</v>
      </c>
      <c r="W4">
        <v>4</v>
      </c>
      <c r="X4">
        <v>5</v>
      </c>
      <c r="Y4">
        <v>4</v>
      </c>
      <c r="Z4">
        <v>3</v>
      </c>
      <c r="AA4">
        <v>4</v>
      </c>
      <c r="AB4">
        <v>1</v>
      </c>
      <c r="AC4">
        <v>5</v>
      </c>
      <c r="AD4">
        <v>4</v>
      </c>
      <c r="AE4">
        <v>5</v>
      </c>
      <c r="AF4">
        <v>4</v>
      </c>
      <c r="AG4">
        <v>4</v>
      </c>
      <c r="AH4">
        <v>4</v>
      </c>
      <c r="AI4">
        <v>5</v>
      </c>
      <c r="AJ4">
        <v>3</v>
      </c>
      <c r="AK4">
        <v>5</v>
      </c>
      <c r="AL4">
        <v>4</v>
      </c>
      <c r="AM4">
        <v>5</v>
      </c>
      <c r="AN4">
        <v>4</v>
      </c>
      <c r="AO4">
        <v>5</v>
      </c>
      <c r="AP4">
        <v>3</v>
      </c>
      <c r="AQ4">
        <v>4</v>
      </c>
      <c r="AR4">
        <v>3</v>
      </c>
      <c r="AS4">
        <v>5</v>
      </c>
      <c r="AT4">
        <f>STDEV(Table1[[#This Row],[Q1]:[Q36]])</f>
        <v>1.1240516284815667</v>
      </c>
    </row>
    <row r="5" spans="1:46" x14ac:dyDescent="0.2">
      <c r="A5" t="s">
        <v>80</v>
      </c>
      <c r="B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5" s="1">
        <v>37206</v>
      </c>
      <c r="D5" t="s">
        <v>44</v>
      </c>
      <c r="E5" t="s">
        <v>39</v>
      </c>
      <c r="F5" t="s">
        <v>40</v>
      </c>
      <c r="G5" t="s">
        <v>45</v>
      </c>
      <c r="H5" t="s">
        <v>46</v>
      </c>
      <c r="I5" t="s">
        <v>484</v>
      </c>
      <c r="J5">
        <v>2</v>
      </c>
      <c r="K5">
        <v>4</v>
      </c>
      <c r="L5">
        <v>3</v>
      </c>
      <c r="M5">
        <v>3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2</v>
      </c>
      <c r="V5">
        <v>2</v>
      </c>
      <c r="W5">
        <v>2</v>
      </c>
      <c r="X5">
        <v>4</v>
      </c>
      <c r="Y5">
        <v>4</v>
      </c>
      <c r="Z5">
        <v>4</v>
      </c>
      <c r="AA5">
        <v>4</v>
      </c>
      <c r="AB5">
        <v>4</v>
      </c>
      <c r="AC5">
        <v>3</v>
      </c>
      <c r="AD5">
        <v>3</v>
      </c>
      <c r="AE5">
        <v>2</v>
      </c>
      <c r="AF5">
        <v>2</v>
      </c>
      <c r="AG5">
        <v>2</v>
      </c>
      <c r="AH5">
        <v>4</v>
      </c>
      <c r="AI5">
        <v>4</v>
      </c>
      <c r="AJ5">
        <v>4</v>
      </c>
      <c r="AK5">
        <v>4</v>
      </c>
      <c r="AL5">
        <v>4</v>
      </c>
      <c r="AM5">
        <v>3</v>
      </c>
      <c r="AN5">
        <v>4</v>
      </c>
      <c r="AO5">
        <v>4</v>
      </c>
      <c r="AP5">
        <v>4</v>
      </c>
      <c r="AQ5">
        <v>4</v>
      </c>
      <c r="AR5">
        <v>4</v>
      </c>
      <c r="AS5">
        <v>3</v>
      </c>
      <c r="AT5">
        <f>STDEV(Table1[[#This Row],[Q1]:[Q36]])</f>
        <v>0.80868303677538245</v>
      </c>
    </row>
    <row r="6" spans="1:46" x14ac:dyDescent="0.2">
      <c r="A6" t="s">
        <v>81</v>
      </c>
      <c r="B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6" s="1">
        <v>38259</v>
      </c>
      <c r="D6" t="s">
        <v>38</v>
      </c>
      <c r="E6" t="s">
        <v>39</v>
      </c>
      <c r="F6" t="s">
        <v>40</v>
      </c>
      <c r="G6" t="s">
        <v>45</v>
      </c>
      <c r="H6" t="s">
        <v>46</v>
      </c>
      <c r="I6" t="s">
        <v>43</v>
      </c>
      <c r="J6">
        <v>4</v>
      </c>
      <c r="K6">
        <v>4</v>
      </c>
      <c r="L6">
        <v>4</v>
      </c>
      <c r="M6">
        <v>4</v>
      </c>
      <c r="N6">
        <v>2</v>
      </c>
      <c r="O6">
        <v>3</v>
      </c>
      <c r="P6">
        <v>2</v>
      </c>
      <c r="Q6">
        <v>3</v>
      </c>
      <c r="R6">
        <v>4</v>
      </c>
      <c r="S6">
        <v>4</v>
      </c>
      <c r="T6">
        <v>4</v>
      </c>
      <c r="U6">
        <v>3</v>
      </c>
      <c r="V6">
        <v>2</v>
      </c>
      <c r="W6">
        <v>2</v>
      </c>
      <c r="X6">
        <v>2</v>
      </c>
      <c r="Y6">
        <v>2</v>
      </c>
      <c r="Z6">
        <v>2</v>
      </c>
      <c r="AA6">
        <v>4</v>
      </c>
      <c r="AB6">
        <v>2</v>
      </c>
      <c r="AC6">
        <v>3</v>
      </c>
      <c r="AD6">
        <v>2</v>
      </c>
      <c r="AE6">
        <v>3</v>
      </c>
      <c r="AF6">
        <v>3</v>
      </c>
      <c r="AG6">
        <v>4</v>
      </c>
      <c r="AH6">
        <v>2</v>
      </c>
      <c r="AI6">
        <v>3</v>
      </c>
      <c r="AJ6">
        <v>2</v>
      </c>
      <c r="AK6">
        <v>2</v>
      </c>
      <c r="AL6">
        <v>4</v>
      </c>
      <c r="AM6">
        <v>2</v>
      </c>
      <c r="AN6">
        <v>2</v>
      </c>
      <c r="AO6">
        <v>3</v>
      </c>
      <c r="AP6">
        <v>4</v>
      </c>
      <c r="AQ6">
        <v>2</v>
      </c>
      <c r="AR6">
        <v>4</v>
      </c>
      <c r="AS6">
        <v>4</v>
      </c>
      <c r="AT6">
        <f>STDEV(Table1[[#This Row],[Q1]:[Q36]])</f>
        <v>0.89265076980048452</v>
      </c>
    </row>
    <row r="7" spans="1:46" x14ac:dyDescent="0.2">
      <c r="A7" t="s">
        <v>82</v>
      </c>
      <c r="B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" s="1">
        <v>39119</v>
      </c>
      <c r="D7" t="s">
        <v>44</v>
      </c>
      <c r="E7" t="s">
        <v>39</v>
      </c>
      <c r="F7" t="s">
        <v>40</v>
      </c>
      <c r="G7" t="s">
        <v>47</v>
      </c>
      <c r="H7" t="s">
        <v>46</v>
      </c>
      <c r="I7" t="s">
        <v>48</v>
      </c>
      <c r="J7">
        <v>4</v>
      </c>
      <c r="K7">
        <v>4</v>
      </c>
      <c r="L7">
        <v>3</v>
      </c>
      <c r="M7">
        <v>4</v>
      </c>
      <c r="N7">
        <v>4</v>
      </c>
      <c r="O7">
        <v>3</v>
      </c>
      <c r="P7">
        <v>4</v>
      </c>
      <c r="Q7">
        <v>4</v>
      </c>
      <c r="R7">
        <v>4</v>
      </c>
      <c r="S7">
        <v>4</v>
      </c>
      <c r="T7">
        <v>4</v>
      </c>
      <c r="U7">
        <v>1</v>
      </c>
      <c r="V7">
        <v>2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5</v>
      </c>
      <c r="AD7">
        <v>4</v>
      </c>
      <c r="AE7">
        <v>1</v>
      </c>
      <c r="AF7">
        <v>5</v>
      </c>
      <c r="AG7">
        <v>4</v>
      </c>
      <c r="AH7">
        <v>5</v>
      </c>
      <c r="AI7">
        <v>5</v>
      </c>
      <c r="AJ7">
        <v>5</v>
      </c>
      <c r="AK7">
        <v>5</v>
      </c>
      <c r="AL7">
        <v>1</v>
      </c>
      <c r="AM7">
        <v>5</v>
      </c>
      <c r="AN7">
        <v>4</v>
      </c>
      <c r="AO7">
        <v>5</v>
      </c>
      <c r="AP7">
        <v>4</v>
      </c>
      <c r="AQ7">
        <v>5</v>
      </c>
      <c r="AR7">
        <v>4</v>
      </c>
      <c r="AS7">
        <v>5</v>
      </c>
      <c r="AT7">
        <f>STDEV(Table1[[#This Row],[Q1]:[Q36]])</f>
        <v>1.105182596419511</v>
      </c>
    </row>
    <row r="8" spans="1:46" x14ac:dyDescent="0.2">
      <c r="A8" t="s">
        <v>83</v>
      </c>
      <c r="B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" s="1">
        <v>39176</v>
      </c>
      <c r="D8" t="s">
        <v>38</v>
      </c>
      <c r="E8" t="s">
        <v>39</v>
      </c>
      <c r="F8" t="s">
        <v>40</v>
      </c>
      <c r="G8" t="s">
        <v>49</v>
      </c>
      <c r="H8" t="s">
        <v>46</v>
      </c>
      <c r="I8" t="s">
        <v>48</v>
      </c>
      <c r="J8">
        <v>4</v>
      </c>
      <c r="K8">
        <v>4</v>
      </c>
      <c r="L8">
        <v>3</v>
      </c>
      <c r="M8">
        <v>2</v>
      </c>
      <c r="N8">
        <v>4</v>
      </c>
      <c r="O8">
        <v>3</v>
      </c>
      <c r="P8">
        <v>4</v>
      </c>
      <c r="Q8">
        <v>3</v>
      </c>
      <c r="R8">
        <v>2</v>
      </c>
      <c r="S8">
        <v>3</v>
      </c>
      <c r="T8">
        <v>3</v>
      </c>
      <c r="U8">
        <v>2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4</v>
      </c>
      <c r="AD8">
        <v>4</v>
      </c>
      <c r="AE8">
        <v>4</v>
      </c>
      <c r="AF8">
        <v>3</v>
      </c>
      <c r="AG8">
        <v>3</v>
      </c>
      <c r="AH8">
        <v>3</v>
      </c>
      <c r="AI8">
        <v>4</v>
      </c>
      <c r="AJ8">
        <v>2</v>
      </c>
      <c r="AK8">
        <v>2</v>
      </c>
      <c r="AL8">
        <v>3</v>
      </c>
      <c r="AM8">
        <v>3</v>
      </c>
      <c r="AN8">
        <v>2</v>
      </c>
      <c r="AO8">
        <v>3</v>
      </c>
      <c r="AP8">
        <v>3</v>
      </c>
      <c r="AQ8">
        <v>4</v>
      </c>
      <c r="AR8">
        <v>3</v>
      </c>
      <c r="AS8">
        <v>3</v>
      </c>
      <c r="AT8">
        <f>STDEV(Table1[[#This Row],[Q1]:[Q36]])</f>
        <v>0.64917530100010079</v>
      </c>
    </row>
    <row r="9" spans="1:46" x14ac:dyDescent="0.2">
      <c r="A9" t="s">
        <v>84</v>
      </c>
      <c r="B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" s="1">
        <v>38447</v>
      </c>
      <c r="D9" t="s">
        <v>38</v>
      </c>
      <c r="E9" t="s">
        <v>39</v>
      </c>
      <c r="F9" t="s">
        <v>40</v>
      </c>
      <c r="G9" t="s">
        <v>45</v>
      </c>
      <c r="H9" t="s">
        <v>46</v>
      </c>
      <c r="I9" t="s">
        <v>43</v>
      </c>
      <c r="J9">
        <v>4</v>
      </c>
      <c r="K9">
        <v>4</v>
      </c>
      <c r="L9">
        <v>2</v>
      </c>
      <c r="M9">
        <v>3</v>
      </c>
      <c r="N9">
        <v>2</v>
      </c>
      <c r="O9">
        <v>2</v>
      </c>
      <c r="P9">
        <v>4</v>
      </c>
      <c r="Q9">
        <v>3</v>
      </c>
      <c r="R9">
        <v>2</v>
      </c>
      <c r="S9">
        <v>4</v>
      </c>
      <c r="T9">
        <v>4</v>
      </c>
      <c r="U9">
        <v>2</v>
      </c>
      <c r="V9">
        <v>1</v>
      </c>
      <c r="W9">
        <v>3</v>
      </c>
      <c r="X9">
        <v>3</v>
      </c>
      <c r="Y9">
        <v>2</v>
      </c>
      <c r="Z9">
        <v>3</v>
      </c>
      <c r="AA9">
        <v>3</v>
      </c>
      <c r="AB9">
        <v>3</v>
      </c>
      <c r="AC9">
        <v>4</v>
      </c>
      <c r="AD9">
        <v>3</v>
      </c>
      <c r="AE9">
        <v>1</v>
      </c>
      <c r="AF9">
        <v>4</v>
      </c>
      <c r="AG9">
        <v>3</v>
      </c>
      <c r="AH9">
        <v>2</v>
      </c>
      <c r="AI9">
        <v>3</v>
      </c>
      <c r="AJ9">
        <v>3</v>
      </c>
      <c r="AK9">
        <v>2</v>
      </c>
      <c r="AL9">
        <v>2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f>STDEV(Table1[[#This Row],[Q1]:[Q36]])</f>
        <v>0.94070220310182917</v>
      </c>
    </row>
    <row r="10" spans="1:46" x14ac:dyDescent="0.2">
      <c r="A10" t="s">
        <v>85</v>
      </c>
      <c r="B1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" s="1">
        <v>38433</v>
      </c>
      <c r="D10" t="s">
        <v>44</v>
      </c>
      <c r="E10" t="s">
        <v>39</v>
      </c>
      <c r="F10" t="s">
        <v>50</v>
      </c>
      <c r="G10" t="s">
        <v>51</v>
      </c>
      <c r="H10" t="s">
        <v>46</v>
      </c>
      <c r="I10" t="s">
        <v>43</v>
      </c>
      <c r="J10">
        <v>4</v>
      </c>
      <c r="K10">
        <v>4</v>
      </c>
      <c r="L10">
        <v>2</v>
      </c>
      <c r="M10">
        <v>3</v>
      </c>
      <c r="N10">
        <v>3</v>
      </c>
      <c r="O10">
        <v>4</v>
      </c>
      <c r="P10">
        <v>3</v>
      </c>
      <c r="Q10">
        <v>2</v>
      </c>
      <c r="R10">
        <v>2</v>
      </c>
      <c r="S10">
        <v>4</v>
      </c>
      <c r="T10">
        <v>3</v>
      </c>
      <c r="U10">
        <v>3</v>
      </c>
      <c r="V10">
        <v>3</v>
      </c>
      <c r="W10">
        <v>4</v>
      </c>
      <c r="X10">
        <v>3</v>
      </c>
      <c r="Y10">
        <v>2</v>
      </c>
      <c r="Z10">
        <v>3</v>
      </c>
      <c r="AA10">
        <v>2</v>
      </c>
      <c r="AB10">
        <v>2</v>
      </c>
      <c r="AC10">
        <v>4</v>
      </c>
      <c r="AD10">
        <v>3</v>
      </c>
      <c r="AE10">
        <v>3</v>
      </c>
      <c r="AF10">
        <v>3</v>
      </c>
      <c r="AG10">
        <v>4</v>
      </c>
      <c r="AH10">
        <v>3</v>
      </c>
      <c r="AI10">
        <v>2</v>
      </c>
      <c r="AJ10">
        <v>4</v>
      </c>
      <c r="AK10">
        <v>2</v>
      </c>
      <c r="AL10">
        <v>2</v>
      </c>
      <c r="AM10">
        <v>4</v>
      </c>
      <c r="AN10">
        <v>3</v>
      </c>
      <c r="AO10">
        <v>4</v>
      </c>
      <c r="AP10">
        <v>3</v>
      </c>
      <c r="AQ10">
        <v>2</v>
      </c>
      <c r="AR10">
        <v>2</v>
      </c>
      <c r="AS10">
        <v>5</v>
      </c>
      <c r="AT10">
        <f>STDEV(Table1[[#This Row],[Q1]:[Q36]])</f>
        <v>0.84468459408945273</v>
      </c>
    </row>
    <row r="11" spans="1:46" x14ac:dyDescent="0.2">
      <c r="A11" t="s">
        <v>86</v>
      </c>
      <c r="B1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1" s="1">
        <v>36035</v>
      </c>
      <c r="D11" t="s">
        <v>44</v>
      </c>
      <c r="E11" t="s">
        <v>39</v>
      </c>
      <c r="F11" t="s">
        <v>40</v>
      </c>
      <c r="G11" t="s">
        <v>45</v>
      </c>
      <c r="H11" t="s">
        <v>46</v>
      </c>
      <c r="I11" t="s">
        <v>484</v>
      </c>
      <c r="J11">
        <v>4</v>
      </c>
      <c r="K11">
        <v>4</v>
      </c>
      <c r="L11">
        <v>3</v>
      </c>
      <c r="M11">
        <v>4</v>
      </c>
      <c r="N11">
        <v>4</v>
      </c>
      <c r="O11">
        <v>3</v>
      </c>
      <c r="P11">
        <v>4</v>
      </c>
      <c r="Q11">
        <v>2</v>
      </c>
      <c r="R11">
        <v>4</v>
      </c>
      <c r="S11">
        <v>5</v>
      </c>
      <c r="T11">
        <v>4</v>
      </c>
      <c r="U11">
        <v>3</v>
      </c>
      <c r="V11">
        <v>3</v>
      </c>
      <c r="W11">
        <v>4</v>
      </c>
      <c r="X11">
        <v>5</v>
      </c>
      <c r="Y11">
        <v>5</v>
      </c>
      <c r="Z11">
        <v>3</v>
      </c>
      <c r="AA11">
        <v>2</v>
      </c>
      <c r="AB11">
        <v>5</v>
      </c>
      <c r="AC11">
        <v>5</v>
      </c>
      <c r="AD11">
        <v>4</v>
      </c>
      <c r="AE11">
        <v>3</v>
      </c>
      <c r="AF11">
        <v>4</v>
      </c>
      <c r="AG11">
        <v>4</v>
      </c>
      <c r="AH11">
        <v>4</v>
      </c>
      <c r="AI11">
        <v>4</v>
      </c>
      <c r="AJ11">
        <v>3</v>
      </c>
      <c r="AK11">
        <v>2</v>
      </c>
      <c r="AL11">
        <v>5</v>
      </c>
      <c r="AM11">
        <v>5</v>
      </c>
      <c r="AN11">
        <v>5</v>
      </c>
      <c r="AO11">
        <v>5</v>
      </c>
      <c r="AP11">
        <v>4</v>
      </c>
      <c r="AQ11">
        <v>2</v>
      </c>
      <c r="AR11">
        <v>5</v>
      </c>
      <c r="AS11">
        <v>5</v>
      </c>
      <c r="AT11">
        <f>STDEV(Table1[[#This Row],[Q1]:[Q36]])</f>
        <v>0.97914766952189514</v>
      </c>
    </row>
    <row r="12" spans="1:46" x14ac:dyDescent="0.2">
      <c r="A12" t="s">
        <v>87</v>
      </c>
      <c r="B1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12" s="1">
        <v>28977</v>
      </c>
      <c r="D12" t="s">
        <v>44</v>
      </c>
      <c r="E12" t="s">
        <v>52</v>
      </c>
      <c r="F12" t="s">
        <v>40</v>
      </c>
      <c r="G12" t="s">
        <v>45</v>
      </c>
      <c r="H12" t="s">
        <v>46</v>
      </c>
      <c r="I12" t="s">
        <v>59</v>
      </c>
      <c r="J12">
        <v>4</v>
      </c>
      <c r="K12">
        <v>4</v>
      </c>
      <c r="L12">
        <v>4</v>
      </c>
      <c r="M12">
        <v>4</v>
      </c>
      <c r="N12">
        <v>3</v>
      </c>
      <c r="O12">
        <v>2</v>
      </c>
      <c r="P12">
        <v>4</v>
      </c>
      <c r="Q12">
        <v>3</v>
      </c>
      <c r="R12">
        <v>2</v>
      </c>
      <c r="S12">
        <v>3</v>
      </c>
      <c r="T12">
        <v>4</v>
      </c>
      <c r="U12">
        <v>3</v>
      </c>
      <c r="V12">
        <v>3</v>
      </c>
      <c r="W12">
        <v>4</v>
      </c>
      <c r="X12">
        <v>4</v>
      </c>
      <c r="Y12">
        <v>3</v>
      </c>
      <c r="Z12">
        <v>3</v>
      </c>
      <c r="AA12">
        <v>3</v>
      </c>
      <c r="AB12">
        <v>2</v>
      </c>
      <c r="AC12">
        <v>2</v>
      </c>
      <c r="AD12">
        <v>4</v>
      </c>
      <c r="AE12">
        <v>3</v>
      </c>
      <c r="AF12">
        <v>4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2</v>
      </c>
      <c r="AM12">
        <v>2</v>
      </c>
      <c r="AN12">
        <v>4</v>
      </c>
      <c r="AO12">
        <v>3</v>
      </c>
      <c r="AP12">
        <v>3</v>
      </c>
      <c r="AQ12">
        <v>3</v>
      </c>
      <c r="AR12">
        <v>2</v>
      </c>
      <c r="AS12">
        <v>3</v>
      </c>
      <c r="AT12">
        <f>STDEV(Table1[[#This Row],[Q1]:[Q36]])</f>
        <v>0.7745966692414834</v>
      </c>
    </row>
    <row r="13" spans="1:46" x14ac:dyDescent="0.2">
      <c r="A13" t="s">
        <v>88</v>
      </c>
      <c r="B1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" s="1">
        <v>38533</v>
      </c>
      <c r="D13" t="s">
        <v>38</v>
      </c>
      <c r="E13" t="s">
        <v>39</v>
      </c>
      <c r="F13" t="s">
        <v>40</v>
      </c>
      <c r="G13" t="s">
        <v>51</v>
      </c>
      <c r="H13" t="s">
        <v>46</v>
      </c>
      <c r="I13" t="s">
        <v>43</v>
      </c>
      <c r="J13">
        <v>4</v>
      </c>
      <c r="K13">
        <v>3</v>
      </c>
      <c r="L13">
        <v>3</v>
      </c>
      <c r="M13">
        <v>4</v>
      </c>
      <c r="N13">
        <v>2</v>
      </c>
      <c r="O13">
        <v>3</v>
      </c>
      <c r="P13">
        <v>3</v>
      </c>
      <c r="Q13">
        <v>3</v>
      </c>
      <c r="R13">
        <v>4</v>
      </c>
      <c r="S13">
        <v>5</v>
      </c>
      <c r="T13">
        <v>4</v>
      </c>
      <c r="U13">
        <v>3</v>
      </c>
      <c r="V13">
        <v>3</v>
      </c>
      <c r="W13">
        <v>5</v>
      </c>
      <c r="X13">
        <v>4</v>
      </c>
      <c r="Y13">
        <v>4</v>
      </c>
      <c r="Z13">
        <v>4</v>
      </c>
      <c r="AA13">
        <v>3</v>
      </c>
      <c r="AB13">
        <v>5</v>
      </c>
      <c r="AC13">
        <v>5</v>
      </c>
      <c r="AD13">
        <v>3</v>
      </c>
      <c r="AE13">
        <v>3</v>
      </c>
      <c r="AF13">
        <v>4</v>
      </c>
      <c r="AG13">
        <v>5</v>
      </c>
      <c r="AH13">
        <v>3</v>
      </c>
      <c r="AI13">
        <v>5</v>
      </c>
      <c r="AJ13">
        <v>4</v>
      </c>
      <c r="AK13">
        <v>3</v>
      </c>
      <c r="AL13">
        <v>4</v>
      </c>
      <c r="AM13">
        <v>5</v>
      </c>
      <c r="AN13">
        <v>3</v>
      </c>
      <c r="AO13">
        <v>5</v>
      </c>
      <c r="AP13">
        <v>4</v>
      </c>
      <c r="AQ13">
        <v>3</v>
      </c>
      <c r="AR13">
        <v>4</v>
      </c>
      <c r="AS13">
        <v>5</v>
      </c>
      <c r="AT13">
        <f>STDEV(Table1[[#This Row],[Q1]:[Q36]])</f>
        <v>0.85588532090443237</v>
      </c>
    </row>
    <row r="14" spans="1:46" x14ac:dyDescent="0.2">
      <c r="A14" t="s">
        <v>89</v>
      </c>
      <c r="B1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" s="1">
        <v>38295</v>
      </c>
      <c r="D14" t="s">
        <v>44</v>
      </c>
      <c r="E14" t="s">
        <v>39</v>
      </c>
      <c r="F14" t="s">
        <v>40</v>
      </c>
      <c r="G14" t="s">
        <v>45</v>
      </c>
      <c r="H14" t="s">
        <v>46</v>
      </c>
      <c r="I14" t="s">
        <v>43</v>
      </c>
      <c r="J14">
        <v>4</v>
      </c>
      <c r="K14">
        <v>4</v>
      </c>
      <c r="L14">
        <v>3</v>
      </c>
      <c r="M14">
        <v>4</v>
      </c>
      <c r="N14">
        <v>3</v>
      </c>
      <c r="O14">
        <v>1</v>
      </c>
      <c r="P14">
        <v>4</v>
      </c>
      <c r="Q14">
        <v>3</v>
      </c>
      <c r="R14">
        <v>3</v>
      </c>
      <c r="S14">
        <v>4</v>
      </c>
      <c r="T14">
        <v>4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2</v>
      </c>
      <c r="AB14">
        <v>3</v>
      </c>
      <c r="AC14">
        <v>4</v>
      </c>
      <c r="AD14">
        <v>3</v>
      </c>
      <c r="AE14">
        <v>3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2</v>
      </c>
      <c r="AL14">
        <v>3</v>
      </c>
      <c r="AM14">
        <v>4</v>
      </c>
      <c r="AN14">
        <v>3</v>
      </c>
      <c r="AO14">
        <v>4</v>
      </c>
      <c r="AP14">
        <v>4</v>
      </c>
      <c r="AQ14">
        <v>2</v>
      </c>
      <c r="AR14">
        <v>3</v>
      </c>
      <c r="AS14">
        <v>4</v>
      </c>
      <c r="AT14">
        <f>STDEV(Table1[[#This Row],[Q1]:[Q36]])</f>
        <v>0.80622577482985502</v>
      </c>
    </row>
    <row r="15" spans="1:46" x14ac:dyDescent="0.2">
      <c r="A15" t="s">
        <v>90</v>
      </c>
      <c r="B1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Mais de 55</v>
      </c>
      <c r="C15" s="1">
        <v>8445</v>
      </c>
      <c r="D15" t="s">
        <v>44</v>
      </c>
      <c r="E15" t="s">
        <v>52</v>
      </c>
      <c r="F15" t="s">
        <v>40</v>
      </c>
      <c r="G15" t="s">
        <v>51</v>
      </c>
      <c r="H15" t="s">
        <v>53</v>
      </c>
      <c r="I15" t="s">
        <v>54</v>
      </c>
      <c r="J15">
        <v>3</v>
      </c>
      <c r="K15">
        <v>4</v>
      </c>
      <c r="L15">
        <v>4</v>
      </c>
      <c r="M15">
        <v>3</v>
      </c>
      <c r="N15">
        <v>2</v>
      </c>
      <c r="O15">
        <v>1</v>
      </c>
      <c r="P15">
        <v>2</v>
      </c>
      <c r="Q15">
        <v>1</v>
      </c>
      <c r="R15">
        <v>4</v>
      </c>
      <c r="S15">
        <v>4</v>
      </c>
      <c r="T15">
        <v>2</v>
      </c>
      <c r="U15">
        <v>2</v>
      </c>
      <c r="V15">
        <v>4</v>
      </c>
      <c r="W15">
        <v>4</v>
      </c>
      <c r="X15">
        <v>2</v>
      </c>
      <c r="Y15">
        <v>2</v>
      </c>
      <c r="Z15">
        <v>3</v>
      </c>
      <c r="AA15">
        <v>3</v>
      </c>
      <c r="AB15">
        <v>2</v>
      </c>
      <c r="AC15">
        <v>4</v>
      </c>
      <c r="AD15">
        <v>2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2</v>
      </c>
      <c r="AK15">
        <v>3</v>
      </c>
      <c r="AL15">
        <v>2</v>
      </c>
      <c r="AM15">
        <v>1</v>
      </c>
      <c r="AN15">
        <v>4</v>
      </c>
      <c r="AO15">
        <v>5</v>
      </c>
      <c r="AP15">
        <v>4</v>
      </c>
      <c r="AQ15">
        <v>2</v>
      </c>
      <c r="AR15">
        <v>2</v>
      </c>
      <c r="AS15">
        <v>4</v>
      </c>
      <c r="AT15">
        <f>STDEV(Table1[[#This Row],[Q1]:[Q36]])</f>
        <v>1.0370134162086939</v>
      </c>
    </row>
    <row r="16" spans="1:46" x14ac:dyDescent="0.2">
      <c r="A16" t="s">
        <v>91</v>
      </c>
      <c r="B1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6" s="1">
        <v>34904</v>
      </c>
      <c r="D16" t="s">
        <v>38</v>
      </c>
      <c r="E16" t="s">
        <v>39</v>
      </c>
      <c r="F16" t="s">
        <v>40</v>
      </c>
      <c r="G16" t="s">
        <v>49</v>
      </c>
      <c r="H16" t="s">
        <v>46</v>
      </c>
      <c r="I16" t="s">
        <v>55</v>
      </c>
      <c r="J16">
        <v>4</v>
      </c>
      <c r="K16">
        <v>4</v>
      </c>
      <c r="L16">
        <v>4</v>
      </c>
      <c r="M16">
        <v>4</v>
      </c>
      <c r="N16">
        <v>3</v>
      </c>
      <c r="O16">
        <v>4</v>
      </c>
      <c r="P16">
        <v>4</v>
      </c>
      <c r="Q16">
        <v>3</v>
      </c>
      <c r="R16">
        <v>3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3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3</v>
      </c>
      <c r="AL16">
        <v>3</v>
      </c>
      <c r="AM16">
        <v>4</v>
      </c>
      <c r="AN16">
        <v>4</v>
      </c>
      <c r="AO16">
        <v>4</v>
      </c>
      <c r="AP16">
        <v>4</v>
      </c>
      <c r="AQ16">
        <v>3</v>
      </c>
      <c r="AR16">
        <v>3</v>
      </c>
      <c r="AS16">
        <v>4</v>
      </c>
      <c r="AT16">
        <f>STDEV(Table1[[#This Row],[Q1]:[Q36]])</f>
        <v>0.42163702135578218</v>
      </c>
    </row>
    <row r="17" spans="1:46" x14ac:dyDescent="0.2">
      <c r="A17" t="s">
        <v>92</v>
      </c>
      <c r="B1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" s="1">
        <v>38519</v>
      </c>
      <c r="D17" t="s">
        <v>38</v>
      </c>
      <c r="E17" t="s">
        <v>39</v>
      </c>
      <c r="F17" t="s">
        <v>40</v>
      </c>
      <c r="G17" t="s">
        <v>45</v>
      </c>
      <c r="H17" t="s">
        <v>56</v>
      </c>
      <c r="I17" t="s">
        <v>43</v>
      </c>
      <c r="J17">
        <v>4</v>
      </c>
      <c r="K17">
        <v>4</v>
      </c>
      <c r="L17">
        <v>4</v>
      </c>
      <c r="M17">
        <v>4</v>
      </c>
      <c r="N17">
        <v>4</v>
      </c>
      <c r="O17">
        <v>2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3</v>
      </c>
      <c r="W17">
        <v>4</v>
      </c>
      <c r="X17">
        <v>3</v>
      </c>
      <c r="Y17">
        <v>4</v>
      </c>
      <c r="Z17">
        <v>4</v>
      </c>
      <c r="AA17">
        <v>4</v>
      </c>
      <c r="AB17">
        <v>4</v>
      </c>
      <c r="AC17">
        <v>4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5</v>
      </c>
      <c r="AT17">
        <f>STDEV(Table1[[#This Row],[Q1]:[Q36]])</f>
        <v>0.46462136829144601</v>
      </c>
    </row>
    <row r="18" spans="1:46" x14ac:dyDescent="0.2">
      <c r="A18" t="s">
        <v>93</v>
      </c>
      <c r="B1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" s="1">
        <v>38242</v>
      </c>
      <c r="D18" t="s">
        <v>38</v>
      </c>
      <c r="E18" t="s">
        <v>39</v>
      </c>
      <c r="F18" t="s">
        <v>40</v>
      </c>
      <c r="G18" t="s">
        <v>45</v>
      </c>
      <c r="H18" t="s">
        <v>46</v>
      </c>
      <c r="I18" t="s">
        <v>43</v>
      </c>
      <c r="J18">
        <v>4</v>
      </c>
      <c r="K18">
        <v>3</v>
      </c>
      <c r="L18">
        <v>2</v>
      </c>
      <c r="M18">
        <v>4</v>
      </c>
      <c r="N18">
        <v>2</v>
      </c>
      <c r="O18">
        <v>2</v>
      </c>
      <c r="P18">
        <v>2</v>
      </c>
      <c r="Q18">
        <v>1</v>
      </c>
      <c r="R18">
        <v>4</v>
      </c>
      <c r="S18">
        <v>4</v>
      </c>
      <c r="T18">
        <v>4</v>
      </c>
      <c r="U18">
        <v>4</v>
      </c>
      <c r="V18">
        <v>2</v>
      </c>
      <c r="W18">
        <v>4</v>
      </c>
      <c r="X18">
        <v>3</v>
      </c>
      <c r="Y18">
        <v>2</v>
      </c>
      <c r="Z18">
        <v>2</v>
      </c>
      <c r="AA18">
        <v>2</v>
      </c>
      <c r="AB18">
        <v>4</v>
      </c>
      <c r="AC18">
        <v>2</v>
      </c>
      <c r="AD18">
        <v>3</v>
      </c>
      <c r="AE18">
        <v>4</v>
      </c>
      <c r="AF18">
        <v>2</v>
      </c>
      <c r="AG18">
        <v>3</v>
      </c>
      <c r="AH18">
        <v>4</v>
      </c>
      <c r="AI18">
        <v>4</v>
      </c>
      <c r="AJ18">
        <v>2</v>
      </c>
      <c r="AK18">
        <v>1</v>
      </c>
      <c r="AL18">
        <v>3</v>
      </c>
      <c r="AM18">
        <v>3</v>
      </c>
      <c r="AN18">
        <v>2</v>
      </c>
      <c r="AO18">
        <v>4</v>
      </c>
      <c r="AP18">
        <v>2</v>
      </c>
      <c r="AQ18">
        <v>4</v>
      </c>
      <c r="AR18">
        <v>4</v>
      </c>
      <c r="AS18">
        <v>5</v>
      </c>
      <c r="AT18">
        <f>STDEV(Table1[[#This Row],[Q1]:[Q36]])</f>
        <v>1.0552213338878549</v>
      </c>
    </row>
    <row r="19" spans="1:46" x14ac:dyDescent="0.2">
      <c r="A19" t="s">
        <v>94</v>
      </c>
      <c r="B1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" s="1">
        <v>38209</v>
      </c>
      <c r="D19" t="s">
        <v>44</v>
      </c>
      <c r="E19" t="s">
        <v>39</v>
      </c>
      <c r="F19" t="s">
        <v>40</v>
      </c>
      <c r="G19" t="s">
        <v>45</v>
      </c>
      <c r="H19" t="s">
        <v>46</v>
      </c>
      <c r="I19" t="s">
        <v>43</v>
      </c>
      <c r="J19">
        <v>4</v>
      </c>
      <c r="K19">
        <v>5</v>
      </c>
      <c r="L19">
        <v>4</v>
      </c>
      <c r="M19">
        <v>4</v>
      </c>
      <c r="N19">
        <v>5</v>
      </c>
      <c r="O19">
        <v>1</v>
      </c>
      <c r="P19">
        <v>4</v>
      </c>
      <c r="Q19">
        <v>2</v>
      </c>
      <c r="R19">
        <v>4</v>
      </c>
      <c r="S19">
        <v>5</v>
      </c>
      <c r="T19">
        <v>4</v>
      </c>
      <c r="U19">
        <v>2</v>
      </c>
      <c r="V19">
        <v>4</v>
      </c>
      <c r="W19">
        <v>5</v>
      </c>
      <c r="X19">
        <v>4</v>
      </c>
      <c r="Y19">
        <v>3</v>
      </c>
      <c r="Z19">
        <v>4</v>
      </c>
      <c r="AA19">
        <v>2</v>
      </c>
      <c r="AB19">
        <v>4</v>
      </c>
      <c r="AC19">
        <v>5</v>
      </c>
      <c r="AD19">
        <v>4</v>
      </c>
      <c r="AE19">
        <v>3</v>
      </c>
      <c r="AF19">
        <v>4</v>
      </c>
      <c r="AG19">
        <v>4</v>
      </c>
      <c r="AH19">
        <v>4</v>
      </c>
      <c r="AI19">
        <v>4</v>
      </c>
      <c r="AJ19">
        <v>5</v>
      </c>
      <c r="AK19">
        <v>2</v>
      </c>
      <c r="AL19">
        <v>4</v>
      </c>
      <c r="AM19">
        <v>5</v>
      </c>
      <c r="AN19">
        <v>4</v>
      </c>
      <c r="AO19">
        <v>4</v>
      </c>
      <c r="AP19">
        <v>4</v>
      </c>
      <c r="AQ19">
        <v>2</v>
      </c>
      <c r="AR19">
        <v>5</v>
      </c>
      <c r="AS19">
        <v>5</v>
      </c>
      <c r="AT19">
        <f>STDEV(Table1[[#This Row],[Q1]:[Q36]])</f>
        <v>1.0555973258234952</v>
      </c>
    </row>
    <row r="20" spans="1:46" x14ac:dyDescent="0.2">
      <c r="A20" t="s">
        <v>95</v>
      </c>
      <c r="B2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" s="1">
        <v>38408</v>
      </c>
      <c r="D20" t="s">
        <v>38</v>
      </c>
      <c r="E20" t="s">
        <v>39</v>
      </c>
      <c r="F20" t="s">
        <v>57</v>
      </c>
      <c r="G20" t="s">
        <v>51</v>
      </c>
      <c r="H20" t="s">
        <v>53</v>
      </c>
      <c r="I20" t="s">
        <v>43</v>
      </c>
      <c r="J20">
        <v>4</v>
      </c>
      <c r="K20">
        <v>4</v>
      </c>
      <c r="L20">
        <v>4</v>
      </c>
      <c r="M20">
        <v>4</v>
      </c>
      <c r="N20">
        <v>3</v>
      </c>
      <c r="O20">
        <v>2</v>
      </c>
      <c r="P20">
        <v>4</v>
      </c>
      <c r="Q20">
        <v>4</v>
      </c>
      <c r="R20">
        <v>4</v>
      </c>
      <c r="S20">
        <v>4</v>
      </c>
      <c r="T20">
        <v>4</v>
      </c>
      <c r="U20">
        <v>3</v>
      </c>
      <c r="V20">
        <v>4</v>
      </c>
      <c r="W20">
        <v>4</v>
      </c>
      <c r="X20">
        <v>3</v>
      </c>
      <c r="Y20">
        <v>4</v>
      </c>
      <c r="Z20">
        <v>4</v>
      </c>
      <c r="AA20">
        <v>4</v>
      </c>
      <c r="AB20">
        <v>4</v>
      </c>
      <c r="AC20">
        <v>4</v>
      </c>
      <c r="AD20">
        <v>3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3</v>
      </c>
      <c r="AO20">
        <v>4</v>
      </c>
      <c r="AP20">
        <v>3</v>
      </c>
      <c r="AQ20">
        <v>4</v>
      </c>
      <c r="AR20">
        <v>4</v>
      </c>
      <c r="AS20">
        <v>4</v>
      </c>
      <c r="AT20">
        <f>STDEV(Table1[[#This Row],[Q1]:[Q36]])</f>
        <v>0.4846861199999784</v>
      </c>
    </row>
    <row r="21" spans="1:46" x14ac:dyDescent="0.2">
      <c r="A21" t="s">
        <v>96</v>
      </c>
      <c r="B2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21" s="1">
        <v>29319</v>
      </c>
      <c r="D21" t="s">
        <v>44</v>
      </c>
      <c r="E21" t="s">
        <v>39</v>
      </c>
      <c r="F21" t="s">
        <v>50</v>
      </c>
      <c r="G21" t="s">
        <v>41</v>
      </c>
      <c r="H21" t="s">
        <v>46</v>
      </c>
      <c r="I21" t="s">
        <v>484</v>
      </c>
      <c r="J21">
        <v>3</v>
      </c>
      <c r="K21">
        <v>2</v>
      </c>
      <c r="L21">
        <v>3</v>
      </c>
      <c r="M21">
        <v>4</v>
      </c>
      <c r="N21">
        <v>4</v>
      </c>
      <c r="O21">
        <v>4</v>
      </c>
      <c r="P21">
        <v>3</v>
      </c>
      <c r="Q21">
        <v>5</v>
      </c>
      <c r="R21">
        <v>4</v>
      </c>
      <c r="S21">
        <v>4</v>
      </c>
      <c r="T21">
        <v>3</v>
      </c>
      <c r="U21">
        <v>2</v>
      </c>
      <c r="V21">
        <v>2</v>
      </c>
      <c r="W21">
        <v>4</v>
      </c>
      <c r="X21">
        <v>4</v>
      </c>
      <c r="Y21">
        <v>4</v>
      </c>
      <c r="Z21">
        <v>4</v>
      </c>
      <c r="AA21">
        <v>5</v>
      </c>
      <c r="AB21">
        <v>5</v>
      </c>
      <c r="AC21">
        <v>4</v>
      </c>
      <c r="AD21">
        <v>3</v>
      </c>
      <c r="AE21">
        <v>4</v>
      </c>
      <c r="AF21">
        <v>2</v>
      </c>
      <c r="AG21">
        <v>4</v>
      </c>
      <c r="AH21">
        <v>3</v>
      </c>
      <c r="AI21">
        <v>5</v>
      </c>
      <c r="AJ21">
        <v>4</v>
      </c>
      <c r="AK21">
        <v>5</v>
      </c>
      <c r="AL21">
        <v>5</v>
      </c>
      <c r="AM21">
        <v>4</v>
      </c>
      <c r="AN21">
        <v>4</v>
      </c>
      <c r="AO21">
        <v>4</v>
      </c>
      <c r="AP21">
        <v>4</v>
      </c>
      <c r="AQ21">
        <v>1</v>
      </c>
      <c r="AR21">
        <v>5</v>
      </c>
      <c r="AS21">
        <v>4</v>
      </c>
      <c r="AT21">
        <f>STDEV(Table1[[#This Row],[Q1]:[Q36]])</f>
        <v>1.0031695800557383</v>
      </c>
    </row>
    <row r="22" spans="1:46" x14ac:dyDescent="0.2">
      <c r="A22" t="s">
        <v>97</v>
      </c>
      <c r="B2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" s="1">
        <v>38421</v>
      </c>
      <c r="D22" t="s">
        <v>38</v>
      </c>
      <c r="E22" t="s">
        <v>39</v>
      </c>
      <c r="F22" t="s">
        <v>50</v>
      </c>
      <c r="G22" t="s">
        <v>45</v>
      </c>
      <c r="H22" t="s">
        <v>46</v>
      </c>
      <c r="I22" t="s">
        <v>43</v>
      </c>
      <c r="J22">
        <v>4</v>
      </c>
      <c r="K22">
        <v>4</v>
      </c>
      <c r="L22">
        <v>3</v>
      </c>
      <c r="M22">
        <v>4</v>
      </c>
      <c r="N22">
        <v>3</v>
      </c>
      <c r="O22">
        <v>2</v>
      </c>
      <c r="P22">
        <v>3</v>
      </c>
      <c r="Q22">
        <v>1</v>
      </c>
      <c r="R22">
        <v>3</v>
      </c>
      <c r="S22">
        <v>3</v>
      </c>
      <c r="T22">
        <v>4</v>
      </c>
      <c r="U22">
        <v>2</v>
      </c>
      <c r="V22">
        <v>2</v>
      </c>
      <c r="W22">
        <v>4</v>
      </c>
      <c r="X22">
        <v>4</v>
      </c>
      <c r="Y22">
        <v>2</v>
      </c>
      <c r="Z22">
        <v>3</v>
      </c>
      <c r="AA22">
        <v>1</v>
      </c>
      <c r="AB22">
        <v>3</v>
      </c>
      <c r="AC22">
        <v>4</v>
      </c>
      <c r="AD22">
        <v>3</v>
      </c>
      <c r="AE22">
        <v>2</v>
      </c>
      <c r="AF22">
        <v>3</v>
      </c>
      <c r="AG22">
        <v>4</v>
      </c>
      <c r="AH22">
        <v>3</v>
      </c>
      <c r="AI22">
        <v>2</v>
      </c>
      <c r="AJ22">
        <v>2</v>
      </c>
      <c r="AK22">
        <v>1</v>
      </c>
      <c r="AL22">
        <v>2</v>
      </c>
      <c r="AM22">
        <v>4</v>
      </c>
      <c r="AN22">
        <v>4</v>
      </c>
      <c r="AO22">
        <v>3</v>
      </c>
      <c r="AP22">
        <v>3</v>
      </c>
      <c r="AQ22">
        <v>1</v>
      </c>
      <c r="AR22">
        <v>3</v>
      </c>
      <c r="AS22">
        <v>4</v>
      </c>
      <c r="AT22">
        <f>STDEV(Table1[[#This Row],[Q1]:[Q36]])</f>
        <v>0.99002966125198988</v>
      </c>
    </row>
    <row r="23" spans="1:46" x14ac:dyDescent="0.2">
      <c r="A23" t="s">
        <v>98</v>
      </c>
      <c r="B2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23" s="1">
        <v>28193</v>
      </c>
      <c r="D23" t="s">
        <v>38</v>
      </c>
      <c r="E23" t="s">
        <v>52</v>
      </c>
      <c r="F23" t="s">
        <v>40</v>
      </c>
      <c r="G23" t="s">
        <v>45</v>
      </c>
      <c r="H23" t="s">
        <v>46</v>
      </c>
      <c r="I23" t="s">
        <v>59</v>
      </c>
      <c r="J23">
        <v>4</v>
      </c>
      <c r="K23">
        <v>4</v>
      </c>
      <c r="L23">
        <v>5</v>
      </c>
      <c r="M23">
        <v>5</v>
      </c>
      <c r="N23">
        <v>4</v>
      </c>
      <c r="O23">
        <v>4</v>
      </c>
      <c r="P23">
        <v>5</v>
      </c>
      <c r="Q23">
        <v>3</v>
      </c>
      <c r="R23">
        <v>3</v>
      </c>
      <c r="S23">
        <v>4</v>
      </c>
      <c r="T23">
        <v>4</v>
      </c>
      <c r="U23">
        <v>3</v>
      </c>
      <c r="V23">
        <v>4</v>
      </c>
      <c r="W23">
        <v>4</v>
      </c>
      <c r="X23">
        <v>4</v>
      </c>
      <c r="Y23">
        <v>4</v>
      </c>
      <c r="Z23">
        <v>4</v>
      </c>
      <c r="AA23">
        <v>3</v>
      </c>
      <c r="AB23">
        <v>3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3</v>
      </c>
      <c r="AL23">
        <v>3</v>
      </c>
      <c r="AM23">
        <v>4</v>
      </c>
      <c r="AN23">
        <v>5</v>
      </c>
      <c r="AO23">
        <v>5</v>
      </c>
      <c r="AP23">
        <v>4</v>
      </c>
      <c r="AQ23">
        <v>3</v>
      </c>
      <c r="AR23">
        <v>3</v>
      </c>
      <c r="AS23">
        <v>5</v>
      </c>
      <c r="AT23">
        <f>STDEV(Table1[[#This Row],[Q1]:[Q36]])</f>
        <v>0.64917530100010079</v>
      </c>
    </row>
    <row r="24" spans="1:46" x14ac:dyDescent="0.2">
      <c r="A24" t="s">
        <v>99</v>
      </c>
      <c r="B2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4" s="1">
        <v>38455</v>
      </c>
      <c r="D24" t="s">
        <v>38</v>
      </c>
      <c r="E24" t="s">
        <v>39</v>
      </c>
      <c r="F24" t="s">
        <v>40</v>
      </c>
      <c r="G24" t="s">
        <v>45</v>
      </c>
      <c r="H24" t="s">
        <v>46</v>
      </c>
      <c r="I24" t="s">
        <v>43</v>
      </c>
      <c r="J24">
        <v>5</v>
      </c>
      <c r="K24">
        <v>5</v>
      </c>
      <c r="L24">
        <v>5</v>
      </c>
      <c r="M24">
        <v>5</v>
      </c>
      <c r="N24">
        <v>4</v>
      </c>
      <c r="O24">
        <v>1</v>
      </c>
      <c r="P24">
        <v>5</v>
      </c>
      <c r="Q24">
        <v>4</v>
      </c>
      <c r="R24">
        <v>1</v>
      </c>
      <c r="S24">
        <v>5</v>
      </c>
      <c r="T24">
        <v>5</v>
      </c>
      <c r="U24">
        <v>3</v>
      </c>
      <c r="V24">
        <v>5</v>
      </c>
      <c r="W24">
        <v>5</v>
      </c>
      <c r="X24">
        <v>5</v>
      </c>
      <c r="Y24">
        <v>4</v>
      </c>
      <c r="Z24">
        <v>4</v>
      </c>
      <c r="AA24">
        <v>4</v>
      </c>
      <c r="AB24">
        <v>4</v>
      </c>
      <c r="AC24">
        <v>5</v>
      </c>
      <c r="AD24">
        <v>5</v>
      </c>
      <c r="AE24">
        <v>4</v>
      </c>
      <c r="AF24">
        <v>4</v>
      </c>
      <c r="AG24">
        <v>4</v>
      </c>
      <c r="AH24">
        <v>5</v>
      </c>
      <c r="AI24">
        <v>4</v>
      </c>
      <c r="AJ24">
        <v>5</v>
      </c>
      <c r="AK24">
        <v>4</v>
      </c>
      <c r="AL24">
        <v>2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2</v>
      </c>
      <c r="AS24">
        <v>5</v>
      </c>
      <c r="AT24">
        <f>STDEV(Table1[[#This Row],[Q1]:[Q36]])</f>
        <v>1.1307393283031366</v>
      </c>
    </row>
    <row r="25" spans="1:46" x14ac:dyDescent="0.2">
      <c r="A25" t="s">
        <v>100</v>
      </c>
      <c r="B2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5" s="1">
        <v>38341</v>
      </c>
      <c r="D25" t="s">
        <v>44</v>
      </c>
      <c r="E25" t="s">
        <v>39</v>
      </c>
      <c r="F25" t="s">
        <v>40</v>
      </c>
      <c r="G25" t="s">
        <v>45</v>
      </c>
      <c r="H25" t="s">
        <v>46</v>
      </c>
      <c r="I25" t="s">
        <v>43</v>
      </c>
      <c r="J25">
        <v>4</v>
      </c>
      <c r="K25">
        <v>4</v>
      </c>
      <c r="L25">
        <v>4</v>
      </c>
      <c r="M25">
        <v>4</v>
      </c>
      <c r="N25">
        <v>4</v>
      </c>
      <c r="O25">
        <v>3</v>
      </c>
      <c r="P25">
        <v>4</v>
      </c>
      <c r="Q25">
        <v>4</v>
      </c>
      <c r="R25">
        <v>3</v>
      </c>
      <c r="S25">
        <v>5</v>
      </c>
      <c r="T25">
        <v>3</v>
      </c>
      <c r="U25">
        <v>4</v>
      </c>
      <c r="V25">
        <v>3</v>
      </c>
      <c r="W25">
        <v>5</v>
      </c>
      <c r="X25">
        <v>4</v>
      </c>
      <c r="Y25">
        <v>5</v>
      </c>
      <c r="Z25">
        <v>4</v>
      </c>
      <c r="AA25">
        <v>4</v>
      </c>
      <c r="AB25">
        <v>3</v>
      </c>
      <c r="AC25">
        <v>3</v>
      </c>
      <c r="AD25">
        <v>4</v>
      </c>
      <c r="AE25">
        <v>4</v>
      </c>
      <c r="AF25">
        <v>3</v>
      </c>
      <c r="AG25">
        <v>4</v>
      </c>
      <c r="AH25">
        <v>3</v>
      </c>
      <c r="AI25">
        <v>4</v>
      </c>
      <c r="AJ25">
        <v>4</v>
      </c>
      <c r="AK25">
        <v>4</v>
      </c>
      <c r="AL25">
        <v>3</v>
      </c>
      <c r="AM25">
        <v>5</v>
      </c>
      <c r="AN25">
        <v>3</v>
      </c>
      <c r="AO25">
        <v>4</v>
      </c>
      <c r="AP25">
        <v>4</v>
      </c>
      <c r="AQ25">
        <v>5</v>
      </c>
      <c r="AR25">
        <v>3</v>
      </c>
      <c r="AS25">
        <v>5</v>
      </c>
      <c r="AT25">
        <f>STDEV(Table1[[#This Row],[Q1]:[Q36]])</f>
        <v>0.68254891097489523</v>
      </c>
    </row>
    <row r="26" spans="1:46" x14ac:dyDescent="0.2">
      <c r="A26" t="s">
        <v>101</v>
      </c>
      <c r="B2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6" s="1">
        <v>38340</v>
      </c>
      <c r="D26" t="s">
        <v>44</v>
      </c>
      <c r="E26" t="s">
        <v>39</v>
      </c>
      <c r="F26" t="s">
        <v>40</v>
      </c>
      <c r="G26" t="s">
        <v>47</v>
      </c>
      <c r="H26" t="s">
        <v>46</v>
      </c>
      <c r="I26" t="s">
        <v>43</v>
      </c>
      <c r="J26">
        <v>4</v>
      </c>
      <c r="K26">
        <v>4</v>
      </c>
      <c r="L26">
        <v>2</v>
      </c>
      <c r="M26">
        <v>2</v>
      </c>
      <c r="N26">
        <v>3</v>
      </c>
      <c r="O26">
        <v>4</v>
      </c>
      <c r="P26">
        <v>5</v>
      </c>
      <c r="Q26">
        <v>4</v>
      </c>
      <c r="R26">
        <v>4</v>
      </c>
      <c r="S26">
        <v>2</v>
      </c>
      <c r="T26">
        <v>4</v>
      </c>
      <c r="U26">
        <v>4</v>
      </c>
      <c r="V26">
        <v>3</v>
      </c>
      <c r="W26">
        <v>4</v>
      </c>
      <c r="X26">
        <v>4</v>
      </c>
      <c r="Y26">
        <v>2</v>
      </c>
      <c r="Z26">
        <v>4</v>
      </c>
      <c r="AA26">
        <v>3</v>
      </c>
      <c r="AB26">
        <v>3</v>
      </c>
      <c r="AC26">
        <v>4</v>
      </c>
      <c r="AD26">
        <v>4</v>
      </c>
      <c r="AE26">
        <v>4</v>
      </c>
      <c r="AF26">
        <v>4</v>
      </c>
      <c r="AG26">
        <v>2</v>
      </c>
      <c r="AH26">
        <v>2</v>
      </c>
      <c r="AI26">
        <v>3</v>
      </c>
      <c r="AJ26">
        <v>4</v>
      </c>
      <c r="AK26">
        <v>4</v>
      </c>
      <c r="AL26">
        <v>3</v>
      </c>
      <c r="AM26">
        <v>5</v>
      </c>
      <c r="AN26">
        <v>4</v>
      </c>
      <c r="AO26">
        <v>3</v>
      </c>
      <c r="AP26">
        <v>2</v>
      </c>
      <c r="AQ26">
        <v>3</v>
      </c>
      <c r="AR26">
        <v>4</v>
      </c>
      <c r="AS26">
        <v>4</v>
      </c>
      <c r="AT26">
        <f>STDEV(Table1[[#This Row],[Q1]:[Q36]])</f>
        <v>0.87650098017855571</v>
      </c>
    </row>
    <row r="27" spans="1:46" x14ac:dyDescent="0.2">
      <c r="A27" t="s">
        <v>102</v>
      </c>
      <c r="B2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7" s="1">
        <v>38305</v>
      </c>
      <c r="D27" t="s">
        <v>44</v>
      </c>
      <c r="E27" t="s">
        <v>39</v>
      </c>
      <c r="F27" t="s">
        <v>40</v>
      </c>
      <c r="G27" t="s">
        <v>51</v>
      </c>
      <c r="H27" t="s">
        <v>46</v>
      </c>
      <c r="I27" t="s">
        <v>58</v>
      </c>
      <c r="J27">
        <v>4</v>
      </c>
      <c r="K27">
        <v>2</v>
      </c>
      <c r="L27">
        <v>2</v>
      </c>
      <c r="M27">
        <v>3</v>
      </c>
      <c r="N27">
        <v>1</v>
      </c>
      <c r="O27">
        <v>1</v>
      </c>
      <c r="P27">
        <v>3</v>
      </c>
      <c r="Q27">
        <v>3</v>
      </c>
      <c r="R27">
        <v>4</v>
      </c>
      <c r="S27">
        <v>2</v>
      </c>
      <c r="T27">
        <v>2</v>
      </c>
      <c r="U27">
        <v>2</v>
      </c>
      <c r="V27">
        <v>2</v>
      </c>
      <c r="W27">
        <v>1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3</v>
      </c>
      <c r="AG27">
        <v>1</v>
      </c>
      <c r="AH27">
        <v>2</v>
      </c>
      <c r="AI27">
        <v>3</v>
      </c>
      <c r="AJ27">
        <v>3</v>
      </c>
      <c r="AK27">
        <v>3</v>
      </c>
      <c r="AL27">
        <v>4</v>
      </c>
      <c r="AM27">
        <v>2</v>
      </c>
      <c r="AN27">
        <v>3</v>
      </c>
      <c r="AO27">
        <v>4</v>
      </c>
      <c r="AP27">
        <v>4</v>
      </c>
      <c r="AQ27">
        <v>5</v>
      </c>
      <c r="AR27">
        <v>5</v>
      </c>
      <c r="AS27">
        <v>2</v>
      </c>
      <c r="AT27">
        <f>STDEV(Table1[[#This Row],[Q1]:[Q36]])</f>
        <v>1.0540925533894596</v>
      </c>
    </row>
    <row r="28" spans="1:46" x14ac:dyDescent="0.2">
      <c r="A28" t="s">
        <v>103</v>
      </c>
      <c r="B2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8" s="1">
        <v>38284</v>
      </c>
      <c r="D28" t="s">
        <v>44</v>
      </c>
      <c r="E28" t="s">
        <v>39</v>
      </c>
      <c r="F28" t="s">
        <v>40</v>
      </c>
      <c r="G28" t="s">
        <v>45</v>
      </c>
      <c r="H28" t="s">
        <v>46</v>
      </c>
      <c r="I28" t="s">
        <v>43</v>
      </c>
      <c r="J28">
        <v>5</v>
      </c>
      <c r="K28">
        <v>3</v>
      </c>
      <c r="L28">
        <v>3</v>
      </c>
      <c r="M28">
        <v>4</v>
      </c>
      <c r="N28">
        <v>3</v>
      </c>
      <c r="O28">
        <v>2</v>
      </c>
      <c r="P28">
        <v>3</v>
      </c>
      <c r="Q28">
        <v>2</v>
      </c>
      <c r="R28">
        <v>4</v>
      </c>
      <c r="S28">
        <v>5</v>
      </c>
      <c r="T28">
        <v>4</v>
      </c>
      <c r="U28">
        <v>2</v>
      </c>
      <c r="V28">
        <v>2</v>
      </c>
      <c r="W28">
        <v>5</v>
      </c>
      <c r="X28">
        <v>3</v>
      </c>
      <c r="Y28">
        <v>2</v>
      </c>
      <c r="Z28">
        <v>3</v>
      </c>
      <c r="AA28">
        <v>2</v>
      </c>
      <c r="AB28">
        <v>4</v>
      </c>
      <c r="AC28">
        <v>5</v>
      </c>
      <c r="AD28">
        <v>3</v>
      </c>
      <c r="AE28">
        <v>2</v>
      </c>
      <c r="AF28">
        <v>3</v>
      </c>
      <c r="AG28">
        <v>3</v>
      </c>
      <c r="AH28">
        <v>4</v>
      </c>
      <c r="AI28">
        <v>3</v>
      </c>
      <c r="AJ28">
        <v>3</v>
      </c>
      <c r="AK28">
        <v>2</v>
      </c>
      <c r="AL28">
        <v>2</v>
      </c>
      <c r="AM28">
        <v>5</v>
      </c>
      <c r="AN28">
        <v>4</v>
      </c>
      <c r="AO28">
        <v>2</v>
      </c>
      <c r="AP28">
        <v>4</v>
      </c>
      <c r="AQ28">
        <v>2</v>
      </c>
      <c r="AR28">
        <v>4</v>
      </c>
      <c r="AS28">
        <v>5</v>
      </c>
      <c r="AT28">
        <f>STDEV(Table1[[#This Row],[Q1]:[Q36]])</f>
        <v>1.0790207200446682</v>
      </c>
    </row>
    <row r="29" spans="1:46" x14ac:dyDescent="0.2">
      <c r="A29" t="s">
        <v>104</v>
      </c>
      <c r="B2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9" s="1">
        <v>38616</v>
      </c>
      <c r="D29" t="s">
        <v>44</v>
      </c>
      <c r="E29" t="s">
        <v>39</v>
      </c>
      <c r="F29" t="s">
        <v>40</v>
      </c>
      <c r="G29" t="s">
        <v>45</v>
      </c>
      <c r="H29" t="s">
        <v>53</v>
      </c>
      <c r="I29" t="s">
        <v>43</v>
      </c>
      <c r="J29">
        <v>3</v>
      </c>
      <c r="K29">
        <v>3</v>
      </c>
      <c r="L29">
        <v>3</v>
      </c>
      <c r="M29">
        <v>3</v>
      </c>
      <c r="N29">
        <v>2</v>
      </c>
      <c r="O29">
        <v>1</v>
      </c>
      <c r="P29">
        <v>3</v>
      </c>
      <c r="Q29">
        <v>1</v>
      </c>
      <c r="R29">
        <v>3</v>
      </c>
      <c r="S29">
        <v>3</v>
      </c>
      <c r="T29">
        <v>1</v>
      </c>
      <c r="U29">
        <v>3</v>
      </c>
      <c r="V29">
        <v>3</v>
      </c>
      <c r="W29">
        <v>1</v>
      </c>
      <c r="X29">
        <v>1</v>
      </c>
      <c r="Y29">
        <v>1</v>
      </c>
      <c r="Z29">
        <v>3</v>
      </c>
      <c r="AA29">
        <v>1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2</v>
      </c>
      <c r="AH29">
        <v>1</v>
      </c>
      <c r="AI29">
        <v>1</v>
      </c>
      <c r="AJ29">
        <v>3</v>
      </c>
      <c r="AK29">
        <v>1</v>
      </c>
      <c r="AL29">
        <v>3</v>
      </c>
      <c r="AM29">
        <v>3</v>
      </c>
      <c r="AN29">
        <v>2</v>
      </c>
      <c r="AO29">
        <v>1</v>
      </c>
      <c r="AP29">
        <v>3</v>
      </c>
      <c r="AQ29">
        <v>1</v>
      </c>
      <c r="AR29">
        <v>3</v>
      </c>
      <c r="AS29">
        <v>3</v>
      </c>
      <c r="AT29">
        <f>STDEV(Table1[[#This Row],[Q1]:[Q36]])</f>
        <v>0.93732141156138571</v>
      </c>
    </row>
    <row r="30" spans="1:46" x14ac:dyDescent="0.2">
      <c r="A30" t="s">
        <v>105</v>
      </c>
      <c r="B3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0" s="1">
        <v>38316</v>
      </c>
      <c r="D30" t="s">
        <v>44</v>
      </c>
      <c r="E30" t="s">
        <v>39</v>
      </c>
      <c r="F30" t="s">
        <v>40</v>
      </c>
      <c r="G30" t="s">
        <v>51</v>
      </c>
      <c r="H30" t="s">
        <v>46</v>
      </c>
      <c r="I30" t="s">
        <v>43</v>
      </c>
      <c r="J30">
        <v>5</v>
      </c>
      <c r="K30">
        <v>4</v>
      </c>
      <c r="L30">
        <v>4</v>
      </c>
      <c r="M30">
        <v>5</v>
      </c>
      <c r="N30">
        <v>4</v>
      </c>
      <c r="O30">
        <v>4</v>
      </c>
      <c r="P30">
        <v>4</v>
      </c>
      <c r="Q30">
        <v>4</v>
      </c>
      <c r="R30">
        <v>3</v>
      </c>
      <c r="S30">
        <v>4</v>
      </c>
      <c r="T30">
        <v>4</v>
      </c>
      <c r="U30">
        <v>1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3</v>
      </c>
      <c r="AC30">
        <v>4</v>
      </c>
      <c r="AD30">
        <v>3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3</v>
      </c>
      <c r="AM30">
        <v>4</v>
      </c>
      <c r="AN30">
        <v>4</v>
      </c>
      <c r="AO30">
        <v>4</v>
      </c>
      <c r="AP30">
        <v>5</v>
      </c>
      <c r="AQ30">
        <v>4</v>
      </c>
      <c r="AR30">
        <v>3</v>
      </c>
      <c r="AS30">
        <v>5</v>
      </c>
      <c r="AT30">
        <f>STDEV(Table1[[#This Row],[Q1]:[Q36]])</f>
        <v>0.70822828352678857</v>
      </c>
    </row>
    <row r="31" spans="1:46" x14ac:dyDescent="0.2">
      <c r="A31" t="s">
        <v>106</v>
      </c>
      <c r="B3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31" s="1">
        <v>36441</v>
      </c>
      <c r="D31" t="s">
        <v>44</v>
      </c>
      <c r="E31" t="s">
        <v>39</v>
      </c>
      <c r="F31" t="s">
        <v>40</v>
      </c>
      <c r="G31" t="s">
        <v>45</v>
      </c>
      <c r="H31" t="s">
        <v>46</v>
      </c>
      <c r="I31" t="s">
        <v>484</v>
      </c>
      <c r="J31">
        <v>3</v>
      </c>
      <c r="K31">
        <v>3</v>
      </c>
      <c r="L31">
        <v>2</v>
      </c>
      <c r="M31">
        <v>4</v>
      </c>
      <c r="N31">
        <v>3</v>
      </c>
      <c r="O31">
        <v>2</v>
      </c>
      <c r="P31">
        <v>4</v>
      </c>
      <c r="Q31">
        <v>2</v>
      </c>
      <c r="R31">
        <v>4</v>
      </c>
      <c r="S31">
        <v>5</v>
      </c>
      <c r="T31">
        <v>3</v>
      </c>
      <c r="U31">
        <v>1</v>
      </c>
      <c r="V31">
        <v>2</v>
      </c>
      <c r="W31">
        <v>4</v>
      </c>
      <c r="X31">
        <v>4</v>
      </c>
      <c r="Y31">
        <v>4</v>
      </c>
      <c r="Z31">
        <v>4</v>
      </c>
      <c r="AA31">
        <v>3</v>
      </c>
      <c r="AB31">
        <v>3</v>
      </c>
      <c r="AC31">
        <v>5</v>
      </c>
      <c r="AD31">
        <v>2</v>
      </c>
      <c r="AE31">
        <v>2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2</v>
      </c>
      <c r="AL31">
        <v>4</v>
      </c>
      <c r="AM31">
        <v>5</v>
      </c>
      <c r="AN31">
        <v>4</v>
      </c>
      <c r="AO31">
        <v>4</v>
      </c>
      <c r="AP31">
        <v>4</v>
      </c>
      <c r="AQ31">
        <v>2</v>
      </c>
      <c r="AR31">
        <v>4</v>
      </c>
      <c r="AS31">
        <v>5</v>
      </c>
      <c r="AT31">
        <f>STDEV(Table1[[#This Row],[Q1]:[Q36]])</f>
        <v>1.0522085616183026</v>
      </c>
    </row>
    <row r="32" spans="1:46" x14ac:dyDescent="0.2">
      <c r="A32" t="s">
        <v>107</v>
      </c>
      <c r="B3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2" s="1">
        <v>38175</v>
      </c>
      <c r="D32" t="s">
        <v>38</v>
      </c>
      <c r="E32" t="s">
        <v>39</v>
      </c>
      <c r="F32" t="s">
        <v>40</v>
      </c>
      <c r="G32" t="s">
        <v>41</v>
      </c>
      <c r="H32" t="s">
        <v>53</v>
      </c>
      <c r="I32" t="s">
        <v>43</v>
      </c>
      <c r="J32">
        <v>4</v>
      </c>
      <c r="K32">
        <v>5</v>
      </c>
      <c r="L32">
        <v>3</v>
      </c>
      <c r="M32">
        <v>4</v>
      </c>
      <c r="N32">
        <v>4</v>
      </c>
      <c r="O32">
        <v>1</v>
      </c>
      <c r="P32">
        <v>4</v>
      </c>
      <c r="Q32">
        <v>3</v>
      </c>
      <c r="R32">
        <v>3</v>
      </c>
      <c r="S32">
        <v>4</v>
      </c>
      <c r="T32">
        <v>4</v>
      </c>
      <c r="U32">
        <v>2</v>
      </c>
      <c r="V32">
        <v>2</v>
      </c>
      <c r="W32">
        <v>4</v>
      </c>
      <c r="X32">
        <v>3</v>
      </c>
      <c r="Y32">
        <v>4</v>
      </c>
      <c r="Z32">
        <v>4</v>
      </c>
      <c r="AA32">
        <v>2</v>
      </c>
      <c r="AB32">
        <v>4</v>
      </c>
      <c r="AC32">
        <v>4</v>
      </c>
      <c r="AD32">
        <v>4</v>
      </c>
      <c r="AE32">
        <v>2</v>
      </c>
      <c r="AF32">
        <v>4</v>
      </c>
      <c r="AG32">
        <v>4</v>
      </c>
      <c r="AH32">
        <v>3</v>
      </c>
      <c r="AI32">
        <v>4</v>
      </c>
      <c r="AJ32">
        <v>4</v>
      </c>
      <c r="AK32">
        <v>3</v>
      </c>
      <c r="AL32">
        <v>2</v>
      </c>
      <c r="AM32">
        <v>4</v>
      </c>
      <c r="AN32">
        <v>3</v>
      </c>
      <c r="AO32">
        <v>5</v>
      </c>
      <c r="AP32">
        <v>5</v>
      </c>
      <c r="AQ32">
        <v>3</v>
      </c>
      <c r="AR32">
        <v>3</v>
      </c>
      <c r="AS32">
        <v>4</v>
      </c>
      <c r="AT32">
        <f>STDEV(Table1[[#This Row],[Q1]:[Q36]])</f>
        <v>0.94070220310182917</v>
      </c>
    </row>
    <row r="33" spans="1:46" x14ac:dyDescent="0.2">
      <c r="A33" t="s">
        <v>108</v>
      </c>
      <c r="B3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33" s="1">
        <v>34730</v>
      </c>
      <c r="D33" t="s">
        <v>38</v>
      </c>
      <c r="E33" t="s">
        <v>39</v>
      </c>
      <c r="F33" t="s">
        <v>50</v>
      </c>
      <c r="G33" t="s">
        <v>51</v>
      </c>
      <c r="H33" t="s">
        <v>46</v>
      </c>
      <c r="I33" t="s">
        <v>59</v>
      </c>
      <c r="J33">
        <v>4</v>
      </c>
      <c r="K33">
        <v>4</v>
      </c>
      <c r="L33">
        <v>2</v>
      </c>
      <c r="M33">
        <v>4</v>
      </c>
      <c r="N33">
        <v>4</v>
      </c>
      <c r="O33">
        <v>2</v>
      </c>
      <c r="P33">
        <v>4</v>
      </c>
      <c r="Q33">
        <v>4</v>
      </c>
      <c r="R33">
        <v>4</v>
      </c>
      <c r="S33">
        <v>4</v>
      </c>
      <c r="T33">
        <v>4</v>
      </c>
      <c r="U33">
        <v>2</v>
      </c>
      <c r="V33">
        <v>2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2</v>
      </c>
      <c r="AF33">
        <v>4</v>
      </c>
      <c r="AG33">
        <v>4</v>
      </c>
      <c r="AH33">
        <v>2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2</v>
      </c>
      <c r="AO33">
        <v>4</v>
      </c>
      <c r="AP33">
        <v>4</v>
      </c>
      <c r="AQ33">
        <v>4</v>
      </c>
      <c r="AR33">
        <v>4</v>
      </c>
      <c r="AS33">
        <v>4</v>
      </c>
      <c r="AT33">
        <f>STDEV(Table1[[#This Row],[Q1]:[Q36]])</f>
        <v>0.80277297191948616</v>
      </c>
    </row>
    <row r="34" spans="1:46" x14ac:dyDescent="0.2">
      <c r="A34" t="s">
        <v>109</v>
      </c>
      <c r="B3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34" s="1">
        <v>30962</v>
      </c>
      <c r="D34" t="s">
        <v>38</v>
      </c>
      <c r="E34" t="s">
        <v>39</v>
      </c>
      <c r="F34" t="s">
        <v>40</v>
      </c>
      <c r="G34" t="s">
        <v>45</v>
      </c>
      <c r="H34" t="s">
        <v>46</v>
      </c>
      <c r="I34" t="s">
        <v>55</v>
      </c>
      <c r="J34">
        <v>5</v>
      </c>
      <c r="K34">
        <v>4</v>
      </c>
      <c r="L34">
        <v>4</v>
      </c>
      <c r="M34">
        <v>4</v>
      </c>
      <c r="N34">
        <v>4</v>
      </c>
      <c r="O34">
        <v>2</v>
      </c>
      <c r="P34">
        <v>4</v>
      </c>
      <c r="Q34">
        <v>4</v>
      </c>
      <c r="R34">
        <v>3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2</v>
      </c>
      <c r="AB34">
        <v>3</v>
      </c>
      <c r="AC34">
        <v>4</v>
      </c>
      <c r="AD34">
        <v>3</v>
      </c>
      <c r="AE34">
        <v>4</v>
      </c>
      <c r="AF34">
        <v>5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3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3</v>
      </c>
      <c r="AS34">
        <v>5</v>
      </c>
      <c r="AT34">
        <f>STDEV(Table1[[#This Row],[Q1]:[Q36]])</f>
        <v>0.65465367070797709</v>
      </c>
    </row>
    <row r="35" spans="1:46" x14ac:dyDescent="0.2">
      <c r="A35" t="s">
        <v>110</v>
      </c>
      <c r="B3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5" s="1">
        <v>38214</v>
      </c>
      <c r="D35" t="s">
        <v>44</v>
      </c>
      <c r="E35" t="s">
        <v>39</v>
      </c>
      <c r="F35" t="s">
        <v>50</v>
      </c>
      <c r="G35" t="s">
        <v>51</v>
      </c>
      <c r="H35" t="s">
        <v>46</v>
      </c>
      <c r="I35" t="s">
        <v>43</v>
      </c>
      <c r="J35">
        <v>4</v>
      </c>
      <c r="K35">
        <v>4</v>
      </c>
      <c r="L35">
        <v>2</v>
      </c>
      <c r="M35">
        <v>4</v>
      </c>
      <c r="N35">
        <v>4</v>
      </c>
      <c r="O35">
        <v>2</v>
      </c>
      <c r="P35">
        <v>2</v>
      </c>
      <c r="Q35">
        <v>4</v>
      </c>
      <c r="R35">
        <v>4</v>
      </c>
      <c r="S35">
        <v>4</v>
      </c>
      <c r="T35">
        <v>4</v>
      </c>
      <c r="U35">
        <v>1</v>
      </c>
      <c r="V35">
        <v>2</v>
      </c>
      <c r="W35">
        <v>4</v>
      </c>
      <c r="X35">
        <v>4</v>
      </c>
      <c r="Y35">
        <v>4</v>
      </c>
      <c r="Z35">
        <v>2</v>
      </c>
      <c r="AA35">
        <v>4</v>
      </c>
      <c r="AB35">
        <v>4</v>
      </c>
      <c r="AC35">
        <v>4</v>
      </c>
      <c r="AD35">
        <v>3</v>
      </c>
      <c r="AE35">
        <v>2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f>STDEV(Table1[[#This Row],[Q1]:[Q36]])</f>
        <v>0.87650098017855571</v>
      </c>
    </row>
    <row r="36" spans="1:46" x14ac:dyDescent="0.2">
      <c r="A36" t="s">
        <v>111</v>
      </c>
      <c r="B3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6" s="1">
        <v>38252</v>
      </c>
      <c r="D36" t="s">
        <v>44</v>
      </c>
      <c r="E36" t="s">
        <v>39</v>
      </c>
      <c r="F36" t="s">
        <v>40</v>
      </c>
      <c r="G36" t="s">
        <v>51</v>
      </c>
      <c r="H36" t="s">
        <v>46</v>
      </c>
      <c r="I36" t="s">
        <v>43</v>
      </c>
      <c r="J36">
        <v>5</v>
      </c>
      <c r="K36">
        <v>5</v>
      </c>
      <c r="L36">
        <v>4</v>
      </c>
      <c r="M36">
        <v>5</v>
      </c>
      <c r="N36">
        <v>3</v>
      </c>
      <c r="O36">
        <v>3</v>
      </c>
      <c r="P36">
        <v>4</v>
      </c>
      <c r="Q36">
        <v>4</v>
      </c>
      <c r="R36">
        <v>4</v>
      </c>
      <c r="S36">
        <v>5</v>
      </c>
      <c r="T36">
        <v>4</v>
      </c>
      <c r="U36">
        <v>3</v>
      </c>
      <c r="V36">
        <v>3</v>
      </c>
      <c r="W36">
        <v>5</v>
      </c>
      <c r="X36">
        <v>4</v>
      </c>
      <c r="Y36">
        <v>3</v>
      </c>
      <c r="Z36">
        <v>4</v>
      </c>
      <c r="AA36">
        <v>4</v>
      </c>
      <c r="AB36">
        <v>3</v>
      </c>
      <c r="AC36">
        <v>4</v>
      </c>
      <c r="AD36">
        <v>3</v>
      </c>
      <c r="AE36">
        <v>4</v>
      </c>
      <c r="AF36">
        <v>5</v>
      </c>
      <c r="AG36">
        <v>4</v>
      </c>
      <c r="AH36">
        <v>3</v>
      </c>
      <c r="AI36">
        <v>3</v>
      </c>
      <c r="AJ36">
        <v>4</v>
      </c>
      <c r="AK36">
        <v>5</v>
      </c>
      <c r="AL36">
        <v>4</v>
      </c>
      <c r="AM36">
        <v>5</v>
      </c>
      <c r="AN36">
        <v>3</v>
      </c>
      <c r="AO36">
        <v>4</v>
      </c>
      <c r="AP36">
        <v>5</v>
      </c>
      <c r="AQ36">
        <v>5</v>
      </c>
      <c r="AR36">
        <v>3</v>
      </c>
      <c r="AS36">
        <v>5</v>
      </c>
      <c r="AT36">
        <f>STDEV(Table1[[#This Row],[Q1]:[Q36]])</f>
        <v>0.79282496717209183</v>
      </c>
    </row>
    <row r="37" spans="1:46" x14ac:dyDescent="0.2">
      <c r="A37" t="s">
        <v>112</v>
      </c>
      <c r="B3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7" s="1">
        <v>38424</v>
      </c>
      <c r="D37" t="s">
        <v>38</v>
      </c>
      <c r="E37" t="s">
        <v>39</v>
      </c>
      <c r="F37" t="s">
        <v>50</v>
      </c>
      <c r="G37" t="s">
        <v>51</v>
      </c>
      <c r="H37" t="s">
        <v>56</v>
      </c>
      <c r="I37" t="s">
        <v>43</v>
      </c>
      <c r="J37">
        <v>5</v>
      </c>
      <c r="K37">
        <v>5</v>
      </c>
      <c r="L37">
        <v>3</v>
      </c>
      <c r="M37">
        <v>5</v>
      </c>
      <c r="N37">
        <v>5</v>
      </c>
      <c r="O37">
        <v>4</v>
      </c>
      <c r="P37">
        <v>5</v>
      </c>
      <c r="Q37">
        <v>3</v>
      </c>
      <c r="R37">
        <v>3</v>
      </c>
      <c r="S37">
        <v>5</v>
      </c>
      <c r="T37">
        <v>5</v>
      </c>
      <c r="U37">
        <v>5</v>
      </c>
      <c r="V37">
        <v>4</v>
      </c>
      <c r="W37">
        <v>5</v>
      </c>
      <c r="X37">
        <v>5</v>
      </c>
      <c r="Y37">
        <v>4</v>
      </c>
      <c r="Z37">
        <v>4</v>
      </c>
      <c r="AA37">
        <v>4</v>
      </c>
      <c r="AB37">
        <v>3</v>
      </c>
      <c r="AC37">
        <v>5</v>
      </c>
      <c r="AD37">
        <v>5</v>
      </c>
      <c r="AE37">
        <v>3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3</v>
      </c>
      <c r="AL37">
        <v>3</v>
      </c>
      <c r="AM37">
        <v>5</v>
      </c>
      <c r="AN37">
        <v>5</v>
      </c>
      <c r="AO37">
        <v>4</v>
      </c>
      <c r="AP37">
        <v>5</v>
      </c>
      <c r="AQ37">
        <v>4</v>
      </c>
      <c r="AR37">
        <v>3</v>
      </c>
      <c r="AS37">
        <v>5</v>
      </c>
      <c r="AT37">
        <f>STDEV(Table1[[#This Row],[Q1]:[Q36]])</f>
        <v>0.83333333333333315</v>
      </c>
    </row>
    <row r="38" spans="1:46" x14ac:dyDescent="0.2">
      <c r="A38" t="s">
        <v>113</v>
      </c>
      <c r="B3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8" s="1">
        <v>38427</v>
      </c>
      <c r="D38" t="s">
        <v>38</v>
      </c>
      <c r="E38" t="s">
        <v>39</v>
      </c>
      <c r="F38" t="s">
        <v>40</v>
      </c>
      <c r="G38" t="s">
        <v>51</v>
      </c>
      <c r="H38" t="s">
        <v>46</v>
      </c>
      <c r="I38" t="s">
        <v>43</v>
      </c>
      <c r="J38">
        <v>4</v>
      </c>
      <c r="K38">
        <v>2</v>
      </c>
      <c r="L38">
        <v>3</v>
      </c>
      <c r="M38">
        <v>4</v>
      </c>
      <c r="N38">
        <v>4</v>
      </c>
      <c r="O38">
        <v>2</v>
      </c>
      <c r="P38">
        <v>4</v>
      </c>
      <c r="Q38">
        <v>2</v>
      </c>
      <c r="R38">
        <v>2</v>
      </c>
      <c r="S38">
        <v>5</v>
      </c>
      <c r="T38">
        <v>4</v>
      </c>
      <c r="U38">
        <v>2</v>
      </c>
      <c r="V38">
        <v>2</v>
      </c>
      <c r="W38">
        <v>4</v>
      </c>
      <c r="X38">
        <v>4</v>
      </c>
      <c r="Y38">
        <v>3</v>
      </c>
      <c r="Z38">
        <v>4</v>
      </c>
      <c r="AA38">
        <v>3</v>
      </c>
      <c r="AB38">
        <v>1</v>
      </c>
      <c r="AC38">
        <v>4</v>
      </c>
      <c r="AD38">
        <v>3</v>
      </c>
      <c r="AE38">
        <v>2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2</v>
      </c>
      <c r="AL38">
        <v>1</v>
      </c>
      <c r="AM38">
        <v>5</v>
      </c>
      <c r="AN38">
        <v>3</v>
      </c>
      <c r="AO38">
        <v>4</v>
      </c>
      <c r="AP38">
        <v>4</v>
      </c>
      <c r="AQ38">
        <v>3</v>
      </c>
      <c r="AR38">
        <v>1</v>
      </c>
      <c r="AS38">
        <v>5</v>
      </c>
      <c r="AT38">
        <f>STDEV(Table1[[#This Row],[Q1]:[Q36]])</f>
        <v>1.1491888098284462</v>
      </c>
    </row>
    <row r="39" spans="1:46" x14ac:dyDescent="0.2">
      <c r="A39" t="s">
        <v>114</v>
      </c>
      <c r="B3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39" s="1">
        <v>38305</v>
      </c>
      <c r="D39" t="s">
        <v>44</v>
      </c>
      <c r="E39" t="s">
        <v>39</v>
      </c>
      <c r="F39" t="s">
        <v>40</v>
      </c>
      <c r="G39" t="s">
        <v>45</v>
      </c>
      <c r="H39" t="s">
        <v>46</v>
      </c>
      <c r="I39" t="s">
        <v>43</v>
      </c>
      <c r="J39">
        <v>4</v>
      </c>
      <c r="K39">
        <v>2</v>
      </c>
      <c r="L39">
        <v>3</v>
      </c>
      <c r="M39">
        <v>4</v>
      </c>
      <c r="N39">
        <v>1</v>
      </c>
      <c r="O39">
        <v>1</v>
      </c>
      <c r="P39">
        <v>2</v>
      </c>
      <c r="Q39">
        <v>2</v>
      </c>
      <c r="R39">
        <v>4</v>
      </c>
      <c r="S39">
        <v>3</v>
      </c>
      <c r="T39">
        <v>2</v>
      </c>
      <c r="U39">
        <v>1</v>
      </c>
      <c r="V39">
        <v>2</v>
      </c>
      <c r="W39">
        <v>4</v>
      </c>
      <c r="X39">
        <v>2</v>
      </c>
      <c r="Y39">
        <v>2</v>
      </c>
      <c r="Z39">
        <v>4</v>
      </c>
      <c r="AA39">
        <v>2</v>
      </c>
      <c r="AB39">
        <v>2</v>
      </c>
      <c r="AC39">
        <v>4</v>
      </c>
      <c r="AD39">
        <v>2</v>
      </c>
      <c r="AE39">
        <v>2</v>
      </c>
      <c r="AF39">
        <v>3</v>
      </c>
      <c r="AG39">
        <v>4</v>
      </c>
      <c r="AH39">
        <v>2</v>
      </c>
      <c r="AI39">
        <v>3</v>
      </c>
      <c r="AJ39">
        <v>4</v>
      </c>
      <c r="AK39">
        <v>3</v>
      </c>
      <c r="AL39">
        <v>2</v>
      </c>
      <c r="AM39">
        <v>4</v>
      </c>
      <c r="AN39">
        <v>2</v>
      </c>
      <c r="AO39">
        <v>4</v>
      </c>
      <c r="AP39">
        <v>4</v>
      </c>
      <c r="AQ39">
        <v>3</v>
      </c>
      <c r="AR39">
        <v>4</v>
      </c>
      <c r="AS39">
        <v>4</v>
      </c>
      <c r="AT39">
        <f>STDEV(Table1[[#This Row],[Q1]:[Q36]])</f>
        <v>1.0370134162086939</v>
      </c>
    </row>
    <row r="40" spans="1:46" x14ac:dyDescent="0.2">
      <c r="A40" t="s">
        <v>115</v>
      </c>
      <c r="B4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40" s="1">
        <v>31277</v>
      </c>
      <c r="D40" t="s">
        <v>38</v>
      </c>
      <c r="E40" t="s">
        <v>52</v>
      </c>
      <c r="F40" t="s">
        <v>40</v>
      </c>
      <c r="G40" t="s">
        <v>45</v>
      </c>
      <c r="H40" t="s">
        <v>46</v>
      </c>
      <c r="I40" t="s">
        <v>48</v>
      </c>
      <c r="J40">
        <v>5</v>
      </c>
      <c r="K40">
        <v>5</v>
      </c>
      <c r="L40">
        <v>5</v>
      </c>
      <c r="M40">
        <v>5</v>
      </c>
      <c r="N40">
        <v>4</v>
      </c>
      <c r="O40">
        <v>5</v>
      </c>
      <c r="P40">
        <v>2</v>
      </c>
      <c r="Q40">
        <v>5</v>
      </c>
      <c r="R40">
        <v>5</v>
      </c>
      <c r="S40">
        <v>5</v>
      </c>
      <c r="T40">
        <v>5</v>
      </c>
      <c r="U40">
        <v>5</v>
      </c>
      <c r="V40">
        <v>3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2</v>
      </c>
      <c r="AO40">
        <v>5</v>
      </c>
      <c r="AP40">
        <v>5</v>
      </c>
      <c r="AQ40">
        <v>5</v>
      </c>
      <c r="AR40">
        <v>5</v>
      </c>
      <c r="AS40">
        <v>5</v>
      </c>
      <c r="AT40">
        <f>STDEV(Table1[[#This Row],[Q1]:[Q36]])</f>
        <v>0.76997217018353514</v>
      </c>
    </row>
    <row r="41" spans="1:46" x14ac:dyDescent="0.2">
      <c r="A41" t="s">
        <v>116</v>
      </c>
      <c r="B4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1" s="1">
        <v>38293</v>
      </c>
      <c r="D41" t="s">
        <v>38</v>
      </c>
      <c r="E41" t="s">
        <v>39</v>
      </c>
      <c r="F41" t="s">
        <v>40</v>
      </c>
      <c r="G41" t="s">
        <v>49</v>
      </c>
      <c r="H41" t="s">
        <v>53</v>
      </c>
      <c r="I41" t="s">
        <v>43</v>
      </c>
      <c r="J41">
        <v>4</v>
      </c>
      <c r="K41">
        <v>4</v>
      </c>
      <c r="L41">
        <v>3</v>
      </c>
      <c r="M41">
        <v>3</v>
      </c>
      <c r="N41">
        <v>3</v>
      </c>
      <c r="O41">
        <v>3</v>
      </c>
      <c r="P41">
        <v>4</v>
      </c>
      <c r="Q41">
        <v>3</v>
      </c>
      <c r="R41">
        <v>3</v>
      </c>
      <c r="S41">
        <v>4</v>
      </c>
      <c r="T41">
        <v>4</v>
      </c>
      <c r="U41">
        <v>3</v>
      </c>
      <c r="V41">
        <v>3</v>
      </c>
      <c r="W41">
        <v>4</v>
      </c>
      <c r="X41">
        <v>3</v>
      </c>
      <c r="Y41">
        <v>2</v>
      </c>
      <c r="Z41">
        <v>3</v>
      </c>
      <c r="AA41">
        <v>2</v>
      </c>
      <c r="AB41">
        <v>3</v>
      </c>
      <c r="AC41">
        <v>3</v>
      </c>
      <c r="AD41">
        <v>4</v>
      </c>
      <c r="AE41">
        <v>3</v>
      </c>
      <c r="AF41">
        <v>4</v>
      </c>
      <c r="AG41">
        <v>4</v>
      </c>
      <c r="AH41">
        <v>3</v>
      </c>
      <c r="AI41">
        <v>2</v>
      </c>
      <c r="AJ41">
        <v>3</v>
      </c>
      <c r="AK41">
        <v>2</v>
      </c>
      <c r="AL41">
        <v>3</v>
      </c>
      <c r="AM41">
        <v>3</v>
      </c>
      <c r="AN41">
        <v>2</v>
      </c>
      <c r="AO41">
        <v>3</v>
      </c>
      <c r="AP41">
        <v>4</v>
      </c>
      <c r="AQ41">
        <v>3</v>
      </c>
      <c r="AR41">
        <v>3</v>
      </c>
      <c r="AS41">
        <v>4</v>
      </c>
      <c r="AT41">
        <f>STDEV(Table1[[#This Row],[Q1]:[Q36]])</f>
        <v>0.65465367070797709</v>
      </c>
    </row>
    <row r="42" spans="1:46" x14ac:dyDescent="0.2">
      <c r="A42" t="s">
        <v>117</v>
      </c>
      <c r="B4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42" s="1">
        <v>30065</v>
      </c>
      <c r="D42" t="s">
        <v>44</v>
      </c>
      <c r="E42" t="s">
        <v>52</v>
      </c>
      <c r="F42" t="s">
        <v>40</v>
      </c>
      <c r="G42" t="s">
        <v>45</v>
      </c>
      <c r="H42" t="s">
        <v>46</v>
      </c>
      <c r="I42" t="s">
        <v>484</v>
      </c>
      <c r="J42">
        <v>4</v>
      </c>
      <c r="K42">
        <v>3</v>
      </c>
      <c r="L42">
        <v>3</v>
      </c>
      <c r="M42">
        <v>4</v>
      </c>
      <c r="N42">
        <v>3</v>
      </c>
      <c r="O42">
        <v>3</v>
      </c>
      <c r="P42">
        <v>3</v>
      </c>
      <c r="Q42">
        <v>4</v>
      </c>
      <c r="R42">
        <v>3</v>
      </c>
      <c r="S42">
        <v>2</v>
      </c>
      <c r="T42">
        <v>3</v>
      </c>
      <c r="U42">
        <v>4</v>
      </c>
      <c r="V42">
        <v>2</v>
      </c>
      <c r="W42">
        <v>4</v>
      </c>
      <c r="X42">
        <v>4</v>
      </c>
      <c r="Y42">
        <v>2</v>
      </c>
      <c r="Z42">
        <v>3</v>
      </c>
      <c r="AA42">
        <v>4</v>
      </c>
      <c r="AB42">
        <v>3</v>
      </c>
      <c r="AC42">
        <v>2</v>
      </c>
      <c r="AD42">
        <v>3</v>
      </c>
      <c r="AE42">
        <v>2</v>
      </c>
      <c r="AF42">
        <v>4</v>
      </c>
      <c r="AG42">
        <v>4</v>
      </c>
      <c r="AH42">
        <v>4</v>
      </c>
      <c r="AI42">
        <v>2</v>
      </c>
      <c r="AJ42">
        <v>3</v>
      </c>
      <c r="AK42">
        <v>4</v>
      </c>
      <c r="AL42">
        <v>2</v>
      </c>
      <c r="AM42">
        <v>3</v>
      </c>
      <c r="AN42">
        <v>4</v>
      </c>
      <c r="AO42">
        <v>2</v>
      </c>
      <c r="AP42">
        <v>4</v>
      </c>
      <c r="AQ42">
        <v>4</v>
      </c>
      <c r="AR42">
        <v>2</v>
      </c>
      <c r="AS42">
        <v>2</v>
      </c>
      <c r="AT42">
        <f>STDEV(Table1[[#This Row],[Q1]:[Q36]])</f>
        <v>0.82037544637554372</v>
      </c>
    </row>
    <row r="43" spans="1:46" x14ac:dyDescent="0.2">
      <c r="A43" t="s">
        <v>118</v>
      </c>
      <c r="B4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3" s="1">
        <v>38548</v>
      </c>
      <c r="D43" t="s">
        <v>44</v>
      </c>
      <c r="E43" t="s">
        <v>39</v>
      </c>
      <c r="F43" t="s">
        <v>50</v>
      </c>
      <c r="G43" t="s">
        <v>45</v>
      </c>
      <c r="H43" t="s">
        <v>46</v>
      </c>
      <c r="I43" t="s">
        <v>43</v>
      </c>
      <c r="J43">
        <v>3</v>
      </c>
      <c r="K43">
        <v>3</v>
      </c>
      <c r="L43">
        <v>3</v>
      </c>
      <c r="M43">
        <v>3</v>
      </c>
      <c r="N43">
        <v>3</v>
      </c>
      <c r="O43">
        <v>4</v>
      </c>
      <c r="P43">
        <v>3</v>
      </c>
      <c r="Q43">
        <v>2</v>
      </c>
      <c r="R43">
        <v>4</v>
      </c>
      <c r="S43">
        <v>2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2</v>
      </c>
      <c r="AH43">
        <v>3</v>
      </c>
      <c r="AI43">
        <v>3</v>
      </c>
      <c r="AJ43">
        <v>3</v>
      </c>
      <c r="AK43">
        <v>3</v>
      </c>
      <c r="AL43">
        <v>4</v>
      </c>
      <c r="AM43">
        <v>3</v>
      </c>
      <c r="AN43">
        <v>3</v>
      </c>
      <c r="AO43">
        <v>3</v>
      </c>
      <c r="AP43">
        <v>3</v>
      </c>
      <c r="AQ43">
        <v>2</v>
      </c>
      <c r="AR43">
        <v>4</v>
      </c>
      <c r="AS43">
        <v>2</v>
      </c>
      <c r="AT43">
        <f>STDEV(Table1[[#This Row],[Q1]:[Q36]])</f>
        <v>0.59294797544751021</v>
      </c>
    </row>
    <row r="44" spans="1:46" x14ac:dyDescent="0.2">
      <c r="A44" t="s">
        <v>119</v>
      </c>
      <c r="B4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4" s="1">
        <v>38418</v>
      </c>
      <c r="D44" t="s">
        <v>38</v>
      </c>
      <c r="E44" t="s">
        <v>39</v>
      </c>
      <c r="F44" t="s">
        <v>40</v>
      </c>
      <c r="G44" t="s">
        <v>45</v>
      </c>
      <c r="H44" t="s">
        <v>46</v>
      </c>
      <c r="I44" t="s">
        <v>60</v>
      </c>
      <c r="J44">
        <v>4</v>
      </c>
      <c r="K44">
        <v>3</v>
      </c>
      <c r="L44">
        <v>3</v>
      </c>
      <c r="M44">
        <v>3</v>
      </c>
      <c r="N44">
        <v>4</v>
      </c>
      <c r="O44">
        <v>2</v>
      </c>
      <c r="P44">
        <v>3</v>
      </c>
      <c r="Q44">
        <v>4</v>
      </c>
      <c r="R44">
        <v>5</v>
      </c>
      <c r="S44">
        <v>3</v>
      </c>
      <c r="T44">
        <v>4</v>
      </c>
      <c r="U44">
        <v>2</v>
      </c>
      <c r="V44">
        <v>2</v>
      </c>
      <c r="W44">
        <v>4</v>
      </c>
      <c r="X44">
        <v>3</v>
      </c>
      <c r="Y44">
        <v>5</v>
      </c>
      <c r="Z44">
        <v>3</v>
      </c>
      <c r="AA44">
        <v>4</v>
      </c>
      <c r="AB44">
        <v>5</v>
      </c>
      <c r="AC44">
        <v>3</v>
      </c>
      <c r="AD44">
        <v>3</v>
      </c>
      <c r="AE44">
        <v>2</v>
      </c>
      <c r="AF44">
        <v>3</v>
      </c>
      <c r="AG44">
        <v>4</v>
      </c>
      <c r="AH44">
        <v>4</v>
      </c>
      <c r="AI44">
        <v>4</v>
      </c>
      <c r="AJ44">
        <v>4</v>
      </c>
      <c r="AK44">
        <v>5</v>
      </c>
      <c r="AL44">
        <v>4</v>
      </c>
      <c r="AM44">
        <v>4</v>
      </c>
      <c r="AN44">
        <v>3</v>
      </c>
      <c r="AO44">
        <v>5</v>
      </c>
      <c r="AP44">
        <v>3</v>
      </c>
      <c r="AQ44">
        <v>5</v>
      </c>
      <c r="AR44">
        <v>4</v>
      </c>
      <c r="AS44">
        <v>3</v>
      </c>
      <c r="AT44">
        <f>STDEV(Table1[[#This Row],[Q1]:[Q36]])</f>
        <v>0.90632696717496575</v>
      </c>
    </row>
    <row r="45" spans="1:46" x14ac:dyDescent="0.2">
      <c r="A45" t="s">
        <v>120</v>
      </c>
      <c r="B4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5" s="1">
        <v>38871</v>
      </c>
      <c r="D45" t="s">
        <v>38</v>
      </c>
      <c r="E45" t="s">
        <v>39</v>
      </c>
      <c r="F45" t="s">
        <v>40</v>
      </c>
      <c r="G45" t="s">
        <v>45</v>
      </c>
      <c r="H45" t="s">
        <v>46</v>
      </c>
      <c r="I45" t="s">
        <v>61</v>
      </c>
      <c r="J45">
        <v>3</v>
      </c>
      <c r="K45">
        <v>1</v>
      </c>
      <c r="L45">
        <v>1</v>
      </c>
      <c r="M45">
        <v>3</v>
      </c>
      <c r="N45">
        <v>3</v>
      </c>
      <c r="O45">
        <v>1</v>
      </c>
      <c r="P45">
        <v>3</v>
      </c>
      <c r="Q45">
        <v>5</v>
      </c>
      <c r="R45">
        <v>5</v>
      </c>
      <c r="S45">
        <v>3</v>
      </c>
      <c r="T45">
        <v>1</v>
      </c>
      <c r="U45">
        <v>5</v>
      </c>
      <c r="V45">
        <v>5</v>
      </c>
      <c r="W45">
        <v>5</v>
      </c>
      <c r="X45">
        <v>3</v>
      </c>
      <c r="Y45">
        <v>3</v>
      </c>
      <c r="Z45">
        <v>3</v>
      </c>
      <c r="AA45">
        <v>1</v>
      </c>
      <c r="AB45">
        <v>5</v>
      </c>
      <c r="AC45">
        <v>3</v>
      </c>
      <c r="AD45">
        <v>1</v>
      </c>
      <c r="AE45">
        <v>1</v>
      </c>
      <c r="AF45">
        <v>3</v>
      </c>
      <c r="AG45">
        <v>5</v>
      </c>
      <c r="AH45">
        <v>1</v>
      </c>
      <c r="AI45">
        <v>5</v>
      </c>
      <c r="AJ45">
        <v>3</v>
      </c>
      <c r="AK45">
        <v>3</v>
      </c>
      <c r="AL45">
        <v>5</v>
      </c>
      <c r="AM45">
        <v>3</v>
      </c>
      <c r="AN45">
        <v>3</v>
      </c>
      <c r="AO45">
        <v>1</v>
      </c>
      <c r="AP45">
        <v>1</v>
      </c>
      <c r="AQ45">
        <v>3</v>
      </c>
      <c r="AR45">
        <v>3</v>
      </c>
      <c r="AS45">
        <v>4</v>
      </c>
      <c r="AT45">
        <f>STDEV(Table1[[#This Row],[Q1]:[Q36]])</f>
        <v>1.4829721336580635</v>
      </c>
    </row>
    <row r="46" spans="1:46" x14ac:dyDescent="0.2">
      <c r="A46" t="s">
        <v>121</v>
      </c>
      <c r="B4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6" s="1">
        <v>38295</v>
      </c>
      <c r="D46" t="s">
        <v>44</v>
      </c>
      <c r="E46" t="s">
        <v>39</v>
      </c>
      <c r="F46" t="s">
        <v>40</v>
      </c>
      <c r="G46" t="s">
        <v>45</v>
      </c>
      <c r="H46" t="s">
        <v>46</v>
      </c>
      <c r="I46" t="s">
        <v>43</v>
      </c>
      <c r="J46">
        <v>4</v>
      </c>
      <c r="K46">
        <v>4</v>
      </c>
      <c r="L46">
        <v>3</v>
      </c>
      <c r="M46">
        <v>4</v>
      </c>
      <c r="N46">
        <v>3</v>
      </c>
      <c r="O46">
        <v>3</v>
      </c>
      <c r="P46">
        <v>4</v>
      </c>
      <c r="Q46">
        <v>2</v>
      </c>
      <c r="R46">
        <v>3</v>
      </c>
      <c r="S46">
        <v>3</v>
      </c>
      <c r="T46">
        <v>4</v>
      </c>
      <c r="U46">
        <v>5</v>
      </c>
      <c r="V46">
        <v>3</v>
      </c>
      <c r="W46">
        <v>4</v>
      </c>
      <c r="X46">
        <v>4</v>
      </c>
      <c r="Y46">
        <v>3</v>
      </c>
      <c r="Z46">
        <v>4</v>
      </c>
      <c r="AA46">
        <v>2</v>
      </c>
      <c r="AB46">
        <v>3</v>
      </c>
      <c r="AC46">
        <v>3</v>
      </c>
      <c r="AD46">
        <v>4</v>
      </c>
      <c r="AE46">
        <v>3</v>
      </c>
      <c r="AF46">
        <v>3</v>
      </c>
      <c r="AG46">
        <v>4</v>
      </c>
      <c r="AH46">
        <v>4</v>
      </c>
      <c r="AI46">
        <v>2</v>
      </c>
      <c r="AJ46">
        <v>3</v>
      </c>
      <c r="AK46">
        <v>2</v>
      </c>
      <c r="AL46">
        <v>3</v>
      </c>
      <c r="AM46">
        <v>4</v>
      </c>
      <c r="AN46">
        <v>3</v>
      </c>
      <c r="AO46">
        <v>4</v>
      </c>
      <c r="AP46">
        <v>3</v>
      </c>
      <c r="AQ46">
        <v>2</v>
      </c>
      <c r="AR46">
        <v>3</v>
      </c>
      <c r="AS46">
        <v>4</v>
      </c>
      <c r="AT46">
        <f>STDEV(Table1[[#This Row],[Q1]:[Q36]])</f>
        <v>0.74907350180814147</v>
      </c>
    </row>
    <row r="47" spans="1:46" x14ac:dyDescent="0.2">
      <c r="A47" t="s">
        <v>122</v>
      </c>
      <c r="B4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7" s="1">
        <v>38566</v>
      </c>
      <c r="D47" t="s">
        <v>44</v>
      </c>
      <c r="E47" t="s">
        <v>39</v>
      </c>
      <c r="F47" t="s">
        <v>40</v>
      </c>
      <c r="G47" t="s">
        <v>51</v>
      </c>
      <c r="H47" t="s">
        <v>46</v>
      </c>
      <c r="I47" t="s">
        <v>43</v>
      </c>
      <c r="J47">
        <v>4</v>
      </c>
      <c r="K47">
        <v>5</v>
      </c>
      <c r="L47">
        <v>4</v>
      </c>
      <c r="M47">
        <v>4</v>
      </c>
      <c r="N47">
        <v>3</v>
      </c>
      <c r="O47">
        <v>1</v>
      </c>
      <c r="P47">
        <v>4</v>
      </c>
      <c r="Q47">
        <v>2</v>
      </c>
      <c r="R47">
        <v>1</v>
      </c>
      <c r="S47">
        <v>4</v>
      </c>
      <c r="T47">
        <v>4</v>
      </c>
      <c r="U47">
        <v>4</v>
      </c>
      <c r="V47">
        <v>3</v>
      </c>
      <c r="W47">
        <v>4</v>
      </c>
      <c r="X47">
        <v>4</v>
      </c>
      <c r="Y47">
        <v>3</v>
      </c>
      <c r="Z47">
        <v>3</v>
      </c>
      <c r="AA47">
        <v>3</v>
      </c>
      <c r="AB47">
        <v>2</v>
      </c>
      <c r="AC47">
        <v>4</v>
      </c>
      <c r="AD47">
        <v>3</v>
      </c>
      <c r="AE47">
        <v>4</v>
      </c>
      <c r="AF47">
        <v>4</v>
      </c>
      <c r="AG47">
        <v>4</v>
      </c>
      <c r="AH47">
        <v>3</v>
      </c>
      <c r="AI47">
        <v>3</v>
      </c>
      <c r="AJ47">
        <v>3</v>
      </c>
      <c r="AK47">
        <v>2</v>
      </c>
      <c r="AL47">
        <v>1</v>
      </c>
      <c r="AM47">
        <v>4</v>
      </c>
      <c r="AN47">
        <v>4</v>
      </c>
      <c r="AO47">
        <v>3</v>
      </c>
      <c r="AP47">
        <v>4</v>
      </c>
      <c r="AQ47">
        <v>3</v>
      </c>
      <c r="AR47">
        <v>1</v>
      </c>
      <c r="AS47">
        <v>5</v>
      </c>
      <c r="AT47">
        <f>STDEV(Table1[[#This Row],[Q1]:[Q36]])</f>
        <v>1.0790207200446682</v>
      </c>
    </row>
    <row r="48" spans="1:46" x14ac:dyDescent="0.2">
      <c r="A48" t="s">
        <v>123</v>
      </c>
      <c r="B4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48" s="1">
        <v>31907</v>
      </c>
      <c r="D48" t="s">
        <v>44</v>
      </c>
      <c r="E48" t="s">
        <v>39</v>
      </c>
      <c r="F48" t="s">
        <v>40</v>
      </c>
      <c r="G48" t="s">
        <v>45</v>
      </c>
      <c r="H48" t="s">
        <v>46</v>
      </c>
      <c r="I48" t="s">
        <v>484</v>
      </c>
      <c r="J48">
        <v>4</v>
      </c>
      <c r="K48">
        <v>4</v>
      </c>
      <c r="L48">
        <v>3</v>
      </c>
      <c r="M48">
        <v>4</v>
      </c>
      <c r="N48">
        <v>4</v>
      </c>
      <c r="O48">
        <v>4</v>
      </c>
      <c r="P48">
        <v>4</v>
      </c>
      <c r="Q48">
        <v>3</v>
      </c>
      <c r="R48">
        <v>4</v>
      </c>
      <c r="S48">
        <v>4</v>
      </c>
      <c r="T48">
        <v>3</v>
      </c>
      <c r="U48">
        <v>3</v>
      </c>
      <c r="V48">
        <v>3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3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3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3</v>
      </c>
      <c r="AR48">
        <v>4</v>
      </c>
      <c r="AS48">
        <v>4</v>
      </c>
      <c r="AT48">
        <f>STDEV(Table1[[#This Row],[Q1]:[Q36]])</f>
        <v>0.42163702135578218</v>
      </c>
    </row>
    <row r="49" spans="1:46" x14ac:dyDescent="0.2">
      <c r="A49" t="s">
        <v>124</v>
      </c>
      <c r="B4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49" s="1">
        <v>38174</v>
      </c>
      <c r="D49" t="s">
        <v>38</v>
      </c>
      <c r="E49" t="s">
        <v>39</v>
      </c>
      <c r="F49" t="s">
        <v>57</v>
      </c>
      <c r="G49" t="s">
        <v>51</v>
      </c>
      <c r="H49" t="s">
        <v>46</v>
      </c>
      <c r="I49" t="s">
        <v>43</v>
      </c>
      <c r="J49">
        <v>4</v>
      </c>
      <c r="K49">
        <v>4</v>
      </c>
      <c r="L49">
        <v>3</v>
      </c>
      <c r="M49">
        <v>4</v>
      </c>
      <c r="N49">
        <v>4</v>
      </c>
      <c r="O49">
        <v>5</v>
      </c>
      <c r="P49">
        <v>4</v>
      </c>
      <c r="Q49">
        <v>2</v>
      </c>
      <c r="R49">
        <v>4</v>
      </c>
      <c r="S49">
        <v>3</v>
      </c>
      <c r="T49">
        <v>4</v>
      </c>
      <c r="U49">
        <v>3</v>
      </c>
      <c r="V49">
        <v>3</v>
      </c>
      <c r="W49">
        <v>5</v>
      </c>
      <c r="X49">
        <v>5</v>
      </c>
      <c r="Y49">
        <v>2</v>
      </c>
      <c r="Z49">
        <v>4</v>
      </c>
      <c r="AA49">
        <v>2</v>
      </c>
      <c r="AB49">
        <v>4</v>
      </c>
      <c r="AC49">
        <v>4</v>
      </c>
      <c r="AD49">
        <v>4</v>
      </c>
      <c r="AE49">
        <v>3</v>
      </c>
      <c r="AF49">
        <v>5</v>
      </c>
      <c r="AG49">
        <v>5</v>
      </c>
      <c r="AH49">
        <v>4</v>
      </c>
      <c r="AI49">
        <v>3</v>
      </c>
      <c r="AJ49">
        <v>4</v>
      </c>
      <c r="AK49">
        <v>2</v>
      </c>
      <c r="AL49">
        <v>3</v>
      </c>
      <c r="AM49">
        <v>4</v>
      </c>
      <c r="AN49">
        <v>5</v>
      </c>
      <c r="AO49">
        <v>4</v>
      </c>
      <c r="AP49">
        <v>5</v>
      </c>
      <c r="AQ49">
        <v>3</v>
      </c>
      <c r="AR49">
        <v>4</v>
      </c>
      <c r="AS49">
        <v>4</v>
      </c>
      <c r="AT49">
        <f>STDEV(Table1[[#This Row],[Q1]:[Q36]])</f>
        <v>0.90632696717496575</v>
      </c>
    </row>
    <row r="50" spans="1:46" x14ac:dyDescent="0.2">
      <c r="A50" t="s">
        <v>125</v>
      </c>
      <c r="B5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0" s="1">
        <v>38519</v>
      </c>
      <c r="D50" t="s">
        <v>38</v>
      </c>
      <c r="E50" t="s">
        <v>39</v>
      </c>
      <c r="F50" t="s">
        <v>40</v>
      </c>
      <c r="G50" t="s">
        <v>45</v>
      </c>
      <c r="H50" t="s">
        <v>56</v>
      </c>
      <c r="I50" t="s">
        <v>43</v>
      </c>
      <c r="J50">
        <v>4</v>
      </c>
      <c r="K50">
        <v>4</v>
      </c>
      <c r="L50">
        <v>4</v>
      </c>
      <c r="M50">
        <v>4</v>
      </c>
      <c r="N50">
        <v>4</v>
      </c>
      <c r="O50">
        <v>2</v>
      </c>
      <c r="P50">
        <v>4</v>
      </c>
      <c r="Q50">
        <v>3</v>
      </c>
      <c r="R50">
        <v>4</v>
      </c>
      <c r="S50">
        <v>4</v>
      </c>
      <c r="T50">
        <v>5</v>
      </c>
      <c r="U50">
        <v>3</v>
      </c>
      <c r="V50">
        <v>4</v>
      </c>
      <c r="W50">
        <v>3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3</v>
      </c>
      <c r="AE50">
        <v>4</v>
      </c>
      <c r="AF50">
        <v>4</v>
      </c>
      <c r="AG50">
        <v>3</v>
      </c>
      <c r="AH50">
        <v>4</v>
      </c>
      <c r="AI50">
        <v>4</v>
      </c>
      <c r="AJ50">
        <v>4</v>
      </c>
      <c r="AK50">
        <v>3</v>
      </c>
      <c r="AL50">
        <v>4</v>
      </c>
      <c r="AM50">
        <v>4</v>
      </c>
      <c r="AN50">
        <v>5</v>
      </c>
      <c r="AO50">
        <v>4</v>
      </c>
      <c r="AP50">
        <v>4</v>
      </c>
      <c r="AQ50">
        <v>3</v>
      </c>
      <c r="AR50">
        <v>4</v>
      </c>
      <c r="AS50">
        <v>4</v>
      </c>
      <c r="AT50">
        <f>STDEV(Table1[[#This Row],[Q1]:[Q36]])</f>
        <v>0.57666253783272869</v>
      </c>
    </row>
    <row r="51" spans="1:46" x14ac:dyDescent="0.2">
      <c r="A51" t="s">
        <v>126</v>
      </c>
      <c r="B5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51" s="1">
        <v>37428</v>
      </c>
      <c r="D51" t="s">
        <v>44</v>
      </c>
      <c r="E51" t="s">
        <v>39</v>
      </c>
      <c r="F51" t="s">
        <v>40</v>
      </c>
      <c r="G51" t="s">
        <v>45</v>
      </c>
      <c r="H51" t="s">
        <v>46</v>
      </c>
      <c r="I51" t="s">
        <v>484</v>
      </c>
      <c r="J51">
        <v>4</v>
      </c>
      <c r="K51">
        <v>4</v>
      </c>
      <c r="L51">
        <v>3</v>
      </c>
      <c r="M51">
        <v>4</v>
      </c>
      <c r="N51">
        <v>4</v>
      </c>
      <c r="O51">
        <v>3</v>
      </c>
      <c r="P51">
        <v>4</v>
      </c>
      <c r="Q51">
        <v>3</v>
      </c>
      <c r="R51">
        <v>4</v>
      </c>
      <c r="S51">
        <v>5</v>
      </c>
      <c r="T51">
        <v>4</v>
      </c>
      <c r="U51">
        <v>2</v>
      </c>
      <c r="V51">
        <v>3</v>
      </c>
      <c r="W51">
        <v>4</v>
      </c>
      <c r="X51">
        <v>4</v>
      </c>
      <c r="Y51">
        <v>3</v>
      </c>
      <c r="Z51">
        <v>3</v>
      </c>
      <c r="AA51">
        <v>3</v>
      </c>
      <c r="AB51">
        <v>4</v>
      </c>
      <c r="AC51">
        <v>4</v>
      </c>
      <c r="AD51">
        <v>4</v>
      </c>
      <c r="AE51">
        <v>2</v>
      </c>
      <c r="AF51">
        <v>4</v>
      </c>
      <c r="AG51">
        <v>4</v>
      </c>
      <c r="AH51">
        <v>4</v>
      </c>
      <c r="AI51">
        <v>3</v>
      </c>
      <c r="AJ51">
        <v>3</v>
      </c>
      <c r="AK51">
        <v>2</v>
      </c>
      <c r="AL51">
        <v>4</v>
      </c>
      <c r="AM51">
        <v>5</v>
      </c>
      <c r="AN51">
        <v>4</v>
      </c>
      <c r="AO51">
        <v>4</v>
      </c>
      <c r="AP51">
        <v>4</v>
      </c>
      <c r="AQ51">
        <v>3</v>
      </c>
      <c r="AR51">
        <v>4</v>
      </c>
      <c r="AS51">
        <v>5</v>
      </c>
      <c r="AT51">
        <f>STDEV(Table1[[#This Row],[Q1]:[Q36]])</f>
        <v>0.76168151491205938</v>
      </c>
    </row>
    <row r="52" spans="1:46" x14ac:dyDescent="0.2">
      <c r="A52" t="s">
        <v>127</v>
      </c>
      <c r="B5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2" s="1">
        <v>38236</v>
      </c>
      <c r="D52" t="s">
        <v>38</v>
      </c>
      <c r="E52" t="s">
        <v>39</v>
      </c>
      <c r="F52" t="s">
        <v>40</v>
      </c>
      <c r="G52" t="s">
        <v>45</v>
      </c>
      <c r="H52" t="s">
        <v>46</v>
      </c>
      <c r="I52" t="s">
        <v>43</v>
      </c>
      <c r="J52">
        <v>4</v>
      </c>
      <c r="K52">
        <v>1</v>
      </c>
      <c r="L52">
        <v>2</v>
      </c>
      <c r="M52">
        <v>2</v>
      </c>
      <c r="N52">
        <v>2</v>
      </c>
      <c r="O52">
        <v>4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2</v>
      </c>
      <c r="Y52">
        <v>2</v>
      </c>
      <c r="Z52">
        <v>2</v>
      </c>
      <c r="AA52">
        <v>2</v>
      </c>
      <c r="AB52">
        <v>3</v>
      </c>
      <c r="AC52">
        <v>3</v>
      </c>
      <c r="AD52">
        <v>2</v>
      </c>
      <c r="AE52">
        <v>4</v>
      </c>
      <c r="AF52">
        <v>3</v>
      </c>
      <c r="AG52">
        <v>2</v>
      </c>
      <c r="AH52">
        <v>2</v>
      </c>
      <c r="AI52">
        <v>2</v>
      </c>
      <c r="AJ52">
        <v>3</v>
      </c>
      <c r="AK52">
        <v>3</v>
      </c>
      <c r="AL52">
        <v>3</v>
      </c>
      <c r="AM52">
        <v>3</v>
      </c>
      <c r="AN52">
        <v>2</v>
      </c>
      <c r="AO52">
        <v>2</v>
      </c>
      <c r="AP52">
        <v>4</v>
      </c>
      <c r="AQ52">
        <v>3</v>
      </c>
      <c r="AR52">
        <v>3</v>
      </c>
      <c r="AS52">
        <v>2</v>
      </c>
      <c r="AT52">
        <f>STDEV(Table1[[#This Row],[Q1]:[Q36]])</f>
        <v>0.71713716560063612</v>
      </c>
    </row>
    <row r="53" spans="1:46" x14ac:dyDescent="0.2">
      <c r="A53" t="s">
        <v>128</v>
      </c>
      <c r="B5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3" s="1">
        <v>38366</v>
      </c>
      <c r="D53" t="s">
        <v>38</v>
      </c>
      <c r="E53" t="s">
        <v>39</v>
      </c>
      <c r="F53" t="s">
        <v>40</v>
      </c>
      <c r="G53" t="s">
        <v>45</v>
      </c>
      <c r="H53" t="s">
        <v>46</v>
      </c>
      <c r="I53" t="s">
        <v>43</v>
      </c>
      <c r="J53">
        <v>4</v>
      </c>
      <c r="K53">
        <v>4</v>
      </c>
      <c r="L53">
        <v>3</v>
      </c>
      <c r="M53">
        <v>4</v>
      </c>
      <c r="N53">
        <v>4</v>
      </c>
      <c r="O53">
        <v>1</v>
      </c>
      <c r="P53">
        <v>3</v>
      </c>
      <c r="Q53">
        <v>4</v>
      </c>
      <c r="R53">
        <v>2</v>
      </c>
      <c r="S53">
        <v>3</v>
      </c>
      <c r="T53">
        <v>4</v>
      </c>
      <c r="U53">
        <v>3</v>
      </c>
      <c r="V53">
        <v>3</v>
      </c>
      <c r="W53">
        <v>4</v>
      </c>
      <c r="X53">
        <v>4</v>
      </c>
      <c r="Y53">
        <v>4</v>
      </c>
      <c r="Z53">
        <v>3</v>
      </c>
      <c r="AA53">
        <v>2</v>
      </c>
      <c r="AB53">
        <v>2</v>
      </c>
      <c r="AC53">
        <v>3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3</v>
      </c>
      <c r="AK53">
        <v>4</v>
      </c>
      <c r="AL53">
        <v>3</v>
      </c>
      <c r="AM53">
        <v>4</v>
      </c>
      <c r="AN53">
        <v>5</v>
      </c>
      <c r="AO53">
        <v>4</v>
      </c>
      <c r="AP53">
        <v>4</v>
      </c>
      <c r="AQ53">
        <v>4</v>
      </c>
      <c r="AR53">
        <v>2</v>
      </c>
      <c r="AS53">
        <v>4</v>
      </c>
      <c r="AT53">
        <f>STDEV(Table1[[#This Row],[Q1]:[Q36]])</f>
        <v>0.86694134841251014</v>
      </c>
    </row>
    <row r="54" spans="1:46" x14ac:dyDescent="0.2">
      <c r="A54" t="s">
        <v>129</v>
      </c>
      <c r="B5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4" s="1">
        <v>38369</v>
      </c>
      <c r="D54" t="s">
        <v>38</v>
      </c>
      <c r="E54" t="s">
        <v>39</v>
      </c>
      <c r="F54" t="s">
        <v>62</v>
      </c>
      <c r="G54" t="s">
        <v>45</v>
      </c>
      <c r="H54" t="s">
        <v>46</v>
      </c>
      <c r="I54" t="s">
        <v>60</v>
      </c>
      <c r="J54">
        <v>4</v>
      </c>
      <c r="K54">
        <v>2</v>
      </c>
      <c r="L54">
        <v>4</v>
      </c>
      <c r="M54">
        <v>2</v>
      </c>
      <c r="N54">
        <v>3</v>
      </c>
      <c r="O54">
        <v>1</v>
      </c>
      <c r="P54">
        <v>4</v>
      </c>
      <c r="Q54">
        <v>1</v>
      </c>
      <c r="R54">
        <v>5</v>
      </c>
      <c r="S54">
        <v>4</v>
      </c>
      <c r="T54">
        <v>2</v>
      </c>
      <c r="U54">
        <v>3</v>
      </c>
      <c r="V54">
        <v>3</v>
      </c>
      <c r="W54">
        <v>5</v>
      </c>
      <c r="X54">
        <v>4</v>
      </c>
      <c r="Y54">
        <v>4</v>
      </c>
      <c r="Z54">
        <v>3</v>
      </c>
      <c r="AA54">
        <v>2</v>
      </c>
      <c r="AB54">
        <v>5</v>
      </c>
      <c r="AC54">
        <v>2</v>
      </c>
      <c r="AD54">
        <v>2</v>
      </c>
      <c r="AE54">
        <v>2</v>
      </c>
      <c r="AF54">
        <v>2</v>
      </c>
      <c r="AG54">
        <v>4</v>
      </c>
      <c r="AH54">
        <v>3</v>
      </c>
      <c r="AI54">
        <v>5</v>
      </c>
      <c r="AJ54">
        <v>3</v>
      </c>
      <c r="AK54">
        <v>5</v>
      </c>
      <c r="AL54">
        <v>5</v>
      </c>
      <c r="AM54">
        <v>4</v>
      </c>
      <c r="AN54">
        <v>3</v>
      </c>
      <c r="AO54">
        <v>5</v>
      </c>
      <c r="AP54">
        <v>4</v>
      </c>
      <c r="AQ54">
        <v>4</v>
      </c>
      <c r="AR54">
        <v>5</v>
      </c>
      <c r="AS54">
        <v>4</v>
      </c>
      <c r="AT54">
        <f>STDEV(Table1[[#This Row],[Q1]:[Q36]])</f>
        <v>1.2276574673510756</v>
      </c>
    </row>
    <row r="55" spans="1:46" x14ac:dyDescent="0.2">
      <c r="A55" t="s">
        <v>130</v>
      </c>
      <c r="B5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55" s="1">
        <v>36777</v>
      </c>
      <c r="D55" t="s">
        <v>44</v>
      </c>
      <c r="E55" t="s">
        <v>39</v>
      </c>
      <c r="F55" t="s">
        <v>50</v>
      </c>
      <c r="G55" t="s">
        <v>41</v>
      </c>
      <c r="H55" t="s">
        <v>46</v>
      </c>
      <c r="I55" t="s">
        <v>484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5</v>
      </c>
      <c r="AO55">
        <v>5</v>
      </c>
      <c r="AP55">
        <v>5</v>
      </c>
      <c r="AQ55">
        <v>2</v>
      </c>
      <c r="AR55">
        <v>5</v>
      </c>
      <c r="AS55">
        <v>5</v>
      </c>
      <c r="AT55">
        <f>STDEV(Table1[[#This Row],[Q1]:[Q36]])</f>
        <v>0.5</v>
      </c>
    </row>
    <row r="56" spans="1:46" x14ac:dyDescent="0.2">
      <c r="A56" t="s">
        <v>131</v>
      </c>
      <c r="B5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6" s="1">
        <v>38094</v>
      </c>
      <c r="D56" t="s">
        <v>38</v>
      </c>
      <c r="E56" t="s">
        <v>39</v>
      </c>
      <c r="F56" t="s">
        <v>63</v>
      </c>
      <c r="G56" t="s">
        <v>45</v>
      </c>
      <c r="H56" t="s">
        <v>46</v>
      </c>
      <c r="I56" t="s">
        <v>60</v>
      </c>
      <c r="J56">
        <v>4</v>
      </c>
      <c r="K56">
        <v>4</v>
      </c>
      <c r="L56">
        <v>2</v>
      </c>
      <c r="M56">
        <v>4</v>
      </c>
      <c r="N56">
        <v>3</v>
      </c>
      <c r="O56">
        <v>1</v>
      </c>
      <c r="P56">
        <v>4</v>
      </c>
      <c r="Q56">
        <v>1</v>
      </c>
      <c r="R56">
        <v>4</v>
      </c>
      <c r="S56">
        <v>4</v>
      </c>
      <c r="T56">
        <v>3</v>
      </c>
      <c r="U56">
        <v>2</v>
      </c>
      <c r="V56">
        <v>2</v>
      </c>
      <c r="W56">
        <v>5</v>
      </c>
      <c r="X56">
        <v>4</v>
      </c>
      <c r="Y56">
        <v>4</v>
      </c>
      <c r="Z56">
        <v>3</v>
      </c>
      <c r="AA56">
        <v>1</v>
      </c>
      <c r="AB56">
        <v>5</v>
      </c>
      <c r="AC56">
        <v>5</v>
      </c>
      <c r="AD56">
        <v>4</v>
      </c>
      <c r="AE56">
        <v>2</v>
      </c>
      <c r="AF56">
        <v>4</v>
      </c>
      <c r="AG56">
        <v>4</v>
      </c>
      <c r="AH56">
        <v>4</v>
      </c>
      <c r="AI56">
        <v>4</v>
      </c>
      <c r="AJ56">
        <v>3</v>
      </c>
      <c r="AK56">
        <v>1</v>
      </c>
      <c r="AL56">
        <v>3</v>
      </c>
      <c r="AM56">
        <v>5</v>
      </c>
      <c r="AN56">
        <v>3</v>
      </c>
      <c r="AO56">
        <v>4</v>
      </c>
      <c r="AP56">
        <v>4</v>
      </c>
      <c r="AQ56">
        <v>1</v>
      </c>
      <c r="AR56">
        <v>4</v>
      </c>
      <c r="AS56">
        <v>4</v>
      </c>
      <c r="AT56">
        <f>STDEV(Table1[[#This Row],[Q1]:[Q36]])</f>
        <v>1.2379578678370615</v>
      </c>
    </row>
    <row r="57" spans="1:46" x14ac:dyDescent="0.2">
      <c r="A57" t="s">
        <v>132</v>
      </c>
      <c r="B5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7" s="1">
        <v>39063</v>
      </c>
      <c r="D57" t="s">
        <v>38</v>
      </c>
      <c r="E57" t="s">
        <v>39</v>
      </c>
      <c r="F57" t="s">
        <v>40</v>
      </c>
      <c r="G57" t="s">
        <v>45</v>
      </c>
      <c r="H57" t="s">
        <v>46</v>
      </c>
      <c r="I57" t="s">
        <v>61</v>
      </c>
      <c r="J57">
        <v>2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2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5</v>
      </c>
      <c r="AP57">
        <v>4</v>
      </c>
      <c r="AQ57">
        <v>5</v>
      </c>
      <c r="AR57">
        <v>3</v>
      </c>
      <c r="AS57">
        <v>3</v>
      </c>
      <c r="AT57">
        <f>STDEV(Table1[[#This Row],[Q1]:[Q36]])</f>
        <v>0.55420470689345214</v>
      </c>
    </row>
    <row r="58" spans="1:46" x14ac:dyDescent="0.2">
      <c r="A58" t="s">
        <v>133</v>
      </c>
      <c r="B5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58" s="1">
        <v>38396</v>
      </c>
      <c r="D58" t="s">
        <v>38</v>
      </c>
      <c r="E58" t="s">
        <v>39</v>
      </c>
      <c r="F58" t="s">
        <v>40</v>
      </c>
      <c r="G58" t="s">
        <v>49</v>
      </c>
      <c r="H58" t="s">
        <v>46</v>
      </c>
      <c r="I58" t="s">
        <v>43</v>
      </c>
      <c r="J58">
        <v>5</v>
      </c>
      <c r="K58">
        <v>4</v>
      </c>
      <c r="L58">
        <v>2</v>
      </c>
      <c r="M58">
        <v>5</v>
      </c>
      <c r="N58">
        <v>4</v>
      </c>
      <c r="O58">
        <v>4</v>
      </c>
      <c r="P58">
        <v>4</v>
      </c>
      <c r="Q58">
        <v>3</v>
      </c>
      <c r="R58">
        <v>1</v>
      </c>
      <c r="S58">
        <v>4</v>
      </c>
      <c r="T58">
        <v>5</v>
      </c>
      <c r="U58">
        <v>3</v>
      </c>
      <c r="V58">
        <v>3</v>
      </c>
      <c r="W58">
        <v>5</v>
      </c>
      <c r="X58">
        <v>4</v>
      </c>
      <c r="Y58">
        <v>4</v>
      </c>
      <c r="Z58">
        <v>5</v>
      </c>
      <c r="AA58">
        <v>3</v>
      </c>
      <c r="AB58">
        <v>3</v>
      </c>
      <c r="AC58">
        <v>5</v>
      </c>
      <c r="AD58">
        <v>4</v>
      </c>
      <c r="AE58">
        <v>3</v>
      </c>
      <c r="AF58">
        <v>4</v>
      </c>
      <c r="AG58">
        <v>5</v>
      </c>
      <c r="AH58">
        <v>5</v>
      </c>
      <c r="AI58">
        <v>4</v>
      </c>
      <c r="AJ58">
        <v>5</v>
      </c>
      <c r="AK58">
        <v>3</v>
      </c>
      <c r="AL58">
        <v>2</v>
      </c>
      <c r="AM58">
        <v>5</v>
      </c>
      <c r="AN58">
        <v>4</v>
      </c>
      <c r="AO58">
        <v>4</v>
      </c>
      <c r="AP58">
        <v>5</v>
      </c>
      <c r="AQ58">
        <v>4</v>
      </c>
      <c r="AR58">
        <v>1</v>
      </c>
      <c r="AS58">
        <v>4</v>
      </c>
      <c r="AT58">
        <f>STDEV(Table1[[#This Row],[Q1]:[Q36]])</f>
        <v>1.1084094137869043</v>
      </c>
    </row>
    <row r="59" spans="1:46" x14ac:dyDescent="0.2">
      <c r="A59" t="s">
        <v>134</v>
      </c>
      <c r="B5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59" s="1">
        <v>34845</v>
      </c>
      <c r="D59" t="s">
        <v>38</v>
      </c>
      <c r="E59" t="s">
        <v>39</v>
      </c>
      <c r="F59" t="s">
        <v>40</v>
      </c>
      <c r="G59" t="s">
        <v>41</v>
      </c>
      <c r="H59" t="s">
        <v>46</v>
      </c>
      <c r="I59" t="s">
        <v>484</v>
      </c>
      <c r="J59">
        <v>3</v>
      </c>
      <c r="K59">
        <v>2</v>
      </c>
      <c r="L59">
        <v>2</v>
      </c>
      <c r="M59">
        <v>2</v>
      </c>
      <c r="N59">
        <v>2</v>
      </c>
      <c r="O59">
        <v>2</v>
      </c>
      <c r="P59">
        <v>3</v>
      </c>
      <c r="Q59">
        <v>4</v>
      </c>
      <c r="R59">
        <v>3</v>
      </c>
      <c r="S59">
        <v>4</v>
      </c>
      <c r="T59">
        <v>2</v>
      </c>
      <c r="U59">
        <v>3</v>
      </c>
      <c r="V59">
        <v>2</v>
      </c>
      <c r="W59">
        <v>3</v>
      </c>
      <c r="X59">
        <v>3</v>
      </c>
      <c r="Y59">
        <v>3</v>
      </c>
      <c r="Z59">
        <v>3</v>
      </c>
      <c r="AA59">
        <v>4</v>
      </c>
      <c r="AB59">
        <v>3</v>
      </c>
      <c r="AC59">
        <v>3</v>
      </c>
      <c r="AD59">
        <v>2</v>
      </c>
      <c r="AE59">
        <v>2</v>
      </c>
      <c r="AF59">
        <v>3</v>
      </c>
      <c r="AG59">
        <v>3</v>
      </c>
      <c r="AH59">
        <v>2</v>
      </c>
      <c r="AI59">
        <v>3</v>
      </c>
      <c r="AJ59">
        <v>2</v>
      </c>
      <c r="AK59">
        <v>4</v>
      </c>
      <c r="AL59">
        <v>3</v>
      </c>
      <c r="AM59">
        <v>4</v>
      </c>
      <c r="AN59">
        <v>3</v>
      </c>
      <c r="AO59">
        <v>3</v>
      </c>
      <c r="AP59">
        <v>3</v>
      </c>
      <c r="AQ59">
        <v>4</v>
      </c>
      <c r="AR59">
        <v>3</v>
      </c>
      <c r="AS59">
        <v>3</v>
      </c>
      <c r="AT59">
        <f>STDEV(Table1[[#This Row],[Q1]:[Q36]])</f>
        <v>0.68254891097489523</v>
      </c>
    </row>
    <row r="60" spans="1:46" x14ac:dyDescent="0.2">
      <c r="A60" t="s">
        <v>135</v>
      </c>
      <c r="B6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60" s="1">
        <v>38306</v>
      </c>
      <c r="D60" t="s">
        <v>44</v>
      </c>
      <c r="E60" t="s">
        <v>39</v>
      </c>
      <c r="F60" t="s">
        <v>40</v>
      </c>
      <c r="G60" t="s">
        <v>51</v>
      </c>
      <c r="H60" t="s">
        <v>56</v>
      </c>
      <c r="I60" t="s">
        <v>43</v>
      </c>
      <c r="J60">
        <v>5</v>
      </c>
      <c r="K60">
        <v>5</v>
      </c>
      <c r="L60">
        <v>4</v>
      </c>
      <c r="M60">
        <v>5</v>
      </c>
      <c r="N60">
        <v>4</v>
      </c>
      <c r="O60">
        <v>4</v>
      </c>
      <c r="P60">
        <v>5</v>
      </c>
      <c r="Q60">
        <v>4</v>
      </c>
      <c r="R60">
        <v>5</v>
      </c>
      <c r="S60">
        <v>5</v>
      </c>
      <c r="T60">
        <v>5</v>
      </c>
      <c r="U60">
        <v>2</v>
      </c>
      <c r="V60">
        <v>4</v>
      </c>
      <c r="W60">
        <v>5</v>
      </c>
      <c r="X60">
        <v>5</v>
      </c>
      <c r="Y60">
        <v>5</v>
      </c>
      <c r="Z60">
        <v>4</v>
      </c>
      <c r="AA60">
        <v>2</v>
      </c>
      <c r="AB60">
        <v>5</v>
      </c>
      <c r="AC60">
        <v>5</v>
      </c>
      <c r="AD60">
        <v>4</v>
      </c>
      <c r="AE60">
        <v>4</v>
      </c>
      <c r="AF60">
        <v>4</v>
      </c>
      <c r="AG60">
        <v>5</v>
      </c>
      <c r="AH60">
        <v>5</v>
      </c>
      <c r="AI60">
        <v>5</v>
      </c>
      <c r="AJ60">
        <v>5</v>
      </c>
      <c r="AK60">
        <v>4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4</v>
      </c>
      <c r="AR60">
        <v>5</v>
      </c>
      <c r="AS60">
        <v>5</v>
      </c>
      <c r="AT60">
        <f>STDEV(Table1[[#This Row],[Q1]:[Q36]])</f>
        <v>0.7745966692414834</v>
      </c>
    </row>
    <row r="61" spans="1:46" x14ac:dyDescent="0.2">
      <c r="A61" t="s">
        <v>136</v>
      </c>
      <c r="B6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61" s="1">
        <v>38253</v>
      </c>
      <c r="D61" t="s">
        <v>44</v>
      </c>
      <c r="E61" t="s">
        <v>39</v>
      </c>
      <c r="F61" t="s">
        <v>50</v>
      </c>
      <c r="G61" t="s">
        <v>45</v>
      </c>
      <c r="H61" t="s">
        <v>46</v>
      </c>
      <c r="I61" t="s">
        <v>43</v>
      </c>
      <c r="J61">
        <v>5</v>
      </c>
      <c r="K61">
        <v>5</v>
      </c>
      <c r="L61">
        <v>3</v>
      </c>
      <c r="M61">
        <v>5</v>
      </c>
      <c r="N61">
        <v>4</v>
      </c>
      <c r="O61">
        <v>2</v>
      </c>
      <c r="P61">
        <v>4</v>
      </c>
      <c r="Q61">
        <v>3</v>
      </c>
      <c r="R61">
        <v>3</v>
      </c>
      <c r="S61">
        <v>5</v>
      </c>
      <c r="T61">
        <v>5</v>
      </c>
      <c r="U61">
        <v>1</v>
      </c>
      <c r="V61">
        <v>3</v>
      </c>
      <c r="W61">
        <v>5</v>
      </c>
      <c r="X61">
        <v>4</v>
      </c>
      <c r="Y61">
        <v>4</v>
      </c>
      <c r="Z61">
        <v>4</v>
      </c>
      <c r="AA61">
        <v>3</v>
      </c>
      <c r="AB61">
        <v>3</v>
      </c>
      <c r="AC61">
        <v>5</v>
      </c>
      <c r="AD61">
        <v>3</v>
      </c>
      <c r="AE61">
        <v>3</v>
      </c>
      <c r="AF61">
        <v>5</v>
      </c>
      <c r="AG61">
        <v>5</v>
      </c>
      <c r="AH61">
        <v>4</v>
      </c>
      <c r="AI61">
        <v>4</v>
      </c>
      <c r="AJ61">
        <v>5</v>
      </c>
      <c r="AK61">
        <v>3</v>
      </c>
      <c r="AL61">
        <v>3</v>
      </c>
      <c r="AM61">
        <v>5</v>
      </c>
      <c r="AN61">
        <v>4</v>
      </c>
      <c r="AO61">
        <v>4</v>
      </c>
      <c r="AP61">
        <v>5</v>
      </c>
      <c r="AQ61">
        <v>3</v>
      </c>
      <c r="AR61">
        <v>3</v>
      </c>
      <c r="AS61">
        <v>5</v>
      </c>
      <c r="AT61">
        <f>STDEV(Table1[[#This Row],[Q1]:[Q36]])</f>
        <v>1.0358647947564743</v>
      </c>
    </row>
    <row r="62" spans="1:46" x14ac:dyDescent="0.2">
      <c r="A62" t="s">
        <v>137</v>
      </c>
      <c r="B6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62" s="1">
        <v>34631</v>
      </c>
      <c r="D62" t="s">
        <v>38</v>
      </c>
      <c r="E62" t="s">
        <v>52</v>
      </c>
      <c r="F62" t="s">
        <v>50</v>
      </c>
      <c r="G62" t="s">
        <v>45</v>
      </c>
      <c r="H62" t="s">
        <v>46</v>
      </c>
      <c r="I62" t="s">
        <v>55</v>
      </c>
      <c r="J62">
        <v>3</v>
      </c>
      <c r="K62">
        <v>3</v>
      </c>
      <c r="L62">
        <v>3</v>
      </c>
      <c r="M62">
        <v>2</v>
      </c>
      <c r="N62">
        <v>2</v>
      </c>
      <c r="O62">
        <v>3</v>
      </c>
      <c r="P62">
        <v>3</v>
      </c>
      <c r="Q62">
        <v>4</v>
      </c>
      <c r="R62">
        <v>3</v>
      </c>
      <c r="S62">
        <v>3</v>
      </c>
      <c r="T62">
        <v>3</v>
      </c>
      <c r="U62">
        <v>3</v>
      </c>
      <c r="V62">
        <v>2</v>
      </c>
      <c r="W62">
        <v>2</v>
      </c>
      <c r="X62">
        <v>2</v>
      </c>
      <c r="Y62">
        <v>2</v>
      </c>
      <c r="Z62">
        <v>2</v>
      </c>
      <c r="AA62">
        <v>4</v>
      </c>
      <c r="AB62">
        <v>3</v>
      </c>
      <c r="AC62">
        <v>3</v>
      </c>
      <c r="AD62">
        <v>3</v>
      </c>
      <c r="AE62">
        <v>3</v>
      </c>
      <c r="AF62">
        <v>2</v>
      </c>
      <c r="AG62">
        <v>3</v>
      </c>
      <c r="AH62">
        <v>3</v>
      </c>
      <c r="AI62">
        <v>2</v>
      </c>
      <c r="AJ62">
        <v>2</v>
      </c>
      <c r="AK62">
        <v>4</v>
      </c>
      <c r="AL62">
        <v>3</v>
      </c>
      <c r="AM62">
        <v>3</v>
      </c>
      <c r="AN62">
        <v>2</v>
      </c>
      <c r="AO62">
        <v>2</v>
      </c>
      <c r="AP62">
        <v>2</v>
      </c>
      <c r="AQ62">
        <v>4</v>
      </c>
      <c r="AR62">
        <v>3</v>
      </c>
      <c r="AS62">
        <v>3</v>
      </c>
      <c r="AT62">
        <f>STDEV(Table1[[#This Row],[Q1]:[Q36]])</f>
        <v>0.64917530100010079</v>
      </c>
    </row>
    <row r="63" spans="1:46" x14ac:dyDescent="0.2">
      <c r="A63" t="s">
        <v>138</v>
      </c>
      <c r="B6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63" s="1">
        <v>39142</v>
      </c>
      <c r="D63" t="s">
        <v>38</v>
      </c>
      <c r="E63" t="s">
        <v>39</v>
      </c>
      <c r="F63" t="s">
        <v>40</v>
      </c>
      <c r="G63" t="s">
        <v>45</v>
      </c>
      <c r="H63" t="s">
        <v>46</v>
      </c>
      <c r="I63" t="s">
        <v>48</v>
      </c>
      <c r="J63">
        <v>4</v>
      </c>
      <c r="K63">
        <v>2</v>
      </c>
      <c r="L63">
        <v>2</v>
      </c>
      <c r="M63">
        <v>4</v>
      </c>
      <c r="N63">
        <v>3</v>
      </c>
      <c r="O63">
        <v>2</v>
      </c>
      <c r="P63">
        <v>3</v>
      </c>
      <c r="Q63">
        <v>4</v>
      </c>
      <c r="R63">
        <v>2</v>
      </c>
      <c r="S63">
        <v>3</v>
      </c>
      <c r="T63">
        <v>2</v>
      </c>
      <c r="U63">
        <v>3</v>
      </c>
      <c r="V63">
        <v>3</v>
      </c>
      <c r="W63">
        <v>4</v>
      </c>
      <c r="X63">
        <v>3</v>
      </c>
      <c r="Y63">
        <v>5</v>
      </c>
      <c r="Z63">
        <v>5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2</v>
      </c>
      <c r="AG63">
        <v>3</v>
      </c>
      <c r="AH63">
        <v>3</v>
      </c>
      <c r="AI63">
        <v>4</v>
      </c>
      <c r="AJ63">
        <v>4</v>
      </c>
      <c r="AK63">
        <v>4</v>
      </c>
      <c r="AL63">
        <v>2</v>
      </c>
      <c r="AM63">
        <v>3</v>
      </c>
      <c r="AN63">
        <v>4</v>
      </c>
      <c r="AO63">
        <v>4</v>
      </c>
      <c r="AP63">
        <v>4</v>
      </c>
      <c r="AQ63">
        <v>4</v>
      </c>
      <c r="AR63">
        <v>5</v>
      </c>
      <c r="AS63">
        <v>4</v>
      </c>
      <c r="AT63">
        <f>STDEV(Table1[[#This Row],[Q1]:[Q36]])</f>
        <v>0.88864083840578723</v>
      </c>
    </row>
    <row r="64" spans="1:46" x14ac:dyDescent="0.2">
      <c r="A64" t="s">
        <v>139</v>
      </c>
      <c r="B6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64" s="1">
        <v>38082</v>
      </c>
      <c r="D64" t="s">
        <v>38</v>
      </c>
      <c r="E64" t="s">
        <v>39</v>
      </c>
      <c r="F64" t="s">
        <v>40</v>
      </c>
      <c r="G64" t="s">
        <v>45</v>
      </c>
      <c r="H64" t="s">
        <v>56</v>
      </c>
      <c r="I64" t="s">
        <v>60</v>
      </c>
      <c r="J64">
        <v>3</v>
      </c>
      <c r="K64">
        <v>3</v>
      </c>
      <c r="L64">
        <v>2</v>
      </c>
      <c r="M64">
        <v>3</v>
      </c>
      <c r="N64">
        <v>2</v>
      </c>
      <c r="O64">
        <v>2</v>
      </c>
      <c r="P64">
        <v>3</v>
      </c>
      <c r="Q64">
        <v>3</v>
      </c>
      <c r="R64">
        <v>4</v>
      </c>
      <c r="S64">
        <v>2</v>
      </c>
      <c r="T64">
        <v>3</v>
      </c>
      <c r="U64">
        <v>4</v>
      </c>
      <c r="V64">
        <v>4</v>
      </c>
      <c r="W64">
        <v>4</v>
      </c>
      <c r="X64">
        <v>2</v>
      </c>
      <c r="Y64">
        <v>2</v>
      </c>
      <c r="Z64">
        <v>3</v>
      </c>
      <c r="AA64">
        <v>3</v>
      </c>
      <c r="AB64">
        <v>4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2</v>
      </c>
      <c r="AJ64">
        <v>3</v>
      </c>
      <c r="AK64">
        <v>3</v>
      </c>
      <c r="AL64">
        <v>3</v>
      </c>
      <c r="AM64">
        <v>3</v>
      </c>
      <c r="AN64">
        <v>2</v>
      </c>
      <c r="AO64">
        <v>1</v>
      </c>
      <c r="AP64">
        <v>3</v>
      </c>
      <c r="AQ64">
        <v>2</v>
      </c>
      <c r="AR64">
        <v>4</v>
      </c>
      <c r="AS64">
        <v>4</v>
      </c>
      <c r="AT64">
        <f>STDEV(Table1[[#This Row],[Q1]:[Q36]])</f>
        <v>0.78629127443586</v>
      </c>
    </row>
    <row r="65" spans="1:46" x14ac:dyDescent="0.2">
      <c r="A65" t="s">
        <v>140</v>
      </c>
      <c r="B6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65" s="1">
        <v>37143</v>
      </c>
      <c r="D65" t="s">
        <v>44</v>
      </c>
      <c r="E65" t="s">
        <v>39</v>
      </c>
      <c r="F65" t="s">
        <v>40</v>
      </c>
      <c r="G65" t="s">
        <v>45</v>
      </c>
      <c r="H65" t="s">
        <v>46</v>
      </c>
      <c r="I65" t="s">
        <v>484</v>
      </c>
      <c r="J65">
        <v>3</v>
      </c>
      <c r="K65">
        <v>3</v>
      </c>
      <c r="L65">
        <v>2</v>
      </c>
      <c r="M65">
        <v>4</v>
      </c>
      <c r="N65">
        <v>4</v>
      </c>
      <c r="O65">
        <v>2</v>
      </c>
      <c r="P65">
        <v>3</v>
      </c>
      <c r="Q65">
        <v>5</v>
      </c>
      <c r="R65">
        <v>4</v>
      </c>
      <c r="S65">
        <v>5</v>
      </c>
      <c r="T65">
        <v>2</v>
      </c>
      <c r="U65">
        <v>2</v>
      </c>
      <c r="V65">
        <v>2</v>
      </c>
      <c r="W65">
        <v>4</v>
      </c>
      <c r="X65">
        <v>4</v>
      </c>
      <c r="Y65">
        <v>4</v>
      </c>
      <c r="Z65">
        <v>2</v>
      </c>
      <c r="AA65">
        <v>4</v>
      </c>
      <c r="AB65">
        <v>4</v>
      </c>
      <c r="AC65">
        <v>5</v>
      </c>
      <c r="AD65">
        <v>4</v>
      </c>
      <c r="AE65">
        <v>2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5</v>
      </c>
      <c r="AL65">
        <v>4</v>
      </c>
      <c r="AM65">
        <v>5</v>
      </c>
      <c r="AN65">
        <v>5</v>
      </c>
      <c r="AO65">
        <v>4</v>
      </c>
      <c r="AP65">
        <v>3</v>
      </c>
      <c r="AQ65">
        <v>5</v>
      </c>
      <c r="AR65">
        <v>4</v>
      </c>
      <c r="AS65">
        <v>4</v>
      </c>
      <c r="AT65">
        <f>STDEV(Table1[[#This Row],[Q1]:[Q36]])</f>
        <v>1.0090857090723111</v>
      </c>
    </row>
    <row r="66" spans="1:46" x14ac:dyDescent="0.2">
      <c r="A66" t="s">
        <v>141</v>
      </c>
      <c r="B6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66" s="1">
        <v>36035</v>
      </c>
      <c r="D66" t="s">
        <v>44</v>
      </c>
      <c r="E66" t="s">
        <v>39</v>
      </c>
      <c r="F66" t="s">
        <v>40</v>
      </c>
      <c r="G66" t="s">
        <v>45</v>
      </c>
      <c r="H66" t="s">
        <v>46</v>
      </c>
      <c r="I66" t="s">
        <v>484</v>
      </c>
      <c r="J66">
        <v>4</v>
      </c>
      <c r="K66">
        <v>4</v>
      </c>
      <c r="L66">
        <v>4</v>
      </c>
      <c r="M66">
        <v>4</v>
      </c>
      <c r="N66">
        <v>4</v>
      </c>
      <c r="O66">
        <v>2</v>
      </c>
      <c r="P66">
        <v>4</v>
      </c>
      <c r="Q66">
        <v>1</v>
      </c>
      <c r="R66">
        <v>5</v>
      </c>
      <c r="S66">
        <v>4</v>
      </c>
      <c r="T66">
        <v>4</v>
      </c>
      <c r="U66">
        <v>3</v>
      </c>
      <c r="V66">
        <v>4</v>
      </c>
      <c r="W66">
        <v>4</v>
      </c>
      <c r="X66">
        <v>4</v>
      </c>
      <c r="Y66">
        <v>4</v>
      </c>
      <c r="Z66">
        <v>4</v>
      </c>
      <c r="AA66">
        <v>2</v>
      </c>
      <c r="AB66">
        <v>4</v>
      </c>
      <c r="AC66">
        <v>4</v>
      </c>
      <c r="AD66">
        <v>4</v>
      </c>
      <c r="AE66">
        <v>3</v>
      </c>
      <c r="AF66">
        <v>3</v>
      </c>
      <c r="AG66">
        <v>4</v>
      </c>
      <c r="AH66">
        <v>4</v>
      </c>
      <c r="AI66">
        <v>4</v>
      </c>
      <c r="AJ66">
        <v>4</v>
      </c>
      <c r="AK66">
        <v>1</v>
      </c>
      <c r="AL66">
        <v>4</v>
      </c>
      <c r="AM66">
        <v>5</v>
      </c>
      <c r="AN66">
        <v>4</v>
      </c>
      <c r="AO66">
        <v>4</v>
      </c>
      <c r="AP66">
        <v>4</v>
      </c>
      <c r="AQ66">
        <v>2</v>
      </c>
      <c r="AR66">
        <v>4</v>
      </c>
      <c r="AS66">
        <v>5</v>
      </c>
      <c r="AT66">
        <f>STDEV(Table1[[#This Row],[Q1]:[Q36]])</f>
        <v>0.9561828874675149</v>
      </c>
    </row>
    <row r="67" spans="1:46" x14ac:dyDescent="0.2">
      <c r="A67" t="s">
        <v>142</v>
      </c>
      <c r="B6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67" s="1">
        <v>30065</v>
      </c>
      <c r="D67" t="s">
        <v>44</v>
      </c>
      <c r="E67" t="s">
        <v>52</v>
      </c>
      <c r="F67" t="s">
        <v>40</v>
      </c>
      <c r="G67" t="s">
        <v>45</v>
      </c>
      <c r="H67" t="s">
        <v>46</v>
      </c>
      <c r="I67" t="s">
        <v>484</v>
      </c>
      <c r="J67">
        <v>4</v>
      </c>
      <c r="K67">
        <v>4</v>
      </c>
      <c r="L67">
        <v>3</v>
      </c>
      <c r="M67">
        <v>3</v>
      </c>
      <c r="N67">
        <v>4</v>
      </c>
      <c r="O67">
        <v>2</v>
      </c>
      <c r="P67">
        <v>3</v>
      </c>
      <c r="Q67">
        <v>3</v>
      </c>
      <c r="R67">
        <v>2</v>
      </c>
      <c r="S67">
        <v>4</v>
      </c>
      <c r="T67">
        <v>3</v>
      </c>
      <c r="U67">
        <v>4</v>
      </c>
      <c r="V67">
        <v>3</v>
      </c>
      <c r="W67">
        <v>4</v>
      </c>
      <c r="X67">
        <v>4</v>
      </c>
      <c r="Y67">
        <v>2</v>
      </c>
      <c r="Z67">
        <v>3</v>
      </c>
      <c r="AA67">
        <v>3</v>
      </c>
      <c r="AB67">
        <v>2</v>
      </c>
      <c r="AC67">
        <v>4</v>
      </c>
      <c r="AD67">
        <v>3</v>
      </c>
      <c r="AE67">
        <v>3</v>
      </c>
      <c r="AF67">
        <v>4</v>
      </c>
      <c r="AG67">
        <v>4</v>
      </c>
      <c r="AH67">
        <v>4</v>
      </c>
      <c r="AI67">
        <v>2</v>
      </c>
      <c r="AJ67">
        <v>3</v>
      </c>
      <c r="AK67">
        <v>3</v>
      </c>
      <c r="AL67">
        <v>2</v>
      </c>
      <c r="AM67">
        <v>4</v>
      </c>
      <c r="AN67">
        <v>4</v>
      </c>
      <c r="AO67">
        <v>2</v>
      </c>
      <c r="AP67">
        <v>4</v>
      </c>
      <c r="AQ67">
        <v>2</v>
      </c>
      <c r="AR67">
        <v>3</v>
      </c>
      <c r="AS67">
        <v>3</v>
      </c>
      <c r="AT67">
        <f>STDEV(Table1[[#This Row],[Q1]:[Q36]])</f>
        <v>0.7745966692414834</v>
      </c>
    </row>
    <row r="68" spans="1:46" x14ac:dyDescent="0.2">
      <c r="A68" t="s">
        <v>143</v>
      </c>
      <c r="B6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68" s="1">
        <v>36848</v>
      </c>
      <c r="D68" t="s">
        <v>44</v>
      </c>
      <c r="E68" t="s">
        <v>39</v>
      </c>
      <c r="F68" t="s">
        <v>40</v>
      </c>
      <c r="G68" t="s">
        <v>51</v>
      </c>
      <c r="H68" t="s">
        <v>46</v>
      </c>
      <c r="I68" t="s">
        <v>484</v>
      </c>
      <c r="J68">
        <v>4</v>
      </c>
      <c r="K68">
        <v>3</v>
      </c>
      <c r="L68">
        <v>3</v>
      </c>
      <c r="M68">
        <v>3</v>
      </c>
      <c r="N68">
        <v>3</v>
      </c>
      <c r="O68">
        <v>4</v>
      </c>
      <c r="P68">
        <v>3</v>
      </c>
      <c r="Q68">
        <v>3</v>
      </c>
      <c r="R68">
        <v>4</v>
      </c>
      <c r="S68">
        <v>5</v>
      </c>
      <c r="T68">
        <v>4</v>
      </c>
      <c r="U68">
        <v>3</v>
      </c>
      <c r="V68">
        <v>3</v>
      </c>
      <c r="W68">
        <v>4</v>
      </c>
      <c r="X68">
        <v>4</v>
      </c>
      <c r="Y68">
        <v>5</v>
      </c>
      <c r="Z68">
        <v>4</v>
      </c>
      <c r="AA68">
        <v>3</v>
      </c>
      <c r="AB68">
        <v>4</v>
      </c>
      <c r="AC68">
        <v>5</v>
      </c>
      <c r="AD68">
        <v>4</v>
      </c>
      <c r="AE68">
        <v>3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3</v>
      </c>
      <c r="AL68">
        <v>2</v>
      </c>
      <c r="AM68">
        <v>5</v>
      </c>
      <c r="AN68">
        <v>3</v>
      </c>
      <c r="AO68">
        <v>4</v>
      </c>
      <c r="AP68">
        <v>3</v>
      </c>
      <c r="AQ68">
        <v>4</v>
      </c>
      <c r="AR68">
        <v>4</v>
      </c>
      <c r="AS68">
        <v>5</v>
      </c>
      <c r="AT68">
        <f>STDEV(Table1[[#This Row],[Q1]:[Q36]])</f>
        <v>0.74108457628421154</v>
      </c>
    </row>
    <row r="69" spans="1:46" x14ac:dyDescent="0.2">
      <c r="A69" t="s">
        <v>144</v>
      </c>
      <c r="B6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69" s="1">
        <v>38493</v>
      </c>
      <c r="D69" t="s">
        <v>44</v>
      </c>
      <c r="E69" t="s">
        <v>39</v>
      </c>
      <c r="F69" t="s">
        <v>40</v>
      </c>
      <c r="G69" t="s">
        <v>51</v>
      </c>
      <c r="H69" t="s">
        <v>46</v>
      </c>
      <c r="I69" t="s">
        <v>43</v>
      </c>
      <c r="J69">
        <v>5</v>
      </c>
      <c r="K69">
        <v>4</v>
      </c>
      <c r="L69">
        <v>3</v>
      </c>
      <c r="M69">
        <v>5</v>
      </c>
      <c r="N69">
        <v>4</v>
      </c>
      <c r="O69">
        <v>2</v>
      </c>
      <c r="P69">
        <v>4</v>
      </c>
      <c r="Q69">
        <v>4</v>
      </c>
      <c r="R69">
        <v>5</v>
      </c>
      <c r="S69">
        <v>5</v>
      </c>
      <c r="T69">
        <v>5</v>
      </c>
      <c r="U69">
        <v>2</v>
      </c>
      <c r="V69">
        <v>2</v>
      </c>
      <c r="W69">
        <v>4</v>
      </c>
      <c r="X69">
        <v>3</v>
      </c>
      <c r="Y69">
        <v>4</v>
      </c>
      <c r="Z69">
        <v>3</v>
      </c>
      <c r="AA69">
        <v>3</v>
      </c>
      <c r="AB69">
        <v>5</v>
      </c>
      <c r="AC69">
        <v>5</v>
      </c>
      <c r="AD69">
        <v>4</v>
      </c>
      <c r="AE69">
        <v>3</v>
      </c>
      <c r="AF69">
        <v>5</v>
      </c>
      <c r="AG69">
        <v>4</v>
      </c>
      <c r="AH69">
        <v>3</v>
      </c>
      <c r="AI69">
        <v>4</v>
      </c>
      <c r="AJ69">
        <v>4</v>
      </c>
      <c r="AK69">
        <v>4</v>
      </c>
      <c r="AL69">
        <v>5</v>
      </c>
      <c r="AM69">
        <v>5</v>
      </c>
      <c r="AN69">
        <v>3</v>
      </c>
      <c r="AO69">
        <v>5</v>
      </c>
      <c r="AP69">
        <v>4</v>
      </c>
      <c r="AQ69">
        <v>5</v>
      </c>
      <c r="AR69">
        <v>4</v>
      </c>
      <c r="AS69">
        <v>5</v>
      </c>
      <c r="AT69">
        <f>STDEV(Table1[[#This Row],[Q1]:[Q36]])</f>
        <v>0.9561828874675149</v>
      </c>
    </row>
    <row r="70" spans="1:46" x14ac:dyDescent="0.2">
      <c r="A70" t="s">
        <v>145</v>
      </c>
      <c r="B7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70" s="1">
        <v>36526</v>
      </c>
      <c r="D70" t="s">
        <v>44</v>
      </c>
      <c r="E70" t="s">
        <v>39</v>
      </c>
      <c r="F70" t="s">
        <v>40</v>
      </c>
      <c r="G70" t="s">
        <v>41</v>
      </c>
      <c r="H70" t="s">
        <v>46</v>
      </c>
      <c r="I70" t="s">
        <v>484</v>
      </c>
      <c r="J70">
        <v>4</v>
      </c>
      <c r="K70">
        <v>2</v>
      </c>
      <c r="L70">
        <v>3</v>
      </c>
      <c r="M70">
        <v>2</v>
      </c>
      <c r="N70">
        <v>4</v>
      </c>
      <c r="O70">
        <v>4</v>
      </c>
      <c r="P70">
        <v>3</v>
      </c>
      <c r="Q70">
        <v>2</v>
      </c>
      <c r="R70">
        <v>4</v>
      </c>
      <c r="S70">
        <v>5</v>
      </c>
      <c r="T70">
        <v>2</v>
      </c>
      <c r="U70">
        <v>3</v>
      </c>
      <c r="V70">
        <v>3</v>
      </c>
      <c r="W70">
        <v>4</v>
      </c>
      <c r="X70">
        <v>4</v>
      </c>
      <c r="Y70">
        <v>3</v>
      </c>
      <c r="Z70">
        <v>2</v>
      </c>
      <c r="AA70">
        <v>2</v>
      </c>
      <c r="AB70">
        <v>4</v>
      </c>
      <c r="AC70">
        <v>4</v>
      </c>
      <c r="AD70">
        <v>2</v>
      </c>
      <c r="AE70">
        <v>2</v>
      </c>
      <c r="AF70">
        <v>3</v>
      </c>
      <c r="AG70">
        <v>3</v>
      </c>
      <c r="AH70">
        <v>3</v>
      </c>
      <c r="AI70">
        <v>4</v>
      </c>
      <c r="AJ70">
        <v>2</v>
      </c>
      <c r="AK70">
        <v>2</v>
      </c>
      <c r="AL70">
        <v>4</v>
      </c>
      <c r="AM70">
        <v>5</v>
      </c>
      <c r="AN70">
        <v>4</v>
      </c>
      <c r="AO70">
        <v>4</v>
      </c>
      <c r="AP70">
        <v>2</v>
      </c>
      <c r="AQ70">
        <v>4</v>
      </c>
      <c r="AR70">
        <v>4</v>
      </c>
      <c r="AS70">
        <v>5</v>
      </c>
      <c r="AT70">
        <f>STDEV(Table1[[#This Row],[Q1]:[Q36]])</f>
        <v>0.99642217099838903</v>
      </c>
    </row>
    <row r="71" spans="1:46" x14ac:dyDescent="0.2">
      <c r="A71" t="s">
        <v>146</v>
      </c>
      <c r="B7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1" s="1">
        <v>38306</v>
      </c>
      <c r="D71" t="s">
        <v>44</v>
      </c>
      <c r="E71" t="s">
        <v>39</v>
      </c>
      <c r="F71" t="s">
        <v>40</v>
      </c>
      <c r="G71" t="s">
        <v>41</v>
      </c>
      <c r="H71" t="s">
        <v>46</v>
      </c>
      <c r="I71" t="s">
        <v>43</v>
      </c>
      <c r="J71">
        <v>5</v>
      </c>
      <c r="K71">
        <v>4</v>
      </c>
      <c r="L71">
        <v>3</v>
      </c>
      <c r="M71">
        <v>4</v>
      </c>
      <c r="N71">
        <v>5</v>
      </c>
      <c r="O71">
        <v>1</v>
      </c>
      <c r="P71">
        <v>4</v>
      </c>
      <c r="Q71">
        <v>4</v>
      </c>
      <c r="R71">
        <v>4</v>
      </c>
      <c r="S71">
        <v>5</v>
      </c>
      <c r="T71">
        <v>5</v>
      </c>
      <c r="U71">
        <v>2</v>
      </c>
      <c r="V71">
        <v>1</v>
      </c>
      <c r="W71">
        <v>4</v>
      </c>
      <c r="X71">
        <v>4</v>
      </c>
      <c r="Y71">
        <v>5</v>
      </c>
      <c r="Z71">
        <v>5</v>
      </c>
      <c r="AA71">
        <v>3</v>
      </c>
      <c r="AB71">
        <v>4</v>
      </c>
      <c r="AC71">
        <v>5</v>
      </c>
      <c r="AD71">
        <v>4</v>
      </c>
      <c r="AE71">
        <v>1</v>
      </c>
      <c r="AF71">
        <v>4</v>
      </c>
      <c r="AG71">
        <v>5</v>
      </c>
      <c r="AH71">
        <v>4</v>
      </c>
      <c r="AI71">
        <v>5</v>
      </c>
      <c r="AJ71">
        <v>5</v>
      </c>
      <c r="AK71">
        <v>4</v>
      </c>
      <c r="AL71">
        <v>4</v>
      </c>
      <c r="AM71">
        <v>5</v>
      </c>
      <c r="AN71">
        <v>4</v>
      </c>
      <c r="AO71">
        <v>5</v>
      </c>
      <c r="AP71">
        <v>4</v>
      </c>
      <c r="AQ71">
        <v>4</v>
      </c>
      <c r="AR71">
        <v>3</v>
      </c>
      <c r="AS71">
        <v>5</v>
      </c>
      <c r="AT71">
        <f>STDEV(Table1[[#This Row],[Q1]:[Q36]])</f>
        <v>1.1584746402332209</v>
      </c>
    </row>
    <row r="72" spans="1:46" x14ac:dyDescent="0.2">
      <c r="A72" t="s">
        <v>147</v>
      </c>
      <c r="B7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2" s="1">
        <v>38392</v>
      </c>
      <c r="D72" t="s">
        <v>38</v>
      </c>
      <c r="E72" t="s">
        <v>39</v>
      </c>
      <c r="F72" t="s">
        <v>40</v>
      </c>
      <c r="G72" t="s">
        <v>51</v>
      </c>
      <c r="H72" t="s">
        <v>46</v>
      </c>
      <c r="I72" t="s">
        <v>43</v>
      </c>
      <c r="J72">
        <v>5</v>
      </c>
      <c r="K72">
        <v>4</v>
      </c>
      <c r="L72">
        <v>3</v>
      </c>
      <c r="M72">
        <v>5</v>
      </c>
      <c r="N72">
        <v>2</v>
      </c>
      <c r="O72">
        <v>2</v>
      </c>
      <c r="P72">
        <v>4</v>
      </c>
      <c r="Q72">
        <v>2</v>
      </c>
      <c r="R72">
        <v>5</v>
      </c>
      <c r="S72">
        <v>3</v>
      </c>
      <c r="T72">
        <v>4</v>
      </c>
      <c r="U72">
        <v>3</v>
      </c>
      <c r="V72">
        <v>5</v>
      </c>
      <c r="W72">
        <v>4</v>
      </c>
      <c r="X72">
        <v>2</v>
      </c>
      <c r="Y72">
        <v>2</v>
      </c>
      <c r="Z72">
        <v>1</v>
      </c>
      <c r="AA72">
        <v>2</v>
      </c>
      <c r="AB72">
        <v>4</v>
      </c>
      <c r="AC72">
        <v>3</v>
      </c>
      <c r="AD72">
        <v>2</v>
      </c>
      <c r="AE72">
        <v>3</v>
      </c>
      <c r="AF72">
        <v>4</v>
      </c>
      <c r="AG72">
        <v>4</v>
      </c>
      <c r="AH72">
        <v>2</v>
      </c>
      <c r="AI72">
        <v>3</v>
      </c>
      <c r="AJ72">
        <v>4</v>
      </c>
      <c r="AK72">
        <v>2</v>
      </c>
      <c r="AL72">
        <v>4</v>
      </c>
      <c r="AM72">
        <v>3</v>
      </c>
      <c r="AN72">
        <v>2</v>
      </c>
      <c r="AO72">
        <v>3</v>
      </c>
      <c r="AP72">
        <v>2</v>
      </c>
      <c r="AQ72">
        <v>2</v>
      </c>
      <c r="AR72">
        <v>4</v>
      </c>
      <c r="AS72">
        <v>4</v>
      </c>
      <c r="AT72">
        <f>STDEV(Table1[[#This Row],[Q1]:[Q36]])</f>
        <v>1.0994226479066904</v>
      </c>
    </row>
    <row r="73" spans="1:46" x14ac:dyDescent="0.2">
      <c r="A73" t="s">
        <v>148</v>
      </c>
      <c r="B7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3" s="1">
        <v>38256</v>
      </c>
      <c r="D73" t="s">
        <v>44</v>
      </c>
      <c r="E73" t="s">
        <v>39</v>
      </c>
      <c r="F73" t="s">
        <v>40</v>
      </c>
      <c r="G73" t="s">
        <v>41</v>
      </c>
      <c r="H73" t="s">
        <v>46</v>
      </c>
      <c r="I73" t="s">
        <v>43</v>
      </c>
      <c r="J73">
        <v>5</v>
      </c>
      <c r="K73">
        <v>5</v>
      </c>
      <c r="L73">
        <v>3</v>
      </c>
      <c r="M73">
        <v>5</v>
      </c>
      <c r="N73">
        <v>4</v>
      </c>
      <c r="O73">
        <v>4</v>
      </c>
      <c r="P73">
        <v>5</v>
      </c>
      <c r="Q73">
        <v>3</v>
      </c>
      <c r="R73">
        <v>4</v>
      </c>
      <c r="S73">
        <v>5</v>
      </c>
      <c r="T73">
        <v>5</v>
      </c>
      <c r="U73">
        <v>2</v>
      </c>
      <c r="V73">
        <v>2</v>
      </c>
      <c r="W73">
        <v>5</v>
      </c>
      <c r="X73">
        <v>4</v>
      </c>
      <c r="Y73">
        <v>4</v>
      </c>
      <c r="Z73">
        <v>5</v>
      </c>
      <c r="AA73">
        <v>3</v>
      </c>
      <c r="AB73">
        <v>4</v>
      </c>
      <c r="AC73">
        <v>5</v>
      </c>
      <c r="AD73">
        <v>4</v>
      </c>
      <c r="AE73">
        <v>2</v>
      </c>
      <c r="AF73">
        <v>5</v>
      </c>
      <c r="AG73">
        <v>5</v>
      </c>
      <c r="AH73">
        <v>5</v>
      </c>
      <c r="AI73">
        <v>4</v>
      </c>
      <c r="AJ73">
        <v>4</v>
      </c>
      <c r="AK73">
        <v>3</v>
      </c>
      <c r="AL73">
        <v>4</v>
      </c>
      <c r="AM73">
        <v>5</v>
      </c>
      <c r="AN73">
        <v>4</v>
      </c>
      <c r="AO73">
        <v>5</v>
      </c>
      <c r="AP73">
        <v>5</v>
      </c>
      <c r="AQ73">
        <v>3</v>
      </c>
      <c r="AR73">
        <v>4</v>
      </c>
      <c r="AS73">
        <v>5</v>
      </c>
      <c r="AT73">
        <f>STDEV(Table1[[#This Row],[Q1]:[Q36]])</f>
        <v>0.96073715084609512</v>
      </c>
    </row>
    <row r="74" spans="1:46" x14ac:dyDescent="0.2">
      <c r="A74" t="s">
        <v>149</v>
      </c>
      <c r="B7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74" s="1">
        <v>36991</v>
      </c>
      <c r="D74" t="s">
        <v>44</v>
      </c>
      <c r="E74" t="s">
        <v>39</v>
      </c>
      <c r="F74" t="s">
        <v>40</v>
      </c>
      <c r="G74" t="s">
        <v>49</v>
      </c>
      <c r="H74" t="s">
        <v>46</v>
      </c>
      <c r="I74" t="s">
        <v>484</v>
      </c>
      <c r="J74">
        <v>5</v>
      </c>
      <c r="K74">
        <v>5</v>
      </c>
      <c r="L74">
        <v>2</v>
      </c>
      <c r="M74">
        <v>2</v>
      </c>
      <c r="N74">
        <v>2</v>
      </c>
      <c r="O74">
        <v>1</v>
      </c>
      <c r="P74">
        <v>4</v>
      </c>
      <c r="Q74">
        <v>2</v>
      </c>
      <c r="R74">
        <v>2</v>
      </c>
      <c r="S74">
        <v>5</v>
      </c>
      <c r="T74">
        <v>2</v>
      </c>
      <c r="U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3</v>
      </c>
      <c r="AB74">
        <v>2</v>
      </c>
      <c r="AC74">
        <v>5</v>
      </c>
      <c r="AD74">
        <v>2</v>
      </c>
      <c r="AE74">
        <v>5</v>
      </c>
      <c r="AF74">
        <v>2</v>
      </c>
      <c r="AG74">
        <v>3</v>
      </c>
      <c r="AH74">
        <v>4</v>
      </c>
      <c r="AI74">
        <v>3</v>
      </c>
      <c r="AJ74">
        <v>4</v>
      </c>
      <c r="AK74">
        <v>5</v>
      </c>
      <c r="AL74">
        <v>1</v>
      </c>
      <c r="AM74">
        <v>5</v>
      </c>
      <c r="AN74">
        <v>5</v>
      </c>
      <c r="AO74">
        <v>5</v>
      </c>
      <c r="AP74">
        <v>3</v>
      </c>
      <c r="AQ74">
        <v>3</v>
      </c>
      <c r="AR74">
        <v>3</v>
      </c>
      <c r="AS74">
        <v>5</v>
      </c>
      <c r="AT74">
        <f>STDEV(Table1[[#This Row],[Q1]:[Q36]])</f>
        <v>1.4015297764534702</v>
      </c>
    </row>
    <row r="75" spans="1:46" x14ac:dyDescent="0.2">
      <c r="A75" t="s">
        <v>150</v>
      </c>
      <c r="B7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75" s="1">
        <v>32298</v>
      </c>
      <c r="D75" t="s">
        <v>44</v>
      </c>
      <c r="E75" t="s">
        <v>52</v>
      </c>
      <c r="F75" t="s">
        <v>62</v>
      </c>
      <c r="G75" t="s">
        <v>45</v>
      </c>
      <c r="H75" t="s">
        <v>46</v>
      </c>
      <c r="I75" t="s">
        <v>484</v>
      </c>
      <c r="J75">
        <v>4</v>
      </c>
      <c r="K75">
        <v>3</v>
      </c>
      <c r="L75">
        <v>4</v>
      </c>
      <c r="M75">
        <v>3</v>
      </c>
      <c r="N75">
        <v>3</v>
      </c>
      <c r="O75">
        <v>4</v>
      </c>
      <c r="P75">
        <v>3</v>
      </c>
      <c r="Q75">
        <v>5</v>
      </c>
      <c r="R75">
        <v>3</v>
      </c>
      <c r="S75">
        <v>5</v>
      </c>
      <c r="T75">
        <v>3</v>
      </c>
      <c r="U75">
        <v>4</v>
      </c>
      <c r="V75">
        <v>3</v>
      </c>
      <c r="W75">
        <v>4</v>
      </c>
      <c r="X75">
        <v>4</v>
      </c>
      <c r="Y75">
        <v>4</v>
      </c>
      <c r="Z75">
        <v>4</v>
      </c>
      <c r="AA75">
        <v>3</v>
      </c>
      <c r="AB75">
        <v>4</v>
      </c>
      <c r="AC75">
        <v>4</v>
      </c>
      <c r="AD75">
        <v>3</v>
      </c>
      <c r="AE75">
        <v>3</v>
      </c>
      <c r="AF75">
        <v>2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3</v>
      </c>
      <c r="AQ75">
        <v>5</v>
      </c>
      <c r="AR75">
        <v>4</v>
      </c>
      <c r="AS75">
        <v>4</v>
      </c>
      <c r="AT75">
        <f>STDEV(Table1[[#This Row],[Q1]:[Q36]])</f>
        <v>0.66844999575540243</v>
      </c>
    </row>
    <row r="76" spans="1:46" x14ac:dyDescent="0.2">
      <c r="A76" t="s">
        <v>151</v>
      </c>
      <c r="B7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6" s="1">
        <v>38425</v>
      </c>
      <c r="D76" t="s">
        <v>44</v>
      </c>
      <c r="E76" t="s">
        <v>39</v>
      </c>
      <c r="F76" t="s">
        <v>40</v>
      </c>
      <c r="G76" t="s">
        <v>51</v>
      </c>
      <c r="H76" t="s">
        <v>46</v>
      </c>
      <c r="I76" t="s">
        <v>43</v>
      </c>
      <c r="J76">
        <v>5</v>
      </c>
      <c r="K76">
        <v>3</v>
      </c>
      <c r="L76">
        <v>2</v>
      </c>
      <c r="M76">
        <v>4</v>
      </c>
      <c r="N76">
        <v>4</v>
      </c>
      <c r="O76">
        <v>3</v>
      </c>
      <c r="P76">
        <v>4</v>
      </c>
      <c r="Q76">
        <v>4</v>
      </c>
      <c r="R76">
        <v>4</v>
      </c>
      <c r="S76">
        <v>5</v>
      </c>
      <c r="T76">
        <v>3</v>
      </c>
      <c r="U76">
        <v>2</v>
      </c>
      <c r="V76">
        <v>2</v>
      </c>
      <c r="W76">
        <v>4</v>
      </c>
      <c r="X76">
        <v>4</v>
      </c>
      <c r="Y76">
        <v>3</v>
      </c>
      <c r="Z76">
        <v>4</v>
      </c>
      <c r="AA76">
        <v>1</v>
      </c>
      <c r="AB76">
        <v>4</v>
      </c>
      <c r="AC76">
        <v>4</v>
      </c>
      <c r="AD76">
        <v>3</v>
      </c>
      <c r="AE76">
        <v>3</v>
      </c>
      <c r="AF76">
        <v>4</v>
      </c>
      <c r="AG76">
        <v>4</v>
      </c>
      <c r="AH76">
        <v>4</v>
      </c>
      <c r="AI76">
        <v>5</v>
      </c>
      <c r="AJ76">
        <v>4</v>
      </c>
      <c r="AK76">
        <v>1</v>
      </c>
      <c r="AL76">
        <v>2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5</v>
      </c>
      <c r="AT76">
        <f>STDEV(Table1[[#This Row],[Q1]:[Q36]])</f>
        <v>1.026629560244714</v>
      </c>
    </row>
    <row r="77" spans="1:46" x14ac:dyDescent="0.2">
      <c r="A77" t="s">
        <v>152</v>
      </c>
      <c r="B7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7" s="1">
        <v>38488</v>
      </c>
      <c r="D77" t="s">
        <v>44</v>
      </c>
      <c r="E77" t="s">
        <v>39</v>
      </c>
      <c r="F77" t="s">
        <v>40</v>
      </c>
      <c r="G77" t="s">
        <v>45</v>
      </c>
      <c r="H77" t="s">
        <v>46</v>
      </c>
      <c r="I77" t="s">
        <v>43</v>
      </c>
      <c r="J77">
        <v>5</v>
      </c>
      <c r="K77">
        <v>5</v>
      </c>
      <c r="L77">
        <v>5</v>
      </c>
      <c r="M77">
        <v>4</v>
      </c>
      <c r="N77">
        <v>5</v>
      </c>
      <c r="O77">
        <v>3</v>
      </c>
      <c r="P77">
        <v>5</v>
      </c>
      <c r="Q77">
        <v>4</v>
      </c>
      <c r="R77">
        <v>5</v>
      </c>
      <c r="S77">
        <v>5</v>
      </c>
      <c r="T77">
        <v>4</v>
      </c>
      <c r="U77">
        <v>5</v>
      </c>
      <c r="V77">
        <v>4</v>
      </c>
      <c r="W77">
        <v>3</v>
      </c>
      <c r="X77">
        <v>4</v>
      </c>
      <c r="Y77">
        <v>5</v>
      </c>
      <c r="Z77">
        <v>5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4</v>
      </c>
      <c r="AK77">
        <v>5</v>
      </c>
      <c r="AL77">
        <v>5</v>
      </c>
      <c r="AM77">
        <v>5</v>
      </c>
      <c r="AN77">
        <v>3</v>
      </c>
      <c r="AO77">
        <v>5</v>
      </c>
      <c r="AP77">
        <v>4</v>
      </c>
      <c r="AQ77">
        <v>4</v>
      </c>
      <c r="AR77">
        <v>4</v>
      </c>
      <c r="AS77">
        <v>5</v>
      </c>
      <c r="AT77">
        <f>STDEV(Table1[[#This Row],[Q1]:[Q36]])</f>
        <v>0.69636243072169934</v>
      </c>
    </row>
    <row r="78" spans="1:46" x14ac:dyDescent="0.2">
      <c r="A78" t="s">
        <v>153</v>
      </c>
      <c r="B7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8" s="1">
        <v>43863</v>
      </c>
      <c r="D78" t="s">
        <v>44</v>
      </c>
      <c r="E78" t="s">
        <v>39</v>
      </c>
      <c r="F78" t="s">
        <v>63</v>
      </c>
      <c r="G78" t="s">
        <v>45</v>
      </c>
      <c r="H78" t="s">
        <v>46</v>
      </c>
      <c r="I78" t="s">
        <v>61</v>
      </c>
      <c r="J78">
        <v>5</v>
      </c>
      <c r="K78">
        <v>2</v>
      </c>
      <c r="L78">
        <v>2</v>
      </c>
      <c r="M78">
        <v>4</v>
      </c>
      <c r="N78">
        <v>2</v>
      </c>
      <c r="O78">
        <v>4</v>
      </c>
      <c r="P78">
        <v>2</v>
      </c>
      <c r="Q78">
        <v>2</v>
      </c>
      <c r="R78">
        <v>3</v>
      </c>
      <c r="S78">
        <v>2</v>
      </c>
      <c r="T78">
        <v>2</v>
      </c>
      <c r="U78">
        <v>3</v>
      </c>
      <c r="V78">
        <v>4</v>
      </c>
      <c r="W78">
        <v>4</v>
      </c>
      <c r="X78">
        <v>5</v>
      </c>
      <c r="Y78">
        <v>1</v>
      </c>
      <c r="Z78">
        <v>1</v>
      </c>
      <c r="AA78">
        <v>3</v>
      </c>
      <c r="AB78">
        <v>3</v>
      </c>
      <c r="AC78">
        <v>3</v>
      </c>
      <c r="AD78">
        <v>3</v>
      </c>
      <c r="AE78">
        <v>4</v>
      </c>
      <c r="AF78">
        <v>3</v>
      </c>
      <c r="AG78">
        <v>3</v>
      </c>
      <c r="AH78">
        <v>1</v>
      </c>
      <c r="AI78">
        <v>3</v>
      </c>
      <c r="AJ78">
        <v>5</v>
      </c>
      <c r="AK78">
        <v>5</v>
      </c>
      <c r="AL78">
        <v>4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5</v>
      </c>
      <c r="AT78">
        <f>STDEV(Table1[[#This Row],[Q1]:[Q36]])</f>
        <v>1.1307393283031366</v>
      </c>
    </row>
    <row r="79" spans="1:46" x14ac:dyDescent="0.2">
      <c r="A79" t="s">
        <v>154</v>
      </c>
      <c r="B7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79" s="1">
        <v>38215</v>
      </c>
      <c r="D79" t="s">
        <v>38</v>
      </c>
      <c r="E79" t="s">
        <v>39</v>
      </c>
      <c r="F79" t="s">
        <v>40</v>
      </c>
      <c r="G79" t="s">
        <v>51</v>
      </c>
      <c r="H79" t="s">
        <v>46</v>
      </c>
      <c r="I79" t="s">
        <v>43</v>
      </c>
      <c r="J79">
        <v>5</v>
      </c>
      <c r="K79">
        <v>5</v>
      </c>
      <c r="L79">
        <v>5</v>
      </c>
      <c r="M79">
        <v>5</v>
      </c>
      <c r="N79">
        <v>4</v>
      </c>
      <c r="O79">
        <v>2</v>
      </c>
      <c r="P79">
        <v>5</v>
      </c>
      <c r="Q79">
        <v>5</v>
      </c>
      <c r="R79">
        <v>4</v>
      </c>
      <c r="S79">
        <v>5</v>
      </c>
      <c r="T79">
        <v>5</v>
      </c>
      <c r="U79">
        <v>4</v>
      </c>
      <c r="V79">
        <v>3</v>
      </c>
      <c r="W79">
        <v>5</v>
      </c>
      <c r="X79">
        <v>5</v>
      </c>
      <c r="Y79">
        <v>5</v>
      </c>
      <c r="Z79">
        <v>5</v>
      </c>
      <c r="AA79">
        <v>5</v>
      </c>
      <c r="AB79">
        <v>4</v>
      </c>
      <c r="AC79">
        <v>4</v>
      </c>
      <c r="AD79">
        <v>5</v>
      </c>
      <c r="AE79">
        <v>3</v>
      </c>
      <c r="AF79">
        <v>5</v>
      </c>
      <c r="AG79">
        <v>5</v>
      </c>
      <c r="AH79">
        <v>4</v>
      </c>
      <c r="AI79">
        <v>5</v>
      </c>
      <c r="AJ79">
        <v>5</v>
      </c>
      <c r="AK79">
        <v>5</v>
      </c>
      <c r="AL79">
        <v>4</v>
      </c>
      <c r="AM79">
        <v>5</v>
      </c>
      <c r="AN79">
        <v>5</v>
      </c>
      <c r="AO79">
        <v>5</v>
      </c>
      <c r="AP79">
        <v>5</v>
      </c>
      <c r="AQ79">
        <v>5</v>
      </c>
      <c r="AR79">
        <v>3</v>
      </c>
      <c r="AS79">
        <v>5</v>
      </c>
      <c r="AT79">
        <f>STDEV(Table1[[#This Row],[Q1]:[Q36]])</f>
        <v>0.77254475393040989</v>
      </c>
    </row>
    <row r="80" spans="1:46" x14ac:dyDescent="0.2">
      <c r="A80" t="s">
        <v>155</v>
      </c>
      <c r="B8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0" s="1">
        <v>38268</v>
      </c>
      <c r="D80" t="s">
        <v>44</v>
      </c>
      <c r="E80" t="s">
        <v>39</v>
      </c>
      <c r="F80" t="s">
        <v>40</v>
      </c>
      <c r="G80" t="s">
        <v>45</v>
      </c>
      <c r="H80" t="s">
        <v>46</v>
      </c>
      <c r="I80" t="s">
        <v>43</v>
      </c>
      <c r="J80">
        <v>4</v>
      </c>
      <c r="K80">
        <v>4</v>
      </c>
      <c r="L80">
        <v>3</v>
      </c>
      <c r="M80">
        <v>3</v>
      </c>
      <c r="N80">
        <v>3</v>
      </c>
      <c r="O80">
        <v>2</v>
      </c>
      <c r="P80">
        <v>3</v>
      </c>
      <c r="Q80">
        <v>3</v>
      </c>
      <c r="R80">
        <v>2</v>
      </c>
      <c r="S80">
        <v>4</v>
      </c>
      <c r="T80">
        <v>4</v>
      </c>
      <c r="U80">
        <v>3</v>
      </c>
      <c r="V80">
        <v>3</v>
      </c>
      <c r="W80">
        <v>4</v>
      </c>
      <c r="X80">
        <v>3</v>
      </c>
      <c r="Y80">
        <v>4</v>
      </c>
      <c r="Z80">
        <v>3</v>
      </c>
      <c r="AA80">
        <v>3</v>
      </c>
      <c r="AB80">
        <v>2</v>
      </c>
      <c r="AC80">
        <v>4</v>
      </c>
      <c r="AD80">
        <v>3</v>
      </c>
      <c r="AE80">
        <v>3</v>
      </c>
      <c r="AF80">
        <v>4</v>
      </c>
      <c r="AG80">
        <v>4</v>
      </c>
      <c r="AH80">
        <v>3</v>
      </c>
      <c r="AI80">
        <v>4</v>
      </c>
      <c r="AJ80">
        <v>3</v>
      </c>
      <c r="AK80">
        <v>3</v>
      </c>
      <c r="AL80">
        <v>2</v>
      </c>
      <c r="AM80">
        <v>4</v>
      </c>
      <c r="AN80">
        <v>3</v>
      </c>
      <c r="AO80">
        <v>4</v>
      </c>
      <c r="AP80">
        <v>4</v>
      </c>
      <c r="AQ80">
        <v>4</v>
      </c>
      <c r="AR80">
        <v>2</v>
      </c>
      <c r="AS80">
        <v>4</v>
      </c>
      <c r="AT80">
        <f>STDEV(Table1[[#This Row],[Q1]:[Q36]])</f>
        <v>0.70147237441220178</v>
      </c>
    </row>
    <row r="81" spans="1:46" x14ac:dyDescent="0.2">
      <c r="A81" t="s">
        <v>156</v>
      </c>
      <c r="B8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1" s="1">
        <v>38962</v>
      </c>
      <c r="D81" t="s">
        <v>38</v>
      </c>
      <c r="E81" t="s">
        <v>39</v>
      </c>
      <c r="F81" t="s">
        <v>57</v>
      </c>
      <c r="G81" t="s">
        <v>45</v>
      </c>
      <c r="H81" t="s">
        <v>46</v>
      </c>
      <c r="I81" t="s">
        <v>61</v>
      </c>
      <c r="J81">
        <v>4</v>
      </c>
      <c r="K81">
        <v>3</v>
      </c>
      <c r="L81">
        <v>2</v>
      </c>
      <c r="M81">
        <v>4</v>
      </c>
      <c r="N81">
        <v>3</v>
      </c>
      <c r="O81">
        <v>4</v>
      </c>
      <c r="P81">
        <v>4</v>
      </c>
      <c r="Q81">
        <v>3</v>
      </c>
      <c r="R81">
        <v>4</v>
      </c>
      <c r="S81">
        <v>3</v>
      </c>
      <c r="T81">
        <v>3</v>
      </c>
      <c r="U81">
        <v>3</v>
      </c>
      <c r="V81">
        <v>4</v>
      </c>
      <c r="W81">
        <v>4</v>
      </c>
      <c r="X81">
        <v>3</v>
      </c>
      <c r="Y81">
        <v>3</v>
      </c>
      <c r="Z81">
        <v>3</v>
      </c>
      <c r="AA81">
        <v>4</v>
      </c>
      <c r="AB81">
        <v>4</v>
      </c>
      <c r="AC81">
        <v>4</v>
      </c>
      <c r="AD81">
        <v>3</v>
      </c>
      <c r="AE81">
        <v>1</v>
      </c>
      <c r="AF81">
        <v>4</v>
      </c>
      <c r="AG81">
        <v>3</v>
      </c>
      <c r="AH81">
        <v>2</v>
      </c>
      <c r="AI81">
        <v>3</v>
      </c>
      <c r="AJ81">
        <v>4</v>
      </c>
      <c r="AK81">
        <v>4</v>
      </c>
      <c r="AL81">
        <v>4</v>
      </c>
      <c r="AM81">
        <v>3</v>
      </c>
      <c r="AN81">
        <v>3</v>
      </c>
      <c r="AO81">
        <v>4</v>
      </c>
      <c r="AP81">
        <v>5</v>
      </c>
      <c r="AQ81">
        <v>3</v>
      </c>
      <c r="AR81">
        <v>5</v>
      </c>
      <c r="AS81">
        <v>3</v>
      </c>
      <c r="AT81">
        <f>STDEV(Table1[[#This Row],[Q1]:[Q36]])</f>
        <v>0.80622577482985502</v>
      </c>
    </row>
    <row r="82" spans="1:46" x14ac:dyDescent="0.2">
      <c r="A82" t="s">
        <v>157</v>
      </c>
      <c r="B8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2" s="1">
        <v>38309</v>
      </c>
      <c r="D82" t="s">
        <v>44</v>
      </c>
      <c r="E82" t="s">
        <v>39</v>
      </c>
      <c r="F82" t="s">
        <v>50</v>
      </c>
      <c r="G82" t="s">
        <v>51</v>
      </c>
      <c r="H82" t="s">
        <v>46</v>
      </c>
      <c r="I82" t="s">
        <v>43</v>
      </c>
      <c r="J82">
        <v>5</v>
      </c>
      <c r="K82">
        <v>5</v>
      </c>
      <c r="L82">
        <v>4</v>
      </c>
      <c r="M82">
        <v>4</v>
      </c>
      <c r="N82">
        <v>5</v>
      </c>
      <c r="O82">
        <v>4</v>
      </c>
      <c r="P82">
        <v>4</v>
      </c>
      <c r="Q82">
        <v>3</v>
      </c>
      <c r="R82">
        <v>4</v>
      </c>
      <c r="S82">
        <v>5</v>
      </c>
      <c r="T82">
        <v>5</v>
      </c>
      <c r="U82">
        <v>2</v>
      </c>
      <c r="V82">
        <v>4</v>
      </c>
      <c r="W82">
        <v>5</v>
      </c>
      <c r="X82">
        <v>5</v>
      </c>
      <c r="Y82">
        <v>4</v>
      </c>
      <c r="Z82">
        <v>5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5</v>
      </c>
      <c r="AG82">
        <v>4</v>
      </c>
      <c r="AH82">
        <v>4</v>
      </c>
      <c r="AI82">
        <v>4</v>
      </c>
      <c r="AJ82">
        <v>5</v>
      </c>
      <c r="AK82">
        <v>3</v>
      </c>
      <c r="AL82">
        <v>4</v>
      </c>
      <c r="AM82">
        <v>5</v>
      </c>
      <c r="AN82">
        <v>5</v>
      </c>
      <c r="AO82">
        <v>5</v>
      </c>
      <c r="AP82">
        <v>5</v>
      </c>
      <c r="AQ82">
        <v>3</v>
      </c>
      <c r="AR82">
        <v>4</v>
      </c>
      <c r="AS82">
        <v>5</v>
      </c>
      <c r="AT82">
        <f>STDEV(Table1[[#This Row],[Q1]:[Q36]])</f>
        <v>0.74108457628421054</v>
      </c>
    </row>
    <row r="83" spans="1:46" x14ac:dyDescent="0.2">
      <c r="A83" t="s">
        <v>158</v>
      </c>
      <c r="B8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3" s="1">
        <v>38318</v>
      </c>
      <c r="D83" t="s">
        <v>38</v>
      </c>
      <c r="E83" t="s">
        <v>39</v>
      </c>
      <c r="F83" t="s">
        <v>50</v>
      </c>
      <c r="G83" t="s">
        <v>51</v>
      </c>
      <c r="H83" t="s">
        <v>46</v>
      </c>
      <c r="I83" t="s">
        <v>43</v>
      </c>
      <c r="J83">
        <v>4</v>
      </c>
      <c r="K83">
        <v>3</v>
      </c>
      <c r="L83">
        <v>3</v>
      </c>
      <c r="M83">
        <v>3</v>
      </c>
      <c r="N83">
        <v>2</v>
      </c>
      <c r="O83">
        <v>1</v>
      </c>
      <c r="P83">
        <v>4</v>
      </c>
      <c r="Q83">
        <v>1</v>
      </c>
      <c r="R83">
        <v>3</v>
      </c>
      <c r="S83">
        <v>5</v>
      </c>
      <c r="T83">
        <v>3</v>
      </c>
      <c r="U83">
        <v>3</v>
      </c>
      <c r="V83">
        <v>3</v>
      </c>
      <c r="W83">
        <v>4</v>
      </c>
      <c r="X83">
        <v>4</v>
      </c>
      <c r="Y83">
        <v>3</v>
      </c>
      <c r="Z83">
        <v>2</v>
      </c>
      <c r="AA83">
        <v>1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4</v>
      </c>
      <c r="AH83">
        <v>4</v>
      </c>
      <c r="AI83">
        <v>3</v>
      </c>
      <c r="AJ83">
        <v>3</v>
      </c>
      <c r="AK83">
        <v>1</v>
      </c>
      <c r="AL83">
        <v>3</v>
      </c>
      <c r="AM83">
        <v>4</v>
      </c>
      <c r="AN83">
        <v>3</v>
      </c>
      <c r="AO83">
        <v>3</v>
      </c>
      <c r="AP83">
        <v>2</v>
      </c>
      <c r="AQ83">
        <v>1</v>
      </c>
      <c r="AR83">
        <v>3</v>
      </c>
      <c r="AS83">
        <v>4</v>
      </c>
      <c r="AT83">
        <f>STDEV(Table1[[#This Row],[Q1]:[Q36]])</f>
        <v>1.0277885027325451</v>
      </c>
    </row>
    <row r="84" spans="1:46" x14ac:dyDescent="0.2">
      <c r="A84" t="s">
        <v>159</v>
      </c>
      <c r="B8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4" s="1">
        <v>38649</v>
      </c>
      <c r="D84" t="s">
        <v>44</v>
      </c>
      <c r="E84" t="s">
        <v>39</v>
      </c>
      <c r="F84" t="s">
        <v>50</v>
      </c>
      <c r="G84" t="s">
        <v>45</v>
      </c>
      <c r="H84" t="s">
        <v>46</v>
      </c>
      <c r="I84" t="s">
        <v>43</v>
      </c>
      <c r="J84">
        <v>4</v>
      </c>
      <c r="K84">
        <v>4</v>
      </c>
      <c r="L84">
        <v>2</v>
      </c>
      <c r="M84">
        <v>4</v>
      </c>
      <c r="N84">
        <v>4</v>
      </c>
      <c r="O84">
        <v>2</v>
      </c>
      <c r="P84">
        <v>4</v>
      </c>
      <c r="Q84">
        <v>5</v>
      </c>
      <c r="R84">
        <v>4</v>
      </c>
      <c r="S84">
        <v>3</v>
      </c>
      <c r="T84">
        <v>4</v>
      </c>
      <c r="U84">
        <v>2</v>
      </c>
      <c r="V84">
        <v>2</v>
      </c>
      <c r="W84">
        <v>4</v>
      </c>
      <c r="X84">
        <v>4</v>
      </c>
      <c r="Y84">
        <v>3</v>
      </c>
      <c r="Z84">
        <v>4</v>
      </c>
      <c r="AA84">
        <v>5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5</v>
      </c>
      <c r="AL84">
        <v>1</v>
      </c>
      <c r="AM84">
        <v>4</v>
      </c>
      <c r="AN84">
        <v>4</v>
      </c>
      <c r="AO84">
        <v>3</v>
      </c>
      <c r="AP84">
        <v>4</v>
      </c>
      <c r="AQ84">
        <v>5</v>
      </c>
      <c r="AR84">
        <v>4</v>
      </c>
      <c r="AS84">
        <v>5</v>
      </c>
      <c r="AT84">
        <f>STDEV(Table1[[#This Row],[Q1]:[Q36]])</f>
        <v>0.93732141156138571</v>
      </c>
    </row>
    <row r="85" spans="1:46" x14ac:dyDescent="0.2">
      <c r="A85" t="s">
        <v>160</v>
      </c>
      <c r="B8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85" s="1">
        <v>37428</v>
      </c>
      <c r="D85" t="s">
        <v>44</v>
      </c>
      <c r="E85" t="s">
        <v>39</v>
      </c>
      <c r="F85" t="s">
        <v>40</v>
      </c>
      <c r="G85" t="s">
        <v>45</v>
      </c>
      <c r="H85" t="s">
        <v>46</v>
      </c>
      <c r="I85" t="s">
        <v>484</v>
      </c>
      <c r="J85">
        <v>5</v>
      </c>
      <c r="K85">
        <v>5</v>
      </c>
      <c r="L85">
        <v>4</v>
      </c>
      <c r="M85">
        <v>4</v>
      </c>
      <c r="N85">
        <v>4</v>
      </c>
      <c r="O85">
        <v>3</v>
      </c>
      <c r="P85">
        <v>4</v>
      </c>
      <c r="Q85">
        <v>2</v>
      </c>
      <c r="R85">
        <v>4</v>
      </c>
      <c r="S85">
        <v>5</v>
      </c>
      <c r="T85">
        <v>4</v>
      </c>
      <c r="U85">
        <v>3</v>
      </c>
      <c r="V85">
        <v>3</v>
      </c>
      <c r="W85">
        <v>4</v>
      </c>
      <c r="X85">
        <v>4</v>
      </c>
      <c r="Y85">
        <v>3</v>
      </c>
      <c r="Z85">
        <v>3</v>
      </c>
      <c r="AA85">
        <v>2</v>
      </c>
      <c r="AB85">
        <v>4</v>
      </c>
      <c r="AC85">
        <v>5</v>
      </c>
      <c r="AD85">
        <v>4</v>
      </c>
      <c r="AE85">
        <v>3</v>
      </c>
      <c r="AF85">
        <v>4</v>
      </c>
      <c r="AG85">
        <v>4</v>
      </c>
      <c r="AH85">
        <v>4</v>
      </c>
      <c r="AI85">
        <v>3</v>
      </c>
      <c r="AJ85">
        <v>4</v>
      </c>
      <c r="AK85">
        <v>2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2</v>
      </c>
      <c r="AR85">
        <v>4</v>
      </c>
      <c r="AS85">
        <v>5</v>
      </c>
      <c r="AT85">
        <f>STDEV(Table1[[#This Row],[Q1]:[Q36]])</f>
        <v>0.84890218555197561</v>
      </c>
    </row>
    <row r="86" spans="1:46" x14ac:dyDescent="0.2">
      <c r="A86" t="s">
        <v>161</v>
      </c>
      <c r="B8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6" s="1">
        <v>38290</v>
      </c>
      <c r="D86" t="s">
        <v>44</v>
      </c>
      <c r="E86" t="s">
        <v>39</v>
      </c>
      <c r="F86" t="s">
        <v>50</v>
      </c>
      <c r="G86" t="s">
        <v>45</v>
      </c>
      <c r="H86" t="s">
        <v>42</v>
      </c>
      <c r="I86" t="s">
        <v>43</v>
      </c>
      <c r="J86">
        <v>5</v>
      </c>
      <c r="K86">
        <v>4</v>
      </c>
      <c r="L86">
        <v>4</v>
      </c>
      <c r="M86">
        <v>3</v>
      </c>
      <c r="N86">
        <v>4</v>
      </c>
      <c r="O86">
        <v>2</v>
      </c>
      <c r="P86">
        <v>3</v>
      </c>
      <c r="Q86">
        <v>5</v>
      </c>
      <c r="R86">
        <v>1</v>
      </c>
      <c r="S86">
        <v>4</v>
      </c>
      <c r="T86">
        <v>3</v>
      </c>
      <c r="U86">
        <v>4</v>
      </c>
      <c r="V86">
        <v>2</v>
      </c>
      <c r="W86">
        <v>3</v>
      </c>
      <c r="X86">
        <v>4</v>
      </c>
      <c r="Y86">
        <v>2</v>
      </c>
      <c r="Z86">
        <v>2</v>
      </c>
      <c r="AA86">
        <v>1</v>
      </c>
      <c r="AB86">
        <v>2</v>
      </c>
      <c r="AC86">
        <v>4</v>
      </c>
      <c r="AD86">
        <v>4</v>
      </c>
      <c r="AE86">
        <v>3</v>
      </c>
      <c r="AF86">
        <v>1</v>
      </c>
      <c r="AG86">
        <v>3</v>
      </c>
      <c r="AH86">
        <v>4</v>
      </c>
      <c r="AI86">
        <v>4</v>
      </c>
      <c r="AJ86">
        <v>2</v>
      </c>
      <c r="AK86">
        <v>5</v>
      </c>
      <c r="AL86">
        <v>1</v>
      </c>
      <c r="AM86">
        <v>4</v>
      </c>
      <c r="AN86">
        <v>4</v>
      </c>
      <c r="AO86">
        <v>5</v>
      </c>
      <c r="AP86">
        <v>5</v>
      </c>
      <c r="AQ86">
        <v>5</v>
      </c>
      <c r="AR86">
        <v>1</v>
      </c>
      <c r="AS86">
        <v>5</v>
      </c>
      <c r="AT86">
        <f>STDEV(Table1[[#This Row],[Q1]:[Q36]])</f>
        <v>1.3440049130673617</v>
      </c>
    </row>
    <row r="87" spans="1:46" x14ac:dyDescent="0.2">
      <c r="A87" t="s">
        <v>162</v>
      </c>
      <c r="B8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7" s="1">
        <v>38495</v>
      </c>
      <c r="D87" t="s">
        <v>44</v>
      </c>
      <c r="E87" t="s">
        <v>39</v>
      </c>
      <c r="F87" t="s">
        <v>50</v>
      </c>
      <c r="G87" t="s">
        <v>51</v>
      </c>
      <c r="H87" t="s">
        <v>46</v>
      </c>
      <c r="I87" t="s">
        <v>43</v>
      </c>
      <c r="J87">
        <v>4</v>
      </c>
      <c r="K87">
        <v>3</v>
      </c>
      <c r="L87">
        <v>4</v>
      </c>
      <c r="M87">
        <v>4</v>
      </c>
      <c r="N87">
        <v>4</v>
      </c>
      <c r="O87">
        <v>1</v>
      </c>
      <c r="P87">
        <v>4</v>
      </c>
      <c r="Q87">
        <v>2</v>
      </c>
      <c r="R87">
        <v>3</v>
      </c>
      <c r="S87">
        <v>3</v>
      </c>
      <c r="T87">
        <v>4</v>
      </c>
      <c r="U87">
        <v>1</v>
      </c>
      <c r="V87">
        <v>3</v>
      </c>
      <c r="W87">
        <v>5</v>
      </c>
      <c r="X87">
        <v>4</v>
      </c>
      <c r="Y87">
        <v>5</v>
      </c>
      <c r="Z87">
        <v>4</v>
      </c>
      <c r="AA87">
        <v>2</v>
      </c>
      <c r="AB87">
        <v>3</v>
      </c>
      <c r="AC87">
        <v>5</v>
      </c>
      <c r="AD87">
        <v>3</v>
      </c>
      <c r="AE87">
        <v>2</v>
      </c>
      <c r="AF87">
        <v>4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3</v>
      </c>
      <c r="AM87">
        <v>5</v>
      </c>
      <c r="AN87">
        <v>3</v>
      </c>
      <c r="AO87">
        <v>5</v>
      </c>
      <c r="AP87">
        <v>4</v>
      </c>
      <c r="AQ87">
        <v>4</v>
      </c>
      <c r="AR87">
        <v>3</v>
      </c>
      <c r="AS87">
        <v>5</v>
      </c>
      <c r="AT87">
        <f>STDEV(Table1[[#This Row],[Q1]:[Q36]])</f>
        <v>1.0522085616183026</v>
      </c>
    </row>
    <row r="88" spans="1:46" x14ac:dyDescent="0.2">
      <c r="A88" t="s">
        <v>163</v>
      </c>
      <c r="B8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8" s="1">
        <v>38256</v>
      </c>
      <c r="D88" t="s">
        <v>38</v>
      </c>
      <c r="E88" t="s">
        <v>39</v>
      </c>
      <c r="F88" t="s">
        <v>40</v>
      </c>
      <c r="G88" t="s">
        <v>45</v>
      </c>
      <c r="H88" t="s">
        <v>46</v>
      </c>
      <c r="I88" t="s">
        <v>43</v>
      </c>
      <c r="J88">
        <v>3</v>
      </c>
      <c r="K88">
        <v>3</v>
      </c>
      <c r="L88">
        <v>2</v>
      </c>
      <c r="M88">
        <v>2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2</v>
      </c>
      <c r="AC88">
        <v>3</v>
      </c>
      <c r="AD88">
        <v>3</v>
      </c>
      <c r="AE88">
        <v>2</v>
      </c>
      <c r="AF88">
        <v>3</v>
      </c>
      <c r="AG88">
        <v>3</v>
      </c>
      <c r="AH88">
        <v>3</v>
      </c>
      <c r="AI88">
        <v>4</v>
      </c>
      <c r="AJ88">
        <v>3</v>
      </c>
      <c r="AK88">
        <v>3</v>
      </c>
      <c r="AL88">
        <v>2</v>
      </c>
      <c r="AM88">
        <v>4</v>
      </c>
      <c r="AN88">
        <v>3</v>
      </c>
      <c r="AO88">
        <v>4</v>
      </c>
      <c r="AP88">
        <v>3</v>
      </c>
      <c r="AQ88">
        <v>2</v>
      </c>
      <c r="AR88">
        <v>2</v>
      </c>
      <c r="AS88">
        <v>3</v>
      </c>
      <c r="AT88">
        <f>STDEV(Table1[[#This Row],[Q1]:[Q36]])</f>
        <v>0.52250920854648353</v>
      </c>
    </row>
    <row r="89" spans="1:46" x14ac:dyDescent="0.2">
      <c r="A89" t="s">
        <v>164</v>
      </c>
      <c r="B8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89" s="1">
        <v>38677</v>
      </c>
      <c r="D89" t="s">
        <v>38</v>
      </c>
      <c r="E89" t="s">
        <v>39</v>
      </c>
      <c r="F89" t="s">
        <v>57</v>
      </c>
      <c r="G89" t="s">
        <v>49</v>
      </c>
      <c r="H89" t="s">
        <v>53</v>
      </c>
      <c r="I89" t="s">
        <v>43</v>
      </c>
      <c r="J89">
        <v>4</v>
      </c>
      <c r="K89">
        <v>4</v>
      </c>
      <c r="L89">
        <v>4</v>
      </c>
      <c r="M89">
        <v>4</v>
      </c>
      <c r="N89">
        <v>4</v>
      </c>
      <c r="O89">
        <v>1</v>
      </c>
      <c r="P89">
        <v>4</v>
      </c>
      <c r="Q89">
        <v>4</v>
      </c>
      <c r="R89">
        <v>3</v>
      </c>
      <c r="S89">
        <v>3</v>
      </c>
      <c r="T89">
        <v>4</v>
      </c>
      <c r="U89">
        <v>4</v>
      </c>
      <c r="V89">
        <v>4</v>
      </c>
      <c r="W89">
        <v>4</v>
      </c>
      <c r="X89">
        <v>4</v>
      </c>
      <c r="Y89">
        <v>3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5</v>
      </c>
      <c r="AG89">
        <v>4</v>
      </c>
      <c r="AH89">
        <v>4</v>
      </c>
      <c r="AI89">
        <v>3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3</v>
      </c>
      <c r="AP89">
        <v>4</v>
      </c>
      <c r="AQ89">
        <v>5</v>
      </c>
      <c r="AR89">
        <v>5</v>
      </c>
      <c r="AS89">
        <v>4</v>
      </c>
      <c r="AT89">
        <f>STDEV(Table1[[#This Row],[Q1]:[Q36]])</f>
        <v>0.68254891097489523</v>
      </c>
    </row>
    <row r="90" spans="1:46" x14ac:dyDescent="0.2">
      <c r="A90" t="s">
        <v>165</v>
      </c>
      <c r="B9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0" s="1">
        <v>39071</v>
      </c>
      <c r="D90" t="s">
        <v>38</v>
      </c>
      <c r="E90" t="s">
        <v>39</v>
      </c>
      <c r="F90" t="s">
        <v>40</v>
      </c>
      <c r="G90" t="s">
        <v>45</v>
      </c>
      <c r="H90" t="s">
        <v>46</v>
      </c>
      <c r="I90" t="s">
        <v>61</v>
      </c>
      <c r="J90">
        <v>3</v>
      </c>
      <c r="K90">
        <v>2</v>
      </c>
      <c r="L90">
        <v>3</v>
      </c>
      <c r="M90">
        <v>3</v>
      </c>
      <c r="N90">
        <v>2</v>
      </c>
      <c r="O90">
        <v>3</v>
      </c>
      <c r="P90">
        <v>1</v>
      </c>
      <c r="Q90">
        <v>1</v>
      </c>
      <c r="R90">
        <v>3</v>
      </c>
      <c r="S90">
        <v>2</v>
      </c>
      <c r="T90">
        <v>1</v>
      </c>
      <c r="U90">
        <v>2</v>
      </c>
      <c r="V90">
        <v>3</v>
      </c>
      <c r="W90">
        <v>1</v>
      </c>
      <c r="X90">
        <v>1</v>
      </c>
      <c r="Y90">
        <v>3</v>
      </c>
      <c r="Z90">
        <v>2</v>
      </c>
      <c r="AA90">
        <v>1</v>
      </c>
      <c r="AB90">
        <v>2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3</v>
      </c>
      <c r="AK90">
        <v>1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1</v>
      </c>
      <c r="AR90">
        <v>4</v>
      </c>
      <c r="AS90">
        <v>4</v>
      </c>
      <c r="AT90">
        <f>STDEV(Table1[[#This Row],[Q1]:[Q36]])</f>
        <v>0.88864083840578667</v>
      </c>
    </row>
    <row r="91" spans="1:46" x14ac:dyDescent="0.2">
      <c r="A91" t="s">
        <v>166</v>
      </c>
      <c r="B9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1" s="1">
        <v>38312</v>
      </c>
      <c r="D91" t="s">
        <v>38</v>
      </c>
      <c r="E91" t="s">
        <v>39</v>
      </c>
      <c r="F91" t="s">
        <v>40</v>
      </c>
      <c r="G91" t="s">
        <v>41</v>
      </c>
      <c r="H91" t="s">
        <v>56</v>
      </c>
      <c r="I91" t="s">
        <v>43</v>
      </c>
      <c r="J91">
        <v>4</v>
      </c>
      <c r="K91">
        <v>3</v>
      </c>
      <c r="L91">
        <v>3</v>
      </c>
      <c r="M91">
        <v>4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3</v>
      </c>
      <c r="V91">
        <v>3</v>
      </c>
      <c r="W91">
        <v>3</v>
      </c>
      <c r="X91">
        <v>4</v>
      </c>
      <c r="Y91">
        <v>4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2</v>
      </c>
      <c r="AF91">
        <v>5</v>
      </c>
      <c r="AG91">
        <v>4</v>
      </c>
      <c r="AH91">
        <v>4</v>
      </c>
      <c r="AI91">
        <v>4</v>
      </c>
      <c r="AJ91">
        <v>3</v>
      </c>
      <c r="AK91">
        <v>4</v>
      </c>
      <c r="AL91">
        <v>2</v>
      </c>
      <c r="AM91">
        <v>4</v>
      </c>
      <c r="AN91">
        <v>4</v>
      </c>
      <c r="AO91">
        <v>5</v>
      </c>
      <c r="AP91">
        <v>5</v>
      </c>
      <c r="AQ91">
        <v>5</v>
      </c>
      <c r="AR91">
        <v>4</v>
      </c>
      <c r="AS91">
        <v>5</v>
      </c>
      <c r="AT91">
        <f>STDEV(Table1[[#This Row],[Q1]:[Q36]])</f>
        <v>0.76997217018353514</v>
      </c>
    </row>
    <row r="92" spans="1:46" x14ac:dyDescent="0.2">
      <c r="A92" t="s">
        <v>167</v>
      </c>
      <c r="B9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2" s="1">
        <v>38231</v>
      </c>
      <c r="D92" t="s">
        <v>44</v>
      </c>
      <c r="E92" t="s">
        <v>39</v>
      </c>
      <c r="F92" t="s">
        <v>50</v>
      </c>
      <c r="G92" t="s">
        <v>45</v>
      </c>
      <c r="H92" t="s">
        <v>46</v>
      </c>
      <c r="I92" t="s">
        <v>43</v>
      </c>
      <c r="J92">
        <v>4</v>
      </c>
      <c r="K92">
        <v>4</v>
      </c>
      <c r="L92">
        <v>3</v>
      </c>
      <c r="M92">
        <v>4</v>
      </c>
      <c r="N92">
        <v>4</v>
      </c>
      <c r="O92">
        <v>3</v>
      </c>
      <c r="P92">
        <v>4</v>
      </c>
      <c r="Q92">
        <v>4</v>
      </c>
      <c r="R92">
        <v>3</v>
      </c>
      <c r="S92">
        <v>4</v>
      </c>
      <c r="T92">
        <v>4</v>
      </c>
      <c r="U92">
        <v>2</v>
      </c>
      <c r="V92">
        <v>3</v>
      </c>
      <c r="W92">
        <v>4</v>
      </c>
      <c r="X92">
        <v>4</v>
      </c>
      <c r="Y92">
        <v>3</v>
      </c>
      <c r="Z92">
        <v>4</v>
      </c>
      <c r="AA92">
        <v>4</v>
      </c>
      <c r="AB92">
        <v>3</v>
      </c>
      <c r="AC92">
        <v>4</v>
      </c>
      <c r="AD92">
        <v>4</v>
      </c>
      <c r="AE92">
        <v>3</v>
      </c>
      <c r="AF92">
        <v>3</v>
      </c>
      <c r="AG92">
        <v>4</v>
      </c>
      <c r="AH92">
        <v>4</v>
      </c>
      <c r="AI92">
        <v>3</v>
      </c>
      <c r="AJ92">
        <v>4</v>
      </c>
      <c r="AK92">
        <v>4</v>
      </c>
      <c r="AL92">
        <v>3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3</v>
      </c>
      <c r="AS92">
        <v>4</v>
      </c>
      <c r="AT92">
        <f>STDEV(Table1[[#This Row],[Q1]:[Q36]])</f>
        <v>0.54262735320332323</v>
      </c>
    </row>
    <row r="93" spans="1:46" x14ac:dyDescent="0.2">
      <c r="A93" t="s">
        <v>168</v>
      </c>
      <c r="B9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3" s="1">
        <v>38378</v>
      </c>
      <c r="D93" t="s">
        <v>38</v>
      </c>
      <c r="E93" t="s">
        <v>39</v>
      </c>
      <c r="F93" t="s">
        <v>40</v>
      </c>
      <c r="G93" t="s">
        <v>45</v>
      </c>
      <c r="H93" t="s">
        <v>46</v>
      </c>
      <c r="I93" t="s">
        <v>43</v>
      </c>
      <c r="J93">
        <v>5</v>
      </c>
      <c r="K93">
        <v>4</v>
      </c>
      <c r="L93">
        <v>3</v>
      </c>
      <c r="M93">
        <v>5</v>
      </c>
      <c r="N93">
        <v>4</v>
      </c>
      <c r="O93">
        <v>4</v>
      </c>
      <c r="P93">
        <v>3</v>
      </c>
      <c r="Q93">
        <v>3</v>
      </c>
      <c r="R93">
        <v>3</v>
      </c>
      <c r="S93">
        <v>5</v>
      </c>
      <c r="T93">
        <v>5</v>
      </c>
      <c r="U93">
        <v>3</v>
      </c>
      <c r="V93">
        <v>1</v>
      </c>
      <c r="W93">
        <v>5</v>
      </c>
      <c r="X93">
        <v>5</v>
      </c>
      <c r="Y93">
        <v>4</v>
      </c>
      <c r="Z93">
        <v>3</v>
      </c>
      <c r="AA93">
        <v>2</v>
      </c>
      <c r="AB93">
        <v>3</v>
      </c>
      <c r="AC93">
        <v>5</v>
      </c>
      <c r="AD93">
        <v>4</v>
      </c>
      <c r="AE93">
        <v>2</v>
      </c>
      <c r="AF93">
        <v>5</v>
      </c>
      <c r="AG93">
        <v>5</v>
      </c>
      <c r="AH93">
        <v>3</v>
      </c>
      <c r="AI93">
        <v>4</v>
      </c>
      <c r="AJ93">
        <v>4</v>
      </c>
      <c r="AK93">
        <v>5</v>
      </c>
      <c r="AL93">
        <v>2</v>
      </c>
      <c r="AM93">
        <v>5</v>
      </c>
      <c r="AN93">
        <v>4</v>
      </c>
      <c r="AO93">
        <v>4</v>
      </c>
      <c r="AP93">
        <v>4</v>
      </c>
      <c r="AQ93">
        <v>2</v>
      </c>
      <c r="AR93">
        <v>2</v>
      </c>
      <c r="AS93">
        <v>5</v>
      </c>
      <c r="AT93">
        <f>STDEV(Table1[[#This Row],[Q1]:[Q36]])</f>
        <v>1.155731061153193</v>
      </c>
    </row>
    <row r="94" spans="1:46" x14ac:dyDescent="0.2">
      <c r="A94" t="s">
        <v>169</v>
      </c>
      <c r="B9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4" s="1">
        <v>38260</v>
      </c>
      <c r="D94" t="s">
        <v>38</v>
      </c>
      <c r="E94" t="s">
        <v>39</v>
      </c>
      <c r="F94" t="s">
        <v>40</v>
      </c>
      <c r="G94" t="s">
        <v>45</v>
      </c>
      <c r="H94" t="s">
        <v>46</v>
      </c>
      <c r="I94" t="s">
        <v>43</v>
      </c>
      <c r="J94">
        <v>4</v>
      </c>
      <c r="K94">
        <v>4</v>
      </c>
      <c r="L94">
        <v>3</v>
      </c>
      <c r="M94">
        <v>4</v>
      </c>
      <c r="N94">
        <v>3</v>
      </c>
      <c r="O94">
        <v>1</v>
      </c>
      <c r="P94">
        <v>3</v>
      </c>
      <c r="Q94">
        <v>1</v>
      </c>
      <c r="R94">
        <v>4</v>
      </c>
      <c r="S94">
        <v>4</v>
      </c>
      <c r="T94">
        <v>4</v>
      </c>
      <c r="U94">
        <v>3</v>
      </c>
      <c r="V94">
        <v>3</v>
      </c>
      <c r="W94">
        <v>4</v>
      </c>
      <c r="X94">
        <v>4</v>
      </c>
      <c r="Y94">
        <v>2</v>
      </c>
      <c r="Z94">
        <v>3</v>
      </c>
      <c r="AA94">
        <v>3</v>
      </c>
      <c r="AB94">
        <v>4</v>
      </c>
      <c r="AC94">
        <v>4</v>
      </c>
      <c r="AD94">
        <v>3</v>
      </c>
      <c r="AE94">
        <v>3</v>
      </c>
      <c r="AF94">
        <v>4</v>
      </c>
      <c r="AG94">
        <v>4</v>
      </c>
      <c r="AH94">
        <v>3</v>
      </c>
      <c r="AI94">
        <v>4</v>
      </c>
      <c r="AJ94">
        <v>3</v>
      </c>
      <c r="AK94">
        <v>2</v>
      </c>
      <c r="AL94">
        <v>2</v>
      </c>
      <c r="AM94">
        <v>5</v>
      </c>
      <c r="AN94">
        <v>3</v>
      </c>
      <c r="AO94">
        <v>4</v>
      </c>
      <c r="AP94">
        <v>3</v>
      </c>
      <c r="AQ94">
        <v>5</v>
      </c>
      <c r="AR94">
        <v>4</v>
      </c>
      <c r="AS94">
        <v>5</v>
      </c>
      <c r="AT94">
        <f>STDEV(Table1[[#This Row],[Q1]:[Q36]])</f>
        <v>0.96444737034154948</v>
      </c>
    </row>
    <row r="95" spans="1:46" x14ac:dyDescent="0.2">
      <c r="A95" t="s">
        <v>170</v>
      </c>
      <c r="B9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95" s="1">
        <v>33502</v>
      </c>
      <c r="D95" t="s">
        <v>38</v>
      </c>
      <c r="E95" t="s">
        <v>39</v>
      </c>
      <c r="F95" t="s">
        <v>50</v>
      </c>
      <c r="G95" t="s">
        <v>41</v>
      </c>
      <c r="H95" t="s">
        <v>42</v>
      </c>
      <c r="I95" t="s">
        <v>64</v>
      </c>
      <c r="J95">
        <v>4</v>
      </c>
      <c r="K95">
        <v>4</v>
      </c>
      <c r="L95">
        <v>4</v>
      </c>
      <c r="M95">
        <v>4</v>
      </c>
      <c r="N95">
        <v>2</v>
      </c>
      <c r="O95">
        <v>2</v>
      </c>
      <c r="P95">
        <v>4</v>
      </c>
      <c r="Q95">
        <v>4</v>
      </c>
      <c r="R95">
        <v>4</v>
      </c>
      <c r="S95">
        <v>4</v>
      </c>
      <c r="T95">
        <v>4</v>
      </c>
      <c r="U95">
        <v>2</v>
      </c>
      <c r="V95">
        <v>2</v>
      </c>
      <c r="W95">
        <v>4</v>
      </c>
      <c r="X95">
        <v>3</v>
      </c>
      <c r="Y95">
        <v>2</v>
      </c>
      <c r="Z95">
        <v>2</v>
      </c>
      <c r="AA95">
        <v>4</v>
      </c>
      <c r="AB95">
        <v>2</v>
      </c>
      <c r="AC95">
        <v>4</v>
      </c>
      <c r="AD95">
        <v>2</v>
      </c>
      <c r="AE95">
        <v>2</v>
      </c>
      <c r="AF95">
        <v>4</v>
      </c>
      <c r="AG95">
        <v>3</v>
      </c>
      <c r="AH95">
        <v>2</v>
      </c>
      <c r="AI95">
        <v>2</v>
      </c>
      <c r="AJ95">
        <v>2</v>
      </c>
      <c r="AK95">
        <v>2</v>
      </c>
      <c r="AL95">
        <v>3</v>
      </c>
      <c r="AM95">
        <v>4</v>
      </c>
      <c r="AN95">
        <v>2</v>
      </c>
      <c r="AO95">
        <v>3</v>
      </c>
      <c r="AP95">
        <v>2</v>
      </c>
      <c r="AQ95">
        <v>2</v>
      </c>
      <c r="AR95">
        <v>3</v>
      </c>
      <c r="AS95">
        <v>4</v>
      </c>
      <c r="AT95">
        <f>STDEV(Table1[[#This Row],[Q1]:[Q36]])</f>
        <v>0.94070220310182917</v>
      </c>
    </row>
    <row r="96" spans="1:46" x14ac:dyDescent="0.2">
      <c r="A96" t="s">
        <v>171</v>
      </c>
      <c r="B9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6" s="1">
        <v>38231</v>
      </c>
      <c r="D96" t="s">
        <v>38</v>
      </c>
      <c r="E96" t="s">
        <v>39</v>
      </c>
      <c r="F96" t="s">
        <v>63</v>
      </c>
      <c r="G96" t="s">
        <v>51</v>
      </c>
      <c r="H96" t="s">
        <v>56</v>
      </c>
      <c r="I96" t="s">
        <v>43</v>
      </c>
      <c r="J96">
        <v>4</v>
      </c>
      <c r="K96">
        <v>4</v>
      </c>
      <c r="L96">
        <v>3</v>
      </c>
      <c r="M96">
        <v>3</v>
      </c>
      <c r="N96">
        <v>2</v>
      </c>
      <c r="O96">
        <v>2</v>
      </c>
      <c r="P96">
        <v>3</v>
      </c>
      <c r="Q96">
        <v>1</v>
      </c>
      <c r="R96">
        <v>3</v>
      </c>
      <c r="S96">
        <v>5</v>
      </c>
      <c r="T96">
        <v>1</v>
      </c>
      <c r="U96">
        <v>3</v>
      </c>
      <c r="V96">
        <v>3</v>
      </c>
      <c r="W96">
        <v>4</v>
      </c>
      <c r="X96">
        <v>3</v>
      </c>
      <c r="Y96">
        <v>2</v>
      </c>
      <c r="Z96">
        <v>3</v>
      </c>
      <c r="AA96">
        <v>2</v>
      </c>
      <c r="AB96">
        <v>3</v>
      </c>
      <c r="AC96">
        <v>4</v>
      </c>
      <c r="AD96">
        <v>3</v>
      </c>
      <c r="AE96">
        <v>3</v>
      </c>
      <c r="AF96">
        <v>3</v>
      </c>
      <c r="AG96">
        <v>3</v>
      </c>
      <c r="AH96">
        <v>1</v>
      </c>
      <c r="AI96">
        <v>3</v>
      </c>
      <c r="AJ96">
        <v>2</v>
      </c>
      <c r="AK96">
        <v>1</v>
      </c>
      <c r="AL96">
        <v>3</v>
      </c>
      <c r="AM96">
        <v>5</v>
      </c>
      <c r="AN96">
        <v>2</v>
      </c>
      <c r="AO96">
        <v>2</v>
      </c>
      <c r="AP96">
        <v>3</v>
      </c>
      <c r="AQ96">
        <v>1</v>
      </c>
      <c r="AR96">
        <v>4</v>
      </c>
      <c r="AS96">
        <v>5</v>
      </c>
      <c r="AT96">
        <f>STDEV(Table1[[#This Row],[Q1]:[Q36]])</f>
        <v>1.1084094137869043</v>
      </c>
    </row>
    <row r="97" spans="1:46" x14ac:dyDescent="0.2">
      <c r="A97" t="s">
        <v>172</v>
      </c>
      <c r="B9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97" s="1">
        <v>33599</v>
      </c>
      <c r="D97" t="s">
        <v>44</v>
      </c>
      <c r="E97" t="s">
        <v>39</v>
      </c>
      <c r="F97" t="s">
        <v>62</v>
      </c>
      <c r="G97" t="s">
        <v>45</v>
      </c>
      <c r="H97" t="s">
        <v>46</v>
      </c>
      <c r="I97" t="s">
        <v>484</v>
      </c>
      <c r="J97">
        <v>4</v>
      </c>
      <c r="K97">
        <v>5</v>
      </c>
      <c r="L97">
        <v>3</v>
      </c>
      <c r="M97">
        <v>4</v>
      </c>
      <c r="N97">
        <v>4</v>
      </c>
      <c r="O97">
        <v>5</v>
      </c>
      <c r="P97">
        <v>4</v>
      </c>
      <c r="Q97">
        <v>5</v>
      </c>
      <c r="R97">
        <v>4</v>
      </c>
      <c r="S97">
        <v>5</v>
      </c>
      <c r="T97">
        <v>5</v>
      </c>
      <c r="U97">
        <v>3</v>
      </c>
      <c r="V97">
        <v>4</v>
      </c>
      <c r="W97">
        <v>4</v>
      </c>
      <c r="X97">
        <v>4</v>
      </c>
      <c r="Y97">
        <v>3</v>
      </c>
      <c r="Z97">
        <v>4</v>
      </c>
      <c r="AA97">
        <v>4</v>
      </c>
      <c r="AB97">
        <v>5</v>
      </c>
      <c r="AC97">
        <v>5</v>
      </c>
      <c r="AD97">
        <v>4</v>
      </c>
      <c r="AE97">
        <v>4</v>
      </c>
      <c r="AF97">
        <v>3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5</v>
      </c>
      <c r="AM97">
        <v>5</v>
      </c>
      <c r="AN97">
        <v>4</v>
      </c>
      <c r="AO97">
        <v>4</v>
      </c>
      <c r="AP97">
        <v>4</v>
      </c>
      <c r="AQ97">
        <v>4</v>
      </c>
      <c r="AR97">
        <v>5</v>
      </c>
      <c r="AS97">
        <v>5</v>
      </c>
      <c r="AT97">
        <f>STDEV(Table1[[#This Row],[Q1]:[Q36]])</f>
        <v>0.62424557642208445</v>
      </c>
    </row>
    <row r="98" spans="1:46" x14ac:dyDescent="0.2">
      <c r="A98" t="s">
        <v>173</v>
      </c>
      <c r="B9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98" s="1">
        <v>36777</v>
      </c>
      <c r="D98" t="s">
        <v>44</v>
      </c>
      <c r="E98" t="s">
        <v>39</v>
      </c>
      <c r="F98" t="s">
        <v>50</v>
      </c>
      <c r="G98" t="s">
        <v>41</v>
      </c>
      <c r="H98" t="s">
        <v>46</v>
      </c>
      <c r="I98" t="s">
        <v>484</v>
      </c>
      <c r="J98">
        <v>5</v>
      </c>
      <c r="K98">
        <v>5</v>
      </c>
      <c r="L98">
        <v>5</v>
      </c>
      <c r="M98">
        <v>5</v>
      </c>
      <c r="N98">
        <v>5</v>
      </c>
      <c r="O98">
        <v>2</v>
      </c>
      <c r="P98">
        <v>5</v>
      </c>
      <c r="Q98">
        <v>2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3</v>
      </c>
      <c r="AO98">
        <v>5</v>
      </c>
      <c r="AP98">
        <v>5</v>
      </c>
      <c r="AQ98">
        <v>5</v>
      </c>
      <c r="AR98">
        <v>5</v>
      </c>
      <c r="AS98">
        <v>4</v>
      </c>
      <c r="AT98">
        <f>STDEV(Table1[[#This Row],[Q1]:[Q36]])</f>
        <v>0.76997217018353514</v>
      </c>
    </row>
    <row r="99" spans="1:46" x14ac:dyDescent="0.2">
      <c r="A99" t="s">
        <v>174</v>
      </c>
      <c r="B9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99" s="1">
        <v>38324</v>
      </c>
      <c r="D99" t="s">
        <v>44</v>
      </c>
      <c r="E99" t="s">
        <v>39</v>
      </c>
      <c r="F99" t="s">
        <v>40</v>
      </c>
      <c r="G99" t="s">
        <v>51</v>
      </c>
      <c r="H99" t="s">
        <v>46</v>
      </c>
      <c r="I99" t="s">
        <v>43</v>
      </c>
      <c r="J99">
        <v>4</v>
      </c>
      <c r="K99">
        <v>5</v>
      </c>
      <c r="L99">
        <v>3</v>
      </c>
      <c r="M99">
        <v>5</v>
      </c>
      <c r="N99">
        <v>5</v>
      </c>
      <c r="O99">
        <v>3</v>
      </c>
      <c r="P99">
        <v>5</v>
      </c>
      <c r="Q99">
        <v>3</v>
      </c>
      <c r="R99">
        <v>3</v>
      </c>
      <c r="S99">
        <v>5</v>
      </c>
      <c r="T99">
        <v>4</v>
      </c>
      <c r="U99">
        <v>2</v>
      </c>
      <c r="V99">
        <v>3</v>
      </c>
      <c r="W99">
        <v>5</v>
      </c>
      <c r="X99">
        <v>5</v>
      </c>
      <c r="Y99">
        <v>5</v>
      </c>
      <c r="Z99">
        <v>5</v>
      </c>
      <c r="AA99">
        <v>3</v>
      </c>
      <c r="AB99">
        <v>3</v>
      </c>
      <c r="AC99">
        <v>5</v>
      </c>
      <c r="AD99">
        <v>5</v>
      </c>
      <c r="AE99">
        <v>3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3</v>
      </c>
      <c r="AL99">
        <v>1</v>
      </c>
      <c r="AM99">
        <v>5</v>
      </c>
      <c r="AN99">
        <v>5</v>
      </c>
      <c r="AO99">
        <v>5</v>
      </c>
      <c r="AP99">
        <v>5</v>
      </c>
      <c r="AQ99">
        <v>4</v>
      </c>
      <c r="AR99">
        <v>3</v>
      </c>
      <c r="AS99">
        <v>5</v>
      </c>
      <c r="AT99">
        <f>STDEV(Table1[[#This Row],[Q1]:[Q36]])</f>
        <v>1.1084094137869043</v>
      </c>
    </row>
    <row r="100" spans="1:46" x14ac:dyDescent="0.2">
      <c r="A100" t="s">
        <v>175</v>
      </c>
      <c r="B10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100" s="1">
        <v>30328</v>
      </c>
      <c r="D100" t="s">
        <v>44</v>
      </c>
      <c r="E100" t="s">
        <v>52</v>
      </c>
      <c r="F100" t="s">
        <v>40</v>
      </c>
      <c r="G100" t="s">
        <v>45</v>
      </c>
      <c r="H100" t="s">
        <v>46</v>
      </c>
      <c r="I100" t="s">
        <v>484</v>
      </c>
      <c r="J100">
        <v>3</v>
      </c>
      <c r="K100">
        <v>5</v>
      </c>
      <c r="L100">
        <v>5</v>
      </c>
      <c r="M100">
        <v>5</v>
      </c>
      <c r="N100">
        <v>4</v>
      </c>
      <c r="O100">
        <v>5</v>
      </c>
      <c r="P100">
        <v>4</v>
      </c>
      <c r="Q100">
        <v>5</v>
      </c>
      <c r="R100">
        <v>5</v>
      </c>
      <c r="S100">
        <v>5</v>
      </c>
      <c r="T100">
        <v>3</v>
      </c>
      <c r="U100">
        <v>2</v>
      </c>
      <c r="V100">
        <v>3</v>
      </c>
      <c r="W100">
        <v>5</v>
      </c>
      <c r="X100">
        <v>4</v>
      </c>
      <c r="Y100">
        <v>5</v>
      </c>
      <c r="Z100">
        <v>4</v>
      </c>
      <c r="AA100">
        <v>5</v>
      </c>
      <c r="AB100">
        <v>5</v>
      </c>
      <c r="AC100">
        <v>5</v>
      </c>
      <c r="AD100">
        <v>4</v>
      </c>
      <c r="AE100">
        <v>3</v>
      </c>
      <c r="AF100">
        <v>2</v>
      </c>
      <c r="AG100">
        <v>5</v>
      </c>
      <c r="AH100">
        <v>4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4</v>
      </c>
      <c r="AO100">
        <v>5</v>
      </c>
      <c r="AP100">
        <v>3</v>
      </c>
      <c r="AQ100">
        <v>5</v>
      </c>
      <c r="AR100">
        <v>5</v>
      </c>
      <c r="AS100">
        <v>5</v>
      </c>
      <c r="AT100">
        <f>STDEV(Table1[[#This Row],[Q1]:[Q36]])</f>
        <v>0.93052297976622556</v>
      </c>
    </row>
    <row r="101" spans="1:46" x14ac:dyDescent="0.2">
      <c r="A101" t="s">
        <v>176</v>
      </c>
      <c r="B10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1" s="1">
        <v>38197</v>
      </c>
      <c r="D101" t="s">
        <v>38</v>
      </c>
      <c r="E101" t="s">
        <v>39</v>
      </c>
      <c r="F101" t="s">
        <v>40</v>
      </c>
      <c r="G101" t="s">
        <v>51</v>
      </c>
      <c r="H101" t="s">
        <v>46</v>
      </c>
      <c r="I101" t="s">
        <v>43</v>
      </c>
      <c r="J101">
        <v>4</v>
      </c>
      <c r="K101">
        <v>3</v>
      </c>
      <c r="L101">
        <v>4</v>
      </c>
      <c r="M101">
        <v>4</v>
      </c>
      <c r="N101">
        <v>4</v>
      </c>
      <c r="O101">
        <v>2</v>
      </c>
      <c r="P101">
        <v>3</v>
      </c>
      <c r="Q101">
        <v>3</v>
      </c>
      <c r="R101">
        <v>4</v>
      </c>
      <c r="S101">
        <v>4</v>
      </c>
      <c r="T101">
        <v>3</v>
      </c>
      <c r="U101">
        <v>2</v>
      </c>
      <c r="V101">
        <v>2</v>
      </c>
      <c r="W101">
        <v>4</v>
      </c>
      <c r="X101">
        <v>3</v>
      </c>
      <c r="Y101">
        <v>4</v>
      </c>
      <c r="Z101">
        <v>4</v>
      </c>
      <c r="AA101">
        <v>2</v>
      </c>
      <c r="AB101">
        <v>4</v>
      </c>
      <c r="AC101">
        <v>4</v>
      </c>
      <c r="AD101">
        <v>3</v>
      </c>
      <c r="AE101">
        <v>3</v>
      </c>
      <c r="AF101">
        <v>3</v>
      </c>
      <c r="AG101">
        <v>4</v>
      </c>
      <c r="AH101">
        <v>3</v>
      </c>
      <c r="AI101">
        <v>4</v>
      </c>
      <c r="AJ101">
        <v>3</v>
      </c>
      <c r="AK101">
        <v>2</v>
      </c>
      <c r="AL101">
        <v>4</v>
      </c>
      <c r="AM101">
        <v>4</v>
      </c>
      <c r="AN101">
        <v>2</v>
      </c>
      <c r="AO101">
        <v>2</v>
      </c>
      <c r="AP101">
        <v>3</v>
      </c>
      <c r="AQ101">
        <v>5</v>
      </c>
      <c r="AR101">
        <v>4</v>
      </c>
      <c r="AS101">
        <v>4</v>
      </c>
      <c r="AT101">
        <f>STDEV(Table1[[#This Row],[Q1]:[Q36]])</f>
        <v>0.82807867121082501</v>
      </c>
    </row>
    <row r="102" spans="1:46" x14ac:dyDescent="0.2">
      <c r="A102" t="s">
        <v>177</v>
      </c>
      <c r="B10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2" s="1">
        <v>38460</v>
      </c>
      <c r="D102" t="s">
        <v>38</v>
      </c>
      <c r="E102" t="s">
        <v>39</v>
      </c>
      <c r="F102" t="s">
        <v>40</v>
      </c>
      <c r="G102" t="s">
        <v>51</v>
      </c>
      <c r="H102" t="s">
        <v>56</v>
      </c>
      <c r="I102" t="s">
        <v>60</v>
      </c>
      <c r="J102">
        <v>3</v>
      </c>
      <c r="K102">
        <v>5</v>
      </c>
      <c r="L102">
        <v>4</v>
      </c>
      <c r="M102">
        <v>3</v>
      </c>
      <c r="N102">
        <v>2</v>
      </c>
      <c r="O102">
        <v>4</v>
      </c>
      <c r="P102">
        <v>2</v>
      </c>
      <c r="Q102">
        <v>4</v>
      </c>
      <c r="R102">
        <v>1</v>
      </c>
      <c r="S102">
        <v>4</v>
      </c>
      <c r="T102">
        <v>3</v>
      </c>
      <c r="U102">
        <v>1</v>
      </c>
      <c r="V102">
        <v>3</v>
      </c>
      <c r="W102">
        <v>3</v>
      </c>
      <c r="X102">
        <v>3</v>
      </c>
      <c r="Y102">
        <v>1</v>
      </c>
      <c r="Z102">
        <v>4</v>
      </c>
      <c r="AA102">
        <v>3</v>
      </c>
      <c r="AB102">
        <v>4</v>
      </c>
      <c r="AC102">
        <v>3</v>
      </c>
      <c r="AD102">
        <v>4</v>
      </c>
      <c r="AE102">
        <v>2</v>
      </c>
      <c r="AF102">
        <v>5</v>
      </c>
      <c r="AG102">
        <v>4</v>
      </c>
      <c r="AH102">
        <v>2</v>
      </c>
      <c r="AI102">
        <v>4</v>
      </c>
      <c r="AJ102">
        <v>5</v>
      </c>
      <c r="AK102">
        <v>1</v>
      </c>
      <c r="AL102">
        <v>2</v>
      </c>
      <c r="AM102">
        <v>4</v>
      </c>
      <c r="AN102">
        <v>3</v>
      </c>
      <c r="AO102">
        <v>2</v>
      </c>
      <c r="AP102">
        <v>3</v>
      </c>
      <c r="AQ102">
        <v>3</v>
      </c>
      <c r="AR102">
        <v>4</v>
      </c>
      <c r="AS102">
        <v>1</v>
      </c>
      <c r="AT102">
        <f>STDEV(Table1[[#This Row],[Q1]:[Q36]])</f>
        <v>1.1828805304029437</v>
      </c>
    </row>
    <row r="103" spans="1:46" x14ac:dyDescent="0.2">
      <c r="A103" t="s">
        <v>178</v>
      </c>
      <c r="B10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3" s="1">
        <v>38180</v>
      </c>
      <c r="D103" t="s">
        <v>38</v>
      </c>
      <c r="E103" t="s">
        <v>39</v>
      </c>
      <c r="F103" t="s">
        <v>40</v>
      </c>
      <c r="G103" t="s">
        <v>45</v>
      </c>
      <c r="H103" t="s">
        <v>46</v>
      </c>
      <c r="I103" t="s">
        <v>43</v>
      </c>
      <c r="J103">
        <v>3</v>
      </c>
      <c r="K103">
        <v>3</v>
      </c>
      <c r="L103">
        <v>3</v>
      </c>
      <c r="M103">
        <v>4</v>
      </c>
      <c r="N103">
        <v>4</v>
      </c>
      <c r="O103">
        <v>2</v>
      </c>
      <c r="P103">
        <v>4</v>
      </c>
      <c r="Q103">
        <v>3</v>
      </c>
      <c r="R103">
        <v>2</v>
      </c>
      <c r="S103">
        <v>3</v>
      </c>
      <c r="T103">
        <v>3</v>
      </c>
      <c r="U103">
        <v>3</v>
      </c>
      <c r="V103">
        <v>3</v>
      </c>
      <c r="W103">
        <v>5</v>
      </c>
      <c r="X103">
        <v>4</v>
      </c>
      <c r="Y103">
        <v>4</v>
      </c>
      <c r="Z103">
        <v>4</v>
      </c>
      <c r="AA103">
        <v>3</v>
      </c>
      <c r="AB103">
        <v>2</v>
      </c>
      <c r="AC103">
        <v>3</v>
      </c>
      <c r="AD103">
        <v>3</v>
      </c>
      <c r="AE103">
        <v>2</v>
      </c>
      <c r="AF103">
        <v>4</v>
      </c>
      <c r="AG103">
        <v>4</v>
      </c>
      <c r="AH103">
        <v>4</v>
      </c>
      <c r="AI103">
        <v>4</v>
      </c>
      <c r="AJ103">
        <v>4</v>
      </c>
      <c r="AK103">
        <v>3</v>
      </c>
      <c r="AL103">
        <v>2</v>
      </c>
      <c r="AM103">
        <v>4</v>
      </c>
      <c r="AN103">
        <v>4</v>
      </c>
      <c r="AO103">
        <v>4</v>
      </c>
      <c r="AP103">
        <v>4</v>
      </c>
      <c r="AQ103">
        <v>3</v>
      </c>
      <c r="AR103">
        <v>2</v>
      </c>
      <c r="AS103">
        <v>3</v>
      </c>
      <c r="AT103">
        <f>STDEV(Table1[[#This Row],[Q1]:[Q36]])</f>
        <v>0.78629127443586</v>
      </c>
    </row>
    <row r="104" spans="1:46" x14ac:dyDescent="0.2">
      <c r="A104" t="s">
        <v>179</v>
      </c>
      <c r="B10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4" s="1">
        <v>38246</v>
      </c>
      <c r="D104" t="s">
        <v>38</v>
      </c>
      <c r="E104" t="s">
        <v>39</v>
      </c>
      <c r="F104" t="s">
        <v>40</v>
      </c>
      <c r="G104" t="s">
        <v>51</v>
      </c>
      <c r="H104" t="s">
        <v>46</v>
      </c>
      <c r="I104" t="s">
        <v>43</v>
      </c>
      <c r="J104">
        <v>4</v>
      </c>
      <c r="K104">
        <v>4</v>
      </c>
      <c r="L104">
        <v>3</v>
      </c>
      <c r="M104">
        <v>4</v>
      </c>
      <c r="N104">
        <v>4</v>
      </c>
      <c r="O104">
        <v>3</v>
      </c>
      <c r="P104">
        <v>4</v>
      </c>
      <c r="Q104">
        <v>3</v>
      </c>
      <c r="R104">
        <v>3</v>
      </c>
      <c r="S104">
        <v>3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3</v>
      </c>
      <c r="Z104">
        <v>3</v>
      </c>
      <c r="AA104">
        <v>3</v>
      </c>
      <c r="AB104">
        <v>3</v>
      </c>
      <c r="AC104">
        <v>4</v>
      </c>
      <c r="AD104">
        <v>4</v>
      </c>
      <c r="AE104">
        <v>3</v>
      </c>
      <c r="AF104">
        <v>4</v>
      </c>
      <c r="AG104">
        <v>4</v>
      </c>
      <c r="AH104">
        <v>4</v>
      </c>
      <c r="AI104">
        <v>3</v>
      </c>
      <c r="AJ104">
        <v>3</v>
      </c>
      <c r="AK104">
        <v>3</v>
      </c>
      <c r="AL104">
        <v>3</v>
      </c>
      <c r="AM104">
        <v>4</v>
      </c>
      <c r="AN104">
        <v>4</v>
      </c>
      <c r="AO104">
        <v>4</v>
      </c>
      <c r="AP104">
        <v>4</v>
      </c>
      <c r="AQ104">
        <v>3</v>
      </c>
      <c r="AR104">
        <v>3</v>
      </c>
      <c r="AS104">
        <v>4</v>
      </c>
      <c r="AT104">
        <f>STDEV(Table1[[#This Row],[Q1]:[Q36]])</f>
        <v>0.50395263067897034</v>
      </c>
    </row>
    <row r="105" spans="1:46" x14ac:dyDescent="0.2">
      <c r="A105" t="s">
        <v>180</v>
      </c>
      <c r="B10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5" s="1">
        <v>39265</v>
      </c>
      <c r="D105" t="s">
        <v>44</v>
      </c>
      <c r="E105" t="s">
        <v>39</v>
      </c>
      <c r="F105" t="s">
        <v>50</v>
      </c>
      <c r="G105" t="s">
        <v>45</v>
      </c>
      <c r="H105" t="s">
        <v>46</v>
      </c>
      <c r="I105" t="s">
        <v>61</v>
      </c>
      <c r="J105">
        <v>3</v>
      </c>
      <c r="K105">
        <v>4</v>
      </c>
      <c r="L105">
        <v>3</v>
      </c>
      <c r="M105">
        <v>3</v>
      </c>
      <c r="N105">
        <v>3</v>
      </c>
      <c r="O105">
        <v>1</v>
      </c>
      <c r="P105">
        <v>2</v>
      </c>
      <c r="Q105">
        <v>4</v>
      </c>
      <c r="R105">
        <v>5</v>
      </c>
      <c r="S105">
        <v>1</v>
      </c>
      <c r="T105">
        <v>3</v>
      </c>
      <c r="U105">
        <v>4</v>
      </c>
      <c r="V105">
        <v>4</v>
      </c>
      <c r="W105">
        <v>4</v>
      </c>
      <c r="X105">
        <v>4</v>
      </c>
      <c r="Y105">
        <v>1</v>
      </c>
      <c r="Z105">
        <v>5</v>
      </c>
      <c r="AA105">
        <v>5</v>
      </c>
      <c r="AB105">
        <v>1</v>
      </c>
      <c r="AC105">
        <v>1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4</v>
      </c>
      <c r="AK105">
        <v>5</v>
      </c>
      <c r="AL105">
        <v>3</v>
      </c>
      <c r="AM105">
        <v>3</v>
      </c>
      <c r="AN105">
        <v>4</v>
      </c>
      <c r="AO105">
        <v>4</v>
      </c>
      <c r="AP105">
        <v>4</v>
      </c>
      <c r="AQ105">
        <v>4</v>
      </c>
      <c r="AR105">
        <v>4</v>
      </c>
      <c r="AS105">
        <v>5</v>
      </c>
      <c r="AT105">
        <f>STDEV(Table1[[#This Row],[Q1]:[Q36]])</f>
        <v>1.2906870325036257</v>
      </c>
    </row>
    <row r="106" spans="1:46" x14ac:dyDescent="0.2">
      <c r="A106" t="s">
        <v>181</v>
      </c>
      <c r="B10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06" s="1">
        <v>36738</v>
      </c>
      <c r="D106" t="s">
        <v>44</v>
      </c>
      <c r="E106" t="s">
        <v>39</v>
      </c>
      <c r="F106" t="s">
        <v>62</v>
      </c>
      <c r="G106" t="s">
        <v>41</v>
      </c>
      <c r="H106" t="s">
        <v>46</v>
      </c>
      <c r="I106" t="s">
        <v>484</v>
      </c>
      <c r="J106">
        <v>4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4</v>
      </c>
      <c r="T106">
        <v>5</v>
      </c>
      <c r="U106">
        <v>5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5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f>STDEV(Table1[[#This Row],[Q1]:[Q36]])</f>
        <v>0.98399896760818251</v>
      </c>
    </row>
    <row r="107" spans="1:46" x14ac:dyDescent="0.2">
      <c r="A107" t="s">
        <v>182</v>
      </c>
      <c r="B10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07" s="1">
        <v>35550</v>
      </c>
      <c r="D107" t="s">
        <v>38</v>
      </c>
      <c r="E107" t="s">
        <v>39</v>
      </c>
      <c r="F107" t="s">
        <v>62</v>
      </c>
      <c r="G107" t="s">
        <v>41</v>
      </c>
      <c r="H107" t="s">
        <v>56</v>
      </c>
      <c r="I107" t="s">
        <v>484</v>
      </c>
      <c r="J107">
        <v>5</v>
      </c>
      <c r="K107">
        <v>5</v>
      </c>
      <c r="L107">
        <v>4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2</v>
      </c>
      <c r="U107">
        <v>2</v>
      </c>
      <c r="V107">
        <v>4</v>
      </c>
      <c r="W107">
        <v>5</v>
      </c>
      <c r="X107">
        <v>5</v>
      </c>
      <c r="Y107">
        <v>2</v>
      </c>
      <c r="Z107">
        <v>3</v>
      </c>
      <c r="AA107">
        <v>5</v>
      </c>
      <c r="AB107">
        <v>5</v>
      </c>
      <c r="AC107">
        <v>5</v>
      </c>
      <c r="AD107">
        <v>2</v>
      </c>
      <c r="AE107">
        <v>2</v>
      </c>
      <c r="AF107">
        <v>5</v>
      </c>
      <c r="AG107">
        <v>5</v>
      </c>
      <c r="AH107">
        <v>5</v>
      </c>
      <c r="AI107">
        <v>5</v>
      </c>
      <c r="AJ107">
        <v>4</v>
      </c>
      <c r="AK107">
        <v>5</v>
      </c>
      <c r="AL107">
        <v>4</v>
      </c>
      <c r="AM107">
        <v>5</v>
      </c>
      <c r="AN107">
        <v>4</v>
      </c>
      <c r="AO107">
        <v>2</v>
      </c>
      <c r="AP107">
        <v>4</v>
      </c>
      <c r="AQ107">
        <v>4</v>
      </c>
      <c r="AR107">
        <v>4</v>
      </c>
      <c r="AS107">
        <v>5</v>
      </c>
      <c r="AT107">
        <f>STDEV(Table1[[#This Row],[Q1]:[Q36]])</f>
        <v>1.1240516284815667</v>
      </c>
    </row>
    <row r="108" spans="1:46" x14ac:dyDescent="0.2">
      <c r="A108" t="s">
        <v>183</v>
      </c>
      <c r="B10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08" s="1">
        <v>38270</v>
      </c>
      <c r="D108" t="s">
        <v>38</v>
      </c>
      <c r="E108" t="s">
        <v>39</v>
      </c>
      <c r="F108" t="s">
        <v>40</v>
      </c>
      <c r="G108" t="s">
        <v>45</v>
      </c>
      <c r="H108" t="s">
        <v>46</v>
      </c>
      <c r="I108" t="s">
        <v>43</v>
      </c>
      <c r="J108">
        <v>5</v>
      </c>
      <c r="K108">
        <v>4</v>
      </c>
      <c r="L108">
        <v>3</v>
      </c>
      <c r="M108">
        <v>5</v>
      </c>
      <c r="N108">
        <v>5</v>
      </c>
      <c r="O108">
        <v>4</v>
      </c>
      <c r="P108">
        <v>5</v>
      </c>
      <c r="Q108">
        <v>1</v>
      </c>
      <c r="R108">
        <v>2</v>
      </c>
      <c r="S108">
        <v>4</v>
      </c>
      <c r="T108">
        <v>4</v>
      </c>
      <c r="U108">
        <v>2</v>
      </c>
      <c r="V108">
        <v>4</v>
      </c>
      <c r="W108">
        <v>5</v>
      </c>
      <c r="X108">
        <v>4</v>
      </c>
      <c r="Y108">
        <v>5</v>
      </c>
      <c r="Z108">
        <v>5</v>
      </c>
      <c r="AA108">
        <v>2</v>
      </c>
      <c r="AB108">
        <v>2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4</v>
      </c>
      <c r="AI108">
        <v>5</v>
      </c>
      <c r="AJ108">
        <v>5</v>
      </c>
      <c r="AK108">
        <v>1</v>
      </c>
      <c r="AL108">
        <v>2</v>
      </c>
      <c r="AM108">
        <v>4</v>
      </c>
      <c r="AN108">
        <v>4</v>
      </c>
      <c r="AO108">
        <v>5</v>
      </c>
      <c r="AP108">
        <v>4</v>
      </c>
      <c r="AQ108">
        <v>1</v>
      </c>
      <c r="AR108">
        <v>1</v>
      </c>
      <c r="AS108">
        <v>4</v>
      </c>
      <c r="AT108">
        <f>STDEV(Table1[[#This Row],[Q1]:[Q36]])</f>
        <v>1.3522468075656264</v>
      </c>
    </row>
    <row r="109" spans="1:46" x14ac:dyDescent="0.2">
      <c r="A109" t="s">
        <v>184</v>
      </c>
      <c r="B10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09" s="1">
        <v>37143</v>
      </c>
      <c r="D109" t="s">
        <v>44</v>
      </c>
      <c r="E109" t="s">
        <v>39</v>
      </c>
      <c r="F109" t="s">
        <v>40</v>
      </c>
      <c r="G109" t="s">
        <v>45</v>
      </c>
      <c r="H109" t="s">
        <v>46</v>
      </c>
      <c r="I109" t="s">
        <v>484</v>
      </c>
      <c r="J109">
        <v>4</v>
      </c>
      <c r="K109">
        <v>4</v>
      </c>
      <c r="L109">
        <v>2</v>
      </c>
      <c r="M109">
        <v>3</v>
      </c>
      <c r="N109">
        <v>4</v>
      </c>
      <c r="O109">
        <v>2</v>
      </c>
      <c r="P109">
        <v>3</v>
      </c>
      <c r="Q109">
        <v>5</v>
      </c>
      <c r="R109">
        <v>4</v>
      </c>
      <c r="S109">
        <v>5</v>
      </c>
      <c r="T109">
        <v>2</v>
      </c>
      <c r="U109">
        <v>2</v>
      </c>
      <c r="V109">
        <v>2</v>
      </c>
      <c r="W109">
        <v>4</v>
      </c>
      <c r="X109">
        <v>4</v>
      </c>
      <c r="Y109">
        <v>3</v>
      </c>
      <c r="Z109">
        <v>2</v>
      </c>
      <c r="AA109">
        <v>5</v>
      </c>
      <c r="AB109">
        <v>4</v>
      </c>
      <c r="AC109">
        <v>4</v>
      </c>
      <c r="AD109">
        <v>4</v>
      </c>
      <c r="AE109">
        <v>2</v>
      </c>
      <c r="AF109">
        <v>3</v>
      </c>
      <c r="AG109">
        <v>4</v>
      </c>
      <c r="AH109">
        <v>4</v>
      </c>
      <c r="AI109">
        <v>4</v>
      </c>
      <c r="AJ109">
        <v>4</v>
      </c>
      <c r="AK109">
        <v>5</v>
      </c>
      <c r="AL109">
        <v>4</v>
      </c>
      <c r="AM109">
        <v>5</v>
      </c>
      <c r="AN109">
        <v>4</v>
      </c>
      <c r="AO109">
        <v>4</v>
      </c>
      <c r="AP109">
        <v>3</v>
      </c>
      <c r="AQ109">
        <v>5</v>
      </c>
      <c r="AR109">
        <v>5</v>
      </c>
      <c r="AS109">
        <v>4</v>
      </c>
      <c r="AT109">
        <f>STDEV(Table1[[#This Row],[Q1]:[Q36]])</f>
        <v>1.0141851056742199</v>
      </c>
    </row>
    <row r="110" spans="1:46" x14ac:dyDescent="0.2">
      <c r="A110" t="s">
        <v>185</v>
      </c>
      <c r="B11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0" s="1">
        <v>38335</v>
      </c>
      <c r="D110" t="s">
        <v>38</v>
      </c>
      <c r="E110" t="s">
        <v>39</v>
      </c>
      <c r="F110" t="s">
        <v>40</v>
      </c>
      <c r="G110" t="s">
        <v>45</v>
      </c>
      <c r="H110" t="s">
        <v>46</v>
      </c>
      <c r="I110" t="s">
        <v>43</v>
      </c>
      <c r="J110">
        <v>4</v>
      </c>
      <c r="K110">
        <v>4</v>
      </c>
      <c r="L110">
        <v>2</v>
      </c>
      <c r="M110">
        <v>4</v>
      </c>
      <c r="N110">
        <v>4</v>
      </c>
      <c r="O110">
        <v>4</v>
      </c>
      <c r="P110">
        <v>3</v>
      </c>
      <c r="Q110">
        <v>3</v>
      </c>
      <c r="R110">
        <v>4</v>
      </c>
      <c r="S110">
        <v>3</v>
      </c>
      <c r="T110">
        <v>4</v>
      </c>
      <c r="U110">
        <v>2</v>
      </c>
      <c r="V110">
        <v>2</v>
      </c>
      <c r="W110">
        <v>4</v>
      </c>
      <c r="X110">
        <v>5</v>
      </c>
      <c r="Y110">
        <v>2</v>
      </c>
      <c r="Z110">
        <v>2</v>
      </c>
      <c r="AA110">
        <v>2</v>
      </c>
      <c r="AB110">
        <v>3</v>
      </c>
      <c r="AC110">
        <v>4</v>
      </c>
      <c r="AD110">
        <v>3</v>
      </c>
      <c r="AE110">
        <v>2</v>
      </c>
      <c r="AF110">
        <v>4</v>
      </c>
      <c r="AG110">
        <v>3</v>
      </c>
      <c r="AH110">
        <v>4</v>
      </c>
      <c r="AI110">
        <v>4</v>
      </c>
      <c r="AJ110">
        <v>2</v>
      </c>
      <c r="AK110">
        <v>3</v>
      </c>
      <c r="AL110">
        <v>3</v>
      </c>
      <c r="AM110">
        <v>5</v>
      </c>
      <c r="AN110">
        <v>5</v>
      </c>
      <c r="AO110">
        <v>4</v>
      </c>
      <c r="AP110">
        <v>4</v>
      </c>
      <c r="AQ110">
        <v>3</v>
      </c>
      <c r="AR110">
        <v>4</v>
      </c>
      <c r="AS110">
        <v>4</v>
      </c>
      <c r="AT110">
        <f>STDEV(Table1[[#This Row],[Q1]:[Q36]])</f>
        <v>0.93435318430231329</v>
      </c>
    </row>
    <row r="111" spans="1:46" x14ac:dyDescent="0.2">
      <c r="A111" t="s">
        <v>186</v>
      </c>
      <c r="B11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111" s="1">
        <v>30474</v>
      </c>
      <c r="D111" t="s">
        <v>44</v>
      </c>
      <c r="E111" t="s">
        <v>39</v>
      </c>
      <c r="F111" t="s">
        <v>50</v>
      </c>
      <c r="G111" t="s">
        <v>45</v>
      </c>
      <c r="H111" t="s">
        <v>46</v>
      </c>
      <c r="I111" t="s">
        <v>484</v>
      </c>
      <c r="J111">
        <v>4</v>
      </c>
      <c r="K111">
        <v>4</v>
      </c>
      <c r="L111">
        <v>3</v>
      </c>
      <c r="M111">
        <v>4</v>
      </c>
      <c r="N111">
        <v>3</v>
      </c>
      <c r="O111">
        <v>4</v>
      </c>
      <c r="P111">
        <v>4</v>
      </c>
      <c r="Q111">
        <v>4</v>
      </c>
      <c r="R111">
        <v>4</v>
      </c>
      <c r="S111">
        <v>5</v>
      </c>
      <c r="T111">
        <v>3</v>
      </c>
      <c r="U111">
        <v>2</v>
      </c>
      <c r="V111">
        <v>2</v>
      </c>
      <c r="W111">
        <v>4</v>
      </c>
      <c r="X111">
        <v>4</v>
      </c>
      <c r="Y111">
        <v>2</v>
      </c>
      <c r="Z111">
        <v>3</v>
      </c>
      <c r="AA111">
        <v>4</v>
      </c>
      <c r="AB111">
        <v>4</v>
      </c>
      <c r="AC111">
        <v>4</v>
      </c>
      <c r="AD111">
        <v>2</v>
      </c>
      <c r="AE111">
        <v>2</v>
      </c>
      <c r="AF111">
        <v>4</v>
      </c>
      <c r="AG111">
        <v>3</v>
      </c>
      <c r="AH111">
        <v>4</v>
      </c>
      <c r="AI111">
        <v>2</v>
      </c>
      <c r="AJ111">
        <v>4</v>
      </c>
      <c r="AK111">
        <v>4</v>
      </c>
      <c r="AL111">
        <v>3</v>
      </c>
      <c r="AM111">
        <v>4</v>
      </c>
      <c r="AN111">
        <v>4</v>
      </c>
      <c r="AO111">
        <v>2</v>
      </c>
      <c r="AP111">
        <v>4</v>
      </c>
      <c r="AQ111">
        <v>4</v>
      </c>
      <c r="AR111">
        <v>4</v>
      </c>
      <c r="AS111">
        <v>5</v>
      </c>
      <c r="AT111">
        <f>STDEV(Table1[[#This Row],[Q1]:[Q36]])</f>
        <v>0.87831006565367986</v>
      </c>
    </row>
    <row r="112" spans="1:46" x14ac:dyDescent="0.2">
      <c r="A112" t="s">
        <v>187</v>
      </c>
      <c r="B11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2" s="1">
        <v>38302</v>
      </c>
      <c r="D112" t="s">
        <v>44</v>
      </c>
      <c r="E112" t="s">
        <v>39</v>
      </c>
      <c r="F112" t="s">
        <v>40</v>
      </c>
      <c r="G112" t="s">
        <v>49</v>
      </c>
      <c r="H112" t="s">
        <v>46</v>
      </c>
      <c r="I112" t="s">
        <v>60</v>
      </c>
      <c r="J112">
        <v>4</v>
      </c>
      <c r="K112">
        <v>1</v>
      </c>
      <c r="L112">
        <v>2</v>
      </c>
      <c r="M112">
        <v>3</v>
      </c>
      <c r="N112">
        <v>3</v>
      </c>
      <c r="O112">
        <v>3</v>
      </c>
      <c r="P112">
        <v>4</v>
      </c>
      <c r="Q112">
        <v>4</v>
      </c>
      <c r="R112">
        <v>2</v>
      </c>
      <c r="S112">
        <v>3</v>
      </c>
      <c r="T112">
        <v>3</v>
      </c>
      <c r="U112">
        <v>4</v>
      </c>
      <c r="V112">
        <v>3</v>
      </c>
      <c r="W112">
        <v>4</v>
      </c>
      <c r="X112">
        <v>3</v>
      </c>
      <c r="Y112">
        <v>3</v>
      </c>
      <c r="Z112">
        <v>4</v>
      </c>
      <c r="AA112">
        <v>3</v>
      </c>
      <c r="AB112">
        <v>4</v>
      </c>
      <c r="AC112">
        <v>3</v>
      </c>
      <c r="AD112">
        <v>3</v>
      </c>
      <c r="AE112">
        <v>2</v>
      </c>
      <c r="AF112">
        <v>4</v>
      </c>
      <c r="AG112">
        <v>4</v>
      </c>
      <c r="AH112">
        <v>4</v>
      </c>
      <c r="AI112">
        <v>3</v>
      </c>
      <c r="AJ112">
        <v>4</v>
      </c>
      <c r="AK112">
        <v>4</v>
      </c>
      <c r="AL112">
        <v>2</v>
      </c>
      <c r="AM112">
        <v>4</v>
      </c>
      <c r="AN112">
        <v>3</v>
      </c>
      <c r="AO112">
        <v>3</v>
      </c>
      <c r="AP112">
        <v>4</v>
      </c>
      <c r="AQ112">
        <v>3</v>
      </c>
      <c r="AR112">
        <v>3</v>
      </c>
      <c r="AS112">
        <v>4</v>
      </c>
      <c r="AT112">
        <f>STDEV(Table1[[#This Row],[Q1]:[Q36]])</f>
        <v>0.76997217018353514</v>
      </c>
    </row>
    <row r="113" spans="1:46" x14ac:dyDescent="0.2">
      <c r="A113" t="s">
        <v>188</v>
      </c>
      <c r="B11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13" s="1">
        <v>34900</v>
      </c>
      <c r="D113" t="s">
        <v>44</v>
      </c>
      <c r="E113" t="s">
        <v>39</v>
      </c>
      <c r="F113" t="s">
        <v>50</v>
      </c>
      <c r="G113" t="s">
        <v>49</v>
      </c>
      <c r="H113" t="s">
        <v>46</v>
      </c>
      <c r="I113" t="s">
        <v>55</v>
      </c>
      <c r="J113">
        <v>4</v>
      </c>
      <c r="K113">
        <v>5</v>
      </c>
      <c r="L113">
        <v>2</v>
      </c>
      <c r="M113">
        <v>5</v>
      </c>
      <c r="N113">
        <v>5</v>
      </c>
      <c r="O113">
        <v>2</v>
      </c>
      <c r="P113">
        <v>4</v>
      </c>
      <c r="Q113">
        <v>5</v>
      </c>
      <c r="R113">
        <v>2</v>
      </c>
      <c r="S113">
        <v>5</v>
      </c>
      <c r="T113">
        <v>5</v>
      </c>
      <c r="U113">
        <v>1</v>
      </c>
      <c r="V113">
        <v>2</v>
      </c>
      <c r="W113">
        <v>5</v>
      </c>
      <c r="X113">
        <v>5</v>
      </c>
      <c r="Y113">
        <v>4</v>
      </c>
      <c r="Z113">
        <v>4</v>
      </c>
      <c r="AA113">
        <v>1</v>
      </c>
      <c r="AB113">
        <v>2</v>
      </c>
      <c r="AC113">
        <v>5</v>
      </c>
      <c r="AD113">
        <v>4</v>
      </c>
      <c r="AE113">
        <v>1</v>
      </c>
      <c r="AF113">
        <v>4</v>
      </c>
      <c r="AG113">
        <v>5</v>
      </c>
      <c r="AH113">
        <v>4</v>
      </c>
      <c r="AI113">
        <v>4</v>
      </c>
      <c r="AJ113">
        <v>4</v>
      </c>
      <c r="AK113">
        <v>5</v>
      </c>
      <c r="AL113">
        <v>2</v>
      </c>
      <c r="AM113">
        <v>5</v>
      </c>
      <c r="AN113">
        <v>4</v>
      </c>
      <c r="AO113">
        <v>4</v>
      </c>
      <c r="AP113">
        <v>4</v>
      </c>
      <c r="AQ113">
        <v>5</v>
      </c>
      <c r="AR113">
        <v>3</v>
      </c>
      <c r="AS113">
        <v>5</v>
      </c>
      <c r="AT113">
        <f>STDEV(Table1[[#This Row],[Q1]:[Q36]])</f>
        <v>1.3545924239123122</v>
      </c>
    </row>
    <row r="114" spans="1:46" x14ac:dyDescent="0.2">
      <c r="A114" t="s">
        <v>189</v>
      </c>
      <c r="B11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4" s="1">
        <v>38412</v>
      </c>
      <c r="D114" t="s">
        <v>38</v>
      </c>
      <c r="E114" t="s">
        <v>39</v>
      </c>
      <c r="F114" t="s">
        <v>40</v>
      </c>
      <c r="G114" t="s">
        <v>49</v>
      </c>
      <c r="H114" t="s">
        <v>46</v>
      </c>
      <c r="I114" t="s">
        <v>43</v>
      </c>
      <c r="J114">
        <v>4</v>
      </c>
      <c r="K114">
        <v>4</v>
      </c>
      <c r="L114">
        <v>4</v>
      </c>
      <c r="M114">
        <v>3</v>
      </c>
      <c r="N114">
        <v>2</v>
      </c>
      <c r="O114">
        <v>4</v>
      </c>
      <c r="P114">
        <v>3</v>
      </c>
      <c r="Q114">
        <v>2</v>
      </c>
      <c r="R114">
        <v>4</v>
      </c>
      <c r="S114">
        <v>4</v>
      </c>
      <c r="T114">
        <v>3</v>
      </c>
      <c r="U114">
        <v>4</v>
      </c>
      <c r="V114">
        <v>4</v>
      </c>
      <c r="W114">
        <v>4</v>
      </c>
      <c r="X114">
        <v>2</v>
      </c>
      <c r="Y114">
        <v>4</v>
      </c>
      <c r="Z114">
        <v>2</v>
      </c>
      <c r="AA114">
        <v>2</v>
      </c>
      <c r="AB114">
        <v>5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2</v>
      </c>
      <c r="AI114">
        <v>4</v>
      </c>
      <c r="AJ114">
        <v>3</v>
      </c>
      <c r="AK114">
        <v>2</v>
      </c>
      <c r="AL114">
        <v>4</v>
      </c>
      <c r="AM114">
        <v>4</v>
      </c>
      <c r="AN114">
        <v>2</v>
      </c>
      <c r="AO114">
        <v>4</v>
      </c>
      <c r="AP114">
        <v>4</v>
      </c>
      <c r="AQ114">
        <v>2</v>
      </c>
      <c r="AR114">
        <v>4</v>
      </c>
      <c r="AS114">
        <v>5</v>
      </c>
      <c r="AT114">
        <f>STDEV(Table1[[#This Row],[Q1]:[Q36]])</f>
        <v>0.93943583205011039</v>
      </c>
    </row>
    <row r="115" spans="1:46" x14ac:dyDescent="0.2">
      <c r="A115" t="s">
        <v>190</v>
      </c>
      <c r="B11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5" s="1">
        <v>38175</v>
      </c>
      <c r="D115" t="s">
        <v>44</v>
      </c>
      <c r="E115" t="s">
        <v>39</v>
      </c>
      <c r="F115" t="s">
        <v>63</v>
      </c>
      <c r="G115" t="s">
        <v>45</v>
      </c>
      <c r="H115" t="s">
        <v>46</v>
      </c>
      <c r="I115" t="s">
        <v>43</v>
      </c>
      <c r="J115">
        <v>5</v>
      </c>
      <c r="K115">
        <v>5</v>
      </c>
      <c r="L115">
        <v>3</v>
      </c>
      <c r="M115">
        <v>5</v>
      </c>
      <c r="N115">
        <v>5</v>
      </c>
      <c r="O115">
        <v>5</v>
      </c>
      <c r="P115">
        <v>5</v>
      </c>
      <c r="Q115">
        <v>3</v>
      </c>
      <c r="R115">
        <v>3</v>
      </c>
      <c r="S115">
        <v>4</v>
      </c>
      <c r="T115">
        <v>5</v>
      </c>
      <c r="U115">
        <v>4</v>
      </c>
      <c r="V115">
        <v>3</v>
      </c>
      <c r="W115">
        <v>4</v>
      </c>
      <c r="X115">
        <v>5</v>
      </c>
      <c r="Y115">
        <v>4</v>
      </c>
      <c r="Z115">
        <v>4</v>
      </c>
      <c r="AA115">
        <v>3</v>
      </c>
      <c r="AB115">
        <v>3</v>
      </c>
      <c r="AC115">
        <v>4</v>
      </c>
      <c r="AD115">
        <v>4</v>
      </c>
      <c r="AE115">
        <v>3</v>
      </c>
      <c r="AF115">
        <v>4</v>
      </c>
      <c r="AG115">
        <v>5</v>
      </c>
      <c r="AH115">
        <v>5</v>
      </c>
      <c r="AI115">
        <v>4</v>
      </c>
      <c r="AJ115">
        <v>5</v>
      </c>
      <c r="AK115">
        <v>3</v>
      </c>
      <c r="AL115">
        <v>3</v>
      </c>
      <c r="AM115">
        <v>5</v>
      </c>
      <c r="AN115">
        <v>5</v>
      </c>
      <c r="AO115">
        <v>5</v>
      </c>
      <c r="AP115">
        <v>4</v>
      </c>
      <c r="AQ115">
        <v>4</v>
      </c>
      <c r="AR115">
        <v>3</v>
      </c>
      <c r="AS115">
        <v>5</v>
      </c>
      <c r="AT115">
        <f>STDEV(Table1[[#This Row],[Q1]:[Q36]])</f>
        <v>0.83333333333333315</v>
      </c>
    </row>
    <row r="116" spans="1:46" x14ac:dyDescent="0.2">
      <c r="A116" t="s">
        <v>191</v>
      </c>
      <c r="B11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6" s="1">
        <v>38305</v>
      </c>
      <c r="D116" t="s">
        <v>38</v>
      </c>
      <c r="E116" t="s">
        <v>39</v>
      </c>
      <c r="F116" t="s">
        <v>40</v>
      </c>
      <c r="G116" t="s">
        <v>51</v>
      </c>
      <c r="H116" t="s">
        <v>46</v>
      </c>
      <c r="I116" t="s">
        <v>43</v>
      </c>
      <c r="J116">
        <v>4</v>
      </c>
      <c r="K116">
        <v>3</v>
      </c>
      <c r="L116">
        <v>4</v>
      </c>
      <c r="M116">
        <v>4</v>
      </c>
      <c r="N116">
        <v>4</v>
      </c>
      <c r="O116">
        <v>5</v>
      </c>
      <c r="P116">
        <v>4</v>
      </c>
      <c r="Q116">
        <v>5</v>
      </c>
      <c r="R116">
        <v>4</v>
      </c>
      <c r="S116">
        <v>4</v>
      </c>
      <c r="T116">
        <v>4</v>
      </c>
      <c r="U116">
        <v>4</v>
      </c>
      <c r="V116">
        <v>3</v>
      </c>
      <c r="W116">
        <v>5</v>
      </c>
      <c r="X116">
        <v>4</v>
      </c>
      <c r="Y116">
        <v>4</v>
      </c>
      <c r="Z116">
        <v>4</v>
      </c>
      <c r="AA116">
        <v>5</v>
      </c>
      <c r="AB116">
        <v>4</v>
      </c>
      <c r="AC116">
        <v>5</v>
      </c>
      <c r="AD116">
        <v>3</v>
      </c>
      <c r="AE116">
        <v>4</v>
      </c>
      <c r="AF116">
        <v>3</v>
      </c>
      <c r="AG116">
        <v>4</v>
      </c>
      <c r="AH116">
        <v>4</v>
      </c>
      <c r="AI116">
        <v>4</v>
      </c>
      <c r="AJ116">
        <v>3</v>
      </c>
      <c r="AK116">
        <v>5</v>
      </c>
      <c r="AL116">
        <v>3</v>
      </c>
      <c r="AM116">
        <v>4</v>
      </c>
      <c r="AN116">
        <v>4</v>
      </c>
      <c r="AO116">
        <v>4</v>
      </c>
      <c r="AP116">
        <v>3</v>
      </c>
      <c r="AQ116">
        <v>5</v>
      </c>
      <c r="AR116">
        <v>4</v>
      </c>
      <c r="AS116">
        <v>5</v>
      </c>
      <c r="AT116">
        <f>STDEV(Table1[[#This Row],[Q1]:[Q36]])</f>
        <v>0.65404722901161838</v>
      </c>
    </row>
    <row r="117" spans="1:46" x14ac:dyDescent="0.2">
      <c r="A117" t="s">
        <v>192</v>
      </c>
      <c r="B11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7" s="1">
        <v>38442</v>
      </c>
      <c r="D117" t="s">
        <v>44</v>
      </c>
      <c r="E117" t="s">
        <v>39</v>
      </c>
      <c r="F117" t="s">
        <v>40</v>
      </c>
      <c r="G117" t="s">
        <v>45</v>
      </c>
      <c r="H117" t="s">
        <v>46</v>
      </c>
      <c r="I117" t="s">
        <v>484</v>
      </c>
      <c r="J117">
        <v>4</v>
      </c>
      <c r="K117">
        <v>4</v>
      </c>
      <c r="L117">
        <v>3</v>
      </c>
      <c r="M117">
        <v>3</v>
      </c>
      <c r="N117">
        <v>3</v>
      </c>
      <c r="O117">
        <v>2</v>
      </c>
      <c r="P117">
        <v>4</v>
      </c>
      <c r="Q117">
        <v>4</v>
      </c>
      <c r="R117">
        <v>3</v>
      </c>
      <c r="S117">
        <v>4</v>
      </c>
      <c r="T117">
        <v>4</v>
      </c>
      <c r="U117">
        <v>4</v>
      </c>
      <c r="V117">
        <v>4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2</v>
      </c>
      <c r="AC117">
        <v>4</v>
      </c>
      <c r="AD117">
        <v>3</v>
      </c>
      <c r="AE117">
        <v>4</v>
      </c>
      <c r="AF117">
        <v>3</v>
      </c>
      <c r="AG117">
        <v>3</v>
      </c>
      <c r="AH117">
        <v>4</v>
      </c>
      <c r="AI117">
        <v>3</v>
      </c>
      <c r="AJ117">
        <v>4</v>
      </c>
      <c r="AK117">
        <v>3</v>
      </c>
      <c r="AL117">
        <v>3</v>
      </c>
      <c r="AM117">
        <v>5</v>
      </c>
      <c r="AN117">
        <v>4</v>
      </c>
      <c r="AO117">
        <v>3</v>
      </c>
      <c r="AP117">
        <v>4</v>
      </c>
      <c r="AQ117">
        <v>3</v>
      </c>
      <c r="AR117">
        <v>3</v>
      </c>
      <c r="AS117">
        <v>3</v>
      </c>
      <c r="AT117">
        <f>STDEV(Table1[[#This Row],[Q1]:[Q36]])</f>
        <v>0.65222452069576942</v>
      </c>
    </row>
    <row r="118" spans="1:46" x14ac:dyDescent="0.2">
      <c r="A118" t="s">
        <v>193</v>
      </c>
      <c r="B11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8" s="1">
        <v>38497</v>
      </c>
      <c r="D118" t="s">
        <v>38</v>
      </c>
      <c r="E118" t="s">
        <v>39</v>
      </c>
      <c r="F118" t="s">
        <v>40</v>
      </c>
      <c r="G118" t="s">
        <v>45</v>
      </c>
      <c r="H118" t="s">
        <v>46</v>
      </c>
      <c r="I118" t="s">
        <v>43</v>
      </c>
      <c r="J118">
        <v>3</v>
      </c>
      <c r="K118">
        <v>4</v>
      </c>
      <c r="L118">
        <v>3</v>
      </c>
      <c r="M118">
        <v>4</v>
      </c>
      <c r="N118">
        <v>3</v>
      </c>
      <c r="O118">
        <v>2</v>
      </c>
      <c r="P118">
        <v>3</v>
      </c>
      <c r="Q118">
        <v>5</v>
      </c>
      <c r="R118">
        <v>4</v>
      </c>
      <c r="S118">
        <v>3</v>
      </c>
      <c r="T118">
        <v>4</v>
      </c>
      <c r="U118">
        <v>4</v>
      </c>
      <c r="V118">
        <v>3</v>
      </c>
      <c r="W118">
        <v>3</v>
      </c>
      <c r="X118">
        <v>4</v>
      </c>
      <c r="Y118">
        <v>4</v>
      </c>
      <c r="Z118">
        <v>4</v>
      </c>
      <c r="AA118">
        <v>4</v>
      </c>
      <c r="AB118">
        <v>3</v>
      </c>
      <c r="AC118">
        <v>2</v>
      </c>
      <c r="AD118">
        <v>2</v>
      </c>
      <c r="AE118">
        <v>3</v>
      </c>
      <c r="AF118">
        <v>3</v>
      </c>
      <c r="AG118">
        <v>4</v>
      </c>
      <c r="AH118">
        <v>4</v>
      </c>
      <c r="AI118">
        <v>4</v>
      </c>
      <c r="AJ118">
        <v>3</v>
      </c>
      <c r="AK118">
        <v>5</v>
      </c>
      <c r="AL118">
        <v>4</v>
      </c>
      <c r="AM118">
        <v>4</v>
      </c>
      <c r="AN118">
        <v>4</v>
      </c>
      <c r="AO118">
        <v>3</v>
      </c>
      <c r="AP118">
        <v>3</v>
      </c>
      <c r="AQ118">
        <v>5</v>
      </c>
      <c r="AR118">
        <v>5</v>
      </c>
      <c r="AS118">
        <v>2</v>
      </c>
      <c r="AT118">
        <f>STDEV(Table1[[#This Row],[Q1]:[Q36]])</f>
        <v>0.84468459408945273</v>
      </c>
    </row>
    <row r="119" spans="1:46" x14ac:dyDescent="0.2">
      <c r="A119" t="s">
        <v>194</v>
      </c>
      <c r="B11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19" s="1">
        <v>38152</v>
      </c>
      <c r="D119" t="s">
        <v>44</v>
      </c>
      <c r="E119" t="s">
        <v>39</v>
      </c>
      <c r="F119" t="s">
        <v>40</v>
      </c>
      <c r="G119" t="s">
        <v>45</v>
      </c>
      <c r="H119" t="s">
        <v>56</v>
      </c>
      <c r="I119" t="s">
        <v>43</v>
      </c>
      <c r="J119">
        <v>4</v>
      </c>
      <c r="K119">
        <v>4</v>
      </c>
      <c r="L119">
        <v>4</v>
      </c>
      <c r="M119">
        <v>3</v>
      </c>
      <c r="N119">
        <v>4</v>
      </c>
      <c r="O119">
        <v>2</v>
      </c>
      <c r="P119">
        <v>3</v>
      </c>
      <c r="Q119">
        <v>4</v>
      </c>
      <c r="R119">
        <v>4</v>
      </c>
      <c r="S119">
        <v>3</v>
      </c>
      <c r="T119">
        <v>2</v>
      </c>
      <c r="U119">
        <v>2</v>
      </c>
      <c r="V119">
        <v>2</v>
      </c>
      <c r="W119">
        <v>4</v>
      </c>
      <c r="X119">
        <v>3</v>
      </c>
      <c r="Y119">
        <v>1</v>
      </c>
      <c r="Z119">
        <v>2</v>
      </c>
      <c r="AA119">
        <v>4</v>
      </c>
      <c r="AB119">
        <v>3</v>
      </c>
      <c r="AC119">
        <v>3</v>
      </c>
      <c r="AD119">
        <v>3</v>
      </c>
      <c r="AE119">
        <v>2</v>
      </c>
      <c r="AF119">
        <v>4</v>
      </c>
      <c r="AG119">
        <v>4</v>
      </c>
      <c r="AH119">
        <v>4</v>
      </c>
      <c r="AI119">
        <v>1</v>
      </c>
      <c r="AJ119">
        <v>3</v>
      </c>
      <c r="AK119">
        <v>4</v>
      </c>
      <c r="AL119">
        <v>4</v>
      </c>
      <c r="AM119">
        <v>3</v>
      </c>
      <c r="AN119">
        <v>2</v>
      </c>
      <c r="AO119">
        <v>2</v>
      </c>
      <c r="AP119">
        <v>3</v>
      </c>
      <c r="AQ119">
        <v>4</v>
      </c>
      <c r="AR119">
        <v>4</v>
      </c>
      <c r="AS119">
        <v>2</v>
      </c>
      <c r="AT119">
        <f>STDEV(Table1[[#This Row],[Q1]:[Q36]])</f>
        <v>0.95452140421842391</v>
      </c>
    </row>
    <row r="120" spans="1:46" x14ac:dyDescent="0.2">
      <c r="A120" t="s">
        <v>195</v>
      </c>
      <c r="B12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0" s="1">
        <v>38622</v>
      </c>
      <c r="D120" t="s">
        <v>44</v>
      </c>
      <c r="E120" t="s">
        <v>39</v>
      </c>
      <c r="F120" t="s">
        <v>40</v>
      </c>
      <c r="G120" t="s">
        <v>45</v>
      </c>
      <c r="H120" t="s">
        <v>46</v>
      </c>
      <c r="I120" t="s">
        <v>43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3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4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4</v>
      </c>
      <c r="AO120">
        <v>3</v>
      </c>
      <c r="AP120">
        <v>4</v>
      </c>
      <c r="AQ120">
        <v>5</v>
      </c>
      <c r="AR120">
        <v>5</v>
      </c>
      <c r="AS120">
        <v>5</v>
      </c>
      <c r="AT120">
        <f>STDEV(Table1[[#This Row],[Q1]:[Q36]])</f>
        <v>0.52478264586095658</v>
      </c>
    </row>
    <row r="121" spans="1:46" x14ac:dyDescent="0.2">
      <c r="A121" t="s">
        <v>196</v>
      </c>
      <c r="B12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1" s="1">
        <v>38419</v>
      </c>
      <c r="D121" t="s">
        <v>44</v>
      </c>
      <c r="E121" t="s">
        <v>39</v>
      </c>
      <c r="F121" t="s">
        <v>40</v>
      </c>
      <c r="G121" t="s">
        <v>51</v>
      </c>
      <c r="H121" t="s">
        <v>46</v>
      </c>
      <c r="I121" t="s">
        <v>43</v>
      </c>
      <c r="J121">
        <v>5</v>
      </c>
      <c r="K121">
        <v>4</v>
      </c>
      <c r="L121">
        <v>4</v>
      </c>
      <c r="M121">
        <v>4</v>
      </c>
      <c r="N121">
        <v>4</v>
      </c>
      <c r="O121">
        <v>2</v>
      </c>
      <c r="P121">
        <v>4</v>
      </c>
      <c r="Q121">
        <v>4</v>
      </c>
      <c r="R121">
        <v>4</v>
      </c>
      <c r="S121">
        <v>5</v>
      </c>
      <c r="T121">
        <v>4</v>
      </c>
      <c r="U121">
        <v>1</v>
      </c>
      <c r="V121">
        <v>4</v>
      </c>
      <c r="W121">
        <v>4</v>
      </c>
      <c r="X121">
        <v>4</v>
      </c>
      <c r="Y121">
        <v>2</v>
      </c>
      <c r="Z121">
        <v>2</v>
      </c>
      <c r="AA121">
        <v>3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2</v>
      </c>
      <c r="AJ121">
        <v>2</v>
      </c>
      <c r="AK121">
        <v>4</v>
      </c>
      <c r="AL121">
        <v>4</v>
      </c>
      <c r="AM121">
        <v>4</v>
      </c>
      <c r="AN121">
        <v>5</v>
      </c>
      <c r="AO121">
        <v>3</v>
      </c>
      <c r="AP121">
        <v>4</v>
      </c>
      <c r="AQ121">
        <v>2</v>
      </c>
      <c r="AR121">
        <v>4</v>
      </c>
      <c r="AS121">
        <v>4</v>
      </c>
      <c r="AT121">
        <f>STDEV(Table1[[#This Row],[Q1]:[Q36]])</f>
        <v>0.96444737034154948</v>
      </c>
    </row>
    <row r="122" spans="1:46" x14ac:dyDescent="0.2">
      <c r="A122" t="s">
        <v>197</v>
      </c>
      <c r="B12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2" s="1">
        <v>38312</v>
      </c>
      <c r="D122" t="s">
        <v>44</v>
      </c>
      <c r="E122" t="s">
        <v>39</v>
      </c>
      <c r="F122" t="s">
        <v>50</v>
      </c>
      <c r="G122" t="s">
        <v>49</v>
      </c>
      <c r="H122" t="s">
        <v>46</v>
      </c>
      <c r="I122" t="s">
        <v>43</v>
      </c>
      <c r="J122">
        <v>5</v>
      </c>
      <c r="K122">
        <v>3</v>
      </c>
      <c r="L122">
        <v>3</v>
      </c>
      <c r="M122">
        <v>3</v>
      </c>
      <c r="N122">
        <v>4</v>
      </c>
      <c r="O122">
        <v>1</v>
      </c>
      <c r="P122">
        <v>4</v>
      </c>
      <c r="Q122">
        <v>2</v>
      </c>
      <c r="R122">
        <v>4</v>
      </c>
      <c r="S122">
        <v>4</v>
      </c>
      <c r="T122">
        <v>3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3</v>
      </c>
      <c r="AE122">
        <v>3</v>
      </c>
      <c r="AF122">
        <v>3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3</v>
      </c>
      <c r="AM122">
        <v>4</v>
      </c>
      <c r="AN122">
        <v>4</v>
      </c>
      <c r="AO122">
        <v>5</v>
      </c>
      <c r="AP122">
        <v>5</v>
      </c>
      <c r="AQ122">
        <v>5</v>
      </c>
      <c r="AR122">
        <v>5</v>
      </c>
      <c r="AS122">
        <v>4</v>
      </c>
      <c r="AT122">
        <f>STDEV(Table1[[#This Row],[Q1]:[Q36]])</f>
        <v>0.83190353531133077</v>
      </c>
    </row>
    <row r="123" spans="1:46" x14ac:dyDescent="0.2">
      <c r="A123" t="s">
        <v>198</v>
      </c>
      <c r="B12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3" s="1">
        <v>38332</v>
      </c>
      <c r="D123" t="s">
        <v>38</v>
      </c>
      <c r="E123" t="s">
        <v>39</v>
      </c>
      <c r="F123" t="s">
        <v>40</v>
      </c>
      <c r="G123" t="s">
        <v>51</v>
      </c>
      <c r="H123" t="s">
        <v>46</v>
      </c>
      <c r="I123" t="s">
        <v>43</v>
      </c>
      <c r="J123">
        <v>4</v>
      </c>
      <c r="K123">
        <v>2</v>
      </c>
      <c r="L123">
        <v>2</v>
      </c>
      <c r="M123">
        <v>2</v>
      </c>
      <c r="N123">
        <v>3</v>
      </c>
      <c r="O123">
        <v>2</v>
      </c>
      <c r="P123">
        <v>2</v>
      </c>
      <c r="Q123">
        <v>2</v>
      </c>
      <c r="R123">
        <v>2</v>
      </c>
      <c r="S123">
        <v>3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3</v>
      </c>
      <c r="AB123">
        <v>3</v>
      </c>
      <c r="AC123">
        <v>3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3</v>
      </c>
      <c r="AL123">
        <v>2</v>
      </c>
      <c r="AM123">
        <v>4</v>
      </c>
      <c r="AN123">
        <v>2</v>
      </c>
      <c r="AO123">
        <v>2</v>
      </c>
      <c r="AP123">
        <v>2</v>
      </c>
      <c r="AQ123">
        <v>2</v>
      </c>
      <c r="AR123">
        <v>3</v>
      </c>
      <c r="AS123">
        <v>4</v>
      </c>
      <c r="AT123">
        <f>STDEV(Table1[[#This Row],[Q1]:[Q36]])</f>
        <v>0.63932007533797841</v>
      </c>
    </row>
    <row r="124" spans="1:46" x14ac:dyDescent="0.2">
      <c r="A124" t="s">
        <v>199</v>
      </c>
      <c r="B12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4" s="1">
        <v>38436</v>
      </c>
      <c r="D124" t="s">
        <v>38</v>
      </c>
      <c r="E124" t="s">
        <v>39</v>
      </c>
      <c r="F124" t="s">
        <v>40</v>
      </c>
      <c r="G124" t="s">
        <v>45</v>
      </c>
      <c r="H124" t="s">
        <v>46</v>
      </c>
      <c r="I124" t="s">
        <v>43</v>
      </c>
      <c r="J124">
        <v>4</v>
      </c>
      <c r="K124">
        <v>3</v>
      </c>
      <c r="L124">
        <v>2</v>
      </c>
      <c r="M124">
        <v>4</v>
      </c>
      <c r="N124">
        <v>4</v>
      </c>
      <c r="O124">
        <v>4</v>
      </c>
      <c r="P124">
        <v>3</v>
      </c>
      <c r="Q124">
        <v>4</v>
      </c>
      <c r="R124">
        <v>4</v>
      </c>
      <c r="S124">
        <v>3</v>
      </c>
      <c r="T124">
        <v>2</v>
      </c>
      <c r="U124">
        <v>2</v>
      </c>
      <c r="V124">
        <v>2</v>
      </c>
      <c r="W124">
        <v>4</v>
      </c>
      <c r="X124">
        <v>4</v>
      </c>
      <c r="Y124">
        <v>2</v>
      </c>
      <c r="Z124">
        <v>2</v>
      </c>
      <c r="AA124">
        <v>4</v>
      </c>
      <c r="AB124">
        <v>2</v>
      </c>
      <c r="AC124">
        <v>3</v>
      </c>
      <c r="AD124">
        <v>3</v>
      </c>
      <c r="AE124">
        <v>2</v>
      </c>
      <c r="AF124">
        <v>3</v>
      </c>
      <c r="AG124">
        <v>4</v>
      </c>
      <c r="AH124">
        <v>4</v>
      </c>
      <c r="AI124">
        <v>2</v>
      </c>
      <c r="AJ124">
        <v>4</v>
      </c>
      <c r="AK124">
        <v>4</v>
      </c>
      <c r="AL124">
        <v>4</v>
      </c>
      <c r="AM124">
        <v>3</v>
      </c>
      <c r="AN124">
        <v>4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f>STDEV(Table1[[#This Row],[Q1]:[Q36]])</f>
        <v>0.84890218555197561</v>
      </c>
    </row>
    <row r="125" spans="1:46" x14ac:dyDescent="0.2">
      <c r="A125" t="s">
        <v>200</v>
      </c>
      <c r="B12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45-54</v>
      </c>
      <c r="C125" s="1">
        <v>24970</v>
      </c>
      <c r="D125" t="s">
        <v>44</v>
      </c>
      <c r="E125" t="s">
        <v>39</v>
      </c>
      <c r="F125" t="s">
        <v>40</v>
      </c>
      <c r="G125" t="s">
        <v>51</v>
      </c>
      <c r="H125" t="s">
        <v>46</v>
      </c>
      <c r="I125" t="s">
        <v>55</v>
      </c>
      <c r="J125">
        <v>4</v>
      </c>
      <c r="K125">
        <v>3</v>
      </c>
      <c r="L125">
        <v>4</v>
      </c>
      <c r="M125">
        <v>3</v>
      </c>
      <c r="N125">
        <v>4</v>
      </c>
      <c r="O125">
        <v>2</v>
      </c>
      <c r="P125">
        <v>4</v>
      </c>
      <c r="Q125">
        <v>5</v>
      </c>
      <c r="R125">
        <v>4</v>
      </c>
      <c r="S125">
        <v>4</v>
      </c>
      <c r="T125">
        <v>3</v>
      </c>
      <c r="U125">
        <v>4</v>
      </c>
      <c r="V125">
        <v>4</v>
      </c>
      <c r="W125">
        <v>4</v>
      </c>
      <c r="X125">
        <v>4</v>
      </c>
      <c r="Y125">
        <v>3</v>
      </c>
      <c r="Z125">
        <v>2</v>
      </c>
      <c r="AA125">
        <v>5</v>
      </c>
      <c r="AB125">
        <v>3</v>
      </c>
      <c r="AC125">
        <v>3</v>
      </c>
      <c r="AD125">
        <v>2</v>
      </c>
      <c r="AE125">
        <v>4</v>
      </c>
      <c r="AF125">
        <v>3</v>
      </c>
      <c r="AG125">
        <v>2</v>
      </c>
      <c r="AH125">
        <v>4</v>
      </c>
      <c r="AI125">
        <v>2</v>
      </c>
      <c r="AJ125">
        <v>2</v>
      </c>
      <c r="AK125">
        <v>5</v>
      </c>
      <c r="AL125">
        <v>3</v>
      </c>
      <c r="AM125">
        <v>3</v>
      </c>
      <c r="AN125">
        <v>3</v>
      </c>
      <c r="AO125">
        <v>2</v>
      </c>
      <c r="AP125">
        <v>4</v>
      </c>
      <c r="AQ125">
        <v>5</v>
      </c>
      <c r="AR125">
        <v>4</v>
      </c>
      <c r="AS125">
        <v>4</v>
      </c>
      <c r="AT125">
        <f>STDEV(Table1[[#This Row],[Q1]:[Q36]])</f>
        <v>0.93943583205011039</v>
      </c>
    </row>
    <row r="126" spans="1:46" x14ac:dyDescent="0.2">
      <c r="A126" t="s">
        <v>201</v>
      </c>
      <c r="B12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6" s="1">
        <v>38388</v>
      </c>
      <c r="D126" t="s">
        <v>44</v>
      </c>
      <c r="E126" t="s">
        <v>39</v>
      </c>
      <c r="F126" t="s">
        <v>50</v>
      </c>
      <c r="G126" t="s">
        <v>51</v>
      </c>
      <c r="H126" t="s">
        <v>46</v>
      </c>
      <c r="I126" t="s">
        <v>43</v>
      </c>
      <c r="J126">
        <v>4</v>
      </c>
      <c r="K126">
        <v>4</v>
      </c>
      <c r="L126">
        <v>4</v>
      </c>
      <c r="M126">
        <v>5</v>
      </c>
      <c r="N126">
        <v>4</v>
      </c>
      <c r="O126">
        <v>1</v>
      </c>
      <c r="P126">
        <v>4</v>
      </c>
      <c r="Q126">
        <v>2</v>
      </c>
      <c r="R126">
        <v>4</v>
      </c>
      <c r="S126">
        <v>4</v>
      </c>
      <c r="T126">
        <v>4</v>
      </c>
      <c r="U126">
        <v>1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3</v>
      </c>
      <c r="AO126">
        <v>5</v>
      </c>
      <c r="AP126">
        <v>4</v>
      </c>
      <c r="AQ126">
        <v>5</v>
      </c>
      <c r="AR126">
        <v>3</v>
      </c>
      <c r="AS126">
        <v>5</v>
      </c>
      <c r="AT126">
        <f>STDEV(Table1[[#This Row],[Q1]:[Q36]])</f>
        <v>0.87831006565367986</v>
      </c>
    </row>
    <row r="127" spans="1:46" x14ac:dyDescent="0.2">
      <c r="A127" t="s">
        <v>202</v>
      </c>
      <c r="B12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7" s="1">
        <v>39232</v>
      </c>
      <c r="D127" t="s">
        <v>38</v>
      </c>
      <c r="E127" t="s">
        <v>39</v>
      </c>
      <c r="F127" t="s">
        <v>50</v>
      </c>
      <c r="G127" t="s">
        <v>45</v>
      </c>
      <c r="H127" t="s">
        <v>46</v>
      </c>
      <c r="I127" t="s">
        <v>48</v>
      </c>
      <c r="J127">
        <v>4</v>
      </c>
      <c r="K127">
        <v>2</v>
      </c>
      <c r="L127">
        <v>4</v>
      </c>
      <c r="M127">
        <v>3</v>
      </c>
      <c r="N127">
        <v>3</v>
      </c>
      <c r="O127">
        <v>2</v>
      </c>
      <c r="P127">
        <v>2</v>
      </c>
      <c r="Q127">
        <v>4</v>
      </c>
      <c r="R127">
        <v>4</v>
      </c>
      <c r="S127">
        <v>4</v>
      </c>
      <c r="T127">
        <v>4</v>
      </c>
      <c r="U127">
        <v>3</v>
      </c>
      <c r="V127">
        <v>2</v>
      </c>
      <c r="W127">
        <v>4</v>
      </c>
      <c r="X127">
        <v>2</v>
      </c>
      <c r="Y127">
        <v>1</v>
      </c>
      <c r="Z127">
        <v>3</v>
      </c>
      <c r="AA127">
        <v>4</v>
      </c>
      <c r="AB127">
        <v>4</v>
      </c>
      <c r="AC127">
        <v>4</v>
      </c>
      <c r="AD127">
        <v>2</v>
      </c>
      <c r="AE127">
        <v>3</v>
      </c>
      <c r="AF127">
        <v>2</v>
      </c>
      <c r="AG127">
        <v>3</v>
      </c>
      <c r="AH127">
        <v>3</v>
      </c>
      <c r="AI127">
        <v>2</v>
      </c>
      <c r="AJ127">
        <v>3</v>
      </c>
      <c r="AK127">
        <v>4</v>
      </c>
      <c r="AL127">
        <v>4</v>
      </c>
      <c r="AM127">
        <v>2</v>
      </c>
      <c r="AN127">
        <v>2</v>
      </c>
      <c r="AO127">
        <v>1</v>
      </c>
      <c r="AP127">
        <v>4</v>
      </c>
      <c r="AQ127">
        <v>4</v>
      </c>
      <c r="AR127">
        <v>3</v>
      </c>
      <c r="AS127">
        <v>4</v>
      </c>
      <c r="AT127">
        <f>STDEV(Table1[[#This Row],[Q1]:[Q36]])</f>
        <v>0.97059955288650956</v>
      </c>
    </row>
    <row r="128" spans="1:46" x14ac:dyDescent="0.2">
      <c r="A128" t="s">
        <v>203</v>
      </c>
      <c r="B12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8" s="1">
        <v>38316</v>
      </c>
      <c r="D128" t="s">
        <v>44</v>
      </c>
      <c r="E128" t="s">
        <v>39</v>
      </c>
      <c r="F128" t="s">
        <v>40</v>
      </c>
      <c r="G128" t="s">
        <v>51</v>
      </c>
      <c r="H128" t="s">
        <v>46</v>
      </c>
      <c r="I128" t="s">
        <v>43</v>
      </c>
      <c r="J128">
        <v>3</v>
      </c>
      <c r="K128">
        <v>3</v>
      </c>
      <c r="L128">
        <v>2</v>
      </c>
      <c r="M128">
        <v>4</v>
      </c>
      <c r="N128">
        <v>4</v>
      </c>
      <c r="O128">
        <v>1</v>
      </c>
      <c r="P128">
        <v>4</v>
      </c>
      <c r="Q128">
        <v>1</v>
      </c>
      <c r="R128">
        <v>1</v>
      </c>
      <c r="S128">
        <v>3</v>
      </c>
      <c r="T128">
        <v>3</v>
      </c>
      <c r="U128">
        <v>3</v>
      </c>
      <c r="V128">
        <v>3</v>
      </c>
      <c r="W128">
        <v>3</v>
      </c>
      <c r="X128">
        <v>4</v>
      </c>
      <c r="Y128">
        <v>4</v>
      </c>
      <c r="Z128">
        <v>5</v>
      </c>
      <c r="AA128">
        <v>1</v>
      </c>
      <c r="AB128">
        <v>3</v>
      </c>
      <c r="AC128">
        <v>3</v>
      </c>
      <c r="AD128">
        <v>3</v>
      </c>
      <c r="AE128">
        <v>3</v>
      </c>
      <c r="AF128">
        <v>4</v>
      </c>
      <c r="AG128">
        <v>4</v>
      </c>
      <c r="AH128">
        <v>4</v>
      </c>
      <c r="AI128">
        <v>4</v>
      </c>
      <c r="AJ128">
        <v>4</v>
      </c>
      <c r="AK128">
        <v>2</v>
      </c>
      <c r="AL128">
        <v>3</v>
      </c>
      <c r="AM128">
        <v>4</v>
      </c>
      <c r="AN128">
        <v>5</v>
      </c>
      <c r="AO128">
        <v>4</v>
      </c>
      <c r="AP128">
        <v>4</v>
      </c>
      <c r="AQ128">
        <v>2</v>
      </c>
      <c r="AR128">
        <v>4</v>
      </c>
      <c r="AS128">
        <v>4</v>
      </c>
      <c r="AT128">
        <f>STDEV(Table1[[#This Row],[Q1]:[Q36]])</f>
        <v>1.0720104240194446</v>
      </c>
    </row>
    <row r="129" spans="1:46" x14ac:dyDescent="0.2">
      <c r="A129" t="s">
        <v>204</v>
      </c>
      <c r="B12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29" s="1">
        <v>38334</v>
      </c>
      <c r="D129" t="s">
        <v>44</v>
      </c>
      <c r="E129" t="s">
        <v>39</v>
      </c>
      <c r="F129" t="s">
        <v>40</v>
      </c>
      <c r="G129" t="s">
        <v>49</v>
      </c>
      <c r="H129" t="s">
        <v>46</v>
      </c>
      <c r="I129" t="s">
        <v>43</v>
      </c>
      <c r="J129">
        <v>1</v>
      </c>
      <c r="K129">
        <v>1</v>
      </c>
      <c r="L129">
        <v>4</v>
      </c>
      <c r="M129">
        <v>5</v>
      </c>
      <c r="N129">
        <v>5</v>
      </c>
      <c r="O129">
        <v>4</v>
      </c>
      <c r="P129">
        <v>3</v>
      </c>
      <c r="Q129">
        <v>5</v>
      </c>
      <c r="R129">
        <v>2</v>
      </c>
      <c r="S129">
        <v>1</v>
      </c>
      <c r="T129">
        <v>5</v>
      </c>
      <c r="U129">
        <v>3</v>
      </c>
      <c r="V129">
        <v>5</v>
      </c>
      <c r="W129">
        <v>5</v>
      </c>
      <c r="X129">
        <v>5</v>
      </c>
      <c r="Y129">
        <v>2</v>
      </c>
      <c r="Z129">
        <v>4</v>
      </c>
      <c r="AA129">
        <v>5</v>
      </c>
      <c r="AB129">
        <v>2</v>
      </c>
      <c r="AC129">
        <v>2</v>
      </c>
      <c r="AD129">
        <v>1</v>
      </c>
      <c r="AE129">
        <v>4</v>
      </c>
      <c r="AF129">
        <v>5</v>
      </c>
      <c r="AG129">
        <v>5</v>
      </c>
      <c r="AH129">
        <v>5</v>
      </c>
      <c r="AI129">
        <v>2</v>
      </c>
      <c r="AJ129">
        <v>3</v>
      </c>
      <c r="AK129">
        <v>5</v>
      </c>
      <c r="AL129">
        <v>1</v>
      </c>
      <c r="AM129">
        <v>1</v>
      </c>
      <c r="AN129">
        <v>5</v>
      </c>
      <c r="AO129">
        <v>4</v>
      </c>
      <c r="AP129">
        <v>5</v>
      </c>
      <c r="AQ129">
        <v>5</v>
      </c>
      <c r="AR129">
        <v>2</v>
      </c>
      <c r="AS129">
        <v>1</v>
      </c>
      <c r="AT129">
        <f>STDEV(Table1[[#This Row],[Q1]:[Q36]])</f>
        <v>1.6278820596099706</v>
      </c>
    </row>
    <row r="130" spans="1:46" x14ac:dyDescent="0.2">
      <c r="A130" t="s">
        <v>205</v>
      </c>
      <c r="B13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0" s="1">
        <v>38288</v>
      </c>
      <c r="D130" t="s">
        <v>38</v>
      </c>
      <c r="E130" t="s">
        <v>39</v>
      </c>
      <c r="F130" t="s">
        <v>50</v>
      </c>
      <c r="G130" t="s">
        <v>45</v>
      </c>
      <c r="H130" t="s">
        <v>46</v>
      </c>
      <c r="I130" t="s">
        <v>43</v>
      </c>
      <c r="J130">
        <v>5</v>
      </c>
      <c r="K130">
        <v>4</v>
      </c>
      <c r="L130">
        <v>2</v>
      </c>
      <c r="M130">
        <v>4</v>
      </c>
      <c r="N130">
        <v>3</v>
      </c>
      <c r="O130">
        <v>1</v>
      </c>
      <c r="P130">
        <v>4</v>
      </c>
      <c r="Q130">
        <v>3</v>
      </c>
      <c r="R130">
        <v>5</v>
      </c>
      <c r="S130">
        <v>4</v>
      </c>
      <c r="T130">
        <v>5</v>
      </c>
      <c r="U130">
        <v>1</v>
      </c>
      <c r="V130">
        <v>3</v>
      </c>
      <c r="W130">
        <v>4</v>
      </c>
      <c r="X130">
        <v>3</v>
      </c>
      <c r="Y130">
        <v>4</v>
      </c>
      <c r="Z130">
        <v>4</v>
      </c>
      <c r="AA130">
        <v>3</v>
      </c>
      <c r="AB130">
        <v>5</v>
      </c>
      <c r="AC130">
        <v>5</v>
      </c>
      <c r="AD130">
        <v>4</v>
      </c>
      <c r="AE130">
        <v>2</v>
      </c>
      <c r="AF130">
        <v>4</v>
      </c>
      <c r="AG130">
        <v>4</v>
      </c>
      <c r="AH130">
        <v>5</v>
      </c>
      <c r="AI130">
        <v>4</v>
      </c>
      <c r="AJ130">
        <v>4</v>
      </c>
      <c r="AK130">
        <v>3</v>
      </c>
      <c r="AL130">
        <v>5</v>
      </c>
      <c r="AM130">
        <v>5</v>
      </c>
      <c r="AN130">
        <v>3</v>
      </c>
      <c r="AO130">
        <v>5</v>
      </c>
      <c r="AP130">
        <v>5</v>
      </c>
      <c r="AQ130">
        <v>3</v>
      </c>
      <c r="AR130">
        <v>5</v>
      </c>
      <c r="AS130">
        <v>4</v>
      </c>
      <c r="AT130">
        <f>STDEV(Table1[[#This Row],[Q1]:[Q36]])</f>
        <v>1.1166133604902806</v>
      </c>
    </row>
    <row r="131" spans="1:46" x14ac:dyDescent="0.2">
      <c r="A131" t="s">
        <v>206</v>
      </c>
      <c r="B13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1" s="1">
        <v>38172</v>
      </c>
      <c r="D131" t="s">
        <v>44</v>
      </c>
      <c r="E131" t="s">
        <v>39</v>
      </c>
      <c r="F131" t="s">
        <v>40</v>
      </c>
      <c r="G131" t="s">
        <v>51</v>
      </c>
      <c r="H131" t="s">
        <v>46</v>
      </c>
      <c r="I131" t="s">
        <v>43</v>
      </c>
      <c r="J131">
        <v>5</v>
      </c>
      <c r="K131">
        <v>5</v>
      </c>
      <c r="L131">
        <v>5</v>
      </c>
      <c r="M131">
        <v>4</v>
      </c>
      <c r="N131">
        <v>4</v>
      </c>
      <c r="O131">
        <v>4</v>
      </c>
      <c r="P131">
        <v>4</v>
      </c>
      <c r="Q131">
        <v>3</v>
      </c>
      <c r="R131">
        <v>4</v>
      </c>
      <c r="S131">
        <v>5</v>
      </c>
      <c r="T131">
        <v>4</v>
      </c>
      <c r="U131">
        <v>4</v>
      </c>
      <c r="V131">
        <v>2</v>
      </c>
      <c r="W131">
        <v>4</v>
      </c>
      <c r="X131">
        <v>4</v>
      </c>
      <c r="Y131">
        <v>4</v>
      </c>
      <c r="Z131">
        <v>4</v>
      </c>
      <c r="AA131">
        <v>2</v>
      </c>
      <c r="AB131">
        <v>4</v>
      </c>
      <c r="AC131">
        <v>5</v>
      </c>
      <c r="AD131">
        <v>4</v>
      </c>
      <c r="AE131">
        <v>2</v>
      </c>
      <c r="AF131">
        <v>5</v>
      </c>
      <c r="AG131">
        <v>4</v>
      </c>
      <c r="AH131">
        <v>4</v>
      </c>
      <c r="AI131">
        <v>4</v>
      </c>
      <c r="AJ131">
        <v>4</v>
      </c>
      <c r="AK131">
        <v>2</v>
      </c>
      <c r="AL131">
        <v>3</v>
      </c>
      <c r="AM131">
        <v>4</v>
      </c>
      <c r="AN131">
        <v>4</v>
      </c>
      <c r="AO131">
        <v>5</v>
      </c>
      <c r="AP131">
        <v>5</v>
      </c>
      <c r="AQ131">
        <v>3</v>
      </c>
      <c r="AR131">
        <v>4</v>
      </c>
      <c r="AS131">
        <v>5</v>
      </c>
      <c r="AT131">
        <f>STDEV(Table1[[#This Row],[Q1]:[Q36]])</f>
        <v>0.89265076980048452</v>
      </c>
    </row>
    <row r="132" spans="1:46" x14ac:dyDescent="0.2">
      <c r="A132" t="s">
        <v>207</v>
      </c>
      <c r="B13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2" s="1">
        <v>38251</v>
      </c>
      <c r="D132" t="s">
        <v>38</v>
      </c>
      <c r="E132" t="s">
        <v>39</v>
      </c>
      <c r="F132" t="s">
        <v>50</v>
      </c>
      <c r="G132" t="s">
        <v>51</v>
      </c>
      <c r="H132" t="s">
        <v>46</v>
      </c>
      <c r="I132" t="s">
        <v>43</v>
      </c>
      <c r="J132">
        <v>5</v>
      </c>
      <c r="K132">
        <v>4</v>
      </c>
      <c r="L132">
        <v>2</v>
      </c>
      <c r="M132">
        <v>4</v>
      </c>
      <c r="N132">
        <v>4</v>
      </c>
      <c r="O132">
        <v>2</v>
      </c>
      <c r="P132">
        <v>4</v>
      </c>
      <c r="Q132">
        <v>3</v>
      </c>
      <c r="R132">
        <v>4</v>
      </c>
      <c r="S132">
        <v>4</v>
      </c>
      <c r="T132">
        <v>4</v>
      </c>
      <c r="U132">
        <v>3</v>
      </c>
      <c r="V132">
        <v>2</v>
      </c>
      <c r="W132">
        <v>4</v>
      </c>
      <c r="X132">
        <v>4</v>
      </c>
      <c r="Y132">
        <v>3</v>
      </c>
      <c r="Z132">
        <v>3</v>
      </c>
      <c r="AA132">
        <v>2</v>
      </c>
      <c r="AB132">
        <v>4</v>
      </c>
      <c r="AC132">
        <v>4</v>
      </c>
      <c r="AD132">
        <v>4</v>
      </c>
      <c r="AE132">
        <v>2</v>
      </c>
      <c r="AF132">
        <v>3</v>
      </c>
      <c r="AG132">
        <v>4</v>
      </c>
      <c r="AH132">
        <v>4</v>
      </c>
      <c r="AI132">
        <v>4</v>
      </c>
      <c r="AJ132">
        <v>4</v>
      </c>
      <c r="AK132">
        <v>3</v>
      </c>
      <c r="AL132">
        <v>2</v>
      </c>
      <c r="AM132">
        <v>4</v>
      </c>
      <c r="AN132">
        <v>4</v>
      </c>
      <c r="AO132">
        <v>4</v>
      </c>
      <c r="AP132">
        <v>4</v>
      </c>
      <c r="AQ132">
        <v>3</v>
      </c>
      <c r="AR132">
        <v>4</v>
      </c>
      <c r="AS132">
        <v>4</v>
      </c>
      <c r="AT132">
        <f>STDEV(Table1[[#This Row],[Q1]:[Q36]])</f>
        <v>0.81064348337777759</v>
      </c>
    </row>
    <row r="133" spans="1:46" x14ac:dyDescent="0.2">
      <c r="A133" t="s">
        <v>208</v>
      </c>
      <c r="B13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3" s="1">
        <v>39147</v>
      </c>
      <c r="D133" t="s">
        <v>38</v>
      </c>
      <c r="E133" t="s">
        <v>39</v>
      </c>
      <c r="F133" t="s">
        <v>40</v>
      </c>
      <c r="G133" t="s">
        <v>45</v>
      </c>
      <c r="H133" t="s">
        <v>46</v>
      </c>
      <c r="I133" t="s">
        <v>48</v>
      </c>
      <c r="J133">
        <v>4</v>
      </c>
      <c r="K133">
        <v>2</v>
      </c>
      <c r="L133">
        <v>3</v>
      </c>
      <c r="M133">
        <v>4</v>
      </c>
      <c r="N133">
        <v>3</v>
      </c>
      <c r="O133">
        <v>4</v>
      </c>
      <c r="P133">
        <v>4</v>
      </c>
      <c r="Q133">
        <v>4</v>
      </c>
      <c r="R133">
        <v>3</v>
      </c>
      <c r="S133">
        <v>4</v>
      </c>
      <c r="T133">
        <v>4</v>
      </c>
      <c r="U133">
        <v>3</v>
      </c>
      <c r="V133">
        <v>2</v>
      </c>
      <c r="W133">
        <v>4</v>
      </c>
      <c r="X133">
        <v>4</v>
      </c>
      <c r="Y133">
        <v>3</v>
      </c>
      <c r="Z133">
        <v>3</v>
      </c>
      <c r="AA133">
        <v>3</v>
      </c>
      <c r="AB133">
        <v>4</v>
      </c>
      <c r="AC133">
        <v>4</v>
      </c>
      <c r="AD133">
        <v>3</v>
      </c>
      <c r="AE133">
        <v>2</v>
      </c>
      <c r="AF133">
        <v>3</v>
      </c>
      <c r="AG133">
        <v>3</v>
      </c>
      <c r="AH133">
        <v>4</v>
      </c>
      <c r="AI133">
        <v>4</v>
      </c>
      <c r="AJ133">
        <v>4</v>
      </c>
      <c r="AK133">
        <v>4</v>
      </c>
      <c r="AL133">
        <v>4</v>
      </c>
      <c r="AM133">
        <v>3</v>
      </c>
      <c r="AN133">
        <v>3</v>
      </c>
      <c r="AO133">
        <v>3</v>
      </c>
      <c r="AP133">
        <v>4</v>
      </c>
      <c r="AQ133">
        <v>4</v>
      </c>
      <c r="AR133">
        <v>4</v>
      </c>
      <c r="AS133">
        <v>3</v>
      </c>
      <c r="AT133">
        <f>STDEV(Table1[[#This Row],[Q1]:[Q36]])</f>
        <v>0.65222452069576942</v>
      </c>
    </row>
    <row r="134" spans="1:46" x14ac:dyDescent="0.2">
      <c r="A134" t="s">
        <v>209</v>
      </c>
      <c r="B13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4" s="1">
        <v>38506</v>
      </c>
      <c r="D134" t="s">
        <v>38</v>
      </c>
      <c r="E134" t="s">
        <v>39</v>
      </c>
      <c r="F134" t="s">
        <v>40</v>
      </c>
      <c r="G134" t="s">
        <v>51</v>
      </c>
      <c r="H134" t="s">
        <v>46</v>
      </c>
      <c r="I134" t="s">
        <v>43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4</v>
      </c>
      <c r="P134">
        <v>2</v>
      </c>
      <c r="Q134">
        <v>4</v>
      </c>
      <c r="R134">
        <v>4</v>
      </c>
      <c r="S134">
        <v>2</v>
      </c>
      <c r="T134">
        <v>2</v>
      </c>
      <c r="U134">
        <v>3</v>
      </c>
      <c r="V134">
        <v>2</v>
      </c>
      <c r="W134">
        <v>4</v>
      </c>
      <c r="X134">
        <v>2</v>
      </c>
      <c r="Y134">
        <v>2</v>
      </c>
      <c r="Z134">
        <v>2</v>
      </c>
      <c r="AA134">
        <v>4</v>
      </c>
      <c r="AB134">
        <v>4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4</v>
      </c>
      <c r="AL134">
        <v>4</v>
      </c>
      <c r="AM134">
        <v>2</v>
      </c>
      <c r="AN134">
        <v>3</v>
      </c>
      <c r="AO134">
        <v>2</v>
      </c>
      <c r="AP134">
        <v>2</v>
      </c>
      <c r="AQ134">
        <v>4</v>
      </c>
      <c r="AR134">
        <v>4</v>
      </c>
      <c r="AS134">
        <v>2</v>
      </c>
      <c r="AT134">
        <f>STDEV(Table1[[#This Row],[Q1]:[Q36]])</f>
        <v>0.90325689362053341</v>
      </c>
    </row>
    <row r="135" spans="1:46" x14ac:dyDescent="0.2">
      <c r="A135" t="s">
        <v>210</v>
      </c>
      <c r="B13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5" s="1">
        <v>38216</v>
      </c>
      <c r="D135" t="s">
        <v>38</v>
      </c>
      <c r="E135" t="s">
        <v>39</v>
      </c>
      <c r="F135" t="s">
        <v>40</v>
      </c>
      <c r="G135" t="s">
        <v>45</v>
      </c>
      <c r="H135" t="s">
        <v>53</v>
      </c>
      <c r="I135" t="s">
        <v>43</v>
      </c>
      <c r="J135">
        <v>5</v>
      </c>
      <c r="K135">
        <v>4</v>
      </c>
      <c r="L135">
        <v>3</v>
      </c>
      <c r="M135">
        <v>4</v>
      </c>
      <c r="N135">
        <v>4</v>
      </c>
      <c r="O135">
        <v>5</v>
      </c>
      <c r="P135">
        <v>3</v>
      </c>
      <c r="Q135">
        <v>3</v>
      </c>
      <c r="R135">
        <v>4</v>
      </c>
      <c r="S135">
        <v>5</v>
      </c>
      <c r="T135">
        <v>5</v>
      </c>
      <c r="U135">
        <v>2</v>
      </c>
      <c r="V135">
        <v>2</v>
      </c>
      <c r="W135">
        <v>5</v>
      </c>
      <c r="X135">
        <v>4</v>
      </c>
      <c r="Y135">
        <v>4</v>
      </c>
      <c r="Z135">
        <v>5</v>
      </c>
      <c r="AA135">
        <v>4</v>
      </c>
      <c r="AB135">
        <v>5</v>
      </c>
      <c r="AC135">
        <v>5</v>
      </c>
      <c r="AD135">
        <v>4</v>
      </c>
      <c r="AE135">
        <v>2</v>
      </c>
      <c r="AF135">
        <v>3</v>
      </c>
      <c r="AG135">
        <v>4</v>
      </c>
      <c r="AH135">
        <v>4</v>
      </c>
      <c r="AI135">
        <v>4</v>
      </c>
      <c r="AJ135">
        <v>5</v>
      </c>
      <c r="AK135">
        <v>4</v>
      </c>
      <c r="AL135">
        <v>3</v>
      </c>
      <c r="AM135">
        <v>4</v>
      </c>
      <c r="AN135">
        <v>4</v>
      </c>
      <c r="AO135">
        <v>4</v>
      </c>
      <c r="AP135">
        <v>4</v>
      </c>
      <c r="AQ135">
        <v>4</v>
      </c>
      <c r="AR135">
        <v>3</v>
      </c>
      <c r="AS135">
        <v>5</v>
      </c>
      <c r="AT135">
        <f>STDEV(Table1[[#This Row],[Q1]:[Q36]])</f>
        <v>0.89265076980048452</v>
      </c>
    </row>
    <row r="136" spans="1:46" x14ac:dyDescent="0.2">
      <c r="A136" t="s">
        <v>211</v>
      </c>
      <c r="B13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36" s="1">
        <v>36364</v>
      </c>
      <c r="D136" t="s">
        <v>44</v>
      </c>
      <c r="E136" t="s">
        <v>39</v>
      </c>
      <c r="F136" t="s">
        <v>50</v>
      </c>
      <c r="G136" t="s">
        <v>49</v>
      </c>
      <c r="H136" t="s">
        <v>46</v>
      </c>
      <c r="I136" t="s">
        <v>484</v>
      </c>
      <c r="J136">
        <v>4</v>
      </c>
      <c r="K136">
        <v>3</v>
      </c>
      <c r="L136">
        <v>2</v>
      </c>
      <c r="M136">
        <v>3</v>
      </c>
      <c r="N136">
        <v>3</v>
      </c>
      <c r="O136">
        <v>4</v>
      </c>
      <c r="P136">
        <v>4</v>
      </c>
      <c r="Q136">
        <v>4</v>
      </c>
      <c r="R136">
        <v>4</v>
      </c>
      <c r="S136">
        <v>5</v>
      </c>
      <c r="T136">
        <v>3</v>
      </c>
      <c r="U136">
        <v>2</v>
      </c>
      <c r="V136">
        <v>2</v>
      </c>
      <c r="W136">
        <v>4</v>
      </c>
      <c r="X136">
        <v>2</v>
      </c>
      <c r="Y136">
        <v>3</v>
      </c>
      <c r="Z136">
        <v>3</v>
      </c>
      <c r="AA136">
        <v>4</v>
      </c>
      <c r="AB136">
        <v>5</v>
      </c>
      <c r="AC136">
        <v>5</v>
      </c>
      <c r="AD136">
        <v>2</v>
      </c>
      <c r="AE136">
        <v>2</v>
      </c>
      <c r="AF136">
        <v>2</v>
      </c>
      <c r="AG136">
        <v>3</v>
      </c>
      <c r="AH136">
        <v>4</v>
      </c>
      <c r="AI136">
        <v>3</v>
      </c>
      <c r="AJ136">
        <v>3</v>
      </c>
      <c r="AK136">
        <v>2</v>
      </c>
      <c r="AL136">
        <v>4</v>
      </c>
      <c r="AM136">
        <v>5</v>
      </c>
      <c r="AN136">
        <v>2</v>
      </c>
      <c r="AO136">
        <v>4</v>
      </c>
      <c r="AP136">
        <v>4</v>
      </c>
      <c r="AQ136">
        <v>4</v>
      </c>
      <c r="AR136">
        <v>4</v>
      </c>
      <c r="AS136">
        <v>5</v>
      </c>
      <c r="AT136">
        <f>STDEV(Table1[[#This Row],[Q1]:[Q36]])</f>
        <v>1.0219806477837259</v>
      </c>
    </row>
    <row r="137" spans="1:46" x14ac:dyDescent="0.2">
      <c r="A137" t="s">
        <v>212</v>
      </c>
      <c r="B13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7" s="1">
        <v>38212</v>
      </c>
      <c r="D137" t="s">
        <v>38</v>
      </c>
      <c r="E137" t="s">
        <v>39</v>
      </c>
      <c r="F137" t="s">
        <v>40</v>
      </c>
      <c r="G137" t="s">
        <v>45</v>
      </c>
      <c r="H137" t="s">
        <v>56</v>
      </c>
      <c r="I137" t="s">
        <v>43</v>
      </c>
      <c r="J137">
        <v>4</v>
      </c>
      <c r="K137">
        <v>4</v>
      </c>
      <c r="L137">
        <v>4</v>
      </c>
      <c r="M137">
        <v>5</v>
      </c>
      <c r="N137">
        <v>5</v>
      </c>
      <c r="O137">
        <v>1</v>
      </c>
      <c r="P137">
        <v>4</v>
      </c>
      <c r="Q137">
        <v>3</v>
      </c>
      <c r="R137">
        <v>3</v>
      </c>
      <c r="S137">
        <v>5</v>
      </c>
      <c r="T137">
        <v>4</v>
      </c>
      <c r="U137">
        <v>1</v>
      </c>
      <c r="V137">
        <v>2</v>
      </c>
      <c r="W137">
        <v>5</v>
      </c>
      <c r="X137">
        <v>5</v>
      </c>
      <c r="Y137">
        <v>2</v>
      </c>
      <c r="Z137">
        <v>5</v>
      </c>
      <c r="AA137">
        <v>1</v>
      </c>
      <c r="AB137">
        <v>3</v>
      </c>
      <c r="AC137">
        <v>5</v>
      </c>
      <c r="AD137">
        <v>4</v>
      </c>
      <c r="AE137">
        <v>1</v>
      </c>
      <c r="AF137">
        <v>5</v>
      </c>
      <c r="AG137">
        <v>5</v>
      </c>
      <c r="AH137">
        <v>5</v>
      </c>
      <c r="AI137">
        <v>3</v>
      </c>
      <c r="AJ137">
        <v>5</v>
      </c>
      <c r="AK137">
        <v>2</v>
      </c>
      <c r="AL137">
        <v>4</v>
      </c>
      <c r="AM137">
        <v>5</v>
      </c>
      <c r="AN137">
        <v>5</v>
      </c>
      <c r="AO137">
        <v>4</v>
      </c>
      <c r="AP137">
        <v>5</v>
      </c>
      <c r="AQ137">
        <v>2</v>
      </c>
      <c r="AR137">
        <v>3</v>
      </c>
      <c r="AS137">
        <v>5</v>
      </c>
      <c r="AT137">
        <f>STDEV(Table1[[#This Row],[Q1]:[Q36]])</f>
        <v>1.4063348739819324</v>
      </c>
    </row>
    <row r="138" spans="1:46" x14ac:dyDescent="0.2">
      <c r="A138" t="s">
        <v>213</v>
      </c>
      <c r="B13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8" s="1">
        <v>38415</v>
      </c>
      <c r="D138" t="s">
        <v>44</v>
      </c>
      <c r="E138" t="s">
        <v>39</v>
      </c>
      <c r="F138" t="s">
        <v>40</v>
      </c>
      <c r="G138" t="s">
        <v>45</v>
      </c>
      <c r="H138" t="s">
        <v>56</v>
      </c>
      <c r="I138" t="s">
        <v>43</v>
      </c>
      <c r="J138">
        <v>3</v>
      </c>
      <c r="K138">
        <v>4</v>
      </c>
      <c r="L138">
        <v>4</v>
      </c>
      <c r="M138">
        <v>3</v>
      </c>
      <c r="N138">
        <v>2</v>
      </c>
      <c r="O138">
        <v>3</v>
      </c>
      <c r="P138">
        <v>3</v>
      </c>
      <c r="Q138">
        <v>3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3</v>
      </c>
      <c r="X138">
        <v>3</v>
      </c>
      <c r="Y138">
        <v>2</v>
      </c>
      <c r="Z138">
        <v>2</v>
      </c>
      <c r="AA138">
        <v>4</v>
      </c>
      <c r="AB138">
        <v>4</v>
      </c>
      <c r="AC138">
        <v>4</v>
      </c>
      <c r="AD138">
        <v>3</v>
      </c>
      <c r="AE138">
        <v>4</v>
      </c>
      <c r="AF138">
        <v>3</v>
      </c>
      <c r="AG138">
        <v>3</v>
      </c>
      <c r="AH138">
        <v>3</v>
      </c>
      <c r="AI138">
        <v>2</v>
      </c>
      <c r="AJ138">
        <v>2</v>
      </c>
      <c r="AK138">
        <v>4</v>
      </c>
      <c r="AL138">
        <v>4</v>
      </c>
      <c r="AM138">
        <v>3</v>
      </c>
      <c r="AN138">
        <v>2</v>
      </c>
      <c r="AO138">
        <v>2</v>
      </c>
      <c r="AP138">
        <v>2</v>
      </c>
      <c r="AQ138">
        <v>4</v>
      </c>
      <c r="AR138">
        <v>4</v>
      </c>
      <c r="AS138">
        <v>4</v>
      </c>
      <c r="AT138">
        <f>STDEV(Table1[[#This Row],[Q1]:[Q36]])</f>
        <v>0.79681907288959586</v>
      </c>
    </row>
    <row r="139" spans="1:46" x14ac:dyDescent="0.2">
      <c r="A139" t="s">
        <v>214</v>
      </c>
      <c r="B13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39" s="1">
        <v>38966</v>
      </c>
      <c r="D139" t="s">
        <v>38</v>
      </c>
      <c r="E139" t="s">
        <v>39</v>
      </c>
      <c r="F139" t="s">
        <v>57</v>
      </c>
      <c r="G139" t="s">
        <v>49</v>
      </c>
      <c r="H139" t="s">
        <v>46</v>
      </c>
      <c r="I139" t="s">
        <v>61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1</v>
      </c>
      <c r="P139">
        <v>4</v>
      </c>
      <c r="Q139">
        <v>3</v>
      </c>
      <c r="R139">
        <v>4</v>
      </c>
      <c r="S139">
        <v>4</v>
      </c>
      <c r="T139">
        <v>5</v>
      </c>
      <c r="U139">
        <v>2</v>
      </c>
      <c r="V139">
        <v>2</v>
      </c>
      <c r="W139">
        <v>5</v>
      </c>
      <c r="X139">
        <v>4</v>
      </c>
      <c r="Y139">
        <v>5</v>
      </c>
      <c r="Z139">
        <v>4</v>
      </c>
      <c r="AA139">
        <v>3</v>
      </c>
      <c r="AB139">
        <v>3</v>
      </c>
      <c r="AC139">
        <v>4</v>
      </c>
      <c r="AD139">
        <v>4</v>
      </c>
      <c r="AE139">
        <v>2</v>
      </c>
      <c r="AF139">
        <v>4</v>
      </c>
      <c r="AG139">
        <v>5</v>
      </c>
      <c r="AH139">
        <v>4</v>
      </c>
      <c r="AI139">
        <v>4</v>
      </c>
      <c r="AJ139">
        <v>4</v>
      </c>
      <c r="AK139">
        <v>3</v>
      </c>
      <c r="AL139">
        <v>4</v>
      </c>
      <c r="AM139">
        <v>5</v>
      </c>
      <c r="AN139">
        <v>4</v>
      </c>
      <c r="AO139">
        <v>4</v>
      </c>
      <c r="AP139">
        <v>4</v>
      </c>
      <c r="AQ139">
        <v>3</v>
      </c>
      <c r="AR139">
        <v>3</v>
      </c>
      <c r="AS139">
        <v>5</v>
      </c>
      <c r="AT139">
        <f>STDEV(Table1[[#This Row],[Q1]:[Q36]])</f>
        <v>0.93732141156138571</v>
      </c>
    </row>
    <row r="140" spans="1:46" x14ac:dyDescent="0.2">
      <c r="A140" t="s">
        <v>215</v>
      </c>
      <c r="B14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0" s="1">
        <v>38244</v>
      </c>
      <c r="D140" t="s">
        <v>44</v>
      </c>
      <c r="E140" t="s">
        <v>39</v>
      </c>
      <c r="F140" t="s">
        <v>50</v>
      </c>
      <c r="G140" t="s">
        <v>51</v>
      </c>
      <c r="H140" t="s">
        <v>46</v>
      </c>
      <c r="I140" t="s">
        <v>43</v>
      </c>
      <c r="J140">
        <v>4</v>
      </c>
      <c r="K140">
        <v>4</v>
      </c>
      <c r="L140">
        <v>1</v>
      </c>
      <c r="M140">
        <v>5</v>
      </c>
      <c r="N140">
        <v>4</v>
      </c>
      <c r="O140">
        <v>4</v>
      </c>
      <c r="P140">
        <v>5</v>
      </c>
      <c r="Q140">
        <v>4</v>
      </c>
      <c r="R140">
        <v>1</v>
      </c>
      <c r="S140">
        <v>3</v>
      </c>
      <c r="T140">
        <v>5</v>
      </c>
      <c r="U140">
        <v>2</v>
      </c>
      <c r="V140">
        <v>2</v>
      </c>
      <c r="W140">
        <v>4</v>
      </c>
      <c r="X140">
        <v>4</v>
      </c>
      <c r="Y140">
        <v>4</v>
      </c>
      <c r="Z140">
        <v>4</v>
      </c>
      <c r="AA140">
        <v>2</v>
      </c>
      <c r="AB140">
        <v>3</v>
      </c>
      <c r="AC140">
        <v>4</v>
      </c>
      <c r="AD140">
        <v>3</v>
      </c>
      <c r="AE140">
        <v>2</v>
      </c>
      <c r="AF140">
        <v>5</v>
      </c>
      <c r="AG140">
        <v>4</v>
      </c>
      <c r="AH140">
        <v>3</v>
      </c>
      <c r="AI140">
        <v>4</v>
      </c>
      <c r="AJ140">
        <v>5</v>
      </c>
      <c r="AK140">
        <v>4</v>
      </c>
      <c r="AL140">
        <v>3</v>
      </c>
      <c r="AM140">
        <v>4</v>
      </c>
      <c r="AN140">
        <v>3</v>
      </c>
      <c r="AO140">
        <v>4</v>
      </c>
      <c r="AP140">
        <v>5</v>
      </c>
      <c r="AQ140">
        <v>4</v>
      </c>
      <c r="AR140">
        <v>2</v>
      </c>
      <c r="AS140">
        <v>4</v>
      </c>
      <c r="AT140">
        <f>STDEV(Table1[[#This Row],[Q1]:[Q36]])</f>
        <v>1.1069764339844033</v>
      </c>
    </row>
    <row r="141" spans="1:46" x14ac:dyDescent="0.2">
      <c r="A141" t="s">
        <v>216</v>
      </c>
      <c r="B14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1" s="1">
        <v>38401</v>
      </c>
      <c r="D141" t="s">
        <v>38</v>
      </c>
      <c r="E141" t="s">
        <v>39</v>
      </c>
      <c r="F141" t="s">
        <v>50</v>
      </c>
      <c r="G141" t="s">
        <v>51</v>
      </c>
      <c r="H141" t="s">
        <v>46</v>
      </c>
      <c r="I141" t="s">
        <v>43</v>
      </c>
      <c r="J141">
        <v>3</v>
      </c>
      <c r="K141">
        <v>3</v>
      </c>
      <c r="L141">
        <v>2</v>
      </c>
      <c r="M141">
        <v>5</v>
      </c>
      <c r="N141">
        <v>4</v>
      </c>
      <c r="O141">
        <v>1</v>
      </c>
      <c r="P141">
        <v>4</v>
      </c>
      <c r="Q141">
        <v>3</v>
      </c>
      <c r="R141">
        <v>2</v>
      </c>
      <c r="S141">
        <v>4</v>
      </c>
      <c r="T141">
        <v>3</v>
      </c>
      <c r="U141">
        <v>3</v>
      </c>
      <c r="V141">
        <v>2</v>
      </c>
      <c r="W141">
        <v>5</v>
      </c>
      <c r="X141">
        <v>3</v>
      </c>
      <c r="Y141">
        <v>5</v>
      </c>
      <c r="Z141">
        <v>4</v>
      </c>
      <c r="AA141">
        <v>2</v>
      </c>
      <c r="AB141">
        <v>2</v>
      </c>
      <c r="AC141">
        <v>5</v>
      </c>
      <c r="AD141">
        <v>3</v>
      </c>
      <c r="AE141">
        <v>2</v>
      </c>
      <c r="AF141">
        <v>5</v>
      </c>
      <c r="AG141">
        <v>5</v>
      </c>
      <c r="AH141">
        <v>3</v>
      </c>
      <c r="AI141">
        <v>5</v>
      </c>
      <c r="AJ141">
        <v>4</v>
      </c>
      <c r="AK141">
        <v>3</v>
      </c>
      <c r="AL141">
        <v>3</v>
      </c>
      <c r="AM141">
        <v>5</v>
      </c>
      <c r="AN141">
        <v>3</v>
      </c>
      <c r="AO141">
        <v>5</v>
      </c>
      <c r="AP141">
        <v>5</v>
      </c>
      <c r="AQ141">
        <v>5</v>
      </c>
      <c r="AR141">
        <v>2</v>
      </c>
      <c r="AS141">
        <v>5</v>
      </c>
      <c r="AT141">
        <f>STDEV(Table1[[#This Row],[Q1]:[Q36]])</f>
        <v>1.2292725943057186</v>
      </c>
    </row>
    <row r="142" spans="1:46" x14ac:dyDescent="0.2">
      <c r="A142" t="s">
        <v>217</v>
      </c>
      <c r="B14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2" s="1">
        <v>38405</v>
      </c>
      <c r="D142" t="s">
        <v>38</v>
      </c>
      <c r="E142" t="s">
        <v>39</v>
      </c>
      <c r="F142" t="s">
        <v>50</v>
      </c>
      <c r="G142" t="s">
        <v>49</v>
      </c>
      <c r="H142" t="s">
        <v>46</v>
      </c>
      <c r="I142" t="s">
        <v>60</v>
      </c>
      <c r="J142">
        <v>4</v>
      </c>
      <c r="K142">
        <v>3</v>
      </c>
      <c r="L142">
        <v>3</v>
      </c>
      <c r="M142">
        <v>4</v>
      </c>
      <c r="N142">
        <v>3</v>
      </c>
      <c r="O142">
        <v>1</v>
      </c>
      <c r="P142">
        <v>3</v>
      </c>
      <c r="Q142">
        <v>1</v>
      </c>
      <c r="R142">
        <v>4</v>
      </c>
      <c r="S142">
        <v>5</v>
      </c>
      <c r="T142">
        <v>3</v>
      </c>
      <c r="U142">
        <v>3</v>
      </c>
      <c r="V142">
        <v>3</v>
      </c>
      <c r="W142">
        <v>4</v>
      </c>
      <c r="X142">
        <v>4</v>
      </c>
      <c r="Y142">
        <v>3</v>
      </c>
      <c r="Z142">
        <v>4</v>
      </c>
      <c r="AA142">
        <v>2</v>
      </c>
      <c r="AB142">
        <v>5</v>
      </c>
      <c r="AC142">
        <v>3</v>
      </c>
      <c r="AD142">
        <v>3</v>
      </c>
      <c r="AE142">
        <v>3</v>
      </c>
      <c r="AF142">
        <v>3</v>
      </c>
      <c r="AG142">
        <v>4</v>
      </c>
      <c r="AH142">
        <v>3</v>
      </c>
      <c r="AI142">
        <v>3</v>
      </c>
      <c r="AJ142">
        <v>2</v>
      </c>
      <c r="AK142">
        <v>1</v>
      </c>
      <c r="AL142">
        <v>3</v>
      </c>
      <c r="AM142">
        <v>3</v>
      </c>
      <c r="AN142">
        <v>4</v>
      </c>
      <c r="AO142">
        <v>4</v>
      </c>
      <c r="AP142">
        <v>4</v>
      </c>
      <c r="AQ142">
        <v>1</v>
      </c>
      <c r="AR142">
        <v>5</v>
      </c>
      <c r="AS142">
        <v>4</v>
      </c>
      <c r="AT142">
        <f>STDEV(Table1[[#This Row],[Q1]:[Q36]])</f>
        <v>1.0642084770098776</v>
      </c>
    </row>
    <row r="143" spans="1:46" x14ac:dyDescent="0.2">
      <c r="A143" t="s">
        <v>218</v>
      </c>
      <c r="B14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3" s="1">
        <v>38243</v>
      </c>
      <c r="D143" t="s">
        <v>44</v>
      </c>
      <c r="E143" t="s">
        <v>65</v>
      </c>
      <c r="F143" t="s">
        <v>50</v>
      </c>
      <c r="G143" t="s">
        <v>51</v>
      </c>
      <c r="H143" t="s">
        <v>42</v>
      </c>
      <c r="I143" t="s">
        <v>43</v>
      </c>
      <c r="J143">
        <v>5</v>
      </c>
      <c r="K143">
        <v>4</v>
      </c>
      <c r="L143">
        <v>3</v>
      </c>
      <c r="M143">
        <v>5</v>
      </c>
      <c r="N143">
        <v>4</v>
      </c>
      <c r="O143">
        <v>4</v>
      </c>
      <c r="P143">
        <v>4</v>
      </c>
      <c r="Q143">
        <v>5</v>
      </c>
      <c r="R143">
        <v>3</v>
      </c>
      <c r="S143">
        <v>4</v>
      </c>
      <c r="T143">
        <v>5</v>
      </c>
      <c r="U143">
        <v>2</v>
      </c>
      <c r="V143">
        <v>2</v>
      </c>
      <c r="W143">
        <v>4</v>
      </c>
      <c r="X143">
        <v>4</v>
      </c>
      <c r="Y143">
        <v>4</v>
      </c>
      <c r="Z143">
        <v>4</v>
      </c>
      <c r="AA143">
        <v>2</v>
      </c>
      <c r="AB143">
        <v>3</v>
      </c>
      <c r="AC143">
        <v>4</v>
      </c>
      <c r="AD143">
        <v>4</v>
      </c>
      <c r="AE143">
        <v>2</v>
      </c>
      <c r="AF143">
        <v>4</v>
      </c>
      <c r="AG143">
        <v>4</v>
      </c>
      <c r="AH143">
        <v>4</v>
      </c>
      <c r="AI143">
        <v>4</v>
      </c>
      <c r="AJ143">
        <v>4</v>
      </c>
      <c r="AK143">
        <v>5</v>
      </c>
      <c r="AL143">
        <v>3</v>
      </c>
      <c r="AM143">
        <v>5</v>
      </c>
      <c r="AN143">
        <v>4</v>
      </c>
      <c r="AO143">
        <v>4</v>
      </c>
      <c r="AP143">
        <v>5</v>
      </c>
      <c r="AQ143">
        <v>5</v>
      </c>
      <c r="AR143">
        <v>3</v>
      </c>
      <c r="AS143">
        <v>5</v>
      </c>
      <c r="AT143">
        <f>STDEV(Table1[[#This Row],[Q1]:[Q36]])</f>
        <v>0.91893658347268126</v>
      </c>
    </row>
    <row r="144" spans="1:46" x14ac:dyDescent="0.2">
      <c r="A144" t="s">
        <v>219</v>
      </c>
      <c r="B14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4" s="1">
        <v>38215</v>
      </c>
      <c r="D144" t="s">
        <v>44</v>
      </c>
      <c r="E144" t="s">
        <v>39</v>
      </c>
      <c r="F144" t="s">
        <v>40</v>
      </c>
      <c r="G144" t="s">
        <v>41</v>
      </c>
      <c r="H144" t="s">
        <v>46</v>
      </c>
      <c r="I144" t="s">
        <v>43</v>
      </c>
      <c r="J144">
        <v>5</v>
      </c>
      <c r="K144">
        <v>4</v>
      </c>
      <c r="L144">
        <v>3</v>
      </c>
      <c r="M144">
        <v>4</v>
      </c>
      <c r="N144">
        <v>4</v>
      </c>
      <c r="O144">
        <v>1</v>
      </c>
      <c r="P144">
        <v>4</v>
      </c>
      <c r="Q144">
        <v>2</v>
      </c>
      <c r="R144">
        <v>4</v>
      </c>
      <c r="S144">
        <v>5</v>
      </c>
      <c r="T144">
        <v>5</v>
      </c>
      <c r="U144">
        <v>2</v>
      </c>
      <c r="V144">
        <v>2</v>
      </c>
      <c r="W144">
        <v>5</v>
      </c>
      <c r="X144">
        <v>5</v>
      </c>
      <c r="Y144">
        <v>5</v>
      </c>
      <c r="Z144">
        <v>5</v>
      </c>
      <c r="AA144">
        <v>2</v>
      </c>
      <c r="AB144">
        <v>4</v>
      </c>
      <c r="AC144">
        <v>5</v>
      </c>
      <c r="AD144">
        <v>5</v>
      </c>
      <c r="AE144">
        <v>3</v>
      </c>
      <c r="AF144">
        <v>3</v>
      </c>
      <c r="AG144">
        <v>4</v>
      </c>
      <c r="AH144">
        <v>4</v>
      </c>
      <c r="AI144">
        <v>5</v>
      </c>
      <c r="AJ144">
        <v>4</v>
      </c>
      <c r="AK144">
        <v>2</v>
      </c>
      <c r="AL144">
        <v>3</v>
      </c>
      <c r="AM144">
        <v>5</v>
      </c>
      <c r="AN144">
        <v>5</v>
      </c>
      <c r="AO144">
        <v>5</v>
      </c>
      <c r="AP144">
        <v>5</v>
      </c>
      <c r="AQ144">
        <v>3</v>
      </c>
      <c r="AR144">
        <v>3</v>
      </c>
      <c r="AS144">
        <v>5</v>
      </c>
      <c r="AT144">
        <f>STDEV(Table1[[#This Row],[Q1]:[Q36]])</f>
        <v>1.1899046246960365</v>
      </c>
    </row>
    <row r="145" spans="1:46" x14ac:dyDescent="0.2">
      <c r="A145" t="s">
        <v>220</v>
      </c>
      <c r="B14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5" s="1">
        <v>38387</v>
      </c>
      <c r="D145" t="s">
        <v>44</v>
      </c>
      <c r="E145" t="s">
        <v>39</v>
      </c>
      <c r="F145" t="s">
        <v>40</v>
      </c>
      <c r="G145" t="s">
        <v>45</v>
      </c>
      <c r="H145" t="s">
        <v>46</v>
      </c>
      <c r="I145" t="s">
        <v>43</v>
      </c>
      <c r="J145">
        <v>5</v>
      </c>
      <c r="K145">
        <v>4</v>
      </c>
      <c r="L145">
        <v>3</v>
      </c>
      <c r="M145">
        <v>4</v>
      </c>
      <c r="N145">
        <v>4</v>
      </c>
      <c r="O145">
        <v>2</v>
      </c>
      <c r="P145">
        <v>3</v>
      </c>
      <c r="Q145">
        <v>3</v>
      </c>
      <c r="R145">
        <v>2</v>
      </c>
      <c r="S145">
        <v>5</v>
      </c>
      <c r="T145">
        <v>4</v>
      </c>
      <c r="U145">
        <v>3</v>
      </c>
      <c r="V145">
        <v>2</v>
      </c>
      <c r="W145">
        <v>5</v>
      </c>
      <c r="X145">
        <v>4</v>
      </c>
      <c r="Y145">
        <v>4</v>
      </c>
      <c r="Z145">
        <v>4</v>
      </c>
      <c r="AA145">
        <v>3</v>
      </c>
      <c r="AB145">
        <v>3</v>
      </c>
      <c r="AC145">
        <v>5</v>
      </c>
      <c r="AD145">
        <v>3</v>
      </c>
      <c r="AE145">
        <v>2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3</v>
      </c>
      <c r="AL145">
        <v>2</v>
      </c>
      <c r="AM145">
        <v>5</v>
      </c>
      <c r="AN145">
        <v>4</v>
      </c>
      <c r="AO145">
        <v>4</v>
      </c>
      <c r="AP145">
        <v>4</v>
      </c>
      <c r="AQ145">
        <v>3</v>
      </c>
      <c r="AR145">
        <v>2</v>
      </c>
      <c r="AS145">
        <v>5</v>
      </c>
      <c r="AT145">
        <f>STDEV(Table1[[#This Row],[Q1]:[Q36]])</f>
        <v>0.96732325812743991</v>
      </c>
    </row>
    <row r="146" spans="1:46" x14ac:dyDescent="0.2">
      <c r="A146" t="s">
        <v>221</v>
      </c>
      <c r="B14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46" s="1">
        <v>37175</v>
      </c>
      <c r="D146" t="s">
        <v>44</v>
      </c>
      <c r="E146" t="s">
        <v>39</v>
      </c>
      <c r="F146" t="s">
        <v>40</v>
      </c>
      <c r="G146" t="s">
        <v>45</v>
      </c>
      <c r="H146" t="s">
        <v>46</v>
      </c>
      <c r="I146" t="s">
        <v>59</v>
      </c>
      <c r="J146">
        <v>4</v>
      </c>
      <c r="K146">
        <v>5</v>
      </c>
      <c r="L146">
        <v>4</v>
      </c>
      <c r="M146">
        <v>3</v>
      </c>
      <c r="N146">
        <v>2</v>
      </c>
      <c r="O146">
        <v>4</v>
      </c>
      <c r="P146">
        <v>3</v>
      </c>
      <c r="Q146">
        <v>4</v>
      </c>
      <c r="R146">
        <v>4</v>
      </c>
      <c r="S146">
        <v>3</v>
      </c>
      <c r="T146">
        <v>5</v>
      </c>
      <c r="U146">
        <v>2</v>
      </c>
      <c r="V146">
        <v>4</v>
      </c>
      <c r="W146">
        <v>3</v>
      </c>
      <c r="X146">
        <v>2</v>
      </c>
      <c r="Y146">
        <v>4</v>
      </c>
      <c r="Z146">
        <v>4</v>
      </c>
      <c r="AA146">
        <v>3</v>
      </c>
      <c r="AB146">
        <v>4</v>
      </c>
      <c r="AC146">
        <v>3</v>
      </c>
      <c r="AD146">
        <v>4</v>
      </c>
      <c r="AE146">
        <v>2</v>
      </c>
      <c r="AF146">
        <v>4</v>
      </c>
      <c r="AG146">
        <v>2</v>
      </c>
      <c r="AH146">
        <v>2</v>
      </c>
      <c r="AI146">
        <v>4</v>
      </c>
      <c r="AJ146">
        <v>3</v>
      </c>
      <c r="AK146">
        <v>5</v>
      </c>
      <c r="AL146">
        <v>4</v>
      </c>
      <c r="AM146">
        <v>3</v>
      </c>
      <c r="AN146">
        <v>3</v>
      </c>
      <c r="AO146">
        <v>5</v>
      </c>
      <c r="AP146">
        <v>4</v>
      </c>
      <c r="AQ146">
        <v>5</v>
      </c>
      <c r="AR146">
        <v>4</v>
      </c>
      <c r="AS146">
        <v>4</v>
      </c>
      <c r="AT146">
        <f>STDEV(Table1[[#This Row],[Q1]:[Q36]])</f>
        <v>0.93943583205011039</v>
      </c>
    </row>
    <row r="147" spans="1:46" x14ac:dyDescent="0.2">
      <c r="A147" t="s">
        <v>222</v>
      </c>
      <c r="B14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7" s="1">
        <v>38521</v>
      </c>
      <c r="D147" t="s">
        <v>38</v>
      </c>
      <c r="E147" t="s">
        <v>39</v>
      </c>
      <c r="F147" t="s">
        <v>40</v>
      </c>
      <c r="G147" t="s">
        <v>51</v>
      </c>
      <c r="H147" t="s">
        <v>46</v>
      </c>
      <c r="I147" t="s">
        <v>43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3</v>
      </c>
      <c r="P147">
        <v>4</v>
      </c>
      <c r="Q147">
        <v>3</v>
      </c>
      <c r="R147">
        <v>5</v>
      </c>
      <c r="S147">
        <v>5</v>
      </c>
      <c r="T147">
        <v>5</v>
      </c>
      <c r="U147">
        <v>1</v>
      </c>
      <c r="V147">
        <v>4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4</v>
      </c>
      <c r="AF147">
        <v>5</v>
      </c>
      <c r="AG147">
        <v>4</v>
      </c>
      <c r="AH147">
        <v>5</v>
      </c>
      <c r="AI147">
        <v>5</v>
      </c>
      <c r="AJ147">
        <v>5</v>
      </c>
      <c r="AK147">
        <v>4</v>
      </c>
      <c r="AL147">
        <v>5</v>
      </c>
      <c r="AM147">
        <v>5</v>
      </c>
      <c r="AN147">
        <v>5</v>
      </c>
      <c r="AO147">
        <v>5</v>
      </c>
      <c r="AP147">
        <v>5</v>
      </c>
      <c r="AQ147">
        <v>5</v>
      </c>
      <c r="AR147">
        <v>5</v>
      </c>
      <c r="AS147">
        <v>5</v>
      </c>
      <c r="AT147">
        <f>STDEV(Table1[[#This Row],[Q1]:[Q36]])</f>
        <v>0.83333333333333315</v>
      </c>
    </row>
    <row r="148" spans="1:46" x14ac:dyDescent="0.2">
      <c r="A148" t="s">
        <v>223</v>
      </c>
      <c r="B14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48" s="1">
        <v>38244</v>
      </c>
      <c r="D148" t="s">
        <v>38</v>
      </c>
      <c r="E148" t="s">
        <v>39</v>
      </c>
      <c r="F148" t="s">
        <v>62</v>
      </c>
      <c r="G148" t="s">
        <v>45</v>
      </c>
      <c r="H148" t="s">
        <v>46</v>
      </c>
      <c r="I148" t="s">
        <v>43</v>
      </c>
      <c r="J148">
        <v>4</v>
      </c>
      <c r="K148">
        <v>3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3</v>
      </c>
      <c r="R148">
        <v>3</v>
      </c>
      <c r="S148">
        <v>5</v>
      </c>
      <c r="T148">
        <v>3</v>
      </c>
      <c r="U148">
        <v>3</v>
      </c>
      <c r="V148">
        <v>3</v>
      </c>
      <c r="W148">
        <v>4</v>
      </c>
      <c r="X148">
        <v>4</v>
      </c>
      <c r="Y148">
        <v>3</v>
      </c>
      <c r="Z148">
        <v>4</v>
      </c>
      <c r="AA148">
        <v>2</v>
      </c>
      <c r="AB148">
        <v>3</v>
      </c>
      <c r="AC148">
        <v>5</v>
      </c>
      <c r="AD148">
        <v>3</v>
      </c>
      <c r="AE148">
        <v>3</v>
      </c>
      <c r="AF148">
        <v>4</v>
      </c>
      <c r="AG148">
        <v>4</v>
      </c>
      <c r="AH148">
        <v>3</v>
      </c>
      <c r="AI148">
        <v>4</v>
      </c>
      <c r="AJ148">
        <v>4</v>
      </c>
      <c r="AK148">
        <v>3</v>
      </c>
      <c r="AL148">
        <v>5</v>
      </c>
      <c r="AM148">
        <v>5</v>
      </c>
      <c r="AN148">
        <v>4</v>
      </c>
      <c r="AO148">
        <v>4</v>
      </c>
      <c r="AP148">
        <v>4</v>
      </c>
      <c r="AQ148">
        <v>4</v>
      </c>
      <c r="AR148">
        <v>3</v>
      </c>
      <c r="AS148">
        <v>4</v>
      </c>
      <c r="AT148">
        <f>STDEV(Table1[[#This Row],[Q1]:[Q36]])</f>
        <v>0.72319836353235245</v>
      </c>
    </row>
    <row r="149" spans="1:46" x14ac:dyDescent="0.2">
      <c r="A149" t="s">
        <v>224</v>
      </c>
      <c r="B14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49" s="1">
        <v>37547</v>
      </c>
      <c r="D149" t="s">
        <v>44</v>
      </c>
      <c r="E149" t="s">
        <v>39</v>
      </c>
      <c r="F149" t="s">
        <v>57</v>
      </c>
      <c r="G149" t="s">
        <v>45</v>
      </c>
      <c r="H149" t="s">
        <v>46</v>
      </c>
      <c r="I149" t="s">
        <v>484</v>
      </c>
      <c r="J149">
        <v>2</v>
      </c>
      <c r="K149">
        <v>4</v>
      </c>
      <c r="L149">
        <v>2</v>
      </c>
      <c r="M149">
        <v>2</v>
      </c>
      <c r="N149">
        <v>5</v>
      </c>
      <c r="O149">
        <v>1</v>
      </c>
      <c r="P149">
        <v>5</v>
      </c>
      <c r="Q149">
        <v>5</v>
      </c>
      <c r="R149">
        <v>5</v>
      </c>
      <c r="S149">
        <v>5</v>
      </c>
      <c r="T149">
        <v>2</v>
      </c>
      <c r="U149">
        <v>2</v>
      </c>
      <c r="V149">
        <v>4</v>
      </c>
      <c r="W149">
        <v>5</v>
      </c>
      <c r="X149">
        <v>5</v>
      </c>
      <c r="Y149">
        <v>1</v>
      </c>
      <c r="Z149">
        <v>2</v>
      </c>
      <c r="AA149">
        <v>5</v>
      </c>
      <c r="AB149">
        <v>5</v>
      </c>
      <c r="AC149">
        <v>3</v>
      </c>
      <c r="AD149">
        <v>1</v>
      </c>
      <c r="AE149">
        <v>3</v>
      </c>
      <c r="AF149">
        <v>3</v>
      </c>
      <c r="AG149">
        <v>2</v>
      </c>
      <c r="AH149">
        <v>5</v>
      </c>
      <c r="AI149">
        <v>1</v>
      </c>
      <c r="AJ149">
        <v>3</v>
      </c>
      <c r="AK149">
        <v>5</v>
      </c>
      <c r="AL149">
        <v>3</v>
      </c>
      <c r="AM149">
        <v>3</v>
      </c>
      <c r="AN149">
        <v>5</v>
      </c>
      <c r="AO149">
        <v>2</v>
      </c>
      <c r="AP149">
        <v>3</v>
      </c>
      <c r="AQ149">
        <v>5</v>
      </c>
      <c r="AR149">
        <v>5</v>
      </c>
      <c r="AS149">
        <v>5</v>
      </c>
      <c r="AT149">
        <f>STDEV(Table1[[#This Row],[Q1]:[Q36]])</f>
        <v>1.5013221686128047</v>
      </c>
    </row>
    <row r="150" spans="1:46" x14ac:dyDescent="0.2">
      <c r="A150" t="s">
        <v>225</v>
      </c>
      <c r="B15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50" s="1">
        <v>34887</v>
      </c>
      <c r="D150" t="s">
        <v>44</v>
      </c>
      <c r="E150" t="s">
        <v>39</v>
      </c>
      <c r="F150" t="s">
        <v>40</v>
      </c>
      <c r="G150" t="s">
        <v>45</v>
      </c>
      <c r="H150" t="s">
        <v>46</v>
      </c>
      <c r="I150" t="s">
        <v>484</v>
      </c>
      <c r="J150">
        <v>4</v>
      </c>
      <c r="K150">
        <v>3</v>
      </c>
      <c r="L150">
        <v>4</v>
      </c>
      <c r="M150">
        <v>4</v>
      </c>
      <c r="N150">
        <v>4</v>
      </c>
      <c r="O150">
        <v>3</v>
      </c>
      <c r="P150">
        <v>3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2</v>
      </c>
      <c r="Z150">
        <v>2</v>
      </c>
      <c r="AA150">
        <v>4</v>
      </c>
      <c r="AB150">
        <v>4</v>
      </c>
      <c r="AC150">
        <v>3</v>
      </c>
      <c r="AD150">
        <v>2</v>
      </c>
      <c r="AE150">
        <v>4</v>
      </c>
      <c r="AF150">
        <v>3</v>
      </c>
      <c r="AG150">
        <v>2</v>
      </c>
      <c r="AH150">
        <v>4</v>
      </c>
      <c r="AI150">
        <v>3</v>
      </c>
      <c r="AJ150">
        <v>3</v>
      </c>
      <c r="AK150">
        <v>5</v>
      </c>
      <c r="AL150">
        <v>4</v>
      </c>
      <c r="AM150">
        <v>4</v>
      </c>
      <c r="AN150">
        <v>3</v>
      </c>
      <c r="AO150">
        <v>2</v>
      </c>
      <c r="AP150">
        <v>3</v>
      </c>
      <c r="AQ150">
        <v>5</v>
      </c>
      <c r="AR150">
        <v>4</v>
      </c>
      <c r="AS150">
        <v>4</v>
      </c>
      <c r="AT150">
        <f>STDEV(Table1[[#This Row],[Q1]:[Q36]])</f>
        <v>0.84327404271156825</v>
      </c>
    </row>
    <row r="151" spans="1:46" x14ac:dyDescent="0.2">
      <c r="A151" t="s">
        <v>226</v>
      </c>
      <c r="B15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51" s="1">
        <v>38212</v>
      </c>
      <c r="D151" t="s">
        <v>38</v>
      </c>
      <c r="E151" t="s">
        <v>39</v>
      </c>
      <c r="F151" t="s">
        <v>40</v>
      </c>
      <c r="G151" t="s">
        <v>51</v>
      </c>
      <c r="H151" t="s">
        <v>53</v>
      </c>
      <c r="I151" t="s">
        <v>43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3</v>
      </c>
      <c r="P151">
        <v>4</v>
      </c>
      <c r="Q151">
        <v>3</v>
      </c>
      <c r="R151">
        <v>3</v>
      </c>
      <c r="S151">
        <v>3</v>
      </c>
      <c r="T151">
        <v>4</v>
      </c>
      <c r="U151">
        <v>3</v>
      </c>
      <c r="V151">
        <v>3</v>
      </c>
      <c r="W151">
        <v>3</v>
      </c>
      <c r="X151">
        <v>4</v>
      </c>
      <c r="Y151">
        <v>2</v>
      </c>
      <c r="Z151">
        <v>4</v>
      </c>
      <c r="AA151">
        <v>2</v>
      </c>
      <c r="AB151">
        <v>4</v>
      </c>
      <c r="AC151">
        <v>4</v>
      </c>
      <c r="AD151">
        <v>3</v>
      </c>
      <c r="AE151">
        <v>4</v>
      </c>
      <c r="AF151">
        <v>4</v>
      </c>
      <c r="AG151">
        <v>4</v>
      </c>
      <c r="AH151">
        <v>4</v>
      </c>
      <c r="AI151">
        <v>3</v>
      </c>
      <c r="AJ151">
        <v>4</v>
      </c>
      <c r="AK151">
        <v>4</v>
      </c>
      <c r="AL151">
        <v>4</v>
      </c>
      <c r="AM151">
        <v>4</v>
      </c>
      <c r="AN151">
        <v>5</v>
      </c>
      <c r="AO151">
        <v>4</v>
      </c>
      <c r="AP151">
        <v>4</v>
      </c>
      <c r="AQ151">
        <v>5</v>
      </c>
      <c r="AR151">
        <v>5</v>
      </c>
      <c r="AS151">
        <v>4</v>
      </c>
      <c r="AT151">
        <f>STDEV(Table1[[#This Row],[Q1]:[Q36]])</f>
        <v>0.7319250547113999</v>
      </c>
    </row>
    <row r="152" spans="1:46" x14ac:dyDescent="0.2">
      <c r="A152" t="s">
        <v>227</v>
      </c>
      <c r="B15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52" s="1">
        <v>32648</v>
      </c>
      <c r="D152" t="s">
        <v>44</v>
      </c>
      <c r="E152" t="s">
        <v>39</v>
      </c>
      <c r="F152" t="s">
        <v>40</v>
      </c>
      <c r="G152" t="s">
        <v>41</v>
      </c>
      <c r="H152" t="s">
        <v>46</v>
      </c>
      <c r="I152" t="s">
        <v>484</v>
      </c>
      <c r="J152">
        <v>4</v>
      </c>
      <c r="K152">
        <v>3</v>
      </c>
      <c r="L152">
        <v>3</v>
      </c>
      <c r="M152">
        <v>3</v>
      </c>
      <c r="N152">
        <v>2</v>
      </c>
      <c r="O152">
        <v>2</v>
      </c>
      <c r="P152">
        <v>4</v>
      </c>
      <c r="Q152">
        <v>5</v>
      </c>
      <c r="R152">
        <v>3</v>
      </c>
      <c r="S152">
        <v>5</v>
      </c>
      <c r="T152">
        <v>4</v>
      </c>
      <c r="U152">
        <v>3</v>
      </c>
      <c r="V152">
        <v>2</v>
      </c>
      <c r="W152">
        <v>3</v>
      </c>
      <c r="X152">
        <v>4</v>
      </c>
      <c r="Y152">
        <v>4</v>
      </c>
      <c r="Z152">
        <v>2</v>
      </c>
      <c r="AA152">
        <v>5</v>
      </c>
      <c r="AB152">
        <v>3</v>
      </c>
      <c r="AC152">
        <v>4</v>
      </c>
      <c r="AD152">
        <v>3</v>
      </c>
      <c r="AE152">
        <v>2</v>
      </c>
      <c r="AF152">
        <v>3</v>
      </c>
      <c r="AG152">
        <v>3</v>
      </c>
      <c r="AH152">
        <v>3</v>
      </c>
      <c r="AI152">
        <v>4</v>
      </c>
      <c r="AJ152">
        <v>3</v>
      </c>
      <c r="AK152">
        <v>5</v>
      </c>
      <c r="AL152">
        <v>3</v>
      </c>
      <c r="AM152">
        <v>5</v>
      </c>
      <c r="AN152">
        <v>2</v>
      </c>
      <c r="AO152">
        <v>4</v>
      </c>
      <c r="AP152">
        <v>4</v>
      </c>
      <c r="AQ152">
        <v>5</v>
      </c>
      <c r="AR152">
        <v>3</v>
      </c>
      <c r="AS152">
        <v>5</v>
      </c>
      <c r="AT152">
        <f>STDEV(Table1[[#This Row],[Q1]:[Q36]])</f>
        <v>0.99960309583671725</v>
      </c>
    </row>
    <row r="153" spans="1:46" x14ac:dyDescent="0.2">
      <c r="A153" t="s">
        <v>228</v>
      </c>
      <c r="B15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45-54</v>
      </c>
      <c r="C153" s="1">
        <v>25055</v>
      </c>
      <c r="D153" t="s">
        <v>38</v>
      </c>
      <c r="E153" t="s">
        <v>66</v>
      </c>
      <c r="F153" t="s">
        <v>40</v>
      </c>
      <c r="G153" t="s">
        <v>45</v>
      </c>
      <c r="H153" t="s">
        <v>46</v>
      </c>
      <c r="I153" t="s">
        <v>55</v>
      </c>
      <c r="J153">
        <v>4</v>
      </c>
      <c r="K153">
        <v>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T153">
        <v>4</v>
      </c>
      <c r="U153">
        <v>4</v>
      </c>
      <c r="V153">
        <v>3</v>
      </c>
      <c r="W153">
        <v>4</v>
      </c>
      <c r="X153">
        <v>4</v>
      </c>
      <c r="Y153">
        <v>4</v>
      </c>
      <c r="Z153">
        <v>4</v>
      </c>
      <c r="AA153">
        <v>3</v>
      </c>
      <c r="AB153">
        <v>4</v>
      </c>
      <c r="AC153">
        <v>4</v>
      </c>
      <c r="AD153">
        <v>4</v>
      </c>
      <c r="AE153">
        <v>3</v>
      </c>
      <c r="AF153">
        <v>4</v>
      </c>
      <c r="AG153">
        <v>4</v>
      </c>
      <c r="AH153">
        <v>4</v>
      </c>
      <c r="AI153">
        <v>4</v>
      </c>
      <c r="AJ153">
        <v>4</v>
      </c>
      <c r="AK153">
        <v>3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3</v>
      </c>
      <c r="AR153">
        <v>4</v>
      </c>
      <c r="AS153">
        <v>4</v>
      </c>
      <c r="AT153">
        <f>STDEV(Table1[[#This Row],[Q1]:[Q36]])</f>
        <v>0.35073618720610078</v>
      </c>
    </row>
    <row r="154" spans="1:46" x14ac:dyDescent="0.2">
      <c r="A154" t="s">
        <v>229</v>
      </c>
      <c r="B15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54" s="1">
        <v>37452</v>
      </c>
      <c r="D154" t="s">
        <v>38</v>
      </c>
      <c r="E154" t="s">
        <v>39</v>
      </c>
      <c r="F154" t="s">
        <v>40</v>
      </c>
      <c r="G154" t="s">
        <v>51</v>
      </c>
      <c r="H154" t="s">
        <v>53</v>
      </c>
      <c r="I154" t="s">
        <v>484</v>
      </c>
      <c r="J154">
        <v>4</v>
      </c>
      <c r="K154">
        <v>3</v>
      </c>
      <c r="L154">
        <v>3</v>
      </c>
      <c r="M154">
        <v>3</v>
      </c>
      <c r="N154">
        <v>3</v>
      </c>
      <c r="O154">
        <v>3</v>
      </c>
      <c r="P154">
        <v>4</v>
      </c>
      <c r="Q154">
        <v>4</v>
      </c>
      <c r="R154">
        <v>4</v>
      </c>
      <c r="S154">
        <v>5</v>
      </c>
      <c r="T154">
        <v>3</v>
      </c>
      <c r="U154">
        <v>3</v>
      </c>
      <c r="V154">
        <v>3</v>
      </c>
      <c r="W154">
        <v>4</v>
      </c>
      <c r="X154">
        <v>3</v>
      </c>
      <c r="Y154">
        <v>2</v>
      </c>
      <c r="Z154">
        <v>3</v>
      </c>
      <c r="AA154">
        <v>3</v>
      </c>
      <c r="AB154">
        <v>4</v>
      </c>
      <c r="AC154">
        <v>4</v>
      </c>
      <c r="AD154">
        <v>3</v>
      </c>
      <c r="AE154">
        <v>3</v>
      </c>
      <c r="AF154">
        <v>4</v>
      </c>
      <c r="AG154">
        <v>4</v>
      </c>
      <c r="AH154">
        <v>3</v>
      </c>
      <c r="AI154">
        <v>2</v>
      </c>
      <c r="AJ154">
        <v>3</v>
      </c>
      <c r="AK154">
        <v>3</v>
      </c>
      <c r="AL154">
        <v>4</v>
      </c>
      <c r="AM154">
        <v>5</v>
      </c>
      <c r="AN154">
        <v>4</v>
      </c>
      <c r="AO154">
        <v>2</v>
      </c>
      <c r="AP154">
        <v>4</v>
      </c>
      <c r="AQ154">
        <v>4</v>
      </c>
      <c r="AR154">
        <v>4</v>
      </c>
      <c r="AS154">
        <v>5</v>
      </c>
      <c r="AT154">
        <f>STDEV(Table1[[#This Row],[Q1]:[Q36]])</f>
        <v>0.77408420033375525</v>
      </c>
    </row>
    <row r="155" spans="1:46" x14ac:dyDescent="0.2">
      <c r="A155" t="s">
        <v>230</v>
      </c>
      <c r="B15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55" s="1">
        <v>38316</v>
      </c>
      <c r="D155" t="s">
        <v>44</v>
      </c>
      <c r="E155" t="s">
        <v>39</v>
      </c>
      <c r="F155" t="s">
        <v>40</v>
      </c>
      <c r="G155" t="s">
        <v>45</v>
      </c>
      <c r="H155" t="s">
        <v>46</v>
      </c>
      <c r="I155" t="s">
        <v>43</v>
      </c>
      <c r="J155">
        <v>4</v>
      </c>
      <c r="K155">
        <v>4</v>
      </c>
      <c r="L155">
        <v>3</v>
      </c>
      <c r="M155">
        <v>4</v>
      </c>
      <c r="N155">
        <v>4</v>
      </c>
      <c r="O155">
        <v>1</v>
      </c>
      <c r="P155">
        <v>4</v>
      </c>
      <c r="Q155">
        <v>3</v>
      </c>
      <c r="R155">
        <v>1</v>
      </c>
      <c r="S155">
        <v>4</v>
      </c>
      <c r="T155">
        <v>3</v>
      </c>
      <c r="U155">
        <v>2</v>
      </c>
      <c r="V155">
        <v>2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2</v>
      </c>
      <c r="AC155">
        <v>4</v>
      </c>
      <c r="AD155">
        <v>3</v>
      </c>
      <c r="AE155">
        <v>3</v>
      </c>
      <c r="AF155">
        <v>4</v>
      </c>
      <c r="AG155">
        <v>4</v>
      </c>
      <c r="AH155">
        <v>4</v>
      </c>
      <c r="AI155">
        <v>4</v>
      </c>
      <c r="AJ155">
        <v>4</v>
      </c>
      <c r="AK155">
        <v>5</v>
      </c>
      <c r="AL155">
        <v>2</v>
      </c>
      <c r="AM155">
        <v>4</v>
      </c>
      <c r="AN155">
        <v>4</v>
      </c>
      <c r="AO155">
        <v>4</v>
      </c>
      <c r="AP155">
        <v>3</v>
      </c>
      <c r="AQ155">
        <v>5</v>
      </c>
      <c r="AR155">
        <v>1</v>
      </c>
      <c r="AS155">
        <v>4</v>
      </c>
      <c r="AT155">
        <f>STDEV(Table1[[#This Row],[Q1]:[Q36]])</f>
        <v>1.0522085616183026</v>
      </c>
    </row>
    <row r="156" spans="1:46" x14ac:dyDescent="0.2">
      <c r="A156" t="s">
        <v>231</v>
      </c>
      <c r="B15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56" s="1">
        <v>38170</v>
      </c>
      <c r="D156" t="s">
        <v>38</v>
      </c>
      <c r="E156" t="s">
        <v>39</v>
      </c>
      <c r="F156" t="s">
        <v>50</v>
      </c>
      <c r="G156" t="s">
        <v>51</v>
      </c>
      <c r="H156" t="s">
        <v>46</v>
      </c>
      <c r="I156" t="s">
        <v>43</v>
      </c>
      <c r="J156">
        <v>4</v>
      </c>
      <c r="K156">
        <v>4</v>
      </c>
      <c r="L156">
        <v>3</v>
      </c>
      <c r="M156">
        <v>4</v>
      </c>
      <c r="N156">
        <v>4</v>
      </c>
      <c r="O156">
        <v>2</v>
      </c>
      <c r="P156">
        <v>3</v>
      </c>
      <c r="Q156">
        <v>2</v>
      </c>
      <c r="R156">
        <v>2</v>
      </c>
      <c r="S156">
        <v>3</v>
      </c>
      <c r="T156">
        <v>4</v>
      </c>
      <c r="U156">
        <v>2</v>
      </c>
      <c r="V156">
        <v>3</v>
      </c>
      <c r="W156">
        <v>4</v>
      </c>
      <c r="X156">
        <v>4</v>
      </c>
      <c r="Y156">
        <v>4</v>
      </c>
      <c r="Z156">
        <v>3</v>
      </c>
      <c r="AA156">
        <v>2</v>
      </c>
      <c r="AB156">
        <v>2</v>
      </c>
      <c r="AC156">
        <v>4</v>
      </c>
      <c r="AD156">
        <v>3</v>
      </c>
      <c r="AE156">
        <v>3</v>
      </c>
      <c r="AF156">
        <v>4</v>
      </c>
      <c r="AG156">
        <v>4</v>
      </c>
      <c r="AH156">
        <v>4</v>
      </c>
      <c r="AI156">
        <v>4</v>
      </c>
      <c r="AJ156">
        <v>4</v>
      </c>
      <c r="AK156">
        <v>2</v>
      </c>
      <c r="AL156">
        <v>2</v>
      </c>
      <c r="AM156">
        <v>4</v>
      </c>
      <c r="AN156">
        <v>3</v>
      </c>
      <c r="AO156">
        <v>4</v>
      </c>
      <c r="AP156">
        <v>4</v>
      </c>
      <c r="AQ156">
        <v>2</v>
      </c>
      <c r="AR156">
        <v>2</v>
      </c>
      <c r="AS156">
        <v>3</v>
      </c>
      <c r="AT156">
        <f>STDEV(Table1[[#This Row],[Q1]:[Q36]])</f>
        <v>0.85588532090443237</v>
      </c>
    </row>
    <row r="157" spans="1:46" x14ac:dyDescent="0.2">
      <c r="A157" t="s">
        <v>232</v>
      </c>
      <c r="B15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57" s="1">
        <v>38211</v>
      </c>
      <c r="D157" t="s">
        <v>44</v>
      </c>
      <c r="E157" t="s">
        <v>39</v>
      </c>
      <c r="F157" t="s">
        <v>50</v>
      </c>
      <c r="G157" t="s">
        <v>51</v>
      </c>
      <c r="H157" t="s">
        <v>46</v>
      </c>
      <c r="I157" t="s">
        <v>43</v>
      </c>
      <c r="J157">
        <v>4</v>
      </c>
      <c r="K157">
        <v>4</v>
      </c>
      <c r="L157">
        <v>3</v>
      </c>
      <c r="M157">
        <v>4</v>
      </c>
      <c r="N157">
        <v>4</v>
      </c>
      <c r="O157">
        <v>2</v>
      </c>
      <c r="P157">
        <v>4</v>
      </c>
      <c r="Q157">
        <v>3</v>
      </c>
      <c r="R157">
        <v>2</v>
      </c>
      <c r="S157">
        <v>4</v>
      </c>
      <c r="T157">
        <v>4</v>
      </c>
      <c r="U157">
        <v>2</v>
      </c>
      <c r="V157">
        <v>2</v>
      </c>
      <c r="W157">
        <v>4</v>
      </c>
      <c r="X157">
        <v>4</v>
      </c>
      <c r="Y157">
        <v>2</v>
      </c>
      <c r="Z157">
        <v>3</v>
      </c>
      <c r="AA157">
        <v>4</v>
      </c>
      <c r="AB157">
        <v>2</v>
      </c>
      <c r="AC157">
        <v>4</v>
      </c>
      <c r="AD157">
        <v>3</v>
      </c>
      <c r="AE157">
        <v>2</v>
      </c>
      <c r="AF157">
        <v>4</v>
      </c>
      <c r="AG157">
        <v>4</v>
      </c>
      <c r="AH157">
        <v>3</v>
      </c>
      <c r="AI157">
        <v>3</v>
      </c>
      <c r="AJ157">
        <v>4</v>
      </c>
      <c r="AK157">
        <v>4</v>
      </c>
      <c r="AL157">
        <v>2</v>
      </c>
      <c r="AM157">
        <v>4</v>
      </c>
      <c r="AN157">
        <v>2</v>
      </c>
      <c r="AO157">
        <v>3</v>
      </c>
      <c r="AP157">
        <v>4</v>
      </c>
      <c r="AQ157">
        <v>4</v>
      </c>
      <c r="AR157">
        <v>2</v>
      </c>
      <c r="AS157">
        <v>5</v>
      </c>
      <c r="AT157">
        <f>STDEV(Table1[[#This Row],[Q1]:[Q36]])</f>
        <v>0.91373991645360175</v>
      </c>
    </row>
    <row r="158" spans="1:46" x14ac:dyDescent="0.2">
      <c r="A158" t="s">
        <v>233</v>
      </c>
      <c r="B15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58" s="1">
        <v>38453</v>
      </c>
      <c r="D158" t="s">
        <v>38</v>
      </c>
      <c r="E158" t="s">
        <v>39</v>
      </c>
      <c r="F158" t="s">
        <v>40</v>
      </c>
      <c r="G158" t="s">
        <v>45</v>
      </c>
      <c r="H158" t="s">
        <v>46</v>
      </c>
      <c r="I158" t="s">
        <v>43</v>
      </c>
      <c r="J158">
        <v>4</v>
      </c>
      <c r="K158">
        <v>3</v>
      </c>
      <c r="L158">
        <v>4</v>
      </c>
      <c r="M158">
        <v>4</v>
      </c>
      <c r="N158">
        <v>3</v>
      </c>
      <c r="O158">
        <v>2</v>
      </c>
      <c r="P158">
        <v>3</v>
      </c>
      <c r="Q158">
        <v>2</v>
      </c>
      <c r="R158">
        <v>3</v>
      </c>
      <c r="S158">
        <v>3</v>
      </c>
      <c r="T158">
        <v>4</v>
      </c>
      <c r="U158">
        <v>3</v>
      </c>
      <c r="V158">
        <v>3</v>
      </c>
      <c r="W158">
        <v>4</v>
      </c>
      <c r="X158">
        <v>3</v>
      </c>
      <c r="Y158">
        <v>3</v>
      </c>
      <c r="Z158">
        <v>4</v>
      </c>
      <c r="AA158">
        <v>3</v>
      </c>
      <c r="AB158">
        <v>3</v>
      </c>
      <c r="AC158">
        <v>4</v>
      </c>
      <c r="AD158">
        <v>3</v>
      </c>
      <c r="AE158">
        <v>4</v>
      </c>
      <c r="AF158">
        <v>4</v>
      </c>
      <c r="AG158">
        <v>3</v>
      </c>
      <c r="AH158">
        <v>4</v>
      </c>
      <c r="AI158">
        <v>3</v>
      </c>
      <c r="AJ158">
        <v>4</v>
      </c>
      <c r="AK158">
        <v>3</v>
      </c>
      <c r="AL158">
        <v>2</v>
      </c>
      <c r="AM158">
        <v>4</v>
      </c>
      <c r="AN158">
        <v>3</v>
      </c>
      <c r="AO158">
        <v>4</v>
      </c>
      <c r="AP158">
        <v>4</v>
      </c>
      <c r="AQ158">
        <v>3</v>
      </c>
      <c r="AR158">
        <v>4</v>
      </c>
      <c r="AS158">
        <v>4</v>
      </c>
      <c r="AT158">
        <f>STDEV(Table1[[#This Row],[Q1]:[Q36]])</f>
        <v>0.63932007533797841</v>
      </c>
    </row>
    <row r="159" spans="1:46" x14ac:dyDescent="0.2">
      <c r="A159" t="s">
        <v>234</v>
      </c>
      <c r="B15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59" s="1">
        <v>36512</v>
      </c>
      <c r="D159" t="s">
        <v>38</v>
      </c>
      <c r="E159" t="s">
        <v>39</v>
      </c>
      <c r="F159" t="s">
        <v>50</v>
      </c>
      <c r="G159" t="s">
        <v>51</v>
      </c>
      <c r="H159" t="s">
        <v>46</v>
      </c>
      <c r="I159" t="s">
        <v>67</v>
      </c>
      <c r="J159">
        <v>4</v>
      </c>
      <c r="K159">
        <v>3</v>
      </c>
      <c r="L159">
        <v>4</v>
      </c>
      <c r="M159">
        <v>4</v>
      </c>
      <c r="N159">
        <v>4</v>
      </c>
      <c r="O159">
        <v>3</v>
      </c>
      <c r="P159">
        <v>4</v>
      </c>
      <c r="Q159">
        <v>5</v>
      </c>
      <c r="R159">
        <v>4</v>
      </c>
      <c r="S159">
        <v>4</v>
      </c>
      <c r="T159">
        <v>4</v>
      </c>
      <c r="U159">
        <v>2</v>
      </c>
      <c r="V159">
        <v>3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3</v>
      </c>
      <c r="AC159">
        <v>4</v>
      </c>
      <c r="AD159">
        <v>3</v>
      </c>
      <c r="AE159">
        <v>3</v>
      </c>
      <c r="AF159">
        <v>3</v>
      </c>
      <c r="AG159">
        <v>4</v>
      </c>
      <c r="AH159">
        <v>3</v>
      </c>
      <c r="AI159">
        <v>4</v>
      </c>
      <c r="AJ159">
        <v>4</v>
      </c>
      <c r="AK159">
        <v>5</v>
      </c>
      <c r="AL159">
        <v>3</v>
      </c>
      <c r="AM159">
        <v>4</v>
      </c>
      <c r="AN159">
        <v>2</v>
      </c>
      <c r="AO159">
        <v>4</v>
      </c>
      <c r="AP159">
        <v>4</v>
      </c>
      <c r="AQ159">
        <v>5</v>
      </c>
      <c r="AR159">
        <v>4</v>
      </c>
      <c r="AS159">
        <v>4</v>
      </c>
      <c r="AT159">
        <f>STDEV(Table1[[#This Row],[Q1]:[Q36]])</f>
        <v>0.70147237441220178</v>
      </c>
    </row>
    <row r="160" spans="1:46" x14ac:dyDescent="0.2">
      <c r="A160" t="s">
        <v>235</v>
      </c>
      <c r="B16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60" s="1">
        <v>38270</v>
      </c>
      <c r="D160" t="s">
        <v>38</v>
      </c>
      <c r="E160" t="s">
        <v>39</v>
      </c>
      <c r="F160" t="s">
        <v>40</v>
      </c>
      <c r="G160" t="s">
        <v>45</v>
      </c>
      <c r="H160" t="s">
        <v>46</v>
      </c>
      <c r="I160" t="s">
        <v>43</v>
      </c>
      <c r="J160">
        <v>4</v>
      </c>
      <c r="K160">
        <v>3</v>
      </c>
      <c r="L160">
        <v>4</v>
      </c>
      <c r="M160">
        <v>4</v>
      </c>
      <c r="N160">
        <v>3</v>
      </c>
      <c r="O160">
        <v>4</v>
      </c>
      <c r="P160">
        <v>4</v>
      </c>
      <c r="Q160">
        <v>1</v>
      </c>
      <c r="R160">
        <v>2</v>
      </c>
      <c r="S160">
        <v>4</v>
      </c>
      <c r="T160">
        <v>2</v>
      </c>
      <c r="U160">
        <v>2</v>
      </c>
      <c r="V160">
        <v>2</v>
      </c>
      <c r="W160">
        <v>5</v>
      </c>
      <c r="X160">
        <v>4</v>
      </c>
      <c r="Y160">
        <v>4</v>
      </c>
      <c r="Z160">
        <v>4</v>
      </c>
      <c r="AA160">
        <v>1</v>
      </c>
      <c r="AB160">
        <v>2</v>
      </c>
      <c r="AC160">
        <v>4</v>
      </c>
      <c r="AD160">
        <v>3</v>
      </c>
      <c r="AE160">
        <v>4</v>
      </c>
      <c r="AF160">
        <v>3</v>
      </c>
      <c r="AG160">
        <v>4</v>
      </c>
      <c r="AH160">
        <v>4</v>
      </c>
      <c r="AI160">
        <v>5</v>
      </c>
      <c r="AJ160">
        <v>4</v>
      </c>
      <c r="AK160">
        <v>1</v>
      </c>
      <c r="AL160">
        <v>2</v>
      </c>
      <c r="AM160">
        <v>4</v>
      </c>
      <c r="AN160">
        <v>4</v>
      </c>
      <c r="AO160">
        <v>5</v>
      </c>
      <c r="AP160">
        <v>4</v>
      </c>
      <c r="AQ160">
        <v>1</v>
      </c>
      <c r="AR160">
        <v>1</v>
      </c>
      <c r="AS160">
        <v>4</v>
      </c>
      <c r="AT160">
        <f>STDEV(Table1[[#This Row],[Q1]:[Q36]])</f>
        <v>1.2446711811584412</v>
      </c>
    </row>
    <row r="161" spans="1:46" x14ac:dyDescent="0.2">
      <c r="A161" t="s">
        <v>236</v>
      </c>
      <c r="B16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61" s="1">
        <v>38569</v>
      </c>
      <c r="D161" t="s">
        <v>44</v>
      </c>
      <c r="E161" t="s">
        <v>39</v>
      </c>
      <c r="F161" t="s">
        <v>40</v>
      </c>
      <c r="G161" t="s">
        <v>49</v>
      </c>
      <c r="H161" t="s">
        <v>46</v>
      </c>
      <c r="I161" t="s">
        <v>43</v>
      </c>
      <c r="J161">
        <v>4</v>
      </c>
      <c r="K161">
        <v>3</v>
      </c>
      <c r="L161">
        <v>2</v>
      </c>
      <c r="M161">
        <v>3</v>
      </c>
      <c r="N161">
        <v>2</v>
      </c>
      <c r="O161">
        <v>2</v>
      </c>
      <c r="P161">
        <v>3</v>
      </c>
      <c r="Q161">
        <v>2</v>
      </c>
      <c r="R161">
        <v>1</v>
      </c>
      <c r="S161">
        <v>4</v>
      </c>
      <c r="T161">
        <v>3</v>
      </c>
      <c r="U161">
        <v>2</v>
      </c>
      <c r="V161">
        <v>2</v>
      </c>
      <c r="W161">
        <v>3</v>
      </c>
      <c r="X161">
        <v>3</v>
      </c>
      <c r="Y161">
        <v>5</v>
      </c>
      <c r="Z161">
        <v>4</v>
      </c>
      <c r="AA161">
        <v>2</v>
      </c>
      <c r="AB161">
        <v>1</v>
      </c>
      <c r="AC161">
        <v>4</v>
      </c>
      <c r="AD161">
        <v>3</v>
      </c>
      <c r="AE161">
        <v>2</v>
      </c>
      <c r="AF161">
        <v>3</v>
      </c>
      <c r="AG161">
        <v>3</v>
      </c>
      <c r="AH161">
        <v>2</v>
      </c>
      <c r="AI161">
        <v>5</v>
      </c>
      <c r="AJ161">
        <v>4</v>
      </c>
      <c r="AK161">
        <v>2</v>
      </c>
      <c r="AL161">
        <v>1</v>
      </c>
      <c r="AM161">
        <v>5</v>
      </c>
      <c r="AN161">
        <v>4</v>
      </c>
      <c r="AO161">
        <v>5</v>
      </c>
      <c r="AP161">
        <v>4</v>
      </c>
      <c r="AQ161">
        <v>3</v>
      </c>
      <c r="AR161">
        <v>1</v>
      </c>
      <c r="AS161">
        <v>4</v>
      </c>
      <c r="AT161">
        <f>STDEV(Table1[[#This Row],[Q1]:[Q36]])</f>
        <v>1.1938998389298936</v>
      </c>
    </row>
    <row r="162" spans="1:46" x14ac:dyDescent="0.2">
      <c r="A162" t="s">
        <v>237</v>
      </c>
      <c r="B16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62" s="1">
        <v>38334</v>
      </c>
      <c r="D162" t="s">
        <v>38</v>
      </c>
      <c r="E162" t="s">
        <v>39</v>
      </c>
      <c r="F162" t="s">
        <v>40</v>
      </c>
      <c r="G162" t="s">
        <v>41</v>
      </c>
      <c r="H162" t="s">
        <v>46</v>
      </c>
      <c r="I162" t="s">
        <v>43</v>
      </c>
      <c r="J162">
        <v>1</v>
      </c>
      <c r="K162">
        <v>1</v>
      </c>
      <c r="L162">
        <v>2</v>
      </c>
      <c r="M162">
        <v>3</v>
      </c>
      <c r="N162">
        <v>3</v>
      </c>
      <c r="O162">
        <v>3</v>
      </c>
      <c r="P162">
        <v>4</v>
      </c>
      <c r="Q162">
        <v>2</v>
      </c>
      <c r="R162">
        <v>3</v>
      </c>
      <c r="S162">
        <v>1</v>
      </c>
      <c r="T162">
        <v>3</v>
      </c>
      <c r="U162">
        <v>4</v>
      </c>
      <c r="V162">
        <v>5</v>
      </c>
      <c r="W162">
        <v>1</v>
      </c>
      <c r="X162">
        <v>3</v>
      </c>
      <c r="Y162">
        <v>4</v>
      </c>
      <c r="Z162">
        <v>5</v>
      </c>
      <c r="AA162">
        <v>4</v>
      </c>
      <c r="AB162">
        <v>3</v>
      </c>
      <c r="AC162">
        <v>3</v>
      </c>
      <c r="AD162">
        <v>2</v>
      </c>
      <c r="AE162">
        <v>2</v>
      </c>
      <c r="AF162">
        <v>4</v>
      </c>
      <c r="AG162">
        <v>3</v>
      </c>
      <c r="AH162">
        <v>1</v>
      </c>
      <c r="AI162">
        <v>2</v>
      </c>
      <c r="AJ162">
        <v>4</v>
      </c>
      <c r="AK162">
        <v>4</v>
      </c>
      <c r="AL162">
        <v>2</v>
      </c>
      <c r="AM162">
        <v>3</v>
      </c>
      <c r="AN162">
        <v>3</v>
      </c>
      <c r="AO162">
        <v>4</v>
      </c>
      <c r="AP162">
        <v>5</v>
      </c>
      <c r="AQ162">
        <v>2</v>
      </c>
      <c r="AR162">
        <v>1</v>
      </c>
      <c r="AS162">
        <v>2</v>
      </c>
      <c r="AT162">
        <f>STDEV(Table1[[#This Row],[Q1]:[Q36]])</f>
        <v>1.2071217242444348</v>
      </c>
    </row>
    <row r="163" spans="1:46" x14ac:dyDescent="0.2">
      <c r="A163" t="s">
        <v>238</v>
      </c>
      <c r="B16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63" s="1">
        <v>33764</v>
      </c>
      <c r="D163" t="s">
        <v>44</v>
      </c>
      <c r="E163" t="s">
        <v>39</v>
      </c>
      <c r="F163" t="s">
        <v>62</v>
      </c>
      <c r="G163" t="s">
        <v>41</v>
      </c>
      <c r="H163" t="s">
        <v>56</v>
      </c>
      <c r="I163" t="s">
        <v>484</v>
      </c>
      <c r="J163">
        <v>4</v>
      </c>
      <c r="K163">
        <v>2</v>
      </c>
      <c r="L163">
        <v>2</v>
      </c>
      <c r="M163">
        <v>2</v>
      </c>
      <c r="N163">
        <v>3</v>
      </c>
      <c r="O163">
        <v>5</v>
      </c>
      <c r="P163">
        <v>3</v>
      </c>
      <c r="Q163">
        <v>3</v>
      </c>
      <c r="R163">
        <v>5</v>
      </c>
      <c r="S163">
        <v>5</v>
      </c>
      <c r="T163">
        <v>3</v>
      </c>
      <c r="U163">
        <v>1</v>
      </c>
      <c r="V163">
        <v>2</v>
      </c>
      <c r="W163">
        <v>4</v>
      </c>
      <c r="X163">
        <v>2</v>
      </c>
      <c r="Y163">
        <v>5</v>
      </c>
      <c r="Z163">
        <v>3</v>
      </c>
      <c r="AA163">
        <v>3</v>
      </c>
      <c r="AB163">
        <v>5</v>
      </c>
      <c r="AC163">
        <v>5</v>
      </c>
      <c r="AD163">
        <v>2</v>
      </c>
      <c r="AE163">
        <v>2</v>
      </c>
      <c r="AF163">
        <v>4</v>
      </c>
      <c r="AG163">
        <v>4</v>
      </c>
      <c r="AH163">
        <v>3</v>
      </c>
      <c r="AI163">
        <v>5</v>
      </c>
      <c r="AJ163">
        <v>4</v>
      </c>
      <c r="AK163">
        <v>3</v>
      </c>
      <c r="AL163">
        <v>5</v>
      </c>
      <c r="AM163">
        <v>5</v>
      </c>
      <c r="AN163">
        <v>3</v>
      </c>
      <c r="AO163">
        <v>5</v>
      </c>
      <c r="AP163">
        <v>3</v>
      </c>
      <c r="AQ163">
        <v>3</v>
      </c>
      <c r="AR163">
        <v>5</v>
      </c>
      <c r="AS163">
        <v>5</v>
      </c>
      <c r="AT163">
        <f>STDEV(Table1[[#This Row],[Q1]:[Q36]])</f>
        <v>1.2292725943057186</v>
      </c>
    </row>
    <row r="164" spans="1:46" x14ac:dyDescent="0.2">
      <c r="A164" t="s">
        <v>239</v>
      </c>
      <c r="B16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64" s="1">
        <v>39147</v>
      </c>
      <c r="D164" t="s">
        <v>38</v>
      </c>
      <c r="E164" t="s">
        <v>39</v>
      </c>
      <c r="F164" t="s">
        <v>40</v>
      </c>
      <c r="G164" t="s">
        <v>45</v>
      </c>
      <c r="H164" t="s">
        <v>46</v>
      </c>
      <c r="I164" t="s">
        <v>48</v>
      </c>
      <c r="J164">
        <v>3</v>
      </c>
      <c r="K164">
        <v>4</v>
      </c>
      <c r="L164">
        <v>3</v>
      </c>
      <c r="M164">
        <v>3</v>
      </c>
      <c r="N164">
        <v>4</v>
      </c>
      <c r="O164">
        <v>3</v>
      </c>
      <c r="P164">
        <v>4</v>
      </c>
      <c r="Q164">
        <v>4</v>
      </c>
      <c r="R164">
        <v>4</v>
      </c>
      <c r="S164">
        <v>3</v>
      </c>
      <c r="T164">
        <v>3</v>
      </c>
      <c r="U164">
        <v>2</v>
      </c>
      <c r="V164">
        <v>4</v>
      </c>
      <c r="W164">
        <v>4</v>
      </c>
      <c r="X164">
        <v>3</v>
      </c>
      <c r="Y164">
        <v>3</v>
      </c>
      <c r="Z164">
        <v>4</v>
      </c>
      <c r="AA164">
        <v>4</v>
      </c>
      <c r="AB164">
        <v>3</v>
      </c>
      <c r="AC164">
        <v>4</v>
      </c>
      <c r="AD164">
        <v>4</v>
      </c>
      <c r="AE164">
        <v>3</v>
      </c>
      <c r="AF164">
        <v>3</v>
      </c>
      <c r="AG164">
        <v>4</v>
      </c>
      <c r="AH164">
        <v>3</v>
      </c>
      <c r="AI164">
        <v>4</v>
      </c>
      <c r="AJ164">
        <v>3</v>
      </c>
      <c r="AK164">
        <v>4</v>
      </c>
      <c r="AL164">
        <v>3</v>
      </c>
      <c r="AM164">
        <v>4</v>
      </c>
      <c r="AN164">
        <v>3</v>
      </c>
      <c r="AO164">
        <v>4</v>
      </c>
      <c r="AP164">
        <v>3</v>
      </c>
      <c r="AQ164">
        <v>4</v>
      </c>
      <c r="AR164">
        <v>3</v>
      </c>
      <c r="AS164">
        <v>4</v>
      </c>
      <c r="AT164">
        <f>STDEV(Table1[[#This Row],[Q1]:[Q36]])</f>
        <v>0.55990361982404047</v>
      </c>
    </row>
    <row r="165" spans="1:46" x14ac:dyDescent="0.2">
      <c r="A165" t="s">
        <v>240</v>
      </c>
      <c r="B16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65" s="1">
        <v>38169</v>
      </c>
      <c r="D165" t="s">
        <v>38</v>
      </c>
      <c r="E165" t="s">
        <v>39</v>
      </c>
      <c r="F165" t="s">
        <v>40</v>
      </c>
      <c r="G165" t="s">
        <v>45</v>
      </c>
      <c r="H165" t="s">
        <v>46</v>
      </c>
      <c r="I165" t="s">
        <v>43</v>
      </c>
      <c r="J165">
        <v>4</v>
      </c>
      <c r="K165">
        <v>4</v>
      </c>
      <c r="L165">
        <v>2</v>
      </c>
      <c r="M165">
        <v>4</v>
      </c>
      <c r="N165">
        <v>3</v>
      </c>
      <c r="O165">
        <v>2</v>
      </c>
      <c r="P165">
        <v>4</v>
      </c>
      <c r="Q165">
        <v>2</v>
      </c>
      <c r="R165">
        <v>2</v>
      </c>
      <c r="S165">
        <v>3</v>
      </c>
      <c r="T165">
        <v>4</v>
      </c>
      <c r="U165">
        <v>2</v>
      </c>
      <c r="V165">
        <v>2</v>
      </c>
      <c r="W165">
        <v>4</v>
      </c>
      <c r="X165">
        <v>4</v>
      </c>
      <c r="Y165">
        <v>4</v>
      </c>
      <c r="Z165">
        <v>4</v>
      </c>
      <c r="AA165">
        <v>2</v>
      </c>
      <c r="AB165">
        <v>2</v>
      </c>
      <c r="AC165">
        <v>4</v>
      </c>
      <c r="AD165">
        <v>4</v>
      </c>
      <c r="AE165">
        <v>2</v>
      </c>
      <c r="AF165">
        <v>3</v>
      </c>
      <c r="AG165">
        <v>4</v>
      </c>
      <c r="AH165">
        <v>4</v>
      </c>
      <c r="AI165">
        <v>4</v>
      </c>
      <c r="AJ165">
        <v>4</v>
      </c>
      <c r="AK165">
        <v>4</v>
      </c>
      <c r="AL165">
        <v>2</v>
      </c>
      <c r="AM165">
        <v>4</v>
      </c>
      <c r="AN165">
        <v>2</v>
      </c>
      <c r="AO165">
        <v>4</v>
      </c>
      <c r="AP165">
        <v>4</v>
      </c>
      <c r="AQ165">
        <v>5</v>
      </c>
      <c r="AR165">
        <v>1</v>
      </c>
      <c r="AS165">
        <v>4</v>
      </c>
      <c r="AT165">
        <f>STDEV(Table1[[#This Row],[Q1]:[Q36]])</f>
        <v>1.0246950765959599</v>
      </c>
    </row>
    <row r="166" spans="1:46" x14ac:dyDescent="0.2">
      <c r="A166" t="s">
        <v>241</v>
      </c>
      <c r="B16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66" s="1">
        <v>38427</v>
      </c>
      <c r="D166" t="s">
        <v>38</v>
      </c>
      <c r="E166" t="s">
        <v>39</v>
      </c>
      <c r="F166" t="s">
        <v>50</v>
      </c>
      <c r="G166" t="s">
        <v>51</v>
      </c>
      <c r="H166" t="s">
        <v>46</v>
      </c>
      <c r="I166" t="s">
        <v>43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1</v>
      </c>
      <c r="R166">
        <v>4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3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1</v>
      </c>
      <c r="AE166">
        <v>2</v>
      </c>
      <c r="AF166">
        <v>2</v>
      </c>
      <c r="AG166">
        <v>2</v>
      </c>
      <c r="AH166">
        <v>2</v>
      </c>
      <c r="AI166">
        <v>2</v>
      </c>
      <c r="AJ166">
        <v>2</v>
      </c>
      <c r="AK166">
        <v>2</v>
      </c>
      <c r="AL166">
        <v>3</v>
      </c>
      <c r="AM166">
        <v>2</v>
      </c>
      <c r="AN166">
        <v>3</v>
      </c>
      <c r="AO166">
        <v>1</v>
      </c>
      <c r="AP166">
        <v>2</v>
      </c>
      <c r="AQ166">
        <v>1</v>
      </c>
      <c r="AR166">
        <v>5</v>
      </c>
      <c r="AS166">
        <v>2</v>
      </c>
      <c r="AT166">
        <f>STDEV(Table1[[#This Row],[Q1]:[Q36]])</f>
        <v>0.74748254744185061</v>
      </c>
    </row>
    <row r="167" spans="1:46" x14ac:dyDescent="0.2">
      <c r="A167" t="s">
        <v>242</v>
      </c>
      <c r="B16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67" s="1">
        <v>36983</v>
      </c>
      <c r="D167" t="s">
        <v>44</v>
      </c>
      <c r="E167" t="s">
        <v>39</v>
      </c>
      <c r="F167" t="s">
        <v>50</v>
      </c>
      <c r="G167" t="s">
        <v>51</v>
      </c>
      <c r="H167" t="s">
        <v>46</v>
      </c>
      <c r="I167" t="s">
        <v>484</v>
      </c>
      <c r="J167">
        <v>4</v>
      </c>
      <c r="K167">
        <v>5</v>
      </c>
      <c r="L167">
        <v>3</v>
      </c>
      <c r="M167">
        <v>2</v>
      </c>
      <c r="N167">
        <v>2</v>
      </c>
      <c r="O167">
        <v>1</v>
      </c>
      <c r="P167">
        <v>4</v>
      </c>
      <c r="Q167">
        <v>5</v>
      </c>
      <c r="R167">
        <v>5</v>
      </c>
      <c r="S167">
        <v>5</v>
      </c>
      <c r="T167">
        <v>3</v>
      </c>
      <c r="U167">
        <v>3</v>
      </c>
      <c r="V167">
        <v>3</v>
      </c>
      <c r="W167">
        <v>4</v>
      </c>
      <c r="X167">
        <v>2</v>
      </c>
      <c r="Y167">
        <v>5</v>
      </c>
      <c r="Z167">
        <v>4</v>
      </c>
      <c r="AA167">
        <v>2</v>
      </c>
      <c r="AB167">
        <v>4</v>
      </c>
      <c r="AC167">
        <v>4</v>
      </c>
      <c r="AD167">
        <v>2</v>
      </c>
      <c r="AE167">
        <v>3</v>
      </c>
      <c r="AF167">
        <v>2</v>
      </c>
      <c r="AG167">
        <v>4</v>
      </c>
      <c r="AH167">
        <v>3</v>
      </c>
      <c r="AI167">
        <v>5</v>
      </c>
      <c r="AJ167">
        <v>5</v>
      </c>
      <c r="AK167">
        <v>5</v>
      </c>
      <c r="AL167">
        <v>4</v>
      </c>
      <c r="AM167">
        <v>4</v>
      </c>
      <c r="AN167">
        <v>3</v>
      </c>
      <c r="AO167">
        <v>5</v>
      </c>
      <c r="AP167">
        <v>3</v>
      </c>
      <c r="AQ167">
        <v>4</v>
      </c>
      <c r="AR167">
        <v>5</v>
      </c>
      <c r="AS167">
        <v>5</v>
      </c>
      <c r="AT167">
        <f>STDEV(Table1[[#This Row],[Q1]:[Q36]])</f>
        <v>1.1710800875382399</v>
      </c>
    </row>
    <row r="168" spans="1:46" x14ac:dyDescent="0.2">
      <c r="A168" t="s">
        <v>243</v>
      </c>
      <c r="B16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68" s="1">
        <v>32943</v>
      </c>
      <c r="D168" t="s">
        <v>44</v>
      </c>
      <c r="E168" t="s">
        <v>65</v>
      </c>
      <c r="F168" t="s">
        <v>40</v>
      </c>
      <c r="G168" t="s">
        <v>45</v>
      </c>
      <c r="H168" t="s">
        <v>46</v>
      </c>
      <c r="I168" t="s">
        <v>484</v>
      </c>
      <c r="J168">
        <v>4</v>
      </c>
      <c r="K168">
        <v>3</v>
      </c>
      <c r="L168">
        <v>3</v>
      </c>
      <c r="M168">
        <v>3</v>
      </c>
      <c r="N168">
        <v>3</v>
      </c>
      <c r="O168">
        <v>3</v>
      </c>
      <c r="P168">
        <v>3</v>
      </c>
      <c r="Q168">
        <v>3</v>
      </c>
      <c r="R168">
        <v>4</v>
      </c>
      <c r="S168">
        <v>4</v>
      </c>
      <c r="T168">
        <v>3</v>
      </c>
      <c r="U168">
        <v>2</v>
      </c>
      <c r="V168">
        <v>3</v>
      </c>
      <c r="W168">
        <v>4</v>
      </c>
      <c r="X168">
        <v>4</v>
      </c>
      <c r="Y168">
        <v>3</v>
      </c>
      <c r="Z168">
        <v>3</v>
      </c>
      <c r="AA168">
        <v>3</v>
      </c>
      <c r="AB168">
        <v>4</v>
      </c>
      <c r="AC168">
        <v>4</v>
      </c>
      <c r="AD168">
        <v>2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4</v>
      </c>
      <c r="AK168">
        <v>3</v>
      </c>
      <c r="AL168">
        <v>4</v>
      </c>
      <c r="AM168">
        <v>4</v>
      </c>
      <c r="AN168">
        <v>4</v>
      </c>
      <c r="AO168">
        <v>3</v>
      </c>
      <c r="AP168">
        <v>3</v>
      </c>
      <c r="AQ168">
        <v>3</v>
      </c>
      <c r="AR168">
        <v>4</v>
      </c>
      <c r="AS168">
        <v>4</v>
      </c>
      <c r="AT168">
        <f>STDEV(Table1[[#This Row],[Q1]:[Q36]])</f>
        <v>0.57666253783272869</v>
      </c>
    </row>
    <row r="169" spans="1:46" x14ac:dyDescent="0.2">
      <c r="A169" t="s">
        <v>244</v>
      </c>
      <c r="B16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169" s="1">
        <v>34112</v>
      </c>
      <c r="D169" t="s">
        <v>44</v>
      </c>
      <c r="E169" t="s">
        <v>52</v>
      </c>
      <c r="F169" t="s">
        <v>50</v>
      </c>
      <c r="G169" t="s">
        <v>41</v>
      </c>
      <c r="H169" t="s">
        <v>46</v>
      </c>
      <c r="I169" t="s">
        <v>484</v>
      </c>
      <c r="J169">
        <v>2</v>
      </c>
      <c r="K169">
        <v>1</v>
      </c>
      <c r="L169">
        <v>1</v>
      </c>
      <c r="M169">
        <v>2</v>
      </c>
      <c r="N169">
        <v>2</v>
      </c>
      <c r="O169">
        <v>3</v>
      </c>
      <c r="P169">
        <v>2</v>
      </c>
      <c r="Q169">
        <v>1</v>
      </c>
      <c r="R169">
        <v>1</v>
      </c>
      <c r="S169">
        <v>5</v>
      </c>
      <c r="T169">
        <v>1</v>
      </c>
      <c r="U169">
        <v>1</v>
      </c>
      <c r="V169">
        <v>1</v>
      </c>
      <c r="W169">
        <v>3</v>
      </c>
      <c r="X169">
        <v>3</v>
      </c>
      <c r="Y169">
        <v>3</v>
      </c>
      <c r="Z169">
        <v>2</v>
      </c>
      <c r="AA169">
        <v>1</v>
      </c>
      <c r="AB169">
        <v>3</v>
      </c>
      <c r="AC169">
        <v>5</v>
      </c>
      <c r="AD169">
        <v>1</v>
      </c>
      <c r="AE169">
        <v>1</v>
      </c>
      <c r="AF169">
        <v>1</v>
      </c>
      <c r="AG169">
        <v>2</v>
      </c>
      <c r="AH169">
        <v>2</v>
      </c>
      <c r="AI169">
        <v>3</v>
      </c>
      <c r="AJ169">
        <v>2</v>
      </c>
      <c r="AK169">
        <v>1</v>
      </c>
      <c r="AL169">
        <v>1</v>
      </c>
      <c r="AM169">
        <v>5</v>
      </c>
      <c r="AN169">
        <v>3</v>
      </c>
      <c r="AO169">
        <v>4</v>
      </c>
      <c r="AP169">
        <v>3</v>
      </c>
      <c r="AQ169">
        <v>1</v>
      </c>
      <c r="AR169">
        <v>1</v>
      </c>
      <c r="AS169">
        <v>5</v>
      </c>
      <c r="AT169">
        <f>STDEV(Table1[[#This Row],[Q1]:[Q36]])</f>
        <v>1.3270686158262921</v>
      </c>
    </row>
    <row r="170" spans="1:46" x14ac:dyDescent="0.2">
      <c r="A170" t="s">
        <v>245</v>
      </c>
      <c r="B17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0" s="1">
        <v>38289</v>
      </c>
      <c r="D170" t="s">
        <v>44</v>
      </c>
      <c r="E170" t="s">
        <v>39</v>
      </c>
      <c r="F170" t="s">
        <v>40</v>
      </c>
      <c r="G170" t="s">
        <v>51</v>
      </c>
      <c r="H170" t="s">
        <v>53</v>
      </c>
      <c r="I170" t="s">
        <v>43</v>
      </c>
      <c r="J170">
        <v>4</v>
      </c>
      <c r="K170">
        <v>3</v>
      </c>
      <c r="L170">
        <v>2</v>
      </c>
      <c r="M170">
        <v>3</v>
      </c>
      <c r="N170">
        <v>3</v>
      </c>
      <c r="O170">
        <v>4</v>
      </c>
      <c r="P170">
        <v>2</v>
      </c>
      <c r="Q170">
        <v>2</v>
      </c>
      <c r="R170">
        <v>3</v>
      </c>
      <c r="S170">
        <v>2</v>
      </c>
      <c r="T170">
        <v>2</v>
      </c>
      <c r="U170">
        <v>3</v>
      </c>
      <c r="V170">
        <v>3</v>
      </c>
      <c r="W170">
        <v>4</v>
      </c>
      <c r="X170">
        <v>4</v>
      </c>
      <c r="Y170">
        <v>3</v>
      </c>
      <c r="Z170">
        <v>2</v>
      </c>
      <c r="AA170">
        <v>2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3</v>
      </c>
      <c r="AH170">
        <v>4</v>
      </c>
      <c r="AI170">
        <v>3</v>
      </c>
      <c r="AJ170">
        <v>3</v>
      </c>
      <c r="AK170">
        <v>2</v>
      </c>
      <c r="AL170">
        <v>2</v>
      </c>
      <c r="AM170">
        <v>4</v>
      </c>
      <c r="AN170">
        <v>4</v>
      </c>
      <c r="AO170">
        <v>4</v>
      </c>
      <c r="AP170">
        <v>2</v>
      </c>
      <c r="AQ170">
        <v>2</v>
      </c>
      <c r="AR170">
        <v>2</v>
      </c>
      <c r="AS170">
        <v>4</v>
      </c>
      <c r="AT170">
        <f>STDEV(Table1[[#This Row],[Q1]:[Q36]])</f>
        <v>0.79831171061283257</v>
      </c>
    </row>
    <row r="171" spans="1:46" x14ac:dyDescent="0.2">
      <c r="A171" t="s">
        <v>246</v>
      </c>
      <c r="B17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1" s="1">
        <v>38399</v>
      </c>
      <c r="D171" t="s">
        <v>38</v>
      </c>
      <c r="E171" t="s">
        <v>39</v>
      </c>
      <c r="F171" t="s">
        <v>50</v>
      </c>
      <c r="G171" t="s">
        <v>49</v>
      </c>
      <c r="H171" t="s">
        <v>46</v>
      </c>
      <c r="I171" t="s">
        <v>43</v>
      </c>
      <c r="J171">
        <v>4</v>
      </c>
      <c r="K171">
        <v>4</v>
      </c>
      <c r="L171">
        <v>4</v>
      </c>
      <c r="M171">
        <v>4</v>
      </c>
      <c r="N171">
        <v>4</v>
      </c>
      <c r="O171">
        <v>2</v>
      </c>
      <c r="P171">
        <v>3</v>
      </c>
      <c r="Q171">
        <v>2</v>
      </c>
      <c r="R171">
        <v>1</v>
      </c>
      <c r="S171">
        <v>4</v>
      </c>
      <c r="T171">
        <v>4</v>
      </c>
      <c r="U171">
        <v>3</v>
      </c>
      <c r="V171">
        <v>3</v>
      </c>
      <c r="W171">
        <v>4</v>
      </c>
      <c r="X171">
        <v>4</v>
      </c>
      <c r="Y171">
        <v>3</v>
      </c>
      <c r="Z171">
        <v>4</v>
      </c>
      <c r="AA171">
        <v>3</v>
      </c>
      <c r="AB171">
        <v>1</v>
      </c>
      <c r="AC171">
        <v>5</v>
      </c>
      <c r="AD171">
        <v>3</v>
      </c>
      <c r="AE171">
        <v>2</v>
      </c>
      <c r="AF171">
        <v>4</v>
      </c>
      <c r="AG171">
        <v>3</v>
      </c>
      <c r="AH171">
        <v>4</v>
      </c>
      <c r="AI171">
        <v>3</v>
      </c>
      <c r="AJ171">
        <v>4</v>
      </c>
      <c r="AK171">
        <v>2</v>
      </c>
      <c r="AL171">
        <v>2</v>
      </c>
      <c r="AM171">
        <v>5</v>
      </c>
      <c r="AN171">
        <v>4</v>
      </c>
      <c r="AO171">
        <v>3</v>
      </c>
      <c r="AP171">
        <v>4</v>
      </c>
      <c r="AQ171">
        <v>2</v>
      </c>
      <c r="AR171">
        <v>1</v>
      </c>
      <c r="AS171">
        <v>5</v>
      </c>
      <c r="AT171">
        <f>STDEV(Table1[[#This Row],[Q1]:[Q36]])</f>
        <v>1.105182596419511</v>
      </c>
    </row>
    <row r="172" spans="1:46" x14ac:dyDescent="0.2">
      <c r="A172" t="s">
        <v>247</v>
      </c>
      <c r="B17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2" s="1">
        <v>38334</v>
      </c>
      <c r="D172" t="s">
        <v>38</v>
      </c>
      <c r="E172" t="s">
        <v>39</v>
      </c>
      <c r="F172" t="s">
        <v>40</v>
      </c>
      <c r="G172" t="s">
        <v>41</v>
      </c>
      <c r="H172" t="s">
        <v>46</v>
      </c>
      <c r="I172" t="s">
        <v>43</v>
      </c>
      <c r="J172">
        <v>4</v>
      </c>
      <c r="K172">
        <v>3</v>
      </c>
      <c r="L172">
        <v>2</v>
      </c>
      <c r="M172">
        <v>5</v>
      </c>
      <c r="N172">
        <v>4</v>
      </c>
      <c r="O172">
        <v>1</v>
      </c>
      <c r="P172">
        <v>4</v>
      </c>
      <c r="Q172">
        <v>5</v>
      </c>
      <c r="R172">
        <v>2</v>
      </c>
      <c r="S172">
        <v>4</v>
      </c>
      <c r="T172">
        <v>4</v>
      </c>
      <c r="U172">
        <v>2</v>
      </c>
      <c r="V172">
        <v>1</v>
      </c>
      <c r="W172">
        <v>5</v>
      </c>
      <c r="X172">
        <v>3</v>
      </c>
      <c r="Y172">
        <v>4</v>
      </c>
      <c r="Z172">
        <v>5</v>
      </c>
      <c r="AA172">
        <v>4</v>
      </c>
      <c r="AB172">
        <v>3</v>
      </c>
      <c r="AC172">
        <v>5</v>
      </c>
      <c r="AD172">
        <v>3</v>
      </c>
      <c r="AE172">
        <v>2</v>
      </c>
      <c r="AF172">
        <v>5</v>
      </c>
      <c r="AG172">
        <v>5</v>
      </c>
      <c r="AH172">
        <v>3</v>
      </c>
      <c r="AI172">
        <v>5</v>
      </c>
      <c r="AJ172">
        <v>5</v>
      </c>
      <c r="AK172">
        <v>5</v>
      </c>
      <c r="AL172">
        <v>2</v>
      </c>
      <c r="AM172">
        <v>5</v>
      </c>
      <c r="AN172">
        <v>3</v>
      </c>
      <c r="AO172">
        <v>5</v>
      </c>
      <c r="AP172">
        <v>5</v>
      </c>
      <c r="AQ172">
        <v>5</v>
      </c>
      <c r="AR172">
        <v>4</v>
      </c>
      <c r="AS172">
        <v>5</v>
      </c>
      <c r="AT172">
        <f>STDEV(Table1[[#This Row],[Q1]:[Q36]])</f>
        <v>1.2832869503058923</v>
      </c>
    </row>
    <row r="173" spans="1:46" x14ac:dyDescent="0.2">
      <c r="A173" t="s">
        <v>248</v>
      </c>
      <c r="B17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3" s="1">
        <v>38232</v>
      </c>
      <c r="D173" t="s">
        <v>38</v>
      </c>
      <c r="E173" t="s">
        <v>39</v>
      </c>
      <c r="F173" t="s">
        <v>63</v>
      </c>
      <c r="G173" t="s">
        <v>45</v>
      </c>
      <c r="H173" t="s">
        <v>46</v>
      </c>
      <c r="I173" t="s">
        <v>43</v>
      </c>
      <c r="J173">
        <v>4</v>
      </c>
      <c r="K173">
        <v>3</v>
      </c>
      <c r="L173">
        <v>4</v>
      </c>
      <c r="M173">
        <v>4</v>
      </c>
      <c r="N173">
        <v>3</v>
      </c>
      <c r="O173">
        <v>4</v>
      </c>
      <c r="P173">
        <v>4</v>
      </c>
      <c r="Q173">
        <v>3</v>
      </c>
      <c r="R173">
        <v>4</v>
      </c>
      <c r="S173">
        <v>5</v>
      </c>
      <c r="T173">
        <v>4</v>
      </c>
      <c r="U173">
        <v>3</v>
      </c>
      <c r="V173">
        <v>3</v>
      </c>
      <c r="W173">
        <v>4</v>
      </c>
      <c r="X173">
        <v>3</v>
      </c>
      <c r="Y173">
        <v>4</v>
      </c>
      <c r="Z173">
        <v>4</v>
      </c>
      <c r="AA173">
        <v>3</v>
      </c>
      <c r="AB173">
        <v>4</v>
      </c>
      <c r="AC173">
        <v>4</v>
      </c>
      <c r="AD173">
        <v>3</v>
      </c>
      <c r="AE173">
        <v>3</v>
      </c>
      <c r="AF173">
        <v>4</v>
      </c>
      <c r="AG173">
        <v>4</v>
      </c>
      <c r="AH173">
        <v>4</v>
      </c>
      <c r="AI173">
        <v>5</v>
      </c>
      <c r="AJ173">
        <v>4</v>
      </c>
      <c r="AK173">
        <v>3</v>
      </c>
      <c r="AL173">
        <v>4</v>
      </c>
      <c r="AM173">
        <v>5</v>
      </c>
      <c r="AN173">
        <v>3</v>
      </c>
      <c r="AO173">
        <v>4</v>
      </c>
      <c r="AP173">
        <v>4</v>
      </c>
      <c r="AQ173">
        <v>3</v>
      </c>
      <c r="AR173">
        <v>4</v>
      </c>
      <c r="AS173">
        <v>5</v>
      </c>
      <c r="AT173">
        <f>STDEV(Table1[[#This Row],[Q1]:[Q36]])</f>
        <v>0.63745525831167549</v>
      </c>
    </row>
    <row r="174" spans="1:46" x14ac:dyDescent="0.2">
      <c r="A174" t="s">
        <v>249</v>
      </c>
      <c r="B17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4" s="1">
        <v>38421</v>
      </c>
      <c r="D174" t="s">
        <v>38</v>
      </c>
      <c r="E174" t="s">
        <v>39</v>
      </c>
      <c r="F174" t="s">
        <v>50</v>
      </c>
      <c r="G174" t="s">
        <v>45</v>
      </c>
      <c r="H174" t="s">
        <v>46</v>
      </c>
      <c r="I174" t="s">
        <v>43</v>
      </c>
      <c r="J174">
        <v>4</v>
      </c>
      <c r="K174">
        <v>4</v>
      </c>
      <c r="L174">
        <v>4</v>
      </c>
      <c r="M174">
        <v>3</v>
      </c>
      <c r="N174">
        <v>4</v>
      </c>
      <c r="O174">
        <v>3</v>
      </c>
      <c r="P174">
        <v>3</v>
      </c>
      <c r="Q174">
        <v>2</v>
      </c>
      <c r="R174">
        <v>2</v>
      </c>
      <c r="S174">
        <v>3</v>
      </c>
      <c r="T174">
        <v>3</v>
      </c>
      <c r="U174">
        <v>2</v>
      </c>
      <c r="V174">
        <v>2</v>
      </c>
      <c r="W174">
        <v>4</v>
      </c>
      <c r="X174">
        <v>3</v>
      </c>
      <c r="Y174">
        <v>2</v>
      </c>
      <c r="Z174">
        <v>3</v>
      </c>
      <c r="AA174">
        <v>2</v>
      </c>
      <c r="AB174">
        <v>2</v>
      </c>
      <c r="AC174">
        <v>3</v>
      </c>
      <c r="AD174">
        <v>3</v>
      </c>
      <c r="AE174">
        <v>2</v>
      </c>
      <c r="AF174">
        <v>4</v>
      </c>
      <c r="AG174">
        <v>4</v>
      </c>
      <c r="AH174">
        <v>4</v>
      </c>
      <c r="AI174">
        <v>2</v>
      </c>
      <c r="AJ174">
        <v>3</v>
      </c>
      <c r="AK174">
        <v>2</v>
      </c>
      <c r="AL174">
        <v>2</v>
      </c>
      <c r="AM174">
        <v>4</v>
      </c>
      <c r="AN174">
        <v>3</v>
      </c>
      <c r="AO174">
        <v>3</v>
      </c>
      <c r="AP174">
        <v>3</v>
      </c>
      <c r="AQ174">
        <v>4</v>
      </c>
      <c r="AR174">
        <v>3</v>
      </c>
      <c r="AS174">
        <v>4</v>
      </c>
      <c r="AT174">
        <f>STDEV(Table1[[#This Row],[Q1]:[Q36]])</f>
        <v>0.79282496717209183</v>
      </c>
    </row>
    <row r="175" spans="1:46" x14ac:dyDescent="0.2">
      <c r="A175" t="s">
        <v>250</v>
      </c>
      <c r="B17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75" s="1">
        <v>36602</v>
      </c>
      <c r="D175" t="s">
        <v>44</v>
      </c>
      <c r="E175" t="s">
        <v>39</v>
      </c>
      <c r="F175" t="s">
        <v>57</v>
      </c>
      <c r="G175" t="s">
        <v>41</v>
      </c>
      <c r="H175" t="s">
        <v>46</v>
      </c>
      <c r="I175" t="s">
        <v>484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5</v>
      </c>
      <c r="P175">
        <v>2</v>
      </c>
      <c r="Q175">
        <v>4</v>
      </c>
      <c r="R175">
        <v>5</v>
      </c>
      <c r="S175">
        <v>5</v>
      </c>
      <c r="T175">
        <v>2</v>
      </c>
      <c r="U175">
        <v>2</v>
      </c>
      <c r="V175">
        <v>4</v>
      </c>
      <c r="W175">
        <v>2</v>
      </c>
      <c r="X175">
        <v>3</v>
      </c>
      <c r="Y175">
        <v>5</v>
      </c>
      <c r="Z175">
        <v>2</v>
      </c>
      <c r="AA175">
        <v>4</v>
      </c>
      <c r="AB175">
        <v>5</v>
      </c>
      <c r="AC175">
        <v>5</v>
      </c>
      <c r="AD175">
        <v>2</v>
      </c>
      <c r="AE175">
        <v>4</v>
      </c>
      <c r="AF175">
        <v>2</v>
      </c>
      <c r="AG175">
        <v>2</v>
      </c>
      <c r="AH175">
        <v>3</v>
      </c>
      <c r="AI175">
        <v>5</v>
      </c>
      <c r="AJ175">
        <v>2</v>
      </c>
      <c r="AK175">
        <v>4</v>
      </c>
      <c r="AL175">
        <v>5</v>
      </c>
      <c r="AM175">
        <v>5</v>
      </c>
      <c r="AN175">
        <v>4</v>
      </c>
      <c r="AO175">
        <v>5</v>
      </c>
      <c r="AP175">
        <v>2</v>
      </c>
      <c r="AQ175">
        <v>4</v>
      </c>
      <c r="AR175">
        <v>5</v>
      </c>
      <c r="AS175">
        <v>5</v>
      </c>
      <c r="AT175">
        <f>STDEV(Table1[[#This Row],[Q1]:[Q36]])</f>
        <v>1.3404571596382324</v>
      </c>
    </row>
    <row r="176" spans="1:46" x14ac:dyDescent="0.2">
      <c r="A176" t="s">
        <v>251</v>
      </c>
      <c r="B17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Mais de 55</v>
      </c>
      <c r="C176" s="1">
        <v>24423</v>
      </c>
      <c r="D176" t="s">
        <v>44</v>
      </c>
      <c r="E176" t="s">
        <v>52</v>
      </c>
      <c r="F176" t="s">
        <v>50</v>
      </c>
      <c r="G176" t="s">
        <v>45</v>
      </c>
      <c r="H176" t="s">
        <v>46</v>
      </c>
      <c r="I176" t="s">
        <v>55</v>
      </c>
      <c r="J176">
        <v>4</v>
      </c>
      <c r="K176">
        <v>3</v>
      </c>
      <c r="L176">
        <v>3</v>
      </c>
      <c r="M176">
        <v>4</v>
      </c>
      <c r="N176">
        <v>4</v>
      </c>
      <c r="O176">
        <v>4</v>
      </c>
      <c r="P176">
        <v>4</v>
      </c>
      <c r="Q176">
        <v>2</v>
      </c>
      <c r="R176">
        <v>3</v>
      </c>
      <c r="S176">
        <v>3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3</v>
      </c>
      <c r="AC176">
        <v>3</v>
      </c>
      <c r="AD176">
        <v>3</v>
      </c>
      <c r="AE176">
        <v>4</v>
      </c>
      <c r="AF176">
        <v>4</v>
      </c>
      <c r="AG176">
        <v>4</v>
      </c>
      <c r="AH176">
        <v>4</v>
      </c>
      <c r="AI176">
        <v>4</v>
      </c>
      <c r="AJ176">
        <v>4</v>
      </c>
      <c r="AK176">
        <v>4</v>
      </c>
      <c r="AL176">
        <v>3</v>
      </c>
      <c r="AM176">
        <v>4</v>
      </c>
      <c r="AN176">
        <v>4</v>
      </c>
      <c r="AO176">
        <v>4</v>
      </c>
      <c r="AP176">
        <v>4</v>
      </c>
      <c r="AQ176">
        <v>4</v>
      </c>
      <c r="AR176">
        <v>3</v>
      </c>
      <c r="AS176">
        <v>4</v>
      </c>
      <c r="AT176">
        <f>STDEV(Table1[[#This Row],[Q1]:[Q36]])</f>
        <v>0.52478264586095658</v>
      </c>
    </row>
    <row r="177" spans="1:46" x14ac:dyDescent="0.2">
      <c r="A177" t="s">
        <v>252</v>
      </c>
      <c r="B17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7" s="1">
        <v>38418</v>
      </c>
      <c r="D177" t="s">
        <v>44</v>
      </c>
      <c r="E177" t="s">
        <v>39</v>
      </c>
      <c r="F177" t="s">
        <v>50</v>
      </c>
      <c r="G177" t="s">
        <v>45</v>
      </c>
      <c r="H177" t="s">
        <v>46</v>
      </c>
      <c r="I177" t="s">
        <v>60</v>
      </c>
      <c r="J177">
        <v>4</v>
      </c>
      <c r="K177">
        <v>5</v>
      </c>
      <c r="L177">
        <v>3</v>
      </c>
      <c r="M177">
        <v>3</v>
      </c>
      <c r="N177">
        <v>4</v>
      </c>
      <c r="O177">
        <v>1</v>
      </c>
      <c r="P177">
        <v>4</v>
      </c>
      <c r="Q177">
        <v>2</v>
      </c>
      <c r="R177">
        <v>3</v>
      </c>
      <c r="S177">
        <v>5</v>
      </c>
      <c r="T177">
        <v>4</v>
      </c>
      <c r="U177">
        <v>2</v>
      </c>
      <c r="V177">
        <v>2</v>
      </c>
      <c r="W177">
        <v>4</v>
      </c>
      <c r="X177">
        <v>5</v>
      </c>
      <c r="Y177">
        <v>4</v>
      </c>
      <c r="Z177">
        <v>4</v>
      </c>
      <c r="AA177">
        <v>2</v>
      </c>
      <c r="AB177">
        <v>3</v>
      </c>
      <c r="AC177">
        <v>5</v>
      </c>
      <c r="AD177">
        <v>4</v>
      </c>
      <c r="AE177">
        <v>2</v>
      </c>
      <c r="AF177">
        <v>3</v>
      </c>
      <c r="AG177">
        <v>4</v>
      </c>
      <c r="AH177">
        <v>5</v>
      </c>
      <c r="AI177">
        <v>4</v>
      </c>
      <c r="AJ177">
        <v>4</v>
      </c>
      <c r="AK177">
        <v>2</v>
      </c>
      <c r="AL177">
        <v>3</v>
      </c>
      <c r="AM177">
        <v>5</v>
      </c>
      <c r="AN177">
        <v>5</v>
      </c>
      <c r="AO177">
        <v>5</v>
      </c>
      <c r="AP177">
        <v>4</v>
      </c>
      <c r="AQ177">
        <v>2</v>
      </c>
      <c r="AR177">
        <v>5</v>
      </c>
      <c r="AS177">
        <v>5</v>
      </c>
      <c r="AT177">
        <f>STDEV(Table1[[#This Row],[Q1]:[Q36]])</f>
        <v>1.174801570546588</v>
      </c>
    </row>
    <row r="178" spans="1:46" x14ac:dyDescent="0.2">
      <c r="A178" t="s">
        <v>253</v>
      </c>
      <c r="B17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8" s="1">
        <v>38261</v>
      </c>
      <c r="D178" t="s">
        <v>44</v>
      </c>
      <c r="E178" t="s">
        <v>39</v>
      </c>
      <c r="F178" t="s">
        <v>57</v>
      </c>
      <c r="G178" t="s">
        <v>51</v>
      </c>
      <c r="H178" t="s">
        <v>46</v>
      </c>
      <c r="I178" t="s">
        <v>43</v>
      </c>
      <c r="J178">
        <v>4</v>
      </c>
      <c r="K178">
        <v>4</v>
      </c>
      <c r="L178">
        <v>3</v>
      </c>
      <c r="M178">
        <v>4</v>
      </c>
      <c r="N178">
        <v>4</v>
      </c>
      <c r="O178">
        <v>1</v>
      </c>
      <c r="P178">
        <v>3</v>
      </c>
      <c r="Q178">
        <v>5</v>
      </c>
      <c r="R178">
        <v>3</v>
      </c>
      <c r="S178">
        <v>4</v>
      </c>
      <c r="T178">
        <v>4</v>
      </c>
      <c r="U178">
        <v>3</v>
      </c>
      <c r="V178">
        <v>2</v>
      </c>
      <c r="W178">
        <v>4</v>
      </c>
      <c r="X178">
        <v>4</v>
      </c>
      <c r="Y178">
        <v>3</v>
      </c>
      <c r="Z178">
        <v>3</v>
      </c>
      <c r="AA178">
        <v>3</v>
      </c>
      <c r="AB178">
        <v>3</v>
      </c>
      <c r="AC178">
        <v>5</v>
      </c>
      <c r="AD178">
        <v>3</v>
      </c>
      <c r="AE178">
        <v>4</v>
      </c>
      <c r="AF178">
        <v>4</v>
      </c>
      <c r="AG178">
        <v>4</v>
      </c>
      <c r="AH178">
        <v>3</v>
      </c>
      <c r="AI178">
        <v>4</v>
      </c>
      <c r="AJ178">
        <v>3</v>
      </c>
      <c r="AK178">
        <v>4</v>
      </c>
      <c r="AL178">
        <v>4</v>
      </c>
      <c r="AM178">
        <v>5</v>
      </c>
      <c r="AN178">
        <v>3</v>
      </c>
      <c r="AO178">
        <v>5</v>
      </c>
      <c r="AP178">
        <v>4</v>
      </c>
      <c r="AQ178">
        <v>5</v>
      </c>
      <c r="AR178">
        <v>3</v>
      </c>
      <c r="AS178">
        <v>5</v>
      </c>
      <c r="AT178">
        <f>STDEV(Table1[[#This Row],[Q1]:[Q36]])</f>
        <v>0.89442719099991586</v>
      </c>
    </row>
    <row r="179" spans="1:46" x14ac:dyDescent="0.2">
      <c r="A179" t="s">
        <v>254</v>
      </c>
      <c r="B17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79" s="1">
        <v>38263</v>
      </c>
      <c r="D179" t="s">
        <v>44</v>
      </c>
      <c r="E179" t="s">
        <v>39</v>
      </c>
      <c r="F179" t="s">
        <v>50</v>
      </c>
      <c r="G179" t="s">
        <v>51</v>
      </c>
      <c r="H179" t="s">
        <v>46</v>
      </c>
      <c r="I179" t="s">
        <v>43</v>
      </c>
      <c r="J179">
        <v>5</v>
      </c>
      <c r="K179">
        <v>4</v>
      </c>
      <c r="L179">
        <v>4</v>
      </c>
      <c r="M179">
        <v>4</v>
      </c>
      <c r="N179">
        <v>4</v>
      </c>
      <c r="O179">
        <v>5</v>
      </c>
      <c r="P179">
        <v>4</v>
      </c>
      <c r="Q179">
        <v>3</v>
      </c>
      <c r="R179">
        <v>3</v>
      </c>
      <c r="S179">
        <v>5</v>
      </c>
      <c r="T179">
        <v>4</v>
      </c>
      <c r="U179">
        <v>4</v>
      </c>
      <c r="V179">
        <v>4</v>
      </c>
      <c r="W179">
        <v>3</v>
      </c>
      <c r="X179">
        <v>4</v>
      </c>
      <c r="Y179">
        <v>5</v>
      </c>
      <c r="Z179">
        <v>3</v>
      </c>
      <c r="AA179">
        <v>4</v>
      </c>
      <c r="AB179">
        <v>3</v>
      </c>
      <c r="AC179">
        <v>5</v>
      </c>
      <c r="AD179">
        <v>4</v>
      </c>
      <c r="AE179">
        <v>4</v>
      </c>
      <c r="AF179">
        <v>4</v>
      </c>
      <c r="AG179">
        <v>3</v>
      </c>
      <c r="AH179">
        <v>4</v>
      </c>
      <c r="AI179">
        <v>5</v>
      </c>
      <c r="AJ179">
        <v>5</v>
      </c>
      <c r="AK179">
        <v>4</v>
      </c>
      <c r="AL179">
        <v>4</v>
      </c>
      <c r="AM179">
        <v>5</v>
      </c>
      <c r="AN179">
        <v>4</v>
      </c>
      <c r="AO179">
        <v>5</v>
      </c>
      <c r="AP179">
        <v>4</v>
      </c>
      <c r="AQ179">
        <v>4</v>
      </c>
      <c r="AR179">
        <v>3</v>
      </c>
      <c r="AS179">
        <v>4</v>
      </c>
      <c r="AT179">
        <f>STDEV(Table1[[#This Row],[Q1]:[Q36]])</f>
        <v>0.67377166307900982</v>
      </c>
    </row>
    <row r="180" spans="1:46" x14ac:dyDescent="0.2">
      <c r="A180" t="s">
        <v>255</v>
      </c>
      <c r="B18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0" s="1">
        <v>38385</v>
      </c>
      <c r="D180" t="s">
        <v>44</v>
      </c>
      <c r="E180" t="s">
        <v>39</v>
      </c>
      <c r="F180" t="s">
        <v>40</v>
      </c>
      <c r="G180" t="s">
        <v>45</v>
      </c>
      <c r="H180" t="s">
        <v>46</v>
      </c>
      <c r="I180" t="s">
        <v>43</v>
      </c>
      <c r="J180">
        <v>5</v>
      </c>
      <c r="K180">
        <v>4</v>
      </c>
      <c r="L180">
        <v>2</v>
      </c>
      <c r="M180">
        <v>3</v>
      </c>
      <c r="N180">
        <v>4</v>
      </c>
      <c r="O180">
        <v>2</v>
      </c>
      <c r="P180">
        <v>4</v>
      </c>
      <c r="Q180">
        <v>3</v>
      </c>
      <c r="R180">
        <v>4</v>
      </c>
      <c r="S180">
        <v>5</v>
      </c>
      <c r="T180">
        <v>5</v>
      </c>
      <c r="U180">
        <v>4</v>
      </c>
      <c r="V180">
        <v>3</v>
      </c>
      <c r="W180">
        <v>3</v>
      </c>
      <c r="X180">
        <v>4</v>
      </c>
      <c r="Y180">
        <v>3</v>
      </c>
      <c r="Z180">
        <v>4</v>
      </c>
      <c r="AA180">
        <v>3</v>
      </c>
      <c r="AB180">
        <v>4</v>
      </c>
      <c r="AC180">
        <v>5</v>
      </c>
      <c r="AD180">
        <v>4</v>
      </c>
      <c r="AE180">
        <v>3</v>
      </c>
      <c r="AF180">
        <v>3</v>
      </c>
      <c r="AG180">
        <v>3</v>
      </c>
      <c r="AH180">
        <v>4</v>
      </c>
      <c r="AI180">
        <v>4</v>
      </c>
      <c r="AJ180">
        <v>4</v>
      </c>
      <c r="AK180">
        <v>3</v>
      </c>
      <c r="AL180">
        <v>4</v>
      </c>
      <c r="AM180">
        <v>4</v>
      </c>
      <c r="AN180">
        <v>4</v>
      </c>
      <c r="AO180">
        <v>4</v>
      </c>
      <c r="AP180">
        <v>3</v>
      </c>
      <c r="AQ180">
        <v>3</v>
      </c>
      <c r="AR180">
        <v>4</v>
      </c>
      <c r="AS180">
        <v>5</v>
      </c>
      <c r="AT180">
        <f>STDEV(Table1[[#This Row],[Q1]:[Q36]])</f>
        <v>0.78629127443586</v>
      </c>
    </row>
    <row r="181" spans="1:46" x14ac:dyDescent="0.2">
      <c r="A181" t="s">
        <v>256</v>
      </c>
      <c r="B18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181" s="1">
        <v>28162</v>
      </c>
      <c r="D181" t="s">
        <v>38</v>
      </c>
      <c r="E181" t="s">
        <v>39</v>
      </c>
      <c r="F181" t="s">
        <v>50</v>
      </c>
      <c r="G181" t="s">
        <v>51</v>
      </c>
      <c r="H181" t="s">
        <v>42</v>
      </c>
      <c r="I181" t="s">
        <v>484</v>
      </c>
      <c r="J181">
        <v>4</v>
      </c>
      <c r="K181">
        <v>3</v>
      </c>
      <c r="L181">
        <v>3</v>
      </c>
      <c r="M181">
        <v>4</v>
      </c>
      <c r="N181">
        <v>5</v>
      </c>
      <c r="O181">
        <v>1</v>
      </c>
      <c r="P181">
        <v>3</v>
      </c>
      <c r="Q181">
        <v>5</v>
      </c>
      <c r="R181">
        <v>5</v>
      </c>
      <c r="S181">
        <v>5</v>
      </c>
      <c r="T181">
        <v>3</v>
      </c>
      <c r="U181">
        <v>2</v>
      </c>
      <c r="V181">
        <v>2</v>
      </c>
      <c r="W181">
        <v>5</v>
      </c>
      <c r="X181">
        <v>5</v>
      </c>
      <c r="Y181">
        <v>5</v>
      </c>
      <c r="Z181">
        <v>4</v>
      </c>
      <c r="AA181">
        <v>4</v>
      </c>
      <c r="AB181">
        <v>5</v>
      </c>
      <c r="AC181">
        <v>5</v>
      </c>
      <c r="AD181">
        <v>2</v>
      </c>
      <c r="AE181">
        <v>4</v>
      </c>
      <c r="AF181">
        <v>5</v>
      </c>
      <c r="AG181">
        <v>5</v>
      </c>
      <c r="AH181">
        <v>3</v>
      </c>
      <c r="AI181">
        <v>5</v>
      </c>
      <c r="AJ181">
        <v>5</v>
      </c>
      <c r="AK181">
        <v>5</v>
      </c>
      <c r="AL181">
        <v>5</v>
      </c>
      <c r="AM181">
        <v>5</v>
      </c>
      <c r="AN181">
        <v>4</v>
      </c>
      <c r="AO181">
        <v>5</v>
      </c>
      <c r="AP181">
        <v>4</v>
      </c>
      <c r="AQ181">
        <v>5</v>
      </c>
      <c r="AR181">
        <v>4</v>
      </c>
      <c r="AS181">
        <v>5</v>
      </c>
      <c r="AT181">
        <f>STDEV(Table1[[#This Row],[Q1]:[Q36]])</f>
        <v>1.1251102238772055</v>
      </c>
    </row>
    <row r="182" spans="1:46" x14ac:dyDescent="0.2">
      <c r="A182" t="s">
        <v>257</v>
      </c>
      <c r="B18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2" s="1">
        <v>38227</v>
      </c>
      <c r="D182" t="s">
        <v>38</v>
      </c>
      <c r="E182" t="s">
        <v>39</v>
      </c>
      <c r="F182" t="s">
        <v>50</v>
      </c>
      <c r="G182" t="s">
        <v>45</v>
      </c>
      <c r="H182" t="s">
        <v>46</v>
      </c>
      <c r="I182" t="s">
        <v>43</v>
      </c>
      <c r="J182">
        <v>5</v>
      </c>
      <c r="K182">
        <v>4</v>
      </c>
      <c r="L182">
        <v>3</v>
      </c>
      <c r="M182">
        <v>4</v>
      </c>
      <c r="N182">
        <v>4</v>
      </c>
      <c r="O182">
        <v>1</v>
      </c>
      <c r="P182">
        <v>4</v>
      </c>
      <c r="Q182">
        <v>3</v>
      </c>
      <c r="R182">
        <v>2</v>
      </c>
      <c r="S182">
        <v>4</v>
      </c>
      <c r="T182">
        <v>4</v>
      </c>
      <c r="U182">
        <v>4</v>
      </c>
      <c r="V182">
        <v>4</v>
      </c>
      <c r="W182">
        <v>5</v>
      </c>
      <c r="X182">
        <v>5</v>
      </c>
      <c r="Y182">
        <v>4</v>
      </c>
      <c r="Z182">
        <v>5</v>
      </c>
      <c r="AA182">
        <v>2</v>
      </c>
      <c r="AB182">
        <v>4</v>
      </c>
      <c r="AC182">
        <v>5</v>
      </c>
      <c r="AD182">
        <v>4</v>
      </c>
      <c r="AE182">
        <v>4</v>
      </c>
      <c r="AF182">
        <v>4</v>
      </c>
      <c r="AG182">
        <v>5</v>
      </c>
      <c r="AH182">
        <v>4</v>
      </c>
      <c r="AI182">
        <v>4</v>
      </c>
      <c r="AJ182">
        <v>3</v>
      </c>
      <c r="AK182">
        <v>3</v>
      </c>
      <c r="AL182">
        <v>2</v>
      </c>
      <c r="AM182">
        <v>5</v>
      </c>
      <c r="AN182">
        <v>3</v>
      </c>
      <c r="AO182">
        <v>5</v>
      </c>
      <c r="AP182">
        <v>5</v>
      </c>
      <c r="AQ182">
        <v>4</v>
      </c>
      <c r="AR182">
        <v>3</v>
      </c>
      <c r="AS182">
        <v>5</v>
      </c>
      <c r="AT182">
        <f>STDEV(Table1[[#This Row],[Q1]:[Q36]])</f>
        <v>1.0184800377531151</v>
      </c>
    </row>
    <row r="183" spans="1:46" x14ac:dyDescent="0.2">
      <c r="A183" t="s">
        <v>258</v>
      </c>
      <c r="B18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3" s="1">
        <v>38098</v>
      </c>
      <c r="D183" t="s">
        <v>44</v>
      </c>
      <c r="E183" t="s">
        <v>39</v>
      </c>
      <c r="F183" t="s">
        <v>40</v>
      </c>
      <c r="G183" t="s">
        <v>49</v>
      </c>
      <c r="H183" t="s">
        <v>46</v>
      </c>
      <c r="I183" t="s">
        <v>43</v>
      </c>
      <c r="J183">
        <v>4</v>
      </c>
      <c r="K183">
        <v>4</v>
      </c>
      <c r="L183">
        <v>2</v>
      </c>
      <c r="M183">
        <v>4</v>
      </c>
      <c r="N183">
        <v>3</v>
      </c>
      <c r="O183">
        <v>2</v>
      </c>
      <c r="P183">
        <v>4</v>
      </c>
      <c r="Q183">
        <v>4</v>
      </c>
      <c r="R183">
        <v>2</v>
      </c>
      <c r="S183">
        <v>3</v>
      </c>
      <c r="T183">
        <v>4</v>
      </c>
      <c r="U183">
        <v>2</v>
      </c>
      <c r="V183">
        <v>2</v>
      </c>
      <c r="W183">
        <v>4</v>
      </c>
      <c r="X183">
        <v>3</v>
      </c>
      <c r="Y183">
        <v>3</v>
      </c>
      <c r="Z183">
        <v>4</v>
      </c>
      <c r="AA183">
        <v>4</v>
      </c>
      <c r="AB183">
        <v>2</v>
      </c>
      <c r="AC183">
        <v>3</v>
      </c>
      <c r="AD183">
        <v>3</v>
      </c>
      <c r="AE183">
        <v>2</v>
      </c>
      <c r="AF183">
        <v>4</v>
      </c>
      <c r="AG183">
        <v>4</v>
      </c>
      <c r="AH183">
        <v>3</v>
      </c>
      <c r="AI183">
        <v>4</v>
      </c>
      <c r="AJ183">
        <v>5</v>
      </c>
      <c r="AK183">
        <v>4</v>
      </c>
      <c r="AL183">
        <v>2</v>
      </c>
      <c r="AM183">
        <v>4</v>
      </c>
      <c r="AN183">
        <v>3</v>
      </c>
      <c r="AO183">
        <v>4</v>
      </c>
      <c r="AP183">
        <v>4</v>
      </c>
      <c r="AQ183">
        <v>4</v>
      </c>
      <c r="AR183">
        <v>2</v>
      </c>
      <c r="AS183">
        <v>4</v>
      </c>
      <c r="AT183">
        <f>STDEV(Table1[[#This Row],[Q1]:[Q36]])</f>
        <v>0.88864083840578723</v>
      </c>
    </row>
    <row r="184" spans="1:46" x14ac:dyDescent="0.2">
      <c r="A184" t="s">
        <v>259</v>
      </c>
      <c r="B18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4" s="1">
        <v>38250</v>
      </c>
      <c r="D184" t="s">
        <v>38</v>
      </c>
      <c r="E184" t="s">
        <v>39</v>
      </c>
      <c r="F184" t="s">
        <v>40</v>
      </c>
      <c r="G184" t="s">
        <v>45</v>
      </c>
      <c r="H184" t="s">
        <v>53</v>
      </c>
      <c r="I184" t="s">
        <v>43</v>
      </c>
      <c r="J184">
        <v>3</v>
      </c>
      <c r="K184">
        <v>3</v>
      </c>
      <c r="L184">
        <v>2</v>
      </c>
      <c r="M184">
        <v>3</v>
      </c>
      <c r="N184">
        <v>2</v>
      </c>
      <c r="O184">
        <v>2</v>
      </c>
      <c r="P184">
        <v>3</v>
      </c>
      <c r="Q184">
        <v>2</v>
      </c>
      <c r="R184">
        <v>4</v>
      </c>
      <c r="S184">
        <v>4</v>
      </c>
      <c r="T184">
        <v>2</v>
      </c>
      <c r="U184">
        <v>2</v>
      </c>
      <c r="V184">
        <v>2</v>
      </c>
      <c r="W184">
        <v>4</v>
      </c>
      <c r="X184">
        <v>2</v>
      </c>
      <c r="Y184">
        <v>4</v>
      </c>
      <c r="Z184">
        <v>4</v>
      </c>
      <c r="AA184">
        <v>2</v>
      </c>
      <c r="AB184">
        <v>3</v>
      </c>
      <c r="AC184">
        <v>3</v>
      </c>
      <c r="AD184">
        <v>2</v>
      </c>
      <c r="AE184">
        <v>2</v>
      </c>
      <c r="AF184">
        <v>3</v>
      </c>
      <c r="AG184">
        <v>4</v>
      </c>
      <c r="AH184">
        <v>2</v>
      </c>
      <c r="AI184">
        <v>4</v>
      </c>
      <c r="AJ184">
        <v>4</v>
      </c>
      <c r="AK184">
        <v>2</v>
      </c>
      <c r="AL184">
        <v>4</v>
      </c>
      <c r="AM184">
        <v>4</v>
      </c>
      <c r="AN184">
        <v>3</v>
      </c>
      <c r="AO184">
        <v>4</v>
      </c>
      <c r="AP184">
        <v>4</v>
      </c>
      <c r="AQ184">
        <v>2</v>
      </c>
      <c r="AR184">
        <v>4</v>
      </c>
      <c r="AS184">
        <v>4</v>
      </c>
      <c r="AT184">
        <f>STDEV(Table1[[#This Row],[Q1]:[Q36]])</f>
        <v>0.89442719099991586</v>
      </c>
    </row>
    <row r="185" spans="1:46" x14ac:dyDescent="0.2">
      <c r="A185" t="s">
        <v>260</v>
      </c>
      <c r="B18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5" s="1">
        <v>44082</v>
      </c>
      <c r="D185" t="s">
        <v>44</v>
      </c>
      <c r="E185" t="s">
        <v>39</v>
      </c>
      <c r="F185" t="s">
        <v>50</v>
      </c>
      <c r="G185" t="s">
        <v>41</v>
      </c>
      <c r="H185" t="s">
        <v>46</v>
      </c>
      <c r="I185" t="s">
        <v>484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4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5</v>
      </c>
      <c r="AQ185">
        <v>5</v>
      </c>
      <c r="AR185">
        <v>5</v>
      </c>
      <c r="AS185">
        <v>5</v>
      </c>
      <c r="AT185">
        <f>STDEV(Table1[[#This Row],[Q1]:[Q36]])</f>
        <v>0.16666666666666657</v>
      </c>
    </row>
    <row r="186" spans="1:46" x14ac:dyDescent="0.2">
      <c r="A186" t="s">
        <v>261</v>
      </c>
      <c r="B18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6" s="1">
        <v>38873</v>
      </c>
      <c r="D186" t="s">
        <v>44</v>
      </c>
      <c r="E186" t="s">
        <v>39</v>
      </c>
      <c r="F186" t="s">
        <v>40</v>
      </c>
      <c r="G186" t="s">
        <v>45</v>
      </c>
      <c r="H186" t="s">
        <v>46</v>
      </c>
      <c r="I186" t="s">
        <v>61</v>
      </c>
      <c r="J186">
        <v>5</v>
      </c>
      <c r="K186">
        <v>4</v>
      </c>
      <c r="L186">
        <v>5</v>
      </c>
      <c r="M186">
        <v>2</v>
      </c>
      <c r="N186">
        <v>4</v>
      </c>
      <c r="O186">
        <v>2</v>
      </c>
      <c r="P186">
        <v>4</v>
      </c>
      <c r="Q186">
        <v>2</v>
      </c>
      <c r="R186">
        <v>5</v>
      </c>
      <c r="S186">
        <v>5</v>
      </c>
      <c r="T186">
        <v>4</v>
      </c>
      <c r="U186">
        <v>3</v>
      </c>
      <c r="V186">
        <v>5</v>
      </c>
      <c r="W186">
        <v>5</v>
      </c>
      <c r="X186">
        <v>5</v>
      </c>
      <c r="Y186">
        <v>5</v>
      </c>
      <c r="Z186">
        <v>4</v>
      </c>
      <c r="AA186">
        <v>2</v>
      </c>
      <c r="AB186">
        <v>5</v>
      </c>
      <c r="AC186">
        <v>5</v>
      </c>
      <c r="AD186">
        <v>5</v>
      </c>
      <c r="AE186">
        <v>4</v>
      </c>
      <c r="AF186">
        <v>2</v>
      </c>
      <c r="AG186">
        <v>3</v>
      </c>
      <c r="AH186">
        <v>4</v>
      </c>
      <c r="AI186">
        <v>5</v>
      </c>
      <c r="AJ186">
        <v>5</v>
      </c>
      <c r="AK186">
        <v>2</v>
      </c>
      <c r="AL186">
        <v>4</v>
      </c>
      <c r="AM186">
        <v>5</v>
      </c>
      <c r="AN186">
        <v>4</v>
      </c>
      <c r="AO186">
        <v>5</v>
      </c>
      <c r="AP186">
        <v>4</v>
      </c>
      <c r="AQ186">
        <v>4</v>
      </c>
      <c r="AR186">
        <v>5</v>
      </c>
      <c r="AS186">
        <v>4</v>
      </c>
      <c r="AT186">
        <f>STDEV(Table1[[#This Row],[Q1]:[Q36]])</f>
        <v>1.0939951539314046</v>
      </c>
    </row>
    <row r="187" spans="1:46" x14ac:dyDescent="0.2">
      <c r="A187" t="s">
        <v>262</v>
      </c>
      <c r="B18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7" s="1">
        <v>38864</v>
      </c>
      <c r="D187" t="s">
        <v>38</v>
      </c>
      <c r="E187" t="s">
        <v>39</v>
      </c>
      <c r="F187" t="s">
        <v>50</v>
      </c>
      <c r="G187" t="s">
        <v>51</v>
      </c>
      <c r="H187" t="s">
        <v>46</v>
      </c>
      <c r="I187" t="s">
        <v>61</v>
      </c>
      <c r="J187">
        <v>3</v>
      </c>
      <c r="K187">
        <v>2</v>
      </c>
      <c r="L187">
        <v>4</v>
      </c>
      <c r="M187">
        <v>5</v>
      </c>
      <c r="N187">
        <v>4</v>
      </c>
      <c r="O187">
        <v>3</v>
      </c>
      <c r="P187">
        <v>4</v>
      </c>
      <c r="Q187">
        <v>2</v>
      </c>
      <c r="R187">
        <v>4</v>
      </c>
      <c r="S187">
        <v>3</v>
      </c>
      <c r="T187">
        <v>4</v>
      </c>
      <c r="U187">
        <v>3</v>
      </c>
      <c r="V187">
        <v>3</v>
      </c>
      <c r="W187">
        <v>5</v>
      </c>
      <c r="X187">
        <v>5</v>
      </c>
      <c r="Y187">
        <v>4</v>
      </c>
      <c r="Z187">
        <v>4</v>
      </c>
      <c r="AA187">
        <v>3</v>
      </c>
      <c r="AB187">
        <v>4</v>
      </c>
      <c r="AC187">
        <v>4</v>
      </c>
      <c r="AD187">
        <v>2</v>
      </c>
      <c r="AE187">
        <v>2</v>
      </c>
      <c r="AF187">
        <v>4</v>
      </c>
      <c r="AG187">
        <v>5</v>
      </c>
      <c r="AH187">
        <v>5</v>
      </c>
      <c r="AI187">
        <v>4</v>
      </c>
      <c r="AJ187">
        <v>4</v>
      </c>
      <c r="AK187">
        <v>5</v>
      </c>
      <c r="AL187">
        <v>4</v>
      </c>
      <c r="AM187">
        <v>4</v>
      </c>
      <c r="AN187">
        <v>2</v>
      </c>
      <c r="AO187">
        <v>5</v>
      </c>
      <c r="AP187">
        <v>5</v>
      </c>
      <c r="AQ187">
        <v>5</v>
      </c>
      <c r="AR187">
        <v>5</v>
      </c>
      <c r="AS187">
        <v>5</v>
      </c>
      <c r="AT187">
        <f>STDEV(Table1[[#This Row],[Q1]:[Q36]])</f>
        <v>1.0184800377531151</v>
      </c>
    </row>
    <row r="188" spans="1:46" x14ac:dyDescent="0.2">
      <c r="A188" t="s">
        <v>263</v>
      </c>
      <c r="B18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45-54</v>
      </c>
      <c r="C188" s="1">
        <v>25395</v>
      </c>
      <c r="D188" t="s">
        <v>38</v>
      </c>
      <c r="E188" t="s">
        <v>52</v>
      </c>
      <c r="F188" t="s">
        <v>50</v>
      </c>
      <c r="G188" t="s">
        <v>45</v>
      </c>
      <c r="H188" t="s">
        <v>46</v>
      </c>
      <c r="I188" t="s">
        <v>55</v>
      </c>
      <c r="J188">
        <v>3</v>
      </c>
      <c r="K188">
        <v>4</v>
      </c>
      <c r="L188">
        <v>3</v>
      </c>
      <c r="M188">
        <v>3</v>
      </c>
      <c r="N188">
        <v>3</v>
      </c>
      <c r="O188">
        <v>2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2</v>
      </c>
      <c r="V188">
        <v>2</v>
      </c>
      <c r="W188">
        <v>3</v>
      </c>
      <c r="X188">
        <v>3</v>
      </c>
      <c r="Y188">
        <v>3</v>
      </c>
      <c r="Z188">
        <v>3</v>
      </c>
      <c r="AA188">
        <v>4</v>
      </c>
      <c r="AB188">
        <v>3</v>
      </c>
      <c r="AC188">
        <v>3</v>
      </c>
      <c r="AD188">
        <v>3</v>
      </c>
      <c r="AE188">
        <v>2</v>
      </c>
      <c r="AF188">
        <v>3</v>
      </c>
      <c r="AG188">
        <v>3</v>
      </c>
      <c r="AH188">
        <v>3</v>
      </c>
      <c r="AI188">
        <v>4</v>
      </c>
      <c r="AJ188">
        <v>3</v>
      </c>
      <c r="AK188">
        <v>4</v>
      </c>
      <c r="AL188">
        <v>3</v>
      </c>
      <c r="AM188">
        <v>3</v>
      </c>
      <c r="AN188">
        <v>3</v>
      </c>
      <c r="AO188">
        <v>4</v>
      </c>
      <c r="AP188">
        <v>4</v>
      </c>
      <c r="AQ188">
        <v>2</v>
      </c>
      <c r="AR188">
        <v>3</v>
      </c>
      <c r="AS188">
        <v>3</v>
      </c>
      <c r="AT188">
        <f>STDEV(Table1[[#This Row],[Q1]:[Q36]])</f>
        <v>0.55990361982404047</v>
      </c>
    </row>
    <row r="189" spans="1:46" x14ac:dyDescent="0.2">
      <c r="A189" t="s">
        <v>264</v>
      </c>
      <c r="B18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89" s="1">
        <v>38636</v>
      </c>
      <c r="D189" t="s">
        <v>44</v>
      </c>
      <c r="E189" t="s">
        <v>39</v>
      </c>
      <c r="F189" t="s">
        <v>50</v>
      </c>
      <c r="G189" t="s">
        <v>51</v>
      </c>
      <c r="H189" t="s">
        <v>46</v>
      </c>
      <c r="I189" t="s">
        <v>43</v>
      </c>
      <c r="J189">
        <v>5</v>
      </c>
      <c r="K189">
        <v>4</v>
      </c>
      <c r="L189">
        <v>2</v>
      </c>
      <c r="M189">
        <v>4</v>
      </c>
      <c r="N189">
        <v>4</v>
      </c>
      <c r="O189">
        <v>2</v>
      </c>
      <c r="P189">
        <v>4</v>
      </c>
      <c r="Q189">
        <v>2</v>
      </c>
      <c r="R189">
        <v>2</v>
      </c>
      <c r="S189">
        <v>4</v>
      </c>
      <c r="T189">
        <v>4</v>
      </c>
      <c r="U189">
        <v>2</v>
      </c>
      <c r="V189">
        <v>2</v>
      </c>
      <c r="W189">
        <v>5</v>
      </c>
      <c r="X189">
        <v>4</v>
      </c>
      <c r="Y189">
        <v>4</v>
      </c>
      <c r="Z189">
        <v>4</v>
      </c>
      <c r="AA189">
        <v>1</v>
      </c>
      <c r="AB189">
        <v>2</v>
      </c>
      <c r="AC189">
        <v>4</v>
      </c>
      <c r="AD189">
        <v>3</v>
      </c>
      <c r="AE189">
        <v>2</v>
      </c>
      <c r="AF189">
        <v>4</v>
      </c>
      <c r="AG189">
        <v>5</v>
      </c>
      <c r="AH189">
        <v>4</v>
      </c>
      <c r="AI189">
        <v>4</v>
      </c>
      <c r="AJ189">
        <v>3</v>
      </c>
      <c r="AK189">
        <v>2</v>
      </c>
      <c r="AL189">
        <v>2</v>
      </c>
      <c r="AM189">
        <v>4</v>
      </c>
      <c r="AN189">
        <v>3</v>
      </c>
      <c r="AO189">
        <v>4</v>
      </c>
      <c r="AP189">
        <v>4</v>
      </c>
      <c r="AQ189">
        <v>2</v>
      </c>
      <c r="AR189">
        <v>2</v>
      </c>
      <c r="AS189">
        <v>4</v>
      </c>
      <c r="AT189">
        <f>STDEV(Table1[[#This Row],[Q1]:[Q36]])</f>
        <v>1.105182596419511</v>
      </c>
    </row>
    <row r="190" spans="1:46" x14ac:dyDescent="0.2">
      <c r="A190" t="s">
        <v>265</v>
      </c>
      <c r="B19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0" s="1">
        <v>38188</v>
      </c>
      <c r="D190" t="s">
        <v>44</v>
      </c>
      <c r="E190" t="s">
        <v>39</v>
      </c>
      <c r="F190" t="s">
        <v>50</v>
      </c>
      <c r="G190" t="s">
        <v>41</v>
      </c>
      <c r="H190" t="s">
        <v>46</v>
      </c>
      <c r="I190" t="s">
        <v>43</v>
      </c>
      <c r="J190">
        <v>5</v>
      </c>
      <c r="K190">
        <v>4</v>
      </c>
      <c r="L190">
        <v>3</v>
      </c>
      <c r="M190">
        <v>4</v>
      </c>
      <c r="N190">
        <v>3</v>
      </c>
      <c r="O190">
        <v>3</v>
      </c>
      <c r="P190">
        <v>4</v>
      </c>
      <c r="Q190">
        <v>4</v>
      </c>
      <c r="R190">
        <v>3</v>
      </c>
      <c r="S190">
        <v>4</v>
      </c>
      <c r="T190">
        <v>4</v>
      </c>
      <c r="U190">
        <v>3</v>
      </c>
      <c r="V190">
        <v>2</v>
      </c>
      <c r="W190">
        <v>4</v>
      </c>
      <c r="X190">
        <v>2</v>
      </c>
      <c r="Y190">
        <v>4</v>
      </c>
      <c r="Z190">
        <v>5</v>
      </c>
      <c r="AA190">
        <v>3</v>
      </c>
      <c r="AB190">
        <v>3</v>
      </c>
      <c r="AC190">
        <v>3</v>
      </c>
      <c r="AD190">
        <v>4</v>
      </c>
      <c r="AE190">
        <v>4</v>
      </c>
      <c r="AF190">
        <v>4</v>
      </c>
      <c r="AG190">
        <v>4</v>
      </c>
      <c r="AH190">
        <v>4</v>
      </c>
      <c r="AI190">
        <v>3</v>
      </c>
      <c r="AJ190">
        <v>4</v>
      </c>
      <c r="AK190">
        <v>4</v>
      </c>
      <c r="AL190">
        <v>2</v>
      </c>
      <c r="AM190">
        <v>4</v>
      </c>
      <c r="AN190">
        <v>4</v>
      </c>
      <c r="AO190">
        <v>4</v>
      </c>
      <c r="AP190">
        <v>3</v>
      </c>
      <c r="AQ190">
        <v>4</v>
      </c>
      <c r="AR190">
        <v>3</v>
      </c>
      <c r="AS190">
        <v>5</v>
      </c>
      <c r="AT190">
        <f>STDEV(Table1[[#This Row],[Q1]:[Q36]])</f>
        <v>0.76635604473481322</v>
      </c>
    </row>
    <row r="191" spans="1:46" x14ac:dyDescent="0.2">
      <c r="A191" t="s">
        <v>266</v>
      </c>
      <c r="B19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1" s="1">
        <v>38399</v>
      </c>
      <c r="D191" t="s">
        <v>38</v>
      </c>
      <c r="E191" t="s">
        <v>39</v>
      </c>
      <c r="F191" t="s">
        <v>40</v>
      </c>
      <c r="G191" t="s">
        <v>45</v>
      </c>
      <c r="H191" t="s">
        <v>46</v>
      </c>
      <c r="I191" t="s">
        <v>60</v>
      </c>
      <c r="J191">
        <v>3</v>
      </c>
      <c r="K191">
        <v>3</v>
      </c>
      <c r="L191">
        <v>3</v>
      </c>
      <c r="M191">
        <v>3</v>
      </c>
      <c r="N191">
        <v>2</v>
      </c>
      <c r="O191">
        <v>2</v>
      </c>
      <c r="P191">
        <v>3</v>
      </c>
      <c r="Q191">
        <v>2</v>
      </c>
      <c r="R191">
        <v>4</v>
      </c>
      <c r="S191">
        <v>2</v>
      </c>
      <c r="T191">
        <v>3</v>
      </c>
      <c r="U191">
        <v>3</v>
      </c>
      <c r="V191">
        <v>2</v>
      </c>
      <c r="W191">
        <v>3</v>
      </c>
      <c r="X191">
        <v>2</v>
      </c>
      <c r="Y191">
        <v>3</v>
      </c>
      <c r="Z191">
        <v>3</v>
      </c>
      <c r="AA191">
        <v>2</v>
      </c>
      <c r="AB191">
        <v>4</v>
      </c>
      <c r="AC191">
        <v>2</v>
      </c>
      <c r="AD191">
        <v>3</v>
      </c>
      <c r="AE191">
        <v>3</v>
      </c>
      <c r="AF191">
        <v>3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3</v>
      </c>
      <c r="AM191">
        <v>2</v>
      </c>
      <c r="AN191">
        <v>2</v>
      </c>
      <c r="AO191">
        <v>3</v>
      </c>
      <c r="AP191">
        <v>3</v>
      </c>
      <c r="AQ191">
        <v>3</v>
      </c>
      <c r="AR191">
        <v>3</v>
      </c>
      <c r="AS191">
        <v>3</v>
      </c>
      <c r="AT191">
        <f>STDEV(Table1[[#This Row],[Q1]:[Q36]])</f>
        <v>0.55420470689345214</v>
      </c>
    </row>
    <row r="192" spans="1:46" x14ac:dyDescent="0.2">
      <c r="A192" t="s">
        <v>267</v>
      </c>
      <c r="B19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2" s="1">
        <v>38266</v>
      </c>
      <c r="D192" t="s">
        <v>38</v>
      </c>
      <c r="E192" t="s">
        <v>39</v>
      </c>
      <c r="F192" t="s">
        <v>40</v>
      </c>
      <c r="G192" t="s">
        <v>45</v>
      </c>
      <c r="H192" t="s">
        <v>46</v>
      </c>
      <c r="I192" t="s">
        <v>43</v>
      </c>
      <c r="J192">
        <v>4</v>
      </c>
      <c r="K192">
        <v>4</v>
      </c>
      <c r="L192">
        <v>3</v>
      </c>
      <c r="M192">
        <v>3</v>
      </c>
      <c r="N192">
        <v>4</v>
      </c>
      <c r="O192">
        <v>3</v>
      </c>
      <c r="P192">
        <v>4</v>
      </c>
      <c r="Q192">
        <v>2</v>
      </c>
      <c r="R192">
        <v>2</v>
      </c>
      <c r="S192">
        <v>5</v>
      </c>
      <c r="T192">
        <v>4</v>
      </c>
      <c r="U192">
        <v>3</v>
      </c>
      <c r="V192">
        <v>3</v>
      </c>
      <c r="W192">
        <v>5</v>
      </c>
      <c r="X192">
        <v>4</v>
      </c>
      <c r="Y192">
        <v>4</v>
      </c>
      <c r="Z192">
        <v>4</v>
      </c>
      <c r="AA192">
        <v>2</v>
      </c>
      <c r="AB192">
        <v>3</v>
      </c>
      <c r="AC192">
        <v>5</v>
      </c>
      <c r="AD192">
        <v>4</v>
      </c>
      <c r="AE192">
        <v>3</v>
      </c>
      <c r="AF192">
        <v>3</v>
      </c>
      <c r="AG192">
        <v>5</v>
      </c>
      <c r="AH192">
        <v>4</v>
      </c>
      <c r="AI192">
        <v>4</v>
      </c>
      <c r="AJ192">
        <v>4</v>
      </c>
      <c r="AK192">
        <v>2</v>
      </c>
      <c r="AL192">
        <v>2</v>
      </c>
      <c r="AM192">
        <v>4</v>
      </c>
      <c r="AN192">
        <v>4</v>
      </c>
      <c r="AO192">
        <v>5</v>
      </c>
      <c r="AP192">
        <v>5</v>
      </c>
      <c r="AQ192">
        <v>3</v>
      </c>
      <c r="AR192">
        <v>2</v>
      </c>
      <c r="AS192">
        <v>5</v>
      </c>
      <c r="AT192">
        <f>STDEV(Table1[[#This Row],[Q1]:[Q36]])</f>
        <v>0.99363050843942335</v>
      </c>
    </row>
    <row r="193" spans="1:46" x14ac:dyDescent="0.2">
      <c r="A193" t="s">
        <v>268</v>
      </c>
      <c r="B19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3" s="1">
        <v>38237</v>
      </c>
      <c r="D193" t="s">
        <v>44</v>
      </c>
      <c r="E193" t="s">
        <v>39</v>
      </c>
      <c r="F193" t="s">
        <v>50</v>
      </c>
      <c r="G193" t="s">
        <v>45</v>
      </c>
      <c r="H193" t="s">
        <v>46</v>
      </c>
      <c r="I193" t="s">
        <v>43</v>
      </c>
      <c r="J193">
        <v>4</v>
      </c>
      <c r="K193">
        <v>4</v>
      </c>
      <c r="L193">
        <v>3</v>
      </c>
      <c r="M193">
        <v>4</v>
      </c>
      <c r="N193">
        <v>3</v>
      </c>
      <c r="O193">
        <v>1</v>
      </c>
      <c r="P193">
        <v>4</v>
      </c>
      <c r="Q193">
        <v>3</v>
      </c>
      <c r="R193">
        <v>3</v>
      </c>
      <c r="S193">
        <v>4</v>
      </c>
      <c r="T193">
        <v>4</v>
      </c>
      <c r="U193">
        <v>3</v>
      </c>
      <c r="V193">
        <v>3</v>
      </c>
      <c r="W193">
        <v>4</v>
      </c>
      <c r="X193">
        <v>3</v>
      </c>
      <c r="Y193">
        <v>5</v>
      </c>
      <c r="Z193">
        <v>4</v>
      </c>
      <c r="AA193">
        <v>3</v>
      </c>
      <c r="AB193">
        <v>1</v>
      </c>
      <c r="AC193">
        <v>3</v>
      </c>
      <c r="AD193">
        <v>3</v>
      </c>
      <c r="AE193">
        <v>1</v>
      </c>
      <c r="AF193">
        <v>4</v>
      </c>
      <c r="AG193">
        <v>5</v>
      </c>
      <c r="AH193">
        <v>3</v>
      </c>
      <c r="AI193">
        <v>4</v>
      </c>
      <c r="AJ193">
        <v>5</v>
      </c>
      <c r="AK193">
        <v>3</v>
      </c>
      <c r="AL193">
        <v>2</v>
      </c>
      <c r="AM193">
        <v>2</v>
      </c>
      <c r="AN193">
        <v>3</v>
      </c>
      <c r="AO193">
        <v>4</v>
      </c>
      <c r="AP193">
        <v>4</v>
      </c>
      <c r="AQ193">
        <v>4</v>
      </c>
      <c r="AR193">
        <v>3</v>
      </c>
      <c r="AS193">
        <v>5</v>
      </c>
      <c r="AT193">
        <f>STDEV(Table1[[#This Row],[Q1]:[Q36]])</f>
        <v>1.0461569884316808</v>
      </c>
    </row>
    <row r="194" spans="1:46" x14ac:dyDescent="0.2">
      <c r="A194" t="s">
        <v>269</v>
      </c>
      <c r="B19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4" s="1">
        <v>38373</v>
      </c>
      <c r="D194" t="s">
        <v>38</v>
      </c>
      <c r="E194" t="s">
        <v>39</v>
      </c>
      <c r="F194" t="s">
        <v>40</v>
      </c>
      <c r="G194" t="s">
        <v>45</v>
      </c>
      <c r="H194" t="s">
        <v>46</v>
      </c>
      <c r="I194" t="s">
        <v>43</v>
      </c>
      <c r="J194">
        <v>3</v>
      </c>
      <c r="K194">
        <v>2</v>
      </c>
      <c r="L194">
        <v>3</v>
      </c>
      <c r="M194">
        <v>4</v>
      </c>
      <c r="N194">
        <v>3</v>
      </c>
      <c r="O194">
        <v>2</v>
      </c>
      <c r="P194">
        <v>3</v>
      </c>
      <c r="Q194">
        <v>3</v>
      </c>
      <c r="R194">
        <v>3</v>
      </c>
      <c r="S194">
        <v>2</v>
      </c>
      <c r="T194">
        <v>2</v>
      </c>
      <c r="U194">
        <v>2</v>
      </c>
      <c r="V194">
        <v>2</v>
      </c>
      <c r="W194">
        <v>3</v>
      </c>
      <c r="X194">
        <v>2</v>
      </c>
      <c r="Y194">
        <v>3</v>
      </c>
      <c r="Z194">
        <v>2</v>
      </c>
      <c r="AA194">
        <v>3</v>
      </c>
      <c r="AB194">
        <v>4</v>
      </c>
      <c r="AC194">
        <v>3</v>
      </c>
      <c r="AD194">
        <v>2</v>
      </c>
      <c r="AE194">
        <v>2</v>
      </c>
      <c r="AF194">
        <v>1</v>
      </c>
      <c r="AG194">
        <v>3</v>
      </c>
      <c r="AH194">
        <v>4</v>
      </c>
      <c r="AI194">
        <v>3</v>
      </c>
      <c r="AJ194">
        <v>3</v>
      </c>
      <c r="AK194">
        <v>2</v>
      </c>
      <c r="AL194">
        <v>2</v>
      </c>
      <c r="AM194">
        <v>4</v>
      </c>
      <c r="AN194">
        <v>2</v>
      </c>
      <c r="AO194">
        <v>3</v>
      </c>
      <c r="AP194">
        <v>3</v>
      </c>
      <c r="AQ194">
        <v>2</v>
      </c>
      <c r="AR194">
        <v>3</v>
      </c>
      <c r="AS194">
        <v>4</v>
      </c>
      <c r="AT194">
        <f>STDEV(Table1[[#This Row],[Q1]:[Q36]])</f>
        <v>0.74907350180814147</v>
      </c>
    </row>
    <row r="195" spans="1:46" x14ac:dyDescent="0.2">
      <c r="A195" t="s">
        <v>270</v>
      </c>
      <c r="B19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5" s="1">
        <v>38191</v>
      </c>
      <c r="D195" t="s">
        <v>44</v>
      </c>
      <c r="E195" t="s">
        <v>39</v>
      </c>
      <c r="F195" t="s">
        <v>40</v>
      </c>
      <c r="G195" t="s">
        <v>45</v>
      </c>
      <c r="H195" t="s">
        <v>46</v>
      </c>
      <c r="I195" t="s">
        <v>43</v>
      </c>
      <c r="J195">
        <v>4</v>
      </c>
      <c r="K195">
        <v>4</v>
      </c>
      <c r="L195">
        <v>3</v>
      </c>
      <c r="M195">
        <v>4</v>
      </c>
      <c r="N195">
        <v>4</v>
      </c>
      <c r="O195">
        <v>4</v>
      </c>
      <c r="P195">
        <v>3</v>
      </c>
      <c r="Q195">
        <v>5</v>
      </c>
      <c r="R195">
        <v>4</v>
      </c>
      <c r="S195">
        <v>3</v>
      </c>
      <c r="T195">
        <v>3</v>
      </c>
      <c r="U195">
        <v>3</v>
      </c>
      <c r="V195">
        <v>4</v>
      </c>
      <c r="W195">
        <v>4</v>
      </c>
      <c r="X195">
        <v>4</v>
      </c>
      <c r="Y195">
        <v>3</v>
      </c>
      <c r="Z195">
        <v>4</v>
      </c>
      <c r="AA195">
        <v>4</v>
      </c>
      <c r="AB195">
        <v>5</v>
      </c>
      <c r="AC195">
        <v>3</v>
      </c>
      <c r="AD195">
        <v>4</v>
      </c>
      <c r="AE195">
        <v>4</v>
      </c>
      <c r="AF195">
        <v>4</v>
      </c>
      <c r="AG195">
        <v>5</v>
      </c>
      <c r="AH195">
        <v>4</v>
      </c>
      <c r="AI195">
        <v>3</v>
      </c>
      <c r="AJ195">
        <v>4</v>
      </c>
      <c r="AK195">
        <v>5</v>
      </c>
      <c r="AL195">
        <v>4</v>
      </c>
      <c r="AM195">
        <v>4</v>
      </c>
      <c r="AN195">
        <v>4</v>
      </c>
      <c r="AO195">
        <v>5</v>
      </c>
      <c r="AP195">
        <v>4</v>
      </c>
      <c r="AQ195">
        <v>5</v>
      </c>
      <c r="AR195">
        <v>2</v>
      </c>
      <c r="AS195">
        <v>3</v>
      </c>
      <c r="AT195">
        <f>STDEV(Table1[[#This Row],[Q1]:[Q36]])</f>
        <v>0.72319836353235245</v>
      </c>
    </row>
    <row r="196" spans="1:46" x14ac:dyDescent="0.2">
      <c r="A196" t="s">
        <v>271</v>
      </c>
      <c r="B19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6" s="1">
        <v>38290</v>
      </c>
      <c r="D196" t="s">
        <v>38</v>
      </c>
      <c r="E196" t="s">
        <v>39</v>
      </c>
      <c r="F196" t="s">
        <v>40</v>
      </c>
      <c r="G196" t="s">
        <v>51</v>
      </c>
      <c r="H196" t="s">
        <v>53</v>
      </c>
      <c r="I196" t="s">
        <v>43</v>
      </c>
      <c r="J196">
        <v>3</v>
      </c>
      <c r="K196">
        <v>3</v>
      </c>
      <c r="L196">
        <v>3</v>
      </c>
      <c r="M196">
        <v>4</v>
      </c>
      <c r="N196">
        <v>3</v>
      </c>
      <c r="O196">
        <v>3</v>
      </c>
      <c r="P196">
        <v>4</v>
      </c>
      <c r="Q196">
        <v>3</v>
      </c>
      <c r="R196">
        <v>3</v>
      </c>
      <c r="S196">
        <v>3</v>
      </c>
      <c r="T196">
        <v>4</v>
      </c>
      <c r="U196">
        <v>3</v>
      </c>
      <c r="V196">
        <v>2</v>
      </c>
      <c r="W196">
        <v>4</v>
      </c>
      <c r="X196">
        <v>3</v>
      </c>
      <c r="Y196">
        <v>4</v>
      </c>
      <c r="Z196">
        <v>4</v>
      </c>
      <c r="AA196">
        <v>3</v>
      </c>
      <c r="AB196">
        <v>3</v>
      </c>
      <c r="AC196">
        <v>4</v>
      </c>
      <c r="AD196">
        <v>3</v>
      </c>
      <c r="AE196">
        <v>2</v>
      </c>
      <c r="AF196">
        <v>4</v>
      </c>
      <c r="AG196">
        <v>4</v>
      </c>
      <c r="AH196">
        <v>3</v>
      </c>
      <c r="AI196">
        <v>4</v>
      </c>
      <c r="AJ196">
        <v>4</v>
      </c>
      <c r="AK196">
        <v>3</v>
      </c>
      <c r="AL196">
        <v>3</v>
      </c>
      <c r="AM196">
        <v>4</v>
      </c>
      <c r="AN196">
        <v>3</v>
      </c>
      <c r="AO196">
        <v>4</v>
      </c>
      <c r="AP196">
        <v>4</v>
      </c>
      <c r="AQ196">
        <v>3</v>
      </c>
      <c r="AR196">
        <v>3</v>
      </c>
      <c r="AS196">
        <v>4</v>
      </c>
      <c r="AT196">
        <f>STDEV(Table1[[#This Row],[Q1]:[Q36]])</f>
        <v>0.59294797544751021</v>
      </c>
    </row>
    <row r="197" spans="1:46" x14ac:dyDescent="0.2">
      <c r="A197" t="s">
        <v>272</v>
      </c>
      <c r="B19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7" s="1">
        <v>38215</v>
      </c>
      <c r="D197" t="s">
        <v>44</v>
      </c>
      <c r="E197" t="s">
        <v>39</v>
      </c>
      <c r="F197" t="s">
        <v>50</v>
      </c>
      <c r="G197" t="s">
        <v>51</v>
      </c>
      <c r="H197" t="s">
        <v>46</v>
      </c>
      <c r="I197" t="s">
        <v>43</v>
      </c>
      <c r="J197">
        <v>5</v>
      </c>
      <c r="K197">
        <v>5</v>
      </c>
      <c r="L197">
        <v>3</v>
      </c>
      <c r="M197">
        <v>5</v>
      </c>
      <c r="N197">
        <v>4</v>
      </c>
      <c r="O197">
        <v>4</v>
      </c>
      <c r="P197">
        <v>5</v>
      </c>
      <c r="Q197">
        <v>5</v>
      </c>
      <c r="R197">
        <v>3</v>
      </c>
      <c r="S197">
        <v>5</v>
      </c>
      <c r="T197">
        <v>5</v>
      </c>
      <c r="U197">
        <v>1</v>
      </c>
      <c r="V197">
        <v>2</v>
      </c>
      <c r="W197">
        <v>5</v>
      </c>
      <c r="X197">
        <v>5</v>
      </c>
      <c r="Y197">
        <v>3</v>
      </c>
      <c r="Z197">
        <v>3</v>
      </c>
      <c r="AA197">
        <v>1</v>
      </c>
      <c r="AB197">
        <v>2</v>
      </c>
      <c r="AC197">
        <v>5</v>
      </c>
      <c r="AD197">
        <v>3</v>
      </c>
      <c r="AE197">
        <v>2</v>
      </c>
      <c r="AF197">
        <v>5</v>
      </c>
      <c r="AG197">
        <v>5</v>
      </c>
      <c r="AH197">
        <v>5</v>
      </c>
      <c r="AI197">
        <v>5</v>
      </c>
      <c r="AJ197">
        <v>4</v>
      </c>
      <c r="AK197">
        <v>4</v>
      </c>
      <c r="AL197">
        <v>3</v>
      </c>
      <c r="AM197">
        <v>5</v>
      </c>
      <c r="AN197">
        <v>5</v>
      </c>
      <c r="AO197">
        <v>5</v>
      </c>
      <c r="AP197">
        <v>4</v>
      </c>
      <c r="AQ197">
        <v>4</v>
      </c>
      <c r="AR197">
        <v>3</v>
      </c>
      <c r="AS197">
        <v>5</v>
      </c>
      <c r="AT197">
        <f>STDEV(Table1[[#This Row],[Q1]:[Q36]])</f>
        <v>1.2532497439197501</v>
      </c>
    </row>
    <row r="198" spans="1:46" x14ac:dyDescent="0.2">
      <c r="A198" t="s">
        <v>273</v>
      </c>
      <c r="B19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198" s="1">
        <v>38180</v>
      </c>
      <c r="D198" t="s">
        <v>38</v>
      </c>
      <c r="E198" t="s">
        <v>39</v>
      </c>
      <c r="F198" t="s">
        <v>40</v>
      </c>
      <c r="G198" t="s">
        <v>45</v>
      </c>
      <c r="H198" t="s">
        <v>46</v>
      </c>
      <c r="I198" t="s">
        <v>43</v>
      </c>
      <c r="J198">
        <v>4</v>
      </c>
      <c r="K198">
        <v>3</v>
      </c>
      <c r="L198">
        <v>4</v>
      </c>
      <c r="M198">
        <v>3</v>
      </c>
      <c r="N198">
        <v>3</v>
      </c>
      <c r="O198">
        <v>3</v>
      </c>
      <c r="P198">
        <v>3</v>
      </c>
      <c r="Q198">
        <v>4</v>
      </c>
      <c r="R198">
        <v>2</v>
      </c>
      <c r="S198">
        <v>5</v>
      </c>
      <c r="T198">
        <v>4</v>
      </c>
      <c r="U198">
        <v>3</v>
      </c>
      <c r="V198">
        <v>4</v>
      </c>
      <c r="W198">
        <v>4</v>
      </c>
      <c r="X198">
        <v>3</v>
      </c>
      <c r="Y198">
        <v>2</v>
      </c>
      <c r="Z198">
        <v>3</v>
      </c>
      <c r="AA198">
        <v>4</v>
      </c>
      <c r="AB198">
        <v>2</v>
      </c>
      <c r="AC198">
        <v>4</v>
      </c>
      <c r="AD198">
        <v>3</v>
      </c>
      <c r="AE198">
        <v>4</v>
      </c>
      <c r="AF198">
        <v>3</v>
      </c>
      <c r="AG198">
        <v>3</v>
      </c>
      <c r="AH198">
        <v>3</v>
      </c>
      <c r="AI198">
        <v>2</v>
      </c>
      <c r="AJ198">
        <v>3</v>
      </c>
      <c r="AK198">
        <v>4</v>
      </c>
      <c r="AL198">
        <v>3</v>
      </c>
      <c r="AM198">
        <v>4</v>
      </c>
      <c r="AN198">
        <v>3</v>
      </c>
      <c r="AO198">
        <v>2</v>
      </c>
      <c r="AP198">
        <v>4</v>
      </c>
      <c r="AQ198">
        <v>4</v>
      </c>
      <c r="AR198">
        <v>4</v>
      </c>
      <c r="AS198">
        <v>5</v>
      </c>
      <c r="AT198">
        <f>STDEV(Table1[[#This Row],[Q1]:[Q36]])</f>
        <v>0.79831171061283257</v>
      </c>
    </row>
    <row r="199" spans="1:46" x14ac:dyDescent="0.2">
      <c r="A199" t="s">
        <v>274</v>
      </c>
      <c r="B19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199" s="1">
        <v>36738</v>
      </c>
      <c r="D199" t="s">
        <v>44</v>
      </c>
      <c r="E199" t="s">
        <v>39</v>
      </c>
      <c r="F199" t="s">
        <v>62</v>
      </c>
      <c r="G199" t="s">
        <v>41</v>
      </c>
      <c r="H199" t="s">
        <v>46</v>
      </c>
      <c r="I199" t="s">
        <v>484</v>
      </c>
      <c r="J199">
        <v>5</v>
      </c>
      <c r="K199">
        <v>5</v>
      </c>
      <c r="L199">
        <v>4</v>
      </c>
      <c r="M199">
        <v>5</v>
      </c>
      <c r="N199">
        <v>4</v>
      </c>
      <c r="O199">
        <v>5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3</v>
      </c>
      <c r="V199">
        <v>5</v>
      </c>
      <c r="W199">
        <v>5</v>
      </c>
      <c r="X199">
        <v>3</v>
      </c>
      <c r="Y199">
        <v>3</v>
      </c>
      <c r="Z199">
        <v>5</v>
      </c>
      <c r="AA199">
        <v>5</v>
      </c>
      <c r="AB199">
        <v>5</v>
      </c>
      <c r="AC199">
        <v>5</v>
      </c>
      <c r="AD199">
        <v>3</v>
      </c>
      <c r="AE199">
        <v>5</v>
      </c>
      <c r="AF199">
        <v>5</v>
      </c>
      <c r="AG199">
        <v>5</v>
      </c>
      <c r="AH199">
        <v>3</v>
      </c>
      <c r="AI199">
        <v>3</v>
      </c>
      <c r="AJ199">
        <v>5</v>
      </c>
      <c r="AK199">
        <v>5</v>
      </c>
      <c r="AL199">
        <v>5</v>
      </c>
      <c r="AM199">
        <v>5</v>
      </c>
      <c r="AN199">
        <v>4</v>
      </c>
      <c r="AO199">
        <v>4</v>
      </c>
      <c r="AP199">
        <v>4</v>
      </c>
      <c r="AQ199">
        <v>5</v>
      </c>
      <c r="AR199">
        <v>5</v>
      </c>
      <c r="AS199">
        <v>5</v>
      </c>
      <c r="AT199">
        <f>STDEV(Table1[[#This Row],[Q1]:[Q36]])</f>
        <v>0.77408420033375425</v>
      </c>
    </row>
    <row r="200" spans="1:46" x14ac:dyDescent="0.2">
      <c r="A200" t="s">
        <v>275</v>
      </c>
      <c r="B20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0" s="1">
        <v>39122</v>
      </c>
      <c r="D200" t="s">
        <v>38</v>
      </c>
      <c r="E200" t="s">
        <v>39</v>
      </c>
      <c r="F200" t="s">
        <v>40</v>
      </c>
      <c r="G200" t="s">
        <v>51</v>
      </c>
      <c r="H200" t="s">
        <v>53</v>
      </c>
      <c r="I200" t="s">
        <v>48</v>
      </c>
      <c r="J200">
        <v>1</v>
      </c>
      <c r="K200">
        <v>3</v>
      </c>
      <c r="L200">
        <v>4</v>
      </c>
      <c r="M200">
        <v>3</v>
      </c>
      <c r="N200">
        <v>2</v>
      </c>
      <c r="O200">
        <v>3</v>
      </c>
      <c r="P200">
        <v>1</v>
      </c>
      <c r="Q200">
        <v>4</v>
      </c>
      <c r="R200">
        <v>3</v>
      </c>
      <c r="S200">
        <v>5</v>
      </c>
      <c r="T200">
        <v>3</v>
      </c>
      <c r="U200">
        <v>2</v>
      </c>
      <c r="V200">
        <v>4</v>
      </c>
      <c r="W200">
        <v>3</v>
      </c>
      <c r="X200">
        <v>3</v>
      </c>
      <c r="Y200">
        <v>2</v>
      </c>
      <c r="Z200">
        <v>4</v>
      </c>
      <c r="AA200">
        <v>3</v>
      </c>
      <c r="AB200">
        <v>4</v>
      </c>
      <c r="AC200">
        <v>4</v>
      </c>
      <c r="AD200">
        <v>2</v>
      </c>
      <c r="AE200">
        <v>4</v>
      </c>
      <c r="AF200">
        <v>3</v>
      </c>
      <c r="AG200">
        <v>3</v>
      </c>
      <c r="AH200">
        <v>3</v>
      </c>
      <c r="AI200">
        <v>2</v>
      </c>
      <c r="AJ200">
        <v>3</v>
      </c>
      <c r="AK200">
        <v>2</v>
      </c>
      <c r="AL200">
        <v>3</v>
      </c>
      <c r="AM200">
        <v>3</v>
      </c>
      <c r="AN200">
        <v>4</v>
      </c>
      <c r="AO200">
        <v>4</v>
      </c>
      <c r="AP200">
        <v>4</v>
      </c>
      <c r="AQ200">
        <v>4</v>
      </c>
      <c r="AR200">
        <v>2</v>
      </c>
      <c r="AS200">
        <v>4</v>
      </c>
      <c r="AT200">
        <f>STDEV(Table1[[#This Row],[Q1]:[Q36]])</f>
        <v>0.93732141156138571</v>
      </c>
    </row>
    <row r="201" spans="1:46" x14ac:dyDescent="0.2">
      <c r="A201" t="s">
        <v>276</v>
      </c>
      <c r="B20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01" s="1">
        <v>32557</v>
      </c>
      <c r="D201" t="s">
        <v>38</v>
      </c>
      <c r="E201" t="s">
        <v>39</v>
      </c>
      <c r="F201" t="s">
        <v>57</v>
      </c>
      <c r="G201" t="s">
        <v>51</v>
      </c>
      <c r="H201" t="s">
        <v>46</v>
      </c>
      <c r="I201" t="s">
        <v>484</v>
      </c>
      <c r="J201">
        <v>4</v>
      </c>
      <c r="K201">
        <v>4</v>
      </c>
      <c r="L201">
        <v>3</v>
      </c>
      <c r="M201">
        <v>4</v>
      </c>
      <c r="N201">
        <v>4</v>
      </c>
      <c r="O201">
        <v>4</v>
      </c>
      <c r="P201">
        <v>4</v>
      </c>
      <c r="Q201">
        <v>4</v>
      </c>
      <c r="R201">
        <v>4</v>
      </c>
      <c r="S201">
        <v>5</v>
      </c>
      <c r="T201">
        <v>3</v>
      </c>
      <c r="U201">
        <v>3</v>
      </c>
      <c r="V201">
        <v>3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5</v>
      </c>
      <c r="AD201">
        <v>3</v>
      </c>
      <c r="AE201">
        <v>2</v>
      </c>
      <c r="AF201">
        <v>4</v>
      </c>
      <c r="AG201">
        <v>4</v>
      </c>
      <c r="AH201">
        <v>4</v>
      </c>
      <c r="AI201">
        <v>4</v>
      </c>
      <c r="AJ201">
        <v>4</v>
      </c>
      <c r="AK201">
        <v>4</v>
      </c>
      <c r="AL201">
        <v>4</v>
      </c>
      <c r="AM201">
        <v>5</v>
      </c>
      <c r="AN201">
        <v>4</v>
      </c>
      <c r="AO201">
        <v>4</v>
      </c>
      <c r="AP201">
        <v>4</v>
      </c>
      <c r="AQ201">
        <v>4</v>
      </c>
      <c r="AR201">
        <v>4</v>
      </c>
      <c r="AS201">
        <v>5</v>
      </c>
      <c r="AT201">
        <f>STDEV(Table1[[#This Row],[Q1]:[Q36]])</f>
        <v>0.60356086212221738</v>
      </c>
    </row>
    <row r="202" spans="1:46" x14ac:dyDescent="0.2">
      <c r="A202" t="s">
        <v>277</v>
      </c>
      <c r="B20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2" s="1">
        <v>39155</v>
      </c>
      <c r="D202" t="s">
        <v>38</v>
      </c>
      <c r="E202" t="s">
        <v>39</v>
      </c>
      <c r="F202" t="s">
        <v>62</v>
      </c>
      <c r="G202" t="s">
        <v>51</v>
      </c>
      <c r="H202" t="s">
        <v>53</v>
      </c>
      <c r="I202" t="s">
        <v>48</v>
      </c>
      <c r="J202">
        <v>2</v>
      </c>
      <c r="K202">
        <v>2</v>
      </c>
      <c r="L202">
        <v>4</v>
      </c>
      <c r="M202">
        <v>2</v>
      </c>
      <c r="N202">
        <v>2</v>
      </c>
      <c r="O202">
        <v>3</v>
      </c>
      <c r="P202">
        <v>2</v>
      </c>
      <c r="Q202">
        <v>1</v>
      </c>
      <c r="R202">
        <v>2</v>
      </c>
      <c r="S202">
        <v>2</v>
      </c>
      <c r="T202">
        <v>2</v>
      </c>
      <c r="U202">
        <v>4</v>
      </c>
      <c r="V202">
        <v>4</v>
      </c>
      <c r="W202">
        <v>4</v>
      </c>
      <c r="X202">
        <v>3</v>
      </c>
      <c r="Y202">
        <v>1</v>
      </c>
      <c r="Z202">
        <v>2</v>
      </c>
      <c r="AA202">
        <v>2</v>
      </c>
      <c r="AB202">
        <v>3</v>
      </c>
      <c r="AC202">
        <v>2</v>
      </c>
      <c r="AD202">
        <v>4</v>
      </c>
      <c r="AE202">
        <v>2</v>
      </c>
      <c r="AF202">
        <v>2</v>
      </c>
      <c r="AG202">
        <v>4</v>
      </c>
      <c r="AH202">
        <v>4</v>
      </c>
      <c r="AI202">
        <v>2</v>
      </c>
      <c r="AJ202">
        <v>3</v>
      </c>
      <c r="AK202">
        <v>2</v>
      </c>
      <c r="AL202">
        <v>4</v>
      </c>
      <c r="AM202">
        <v>3</v>
      </c>
      <c r="AN202">
        <v>3</v>
      </c>
      <c r="AO202">
        <v>2</v>
      </c>
      <c r="AP202">
        <v>2</v>
      </c>
      <c r="AQ202">
        <v>1</v>
      </c>
      <c r="AR202">
        <v>4</v>
      </c>
      <c r="AS202">
        <v>2</v>
      </c>
      <c r="AT202">
        <f>STDEV(Table1[[#This Row],[Q1]:[Q36]])</f>
        <v>0.96732325812743991</v>
      </c>
    </row>
    <row r="203" spans="1:46" x14ac:dyDescent="0.2">
      <c r="A203" t="s">
        <v>278</v>
      </c>
      <c r="B20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Mais de 55</v>
      </c>
      <c r="C203" s="1">
        <v>23995</v>
      </c>
      <c r="D203" t="s">
        <v>44</v>
      </c>
      <c r="E203" t="s">
        <v>52</v>
      </c>
      <c r="F203" t="s">
        <v>50</v>
      </c>
      <c r="G203" t="s">
        <v>45</v>
      </c>
      <c r="H203" t="s">
        <v>56</v>
      </c>
      <c r="I203" t="s">
        <v>59</v>
      </c>
      <c r="J203">
        <v>5</v>
      </c>
      <c r="K203">
        <v>2</v>
      </c>
      <c r="L203">
        <v>2</v>
      </c>
      <c r="M203">
        <v>2</v>
      </c>
      <c r="N203">
        <v>3</v>
      </c>
      <c r="O203">
        <v>2</v>
      </c>
      <c r="P203">
        <v>4</v>
      </c>
      <c r="Q203">
        <v>3</v>
      </c>
      <c r="R203">
        <v>3</v>
      </c>
      <c r="S203">
        <v>2</v>
      </c>
      <c r="T203">
        <v>3</v>
      </c>
      <c r="U203">
        <v>4</v>
      </c>
      <c r="V203">
        <v>4</v>
      </c>
      <c r="W203">
        <v>3</v>
      </c>
      <c r="X203">
        <v>2</v>
      </c>
      <c r="Y203">
        <v>3</v>
      </c>
      <c r="Z203">
        <v>2</v>
      </c>
      <c r="AA203">
        <v>3</v>
      </c>
      <c r="AB203">
        <v>4</v>
      </c>
      <c r="AC203">
        <v>3</v>
      </c>
      <c r="AD203">
        <v>4</v>
      </c>
      <c r="AE203">
        <v>4</v>
      </c>
      <c r="AF203">
        <v>4</v>
      </c>
      <c r="AG203">
        <v>3</v>
      </c>
      <c r="AH203">
        <v>3</v>
      </c>
      <c r="AI203">
        <v>3</v>
      </c>
      <c r="AJ203">
        <v>2</v>
      </c>
      <c r="AK203">
        <v>3</v>
      </c>
      <c r="AL203">
        <v>3</v>
      </c>
      <c r="AM203">
        <v>4</v>
      </c>
      <c r="AN203">
        <v>4</v>
      </c>
      <c r="AO203">
        <v>4</v>
      </c>
      <c r="AP203">
        <v>3</v>
      </c>
      <c r="AQ203">
        <v>1</v>
      </c>
      <c r="AR203">
        <v>3</v>
      </c>
      <c r="AS203">
        <v>4</v>
      </c>
      <c r="AT203">
        <f>STDEV(Table1[[#This Row],[Q1]:[Q36]])</f>
        <v>0.8742343589025281</v>
      </c>
    </row>
    <row r="204" spans="1:46" x14ac:dyDescent="0.2">
      <c r="A204" t="s">
        <v>279</v>
      </c>
      <c r="B20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04" s="1">
        <v>33609</v>
      </c>
      <c r="D204" t="s">
        <v>44</v>
      </c>
      <c r="E204" t="s">
        <v>52</v>
      </c>
      <c r="F204" t="s">
        <v>40</v>
      </c>
      <c r="G204" t="s">
        <v>45</v>
      </c>
      <c r="H204" t="s">
        <v>53</v>
      </c>
      <c r="I204" t="s">
        <v>55</v>
      </c>
      <c r="J204">
        <v>5</v>
      </c>
      <c r="K204">
        <v>4</v>
      </c>
      <c r="L204">
        <v>4</v>
      </c>
      <c r="M204">
        <v>3</v>
      </c>
      <c r="N204">
        <v>5</v>
      </c>
      <c r="O204">
        <v>4</v>
      </c>
      <c r="P204">
        <v>4</v>
      </c>
      <c r="Q204">
        <v>5</v>
      </c>
      <c r="R204">
        <v>4</v>
      </c>
      <c r="S204">
        <v>3</v>
      </c>
      <c r="T204">
        <v>5</v>
      </c>
      <c r="U204">
        <v>3</v>
      </c>
      <c r="V204">
        <v>4</v>
      </c>
      <c r="W204">
        <v>5</v>
      </c>
      <c r="X204">
        <v>5</v>
      </c>
      <c r="Y204">
        <v>3</v>
      </c>
      <c r="Z204">
        <v>3</v>
      </c>
      <c r="AA204">
        <v>4</v>
      </c>
      <c r="AB204">
        <v>3</v>
      </c>
      <c r="AC204">
        <v>3</v>
      </c>
      <c r="AD204">
        <v>1</v>
      </c>
      <c r="AE204">
        <v>4</v>
      </c>
      <c r="AF204">
        <v>5</v>
      </c>
      <c r="AG204">
        <v>4</v>
      </c>
      <c r="AH204">
        <v>3</v>
      </c>
      <c r="AI204">
        <v>4</v>
      </c>
      <c r="AJ204">
        <v>5</v>
      </c>
      <c r="AK204">
        <v>4</v>
      </c>
      <c r="AL204">
        <v>3</v>
      </c>
      <c r="AM204">
        <v>3</v>
      </c>
      <c r="AN204">
        <v>5</v>
      </c>
      <c r="AO204">
        <v>4</v>
      </c>
      <c r="AP204">
        <v>5</v>
      </c>
      <c r="AQ204">
        <v>5</v>
      </c>
      <c r="AR204">
        <v>4</v>
      </c>
      <c r="AS204">
        <v>3</v>
      </c>
      <c r="AT204">
        <f>STDEV(Table1[[#This Row],[Q1]:[Q36]])</f>
        <v>0.93732141156138571</v>
      </c>
    </row>
    <row r="205" spans="1:46" x14ac:dyDescent="0.2">
      <c r="A205" t="s">
        <v>280</v>
      </c>
      <c r="B20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5" s="1">
        <v>38294</v>
      </c>
      <c r="D205" t="s">
        <v>44</v>
      </c>
      <c r="E205" t="s">
        <v>39</v>
      </c>
      <c r="F205" t="s">
        <v>57</v>
      </c>
      <c r="G205" t="s">
        <v>45</v>
      </c>
      <c r="H205" t="s">
        <v>46</v>
      </c>
      <c r="I205" t="s">
        <v>43</v>
      </c>
      <c r="J205">
        <v>3</v>
      </c>
      <c r="K205">
        <v>3</v>
      </c>
      <c r="L205">
        <v>3</v>
      </c>
      <c r="M205">
        <v>4</v>
      </c>
      <c r="N205">
        <v>3</v>
      </c>
      <c r="O205">
        <v>4</v>
      </c>
      <c r="P205">
        <v>2</v>
      </c>
      <c r="Q205">
        <v>1</v>
      </c>
      <c r="R205">
        <v>3</v>
      </c>
      <c r="S205">
        <v>4</v>
      </c>
      <c r="T205">
        <v>4</v>
      </c>
      <c r="U205">
        <v>2</v>
      </c>
      <c r="V205">
        <v>3</v>
      </c>
      <c r="W205">
        <v>4</v>
      </c>
      <c r="X205">
        <v>3</v>
      </c>
      <c r="Y205">
        <v>4</v>
      </c>
      <c r="Z205">
        <v>4</v>
      </c>
      <c r="AA205">
        <v>2</v>
      </c>
      <c r="AB205">
        <v>4</v>
      </c>
      <c r="AC205">
        <v>3</v>
      </c>
      <c r="AD205">
        <v>3</v>
      </c>
      <c r="AE205">
        <v>4</v>
      </c>
      <c r="AF205">
        <v>4</v>
      </c>
      <c r="AG205">
        <v>3</v>
      </c>
      <c r="AH205">
        <v>4</v>
      </c>
      <c r="AI205">
        <v>4</v>
      </c>
      <c r="AJ205">
        <v>4</v>
      </c>
      <c r="AK205">
        <v>4</v>
      </c>
      <c r="AL205">
        <v>4</v>
      </c>
      <c r="AM205">
        <v>3</v>
      </c>
      <c r="AN205">
        <v>3</v>
      </c>
      <c r="AO205">
        <v>4</v>
      </c>
      <c r="AP205">
        <v>2</v>
      </c>
      <c r="AQ205">
        <v>3</v>
      </c>
      <c r="AR205">
        <v>4</v>
      </c>
      <c r="AS205">
        <v>4</v>
      </c>
      <c r="AT205">
        <f>STDEV(Table1[[#This Row],[Q1]:[Q36]])</f>
        <v>0.79282496717209183</v>
      </c>
    </row>
    <row r="206" spans="1:46" x14ac:dyDescent="0.2">
      <c r="A206" t="s">
        <v>281</v>
      </c>
      <c r="B20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6" s="1">
        <v>38237</v>
      </c>
      <c r="D206" t="s">
        <v>38</v>
      </c>
      <c r="E206" t="s">
        <v>39</v>
      </c>
      <c r="F206" t="s">
        <v>50</v>
      </c>
      <c r="G206" t="s">
        <v>51</v>
      </c>
      <c r="H206" t="s">
        <v>46</v>
      </c>
      <c r="I206" t="s">
        <v>43</v>
      </c>
      <c r="J206">
        <v>1</v>
      </c>
      <c r="K206">
        <v>1</v>
      </c>
      <c r="L206">
        <v>5</v>
      </c>
      <c r="M206">
        <v>4</v>
      </c>
      <c r="N206">
        <v>2</v>
      </c>
      <c r="O206">
        <v>3</v>
      </c>
      <c r="P206">
        <v>2</v>
      </c>
      <c r="Q206">
        <v>1</v>
      </c>
      <c r="R206">
        <v>5</v>
      </c>
      <c r="S206">
        <v>5</v>
      </c>
      <c r="T206">
        <v>2</v>
      </c>
      <c r="U206">
        <v>2</v>
      </c>
      <c r="V206">
        <v>3</v>
      </c>
      <c r="W206">
        <v>4</v>
      </c>
      <c r="X206">
        <v>3</v>
      </c>
      <c r="Y206">
        <v>4</v>
      </c>
      <c r="Z206">
        <v>2</v>
      </c>
      <c r="AA206">
        <v>1</v>
      </c>
      <c r="AB206">
        <v>5</v>
      </c>
      <c r="AC206">
        <v>4</v>
      </c>
      <c r="AD206">
        <v>2</v>
      </c>
      <c r="AE206">
        <v>4</v>
      </c>
      <c r="AF206">
        <v>3</v>
      </c>
      <c r="AG206">
        <v>4</v>
      </c>
      <c r="AH206">
        <v>3</v>
      </c>
      <c r="AI206">
        <v>4</v>
      </c>
      <c r="AJ206">
        <v>3</v>
      </c>
      <c r="AK206">
        <v>5</v>
      </c>
      <c r="AL206">
        <v>5</v>
      </c>
      <c r="AM206">
        <v>4</v>
      </c>
      <c r="AN206">
        <v>2</v>
      </c>
      <c r="AO206">
        <v>5</v>
      </c>
      <c r="AP206">
        <v>4</v>
      </c>
      <c r="AQ206">
        <v>5</v>
      </c>
      <c r="AR206">
        <v>5</v>
      </c>
      <c r="AS206">
        <v>5</v>
      </c>
      <c r="AT206">
        <f>STDEV(Table1[[#This Row],[Q1]:[Q36]])</f>
        <v>1.3789805298071838</v>
      </c>
    </row>
    <row r="207" spans="1:46" x14ac:dyDescent="0.2">
      <c r="A207" t="s">
        <v>282</v>
      </c>
      <c r="B20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7" s="1">
        <v>38577</v>
      </c>
      <c r="D207" t="s">
        <v>38</v>
      </c>
      <c r="E207" t="s">
        <v>39</v>
      </c>
      <c r="F207" t="s">
        <v>50</v>
      </c>
      <c r="G207" t="s">
        <v>51</v>
      </c>
      <c r="H207" t="s">
        <v>46</v>
      </c>
      <c r="I207" t="s">
        <v>43</v>
      </c>
      <c r="J207">
        <v>5</v>
      </c>
      <c r="K207">
        <v>4</v>
      </c>
      <c r="L207">
        <v>2</v>
      </c>
      <c r="M207">
        <v>4</v>
      </c>
      <c r="N207">
        <v>3</v>
      </c>
      <c r="O207">
        <v>4</v>
      </c>
      <c r="P207">
        <v>4</v>
      </c>
      <c r="Q207">
        <v>3</v>
      </c>
      <c r="R207">
        <v>3</v>
      </c>
      <c r="S207">
        <v>4</v>
      </c>
      <c r="T207">
        <v>4</v>
      </c>
      <c r="U207">
        <v>2</v>
      </c>
      <c r="V207">
        <v>2</v>
      </c>
      <c r="W207">
        <v>3</v>
      </c>
      <c r="X207">
        <v>3</v>
      </c>
      <c r="Y207">
        <v>3</v>
      </c>
      <c r="Z207">
        <v>4</v>
      </c>
      <c r="AA207">
        <v>4</v>
      </c>
      <c r="AB207">
        <v>4</v>
      </c>
      <c r="AC207">
        <v>5</v>
      </c>
      <c r="AD207">
        <v>4</v>
      </c>
      <c r="AE207">
        <v>2</v>
      </c>
      <c r="AF207">
        <v>4</v>
      </c>
      <c r="AG207">
        <v>3</v>
      </c>
      <c r="AH207">
        <v>3</v>
      </c>
      <c r="AI207">
        <v>3</v>
      </c>
      <c r="AJ207">
        <v>3</v>
      </c>
      <c r="AK207">
        <v>4</v>
      </c>
      <c r="AL207">
        <v>4</v>
      </c>
      <c r="AM207">
        <v>5</v>
      </c>
      <c r="AN207">
        <v>3</v>
      </c>
      <c r="AO207">
        <v>4</v>
      </c>
      <c r="AP207">
        <v>3</v>
      </c>
      <c r="AQ207">
        <v>4</v>
      </c>
      <c r="AR207">
        <v>3</v>
      </c>
      <c r="AS207">
        <v>5</v>
      </c>
      <c r="AT207">
        <f>STDEV(Table1[[#This Row],[Q1]:[Q36]])</f>
        <v>0.84468459408945273</v>
      </c>
    </row>
    <row r="208" spans="1:46" x14ac:dyDescent="0.2">
      <c r="A208" t="s">
        <v>283</v>
      </c>
      <c r="B20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208" s="1">
        <v>37007</v>
      </c>
      <c r="D208" t="s">
        <v>44</v>
      </c>
      <c r="E208" t="s">
        <v>39</v>
      </c>
      <c r="F208" t="s">
        <v>50</v>
      </c>
      <c r="G208" t="s">
        <v>51</v>
      </c>
      <c r="H208" t="s">
        <v>46</v>
      </c>
      <c r="I208" t="s">
        <v>484</v>
      </c>
      <c r="J208">
        <v>4</v>
      </c>
      <c r="K208">
        <v>4</v>
      </c>
      <c r="L208">
        <v>2</v>
      </c>
      <c r="M208">
        <v>4</v>
      </c>
      <c r="N208">
        <v>4</v>
      </c>
      <c r="O208">
        <v>2</v>
      </c>
      <c r="P208">
        <v>3</v>
      </c>
      <c r="Q208">
        <v>5</v>
      </c>
      <c r="R208">
        <v>4</v>
      </c>
      <c r="S208">
        <v>5</v>
      </c>
      <c r="T208">
        <v>4</v>
      </c>
      <c r="U208">
        <v>1</v>
      </c>
      <c r="V208">
        <v>2</v>
      </c>
      <c r="W208">
        <v>4</v>
      </c>
      <c r="X208">
        <v>4</v>
      </c>
      <c r="Y208">
        <v>4</v>
      </c>
      <c r="Z208">
        <v>4</v>
      </c>
      <c r="AA208">
        <v>5</v>
      </c>
      <c r="AB208">
        <v>1</v>
      </c>
      <c r="AC208">
        <v>4</v>
      </c>
      <c r="AD208">
        <v>2</v>
      </c>
      <c r="AE208">
        <v>1</v>
      </c>
      <c r="AF208">
        <v>4</v>
      </c>
      <c r="AG208">
        <v>4</v>
      </c>
      <c r="AH208">
        <v>4</v>
      </c>
      <c r="AI208">
        <v>4</v>
      </c>
      <c r="AJ208">
        <v>4</v>
      </c>
      <c r="AK208">
        <v>4</v>
      </c>
      <c r="AL208">
        <v>2</v>
      </c>
      <c r="AM208">
        <v>4</v>
      </c>
      <c r="AN208">
        <v>4</v>
      </c>
      <c r="AO208">
        <v>5</v>
      </c>
      <c r="AP208">
        <v>4</v>
      </c>
      <c r="AQ208">
        <v>4</v>
      </c>
      <c r="AR208">
        <v>3</v>
      </c>
      <c r="AS208">
        <v>4</v>
      </c>
      <c r="AT208">
        <f>STDEV(Table1[[#This Row],[Q1]:[Q36]])</f>
        <v>1.133543397899099</v>
      </c>
    </row>
    <row r="209" spans="1:46" x14ac:dyDescent="0.2">
      <c r="A209" t="s">
        <v>284</v>
      </c>
      <c r="B20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09" s="1">
        <v>38383</v>
      </c>
      <c r="D209" t="s">
        <v>38</v>
      </c>
      <c r="E209" t="s">
        <v>39</v>
      </c>
      <c r="F209" t="s">
        <v>50</v>
      </c>
      <c r="G209" t="s">
        <v>45</v>
      </c>
      <c r="H209" t="s">
        <v>53</v>
      </c>
      <c r="I209" t="s">
        <v>43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4</v>
      </c>
      <c r="AB209">
        <v>5</v>
      </c>
      <c r="AC209">
        <v>5</v>
      </c>
      <c r="AD209">
        <v>4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4</v>
      </c>
      <c r="AO209">
        <v>5</v>
      </c>
      <c r="AP209">
        <v>5</v>
      </c>
      <c r="AQ209">
        <v>5</v>
      </c>
      <c r="AR209">
        <v>5</v>
      </c>
      <c r="AS209">
        <v>5</v>
      </c>
      <c r="AT209">
        <f>STDEV(Table1[[#This Row],[Q1]:[Q36]])</f>
        <v>0.28030595529069402</v>
      </c>
    </row>
    <row r="210" spans="1:46" x14ac:dyDescent="0.2">
      <c r="A210" t="s">
        <v>285</v>
      </c>
      <c r="B21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0" s="1">
        <v>39144</v>
      </c>
      <c r="D210" t="s">
        <v>38</v>
      </c>
      <c r="E210" t="s">
        <v>39</v>
      </c>
      <c r="F210" t="s">
        <v>40</v>
      </c>
      <c r="G210" t="s">
        <v>45</v>
      </c>
      <c r="H210" t="s">
        <v>53</v>
      </c>
      <c r="I210" t="s">
        <v>48</v>
      </c>
      <c r="J210">
        <v>4</v>
      </c>
      <c r="K210">
        <v>2</v>
      </c>
      <c r="L210">
        <v>4</v>
      </c>
      <c r="M210">
        <v>3</v>
      </c>
      <c r="N210">
        <v>3</v>
      </c>
      <c r="O210">
        <v>2</v>
      </c>
      <c r="P210">
        <v>2</v>
      </c>
      <c r="Q210">
        <v>4</v>
      </c>
      <c r="R210">
        <v>4</v>
      </c>
      <c r="S210">
        <v>3</v>
      </c>
      <c r="T210">
        <v>3</v>
      </c>
      <c r="U210">
        <v>3</v>
      </c>
      <c r="V210">
        <v>4</v>
      </c>
      <c r="W210">
        <v>2</v>
      </c>
      <c r="X210">
        <v>4</v>
      </c>
      <c r="Y210">
        <v>2</v>
      </c>
      <c r="Z210">
        <v>3</v>
      </c>
      <c r="AA210">
        <v>3</v>
      </c>
      <c r="AB210">
        <v>4</v>
      </c>
      <c r="AC210">
        <v>3</v>
      </c>
      <c r="AD210">
        <v>2</v>
      </c>
      <c r="AE210">
        <v>2</v>
      </c>
      <c r="AF210">
        <v>2</v>
      </c>
      <c r="AG210">
        <v>3</v>
      </c>
      <c r="AH210">
        <v>3</v>
      </c>
      <c r="AI210">
        <v>2</v>
      </c>
      <c r="AJ210">
        <v>2</v>
      </c>
      <c r="AK210">
        <v>4</v>
      </c>
      <c r="AL210">
        <v>4</v>
      </c>
      <c r="AM210">
        <v>4</v>
      </c>
      <c r="AN210">
        <v>4</v>
      </c>
      <c r="AO210">
        <v>4</v>
      </c>
      <c r="AP210">
        <v>2</v>
      </c>
      <c r="AQ210">
        <v>3</v>
      </c>
      <c r="AR210">
        <v>4</v>
      </c>
      <c r="AS210">
        <v>4</v>
      </c>
      <c r="AT210">
        <f>STDEV(Table1[[#This Row],[Q1]:[Q36]])</f>
        <v>0.84091786587208217</v>
      </c>
    </row>
    <row r="211" spans="1:46" x14ac:dyDescent="0.2">
      <c r="A211" t="s">
        <v>286</v>
      </c>
      <c r="B21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1" s="1">
        <v>38234</v>
      </c>
      <c r="D211" t="s">
        <v>44</v>
      </c>
      <c r="E211" t="s">
        <v>39</v>
      </c>
      <c r="F211" t="s">
        <v>40</v>
      </c>
      <c r="G211" t="s">
        <v>45</v>
      </c>
      <c r="H211" t="s">
        <v>46</v>
      </c>
      <c r="I211" t="s">
        <v>43</v>
      </c>
      <c r="J211">
        <v>4</v>
      </c>
      <c r="K211">
        <v>5</v>
      </c>
      <c r="L211">
        <v>4</v>
      </c>
      <c r="M211">
        <v>4</v>
      </c>
      <c r="N211">
        <v>5</v>
      </c>
      <c r="O211">
        <v>2</v>
      </c>
      <c r="P211">
        <v>3</v>
      </c>
      <c r="Q211">
        <v>2</v>
      </c>
      <c r="R211">
        <v>4</v>
      </c>
      <c r="S211">
        <v>3</v>
      </c>
      <c r="T211">
        <v>4</v>
      </c>
      <c r="U211">
        <v>2</v>
      </c>
      <c r="V211">
        <v>3</v>
      </c>
      <c r="W211">
        <v>4</v>
      </c>
      <c r="X211">
        <v>4</v>
      </c>
      <c r="Y211">
        <v>2</v>
      </c>
      <c r="Z211">
        <v>3</v>
      </c>
      <c r="AA211">
        <v>2</v>
      </c>
      <c r="AB211">
        <v>4</v>
      </c>
      <c r="AC211">
        <v>4</v>
      </c>
      <c r="AD211">
        <v>4</v>
      </c>
      <c r="AE211">
        <v>3</v>
      </c>
      <c r="AF211">
        <v>4</v>
      </c>
      <c r="AG211">
        <v>4</v>
      </c>
      <c r="AH211">
        <v>5</v>
      </c>
      <c r="AI211">
        <v>2</v>
      </c>
      <c r="AJ211">
        <v>2</v>
      </c>
      <c r="AK211">
        <v>2</v>
      </c>
      <c r="AL211">
        <v>2</v>
      </c>
      <c r="AM211">
        <v>3</v>
      </c>
      <c r="AN211">
        <v>5</v>
      </c>
      <c r="AO211">
        <v>3</v>
      </c>
      <c r="AP211">
        <v>4</v>
      </c>
      <c r="AQ211">
        <v>2</v>
      </c>
      <c r="AR211">
        <v>5</v>
      </c>
      <c r="AS211">
        <v>5</v>
      </c>
      <c r="AT211">
        <f>STDEV(Table1[[#This Row],[Q1]:[Q36]])</f>
        <v>1.0790207200446682</v>
      </c>
    </row>
    <row r="212" spans="1:46" x14ac:dyDescent="0.2">
      <c r="A212" t="s">
        <v>287</v>
      </c>
      <c r="B21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2" s="1">
        <v>38195</v>
      </c>
      <c r="D212" t="s">
        <v>38</v>
      </c>
      <c r="E212" t="s">
        <v>39</v>
      </c>
      <c r="F212" t="s">
        <v>40</v>
      </c>
      <c r="G212" t="s">
        <v>45</v>
      </c>
      <c r="H212" t="s">
        <v>46</v>
      </c>
      <c r="I212" t="s">
        <v>43</v>
      </c>
      <c r="J212">
        <v>4</v>
      </c>
      <c r="K212">
        <v>4</v>
      </c>
      <c r="L212">
        <v>4</v>
      </c>
      <c r="M212">
        <v>4</v>
      </c>
      <c r="N212">
        <v>3</v>
      </c>
      <c r="O212">
        <v>1</v>
      </c>
      <c r="P212">
        <v>4</v>
      </c>
      <c r="Q212">
        <v>2</v>
      </c>
      <c r="R212">
        <v>4</v>
      </c>
      <c r="S212">
        <v>5</v>
      </c>
      <c r="T212">
        <v>3</v>
      </c>
      <c r="U212">
        <v>2</v>
      </c>
      <c r="V212">
        <v>3</v>
      </c>
      <c r="W212">
        <v>3</v>
      </c>
      <c r="X212">
        <v>3</v>
      </c>
      <c r="Y212">
        <v>5</v>
      </c>
      <c r="Z212">
        <v>3</v>
      </c>
      <c r="AA212">
        <v>2</v>
      </c>
      <c r="AB212">
        <v>4</v>
      </c>
      <c r="AC212">
        <v>5</v>
      </c>
      <c r="AD212">
        <v>3</v>
      </c>
      <c r="AE212">
        <v>4</v>
      </c>
      <c r="AF212">
        <v>4</v>
      </c>
      <c r="AG212">
        <v>3</v>
      </c>
      <c r="AH212">
        <v>4</v>
      </c>
      <c r="AI212">
        <v>5</v>
      </c>
      <c r="AJ212">
        <v>4</v>
      </c>
      <c r="AK212">
        <v>2</v>
      </c>
      <c r="AL212">
        <v>3</v>
      </c>
      <c r="AM212">
        <v>5</v>
      </c>
      <c r="AN212">
        <v>2</v>
      </c>
      <c r="AO212">
        <v>5</v>
      </c>
      <c r="AP212">
        <v>3</v>
      </c>
      <c r="AQ212">
        <v>3</v>
      </c>
      <c r="AR212">
        <v>4</v>
      </c>
      <c r="AS212">
        <v>5</v>
      </c>
      <c r="AT212">
        <f>STDEV(Table1[[#This Row],[Q1]:[Q36]])</f>
        <v>1.0552213338878549</v>
      </c>
    </row>
    <row r="213" spans="1:46" x14ac:dyDescent="0.2">
      <c r="A213" t="s">
        <v>288</v>
      </c>
      <c r="B21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3" s="1">
        <v>38377</v>
      </c>
      <c r="D213" t="s">
        <v>38</v>
      </c>
      <c r="E213" t="s">
        <v>39</v>
      </c>
      <c r="F213" t="s">
        <v>40</v>
      </c>
      <c r="G213" t="s">
        <v>45</v>
      </c>
      <c r="H213" t="s">
        <v>46</v>
      </c>
      <c r="I213" t="s">
        <v>43</v>
      </c>
      <c r="J213">
        <v>4</v>
      </c>
      <c r="K213">
        <v>3</v>
      </c>
      <c r="L213">
        <v>4</v>
      </c>
      <c r="M213">
        <v>2</v>
      </c>
      <c r="N213">
        <v>3</v>
      </c>
      <c r="O213">
        <v>3</v>
      </c>
      <c r="P213">
        <v>4</v>
      </c>
      <c r="Q213">
        <v>4</v>
      </c>
      <c r="R213">
        <v>3</v>
      </c>
      <c r="S213">
        <v>4</v>
      </c>
      <c r="T213">
        <v>2</v>
      </c>
      <c r="U213">
        <v>4</v>
      </c>
      <c r="V213">
        <v>3</v>
      </c>
      <c r="W213">
        <v>2</v>
      </c>
      <c r="X213">
        <v>3</v>
      </c>
      <c r="Y213">
        <v>3</v>
      </c>
      <c r="Z213">
        <v>3</v>
      </c>
      <c r="AA213">
        <v>4</v>
      </c>
      <c r="AB213">
        <v>4</v>
      </c>
      <c r="AC213">
        <v>3</v>
      </c>
      <c r="AD213">
        <v>2</v>
      </c>
      <c r="AE213">
        <v>3</v>
      </c>
      <c r="AF213">
        <v>3</v>
      </c>
      <c r="AG213">
        <v>3</v>
      </c>
      <c r="AH213">
        <v>4</v>
      </c>
      <c r="AI213">
        <v>3</v>
      </c>
      <c r="AJ213">
        <v>3</v>
      </c>
      <c r="AK213">
        <v>5</v>
      </c>
      <c r="AL213">
        <v>4</v>
      </c>
      <c r="AM213">
        <v>4</v>
      </c>
      <c r="AN213">
        <v>4</v>
      </c>
      <c r="AO213">
        <v>3</v>
      </c>
      <c r="AP213">
        <v>2</v>
      </c>
      <c r="AQ213">
        <v>5</v>
      </c>
      <c r="AR213">
        <v>3</v>
      </c>
      <c r="AS213">
        <v>4</v>
      </c>
      <c r="AT213">
        <f>STDEV(Table1[[#This Row],[Q1]:[Q36]])</f>
        <v>0.79282496717209183</v>
      </c>
    </row>
    <row r="214" spans="1:46" x14ac:dyDescent="0.2">
      <c r="A214" t="s">
        <v>289</v>
      </c>
      <c r="B21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214" s="1">
        <v>36855</v>
      </c>
      <c r="D214" t="s">
        <v>44</v>
      </c>
      <c r="E214" t="s">
        <v>39</v>
      </c>
      <c r="F214" t="s">
        <v>62</v>
      </c>
      <c r="G214" t="s">
        <v>45</v>
      </c>
      <c r="H214" t="s">
        <v>46</v>
      </c>
      <c r="I214" t="s">
        <v>484</v>
      </c>
      <c r="J214">
        <v>3</v>
      </c>
      <c r="K214">
        <v>3</v>
      </c>
      <c r="L214">
        <v>2</v>
      </c>
      <c r="M214">
        <v>4</v>
      </c>
      <c r="N214">
        <v>4</v>
      </c>
      <c r="O214">
        <v>4</v>
      </c>
      <c r="P214">
        <v>4</v>
      </c>
      <c r="Q214">
        <v>3</v>
      </c>
      <c r="R214">
        <v>5</v>
      </c>
      <c r="S214">
        <v>5</v>
      </c>
      <c r="T214">
        <v>2</v>
      </c>
      <c r="U214">
        <v>3</v>
      </c>
      <c r="V214">
        <v>2</v>
      </c>
      <c r="W214">
        <v>5</v>
      </c>
      <c r="X214">
        <v>5</v>
      </c>
      <c r="Y214">
        <v>4</v>
      </c>
      <c r="Z214">
        <v>4</v>
      </c>
      <c r="AA214">
        <v>3</v>
      </c>
      <c r="AB214">
        <v>5</v>
      </c>
      <c r="AC214">
        <v>5</v>
      </c>
      <c r="AD214">
        <v>4</v>
      </c>
      <c r="AE214">
        <v>4</v>
      </c>
      <c r="AF214">
        <v>3</v>
      </c>
      <c r="AG214">
        <v>4</v>
      </c>
      <c r="AH214">
        <v>4</v>
      </c>
      <c r="AI214">
        <v>5</v>
      </c>
      <c r="AJ214">
        <v>4</v>
      </c>
      <c r="AK214">
        <v>2</v>
      </c>
      <c r="AL214">
        <v>3</v>
      </c>
      <c r="AM214">
        <v>4</v>
      </c>
      <c r="AN214">
        <v>5</v>
      </c>
      <c r="AO214">
        <v>5</v>
      </c>
      <c r="AP214">
        <v>4</v>
      </c>
      <c r="AQ214">
        <v>2</v>
      </c>
      <c r="AR214">
        <v>5</v>
      </c>
      <c r="AS214">
        <v>5</v>
      </c>
      <c r="AT214">
        <f>STDEV(Table1[[#This Row],[Q1]:[Q36]])</f>
        <v>1.0281745265969475</v>
      </c>
    </row>
    <row r="215" spans="1:46" x14ac:dyDescent="0.2">
      <c r="A215" t="s">
        <v>290</v>
      </c>
      <c r="B21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5" s="1">
        <v>39067</v>
      </c>
      <c r="D215" t="s">
        <v>38</v>
      </c>
      <c r="E215" t="s">
        <v>39</v>
      </c>
      <c r="F215" t="s">
        <v>50</v>
      </c>
      <c r="G215" t="s">
        <v>51</v>
      </c>
      <c r="H215" t="s">
        <v>46</v>
      </c>
      <c r="I215" t="s">
        <v>48</v>
      </c>
      <c r="J215">
        <v>5</v>
      </c>
      <c r="K215">
        <v>5</v>
      </c>
      <c r="L215">
        <v>4</v>
      </c>
      <c r="M215">
        <v>5</v>
      </c>
      <c r="N215">
        <v>4</v>
      </c>
      <c r="O215">
        <v>2</v>
      </c>
      <c r="P215">
        <v>4</v>
      </c>
      <c r="Q215">
        <v>1</v>
      </c>
      <c r="R215">
        <v>4</v>
      </c>
      <c r="S215">
        <v>4</v>
      </c>
      <c r="T215">
        <v>5</v>
      </c>
      <c r="U215">
        <v>4</v>
      </c>
      <c r="V215">
        <v>4</v>
      </c>
      <c r="W215">
        <v>5</v>
      </c>
      <c r="X215">
        <v>4</v>
      </c>
      <c r="Y215">
        <v>5</v>
      </c>
      <c r="Z215">
        <v>5</v>
      </c>
      <c r="AA215">
        <v>3</v>
      </c>
      <c r="AB215">
        <v>4</v>
      </c>
      <c r="AC215">
        <v>5</v>
      </c>
      <c r="AD215">
        <v>5</v>
      </c>
      <c r="AE215">
        <v>4</v>
      </c>
      <c r="AF215">
        <v>5</v>
      </c>
      <c r="AG215">
        <v>5</v>
      </c>
      <c r="AH215">
        <v>5</v>
      </c>
      <c r="AI215">
        <v>5</v>
      </c>
      <c r="AJ215">
        <v>4</v>
      </c>
      <c r="AK215">
        <v>5</v>
      </c>
      <c r="AL215">
        <v>3</v>
      </c>
      <c r="AM215">
        <v>5</v>
      </c>
      <c r="AN215">
        <v>4</v>
      </c>
      <c r="AO215">
        <v>5</v>
      </c>
      <c r="AP215">
        <v>4</v>
      </c>
      <c r="AQ215">
        <v>2</v>
      </c>
      <c r="AR215">
        <v>5</v>
      </c>
      <c r="AS215">
        <v>5</v>
      </c>
      <c r="AT215">
        <f>STDEV(Table1[[#This Row],[Q1]:[Q36]])</f>
        <v>0.99642217099838903</v>
      </c>
    </row>
    <row r="216" spans="1:46" x14ac:dyDescent="0.2">
      <c r="A216" t="s">
        <v>291</v>
      </c>
      <c r="B21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6" s="1">
        <v>38203</v>
      </c>
      <c r="D216" t="s">
        <v>44</v>
      </c>
      <c r="E216" t="s">
        <v>39</v>
      </c>
      <c r="F216" t="s">
        <v>50</v>
      </c>
      <c r="G216" t="s">
        <v>45</v>
      </c>
      <c r="H216" t="s">
        <v>53</v>
      </c>
      <c r="I216" t="s">
        <v>43</v>
      </c>
      <c r="J216">
        <v>4</v>
      </c>
      <c r="K216">
        <v>5</v>
      </c>
      <c r="L216">
        <v>5</v>
      </c>
      <c r="M216">
        <v>5</v>
      </c>
      <c r="N216">
        <v>4</v>
      </c>
      <c r="O216">
        <v>3</v>
      </c>
      <c r="P216">
        <v>5</v>
      </c>
      <c r="Q216">
        <v>3</v>
      </c>
      <c r="R216">
        <v>5</v>
      </c>
      <c r="S216">
        <v>5</v>
      </c>
      <c r="T216">
        <v>5</v>
      </c>
      <c r="U216">
        <v>3</v>
      </c>
      <c r="V216">
        <v>3</v>
      </c>
      <c r="W216">
        <v>5</v>
      </c>
      <c r="X216">
        <v>4</v>
      </c>
      <c r="Y216">
        <v>5</v>
      </c>
      <c r="Z216">
        <v>5</v>
      </c>
      <c r="AA216">
        <v>5</v>
      </c>
      <c r="AB216">
        <v>5</v>
      </c>
      <c r="AC216">
        <v>5</v>
      </c>
      <c r="AD216">
        <v>5</v>
      </c>
      <c r="AE216">
        <v>4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3</v>
      </c>
      <c r="AL216">
        <v>5</v>
      </c>
      <c r="AM216">
        <v>4</v>
      </c>
      <c r="AN216">
        <v>4</v>
      </c>
      <c r="AO216">
        <v>5</v>
      </c>
      <c r="AP216">
        <v>5</v>
      </c>
      <c r="AQ216">
        <v>3</v>
      </c>
      <c r="AR216">
        <v>5</v>
      </c>
      <c r="AS216">
        <v>5</v>
      </c>
      <c r="AT216">
        <f>STDEV(Table1[[#This Row],[Q1]:[Q36]])</f>
        <v>0.7745966692414834</v>
      </c>
    </row>
    <row r="217" spans="1:46" x14ac:dyDescent="0.2">
      <c r="A217" t="s">
        <v>292</v>
      </c>
      <c r="B21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7" s="1">
        <v>38533</v>
      </c>
      <c r="D217" t="s">
        <v>38</v>
      </c>
      <c r="E217" t="s">
        <v>39</v>
      </c>
      <c r="F217" t="s">
        <v>40</v>
      </c>
      <c r="G217" t="s">
        <v>51</v>
      </c>
      <c r="H217" t="s">
        <v>46</v>
      </c>
      <c r="I217" t="s">
        <v>43</v>
      </c>
      <c r="J217">
        <v>4</v>
      </c>
      <c r="K217">
        <v>3</v>
      </c>
      <c r="L217">
        <v>3</v>
      </c>
      <c r="M217">
        <v>5</v>
      </c>
      <c r="N217">
        <v>3</v>
      </c>
      <c r="O217">
        <v>2</v>
      </c>
      <c r="P217">
        <v>3</v>
      </c>
      <c r="Q217">
        <v>3</v>
      </c>
      <c r="R217">
        <v>4</v>
      </c>
      <c r="S217">
        <v>5</v>
      </c>
      <c r="T217">
        <v>3</v>
      </c>
      <c r="U217">
        <v>3</v>
      </c>
      <c r="V217">
        <v>3</v>
      </c>
      <c r="W217">
        <v>4</v>
      </c>
      <c r="X217">
        <v>3</v>
      </c>
      <c r="Y217">
        <v>4</v>
      </c>
      <c r="Z217">
        <v>4</v>
      </c>
      <c r="AA217">
        <v>3</v>
      </c>
      <c r="AB217">
        <v>4</v>
      </c>
      <c r="AC217">
        <v>5</v>
      </c>
      <c r="AD217">
        <v>3</v>
      </c>
      <c r="AE217">
        <v>3</v>
      </c>
      <c r="AF217">
        <v>4</v>
      </c>
      <c r="AG217">
        <v>5</v>
      </c>
      <c r="AH217">
        <v>3</v>
      </c>
      <c r="AI217">
        <v>5</v>
      </c>
      <c r="AJ217">
        <v>4</v>
      </c>
      <c r="AK217">
        <v>3</v>
      </c>
      <c r="AL217">
        <v>4</v>
      </c>
      <c r="AM217">
        <v>5</v>
      </c>
      <c r="AN217">
        <v>3</v>
      </c>
      <c r="AO217">
        <v>4</v>
      </c>
      <c r="AP217">
        <v>4</v>
      </c>
      <c r="AQ217">
        <v>3</v>
      </c>
      <c r="AR217">
        <v>4</v>
      </c>
      <c r="AS217">
        <v>4</v>
      </c>
      <c r="AT217">
        <f>STDEV(Table1[[#This Row],[Q1]:[Q36]])</f>
        <v>0.79282496717209183</v>
      </c>
    </row>
    <row r="218" spans="1:46" x14ac:dyDescent="0.2">
      <c r="A218" t="s">
        <v>293</v>
      </c>
      <c r="B21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45-54</v>
      </c>
      <c r="C218" s="1">
        <v>25996</v>
      </c>
      <c r="D218" t="s">
        <v>44</v>
      </c>
      <c r="E218" t="s">
        <v>52</v>
      </c>
      <c r="F218" t="s">
        <v>40</v>
      </c>
      <c r="G218" t="s">
        <v>45</v>
      </c>
      <c r="H218" t="s">
        <v>46</v>
      </c>
      <c r="I218" t="s">
        <v>55</v>
      </c>
      <c r="J218">
        <v>4</v>
      </c>
      <c r="K218">
        <v>4</v>
      </c>
      <c r="L218">
        <v>2</v>
      </c>
      <c r="M218">
        <v>3</v>
      </c>
      <c r="N218">
        <v>4</v>
      </c>
      <c r="O218">
        <v>2</v>
      </c>
      <c r="P218">
        <v>3</v>
      </c>
      <c r="Q218">
        <v>5</v>
      </c>
      <c r="R218">
        <v>3</v>
      </c>
      <c r="S218">
        <v>3</v>
      </c>
      <c r="T218">
        <v>5</v>
      </c>
      <c r="U218">
        <v>2</v>
      </c>
      <c r="V218">
        <v>2</v>
      </c>
      <c r="W218">
        <v>4</v>
      </c>
      <c r="X218">
        <v>4</v>
      </c>
      <c r="Y218">
        <v>4</v>
      </c>
      <c r="Z218">
        <v>3</v>
      </c>
      <c r="AA218">
        <v>4</v>
      </c>
      <c r="AB218">
        <v>3</v>
      </c>
      <c r="AC218">
        <v>3</v>
      </c>
      <c r="AD218">
        <v>4</v>
      </c>
      <c r="AE218">
        <v>2</v>
      </c>
      <c r="AF218">
        <v>3</v>
      </c>
      <c r="AG218">
        <v>4</v>
      </c>
      <c r="AH218">
        <v>4</v>
      </c>
      <c r="AI218">
        <v>4</v>
      </c>
      <c r="AJ218">
        <v>3</v>
      </c>
      <c r="AK218">
        <v>4</v>
      </c>
      <c r="AL218">
        <v>2</v>
      </c>
      <c r="AM218">
        <v>3</v>
      </c>
      <c r="AN218">
        <v>5</v>
      </c>
      <c r="AO218">
        <v>4</v>
      </c>
      <c r="AP218">
        <v>3</v>
      </c>
      <c r="AQ218">
        <v>4</v>
      </c>
      <c r="AR218">
        <v>4</v>
      </c>
      <c r="AS218">
        <v>3</v>
      </c>
      <c r="AT218">
        <f>STDEV(Table1[[#This Row],[Q1]:[Q36]])</f>
        <v>0.8742343589025281</v>
      </c>
    </row>
    <row r="219" spans="1:46" x14ac:dyDescent="0.2">
      <c r="A219" t="s">
        <v>294</v>
      </c>
      <c r="B21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19" s="1">
        <v>38194</v>
      </c>
      <c r="D219" t="s">
        <v>38</v>
      </c>
      <c r="E219" t="s">
        <v>39</v>
      </c>
      <c r="F219" t="s">
        <v>40</v>
      </c>
      <c r="G219" t="s">
        <v>51</v>
      </c>
      <c r="H219" t="s">
        <v>46</v>
      </c>
      <c r="I219" t="s">
        <v>60</v>
      </c>
      <c r="J219">
        <v>4</v>
      </c>
      <c r="K219">
        <v>2</v>
      </c>
      <c r="L219">
        <v>4</v>
      </c>
      <c r="M219">
        <v>3</v>
      </c>
      <c r="N219">
        <v>2</v>
      </c>
      <c r="O219">
        <v>2</v>
      </c>
      <c r="P219">
        <v>4</v>
      </c>
      <c r="Q219">
        <v>4</v>
      </c>
      <c r="R219">
        <v>4</v>
      </c>
      <c r="S219">
        <v>4</v>
      </c>
      <c r="T219">
        <v>3</v>
      </c>
      <c r="U219">
        <v>3</v>
      </c>
      <c r="V219">
        <v>4</v>
      </c>
      <c r="W219">
        <v>4</v>
      </c>
      <c r="X219">
        <v>3</v>
      </c>
      <c r="Y219">
        <v>3</v>
      </c>
      <c r="Z219">
        <v>2</v>
      </c>
      <c r="AA219">
        <v>3</v>
      </c>
      <c r="AB219">
        <v>5</v>
      </c>
      <c r="AC219">
        <v>3</v>
      </c>
      <c r="AD219">
        <v>3</v>
      </c>
      <c r="AE219">
        <v>4</v>
      </c>
      <c r="AF219">
        <v>3</v>
      </c>
      <c r="AG219">
        <v>3</v>
      </c>
      <c r="AH219">
        <v>2</v>
      </c>
      <c r="AI219">
        <v>4</v>
      </c>
      <c r="AJ219">
        <v>2</v>
      </c>
      <c r="AK219">
        <v>3</v>
      </c>
      <c r="AL219">
        <v>3</v>
      </c>
      <c r="AM219">
        <v>3</v>
      </c>
      <c r="AN219">
        <v>4</v>
      </c>
      <c r="AO219">
        <v>4</v>
      </c>
      <c r="AP219">
        <v>4</v>
      </c>
      <c r="AQ219">
        <v>3</v>
      </c>
      <c r="AR219">
        <v>5</v>
      </c>
      <c r="AS219">
        <v>4</v>
      </c>
      <c r="AT219">
        <f>STDEV(Table1[[#This Row],[Q1]:[Q36]])</f>
        <v>0.82807867121082501</v>
      </c>
    </row>
    <row r="220" spans="1:46" x14ac:dyDescent="0.2">
      <c r="A220" t="s">
        <v>295</v>
      </c>
      <c r="B22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0" s="1">
        <v>38266</v>
      </c>
      <c r="D220" t="s">
        <v>38</v>
      </c>
      <c r="E220" t="s">
        <v>39</v>
      </c>
      <c r="F220" t="s">
        <v>40</v>
      </c>
      <c r="G220" t="s">
        <v>51</v>
      </c>
      <c r="H220" t="s">
        <v>46</v>
      </c>
      <c r="I220" t="s">
        <v>43</v>
      </c>
      <c r="J220">
        <v>4</v>
      </c>
      <c r="K220">
        <v>2</v>
      </c>
      <c r="L220">
        <v>3</v>
      </c>
      <c r="M220">
        <v>5</v>
      </c>
      <c r="N220">
        <v>1</v>
      </c>
      <c r="O220">
        <v>1</v>
      </c>
      <c r="P220">
        <v>3</v>
      </c>
      <c r="Q220">
        <v>1</v>
      </c>
      <c r="R220">
        <v>5</v>
      </c>
      <c r="S220">
        <v>3</v>
      </c>
      <c r="T220">
        <v>2</v>
      </c>
      <c r="U220">
        <v>2</v>
      </c>
      <c r="V220">
        <v>2</v>
      </c>
      <c r="W220">
        <v>5</v>
      </c>
      <c r="X220">
        <v>1</v>
      </c>
      <c r="Y220">
        <v>4</v>
      </c>
      <c r="Z220">
        <v>3</v>
      </c>
      <c r="AA220">
        <v>1</v>
      </c>
      <c r="AB220">
        <v>5</v>
      </c>
      <c r="AC220">
        <v>3</v>
      </c>
      <c r="AD220">
        <v>1</v>
      </c>
      <c r="AE220">
        <v>2</v>
      </c>
      <c r="AF220">
        <v>5</v>
      </c>
      <c r="AG220">
        <v>5</v>
      </c>
      <c r="AH220">
        <v>2</v>
      </c>
      <c r="AI220">
        <v>4</v>
      </c>
      <c r="AJ220">
        <v>2</v>
      </c>
      <c r="AK220">
        <v>5</v>
      </c>
      <c r="AL220">
        <v>4</v>
      </c>
      <c r="AM220">
        <v>3</v>
      </c>
      <c r="AN220">
        <v>1</v>
      </c>
      <c r="AO220">
        <v>4</v>
      </c>
      <c r="AP220">
        <v>5</v>
      </c>
      <c r="AQ220">
        <v>1</v>
      </c>
      <c r="AR220">
        <v>5</v>
      </c>
      <c r="AS220">
        <v>3</v>
      </c>
      <c r="AT220">
        <f>STDEV(Table1[[#This Row],[Q1]:[Q36]])</f>
        <v>1.5118578920369088</v>
      </c>
    </row>
    <row r="221" spans="1:46" x14ac:dyDescent="0.2">
      <c r="A221" t="s">
        <v>296</v>
      </c>
      <c r="B22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1" s="1">
        <v>38924</v>
      </c>
      <c r="D221" t="s">
        <v>44</v>
      </c>
      <c r="E221" t="s">
        <v>39</v>
      </c>
      <c r="F221" t="s">
        <v>40</v>
      </c>
      <c r="G221" t="s">
        <v>45</v>
      </c>
      <c r="H221" t="s">
        <v>46</v>
      </c>
      <c r="I221" t="s">
        <v>61</v>
      </c>
      <c r="J221">
        <v>4</v>
      </c>
      <c r="K221">
        <v>4</v>
      </c>
      <c r="L221">
        <v>5</v>
      </c>
      <c r="M221">
        <v>4</v>
      </c>
      <c r="N221">
        <v>5</v>
      </c>
      <c r="O221">
        <v>3</v>
      </c>
      <c r="P221">
        <v>4</v>
      </c>
      <c r="Q221">
        <v>5</v>
      </c>
      <c r="R221">
        <v>5</v>
      </c>
      <c r="S221">
        <v>4</v>
      </c>
      <c r="T221">
        <v>3</v>
      </c>
      <c r="U221">
        <v>3</v>
      </c>
      <c r="V221">
        <v>3</v>
      </c>
      <c r="W221">
        <v>3</v>
      </c>
      <c r="X221">
        <v>5</v>
      </c>
      <c r="Y221">
        <v>5</v>
      </c>
      <c r="Z221">
        <v>5</v>
      </c>
      <c r="AA221">
        <v>3</v>
      </c>
      <c r="AB221">
        <v>5</v>
      </c>
      <c r="AC221">
        <v>5</v>
      </c>
      <c r="AD221">
        <v>4</v>
      </c>
      <c r="AE221">
        <v>4</v>
      </c>
      <c r="AF221">
        <v>4</v>
      </c>
      <c r="AG221">
        <v>5</v>
      </c>
      <c r="AH221">
        <v>4</v>
      </c>
      <c r="AI221">
        <v>4</v>
      </c>
      <c r="AJ221">
        <v>5</v>
      </c>
      <c r="AK221">
        <v>4</v>
      </c>
      <c r="AL221">
        <v>4</v>
      </c>
      <c r="AM221">
        <v>4</v>
      </c>
      <c r="AN221">
        <v>4</v>
      </c>
      <c r="AO221">
        <v>5</v>
      </c>
      <c r="AP221">
        <v>3</v>
      </c>
      <c r="AQ221">
        <v>4</v>
      </c>
      <c r="AR221">
        <v>5</v>
      </c>
      <c r="AS221">
        <v>4</v>
      </c>
      <c r="AT221">
        <f>STDEV(Table1[[#This Row],[Q1]:[Q36]])</f>
        <v>0.73678839761300718</v>
      </c>
    </row>
    <row r="222" spans="1:46" x14ac:dyDescent="0.2">
      <c r="A222" t="s">
        <v>297</v>
      </c>
      <c r="B22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2" s="1">
        <v>38300</v>
      </c>
      <c r="D222" t="s">
        <v>44</v>
      </c>
      <c r="E222" t="s">
        <v>39</v>
      </c>
      <c r="F222" t="s">
        <v>62</v>
      </c>
      <c r="G222" t="s">
        <v>51</v>
      </c>
      <c r="H222" t="s">
        <v>46</v>
      </c>
      <c r="I222" t="s">
        <v>43</v>
      </c>
      <c r="J222">
        <v>4</v>
      </c>
      <c r="K222">
        <v>4</v>
      </c>
      <c r="L222">
        <v>3</v>
      </c>
      <c r="M222">
        <v>3</v>
      </c>
      <c r="N222">
        <v>3</v>
      </c>
      <c r="O222">
        <v>2</v>
      </c>
      <c r="P222">
        <v>4</v>
      </c>
      <c r="Q222">
        <v>2</v>
      </c>
      <c r="R222">
        <v>3</v>
      </c>
      <c r="S222">
        <v>4</v>
      </c>
      <c r="T222">
        <v>4</v>
      </c>
      <c r="U222">
        <v>2</v>
      </c>
      <c r="V222">
        <v>2</v>
      </c>
      <c r="W222">
        <v>4</v>
      </c>
      <c r="X222">
        <v>4</v>
      </c>
      <c r="Y222">
        <v>3</v>
      </c>
      <c r="Z222">
        <v>3</v>
      </c>
      <c r="AA222">
        <v>2</v>
      </c>
      <c r="AB222">
        <v>3</v>
      </c>
      <c r="AC222">
        <v>4</v>
      </c>
      <c r="AD222">
        <v>4</v>
      </c>
      <c r="AE222">
        <v>2</v>
      </c>
      <c r="AF222">
        <v>4</v>
      </c>
      <c r="AG222">
        <v>3</v>
      </c>
      <c r="AH222">
        <v>4</v>
      </c>
      <c r="AI222">
        <v>4</v>
      </c>
      <c r="AJ222">
        <v>3</v>
      </c>
      <c r="AK222">
        <v>3</v>
      </c>
      <c r="AL222">
        <v>3</v>
      </c>
      <c r="AM222">
        <v>5</v>
      </c>
      <c r="AN222">
        <v>4</v>
      </c>
      <c r="AO222">
        <v>3</v>
      </c>
      <c r="AP222">
        <v>4</v>
      </c>
      <c r="AQ222">
        <v>3</v>
      </c>
      <c r="AR222">
        <v>3</v>
      </c>
      <c r="AS222">
        <v>5</v>
      </c>
      <c r="AT222">
        <f>STDEV(Table1[[#This Row],[Q1]:[Q36]])</f>
        <v>0.82807867121082501</v>
      </c>
    </row>
    <row r="223" spans="1:46" x14ac:dyDescent="0.2">
      <c r="A223" t="s">
        <v>298</v>
      </c>
      <c r="B22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3" s="1">
        <v>38286</v>
      </c>
      <c r="D223" t="s">
        <v>38</v>
      </c>
      <c r="E223" t="s">
        <v>39</v>
      </c>
      <c r="F223" t="s">
        <v>40</v>
      </c>
      <c r="G223" t="s">
        <v>45</v>
      </c>
      <c r="H223" t="s">
        <v>46</v>
      </c>
      <c r="I223" t="s">
        <v>43</v>
      </c>
      <c r="J223">
        <v>5</v>
      </c>
      <c r="K223">
        <v>4</v>
      </c>
      <c r="L223">
        <v>2</v>
      </c>
      <c r="M223">
        <v>4</v>
      </c>
      <c r="N223">
        <v>4</v>
      </c>
      <c r="O223">
        <v>1</v>
      </c>
      <c r="P223">
        <v>4</v>
      </c>
      <c r="Q223">
        <v>1</v>
      </c>
      <c r="R223">
        <v>1</v>
      </c>
      <c r="S223">
        <v>5</v>
      </c>
      <c r="T223">
        <v>5</v>
      </c>
      <c r="U223">
        <v>2</v>
      </c>
      <c r="V223">
        <v>2</v>
      </c>
      <c r="W223">
        <v>5</v>
      </c>
      <c r="X223">
        <v>4</v>
      </c>
      <c r="Y223">
        <v>5</v>
      </c>
      <c r="Z223">
        <v>5</v>
      </c>
      <c r="AA223">
        <v>2</v>
      </c>
      <c r="AB223">
        <v>4</v>
      </c>
      <c r="AC223">
        <v>5</v>
      </c>
      <c r="AD223">
        <v>4</v>
      </c>
      <c r="AE223">
        <v>2</v>
      </c>
      <c r="AF223">
        <v>4</v>
      </c>
      <c r="AG223">
        <v>4</v>
      </c>
      <c r="AH223">
        <v>4</v>
      </c>
      <c r="AI223">
        <v>5</v>
      </c>
      <c r="AJ223">
        <v>4</v>
      </c>
      <c r="AK223">
        <v>3</v>
      </c>
      <c r="AL223">
        <v>2</v>
      </c>
      <c r="AM223">
        <v>5</v>
      </c>
      <c r="AN223">
        <v>4</v>
      </c>
      <c r="AO223">
        <v>4</v>
      </c>
      <c r="AP223">
        <v>4</v>
      </c>
      <c r="AQ223">
        <v>4</v>
      </c>
      <c r="AR223">
        <v>1</v>
      </c>
      <c r="AS223">
        <v>5</v>
      </c>
      <c r="AT223">
        <f>STDEV(Table1[[#This Row],[Q1]:[Q36]])</f>
        <v>1.3601470508735443</v>
      </c>
    </row>
    <row r="224" spans="1:46" x14ac:dyDescent="0.2">
      <c r="A224" t="s">
        <v>299</v>
      </c>
      <c r="B22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4" s="1">
        <v>38447</v>
      </c>
      <c r="D224" t="s">
        <v>38</v>
      </c>
      <c r="E224" t="s">
        <v>39</v>
      </c>
      <c r="F224" t="s">
        <v>40</v>
      </c>
      <c r="G224" t="s">
        <v>51</v>
      </c>
      <c r="H224" t="s">
        <v>53</v>
      </c>
      <c r="I224" t="s">
        <v>43</v>
      </c>
      <c r="J224">
        <v>4</v>
      </c>
      <c r="K224">
        <v>3</v>
      </c>
      <c r="L224">
        <v>3</v>
      </c>
      <c r="M224">
        <v>5</v>
      </c>
      <c r="N224">
        <v>4</v>
      </c>
      <c r="O224">
        <v>2</v>
      </c>
      <c r="P224">
        <v>4</v>
      </c>
      <c r="Q224">
        <v>1</v>
      </c>
      <c r="R224">
        <v>5</v>
      </c>
      <c r="S224">
        <v>4</v>
      </c>
      <c r="T224">
        <v>3</v>
      </c>
      <c r="U224">
        <v>1</v>
      </c>
      <c r="V224">
        <v>1</v>
      </c>
      <c r="W224">
        <v>4</v>
      </c>
      <c r="X224">
        <v>4</v>
      </c>
      <c r="Y224">
        <v>2</v>
      </c>
      <c r="Z224">
        <v>4</v>
      </c>
      <c r="AA224">
        <v>1</v>
      </c>
      <c r="AB224">
        <v>5</v>
      </c>
      <c r="AC224">
        <v>4</v>
      </c>
      <c r="AD224">
        <v>3</v>
      </c>
      <c r="AE224">
        <v>2</v>
      </c>
      <c r="AF224">
        <v>5</v>
      </c>
      <c r="AG224">
        <v>4</v>
      </c>
      <c r="AH224">
        <v>4</v>
      </c>
      <c r="AI224">
        <v>2</v>
      </c>
      <c r="AJ224">
        <v>4</v>
      </c>
      <c r="AK224">
        <v>2</v>
      </c>
      <c r="AL224">
        <v>4</v>
      </c>
      <c r="AM224">
        <v>4</v>
      </c>
      <c r="AN224">
        <v>3</v>
      </c>
      <c r="AO224">
        <v>4</v>
      </c>
      <c r="AP224">
        <v>4</v>
      </c>
      <c r="AQ224">
        <v>2</v>
      </c>
      <c r="AR224">
        <v>5</v>
      </c>
      <c r="AS224">
        <v>4</v>
      </c>
      <c r="AT224">
        <f>STDEV(Table1[[#This Row],[Q1]:[Q36]])</f>
        <v>1.2421180068162376</v>
      </c>
    </row>
    <row r="225" spans="1:46" x14ac:dyDescent="0.2">
      <c r="A225" t="s">
        <v>300</v>
      </c>
      <c r="B22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5" s="1">
        <v>39171</v>
      </c>
      <c r="D225" t="s">
        <v>44</v>
      </c>
      <c r="E225" t="s">
        <v>39</v>
      </c>
      <c r="F225" t="s">
        <v>40</v>
      </c>
      <c r="G225" t="s">
        <v>45</v>
      </c>
      <c r="H225" t="s">
        <v>46</v>
      </c>
      <c r="I225" t="s">
        <v>61</v>
      </c>
      <c r="J225">
        <v>3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3</v>
      </c>
      <c r="Q225">
        <v>3</v>
      </c>
      <c r="R225">
        <v>3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3</v>
      </c>
      <c r="AB225">
        <v>3</v>
      </c>
      <c r="AC225">
        <v>3</v>
      </c>
      <c r="AD225">
        <v>3</v>
      </c>
      <c r="AE225">
        <v>3</v>
      </c>
      <c r="AF225">
        <v>3</v>
      </c>
      <c r="AG225">
        <v>3</v>
      </c>
      <c r="AH225">
        <v>3</v>
      </c>
      <c r="AI225">
        <v>3</v>
      </c>
      <c r="AJ225">
        <v>3</v>
      </c>
      <c r="AK225">
        <v>3</v>
      </c>
      <c r="AL225">
        <v>3</v>
      </c>
      <c r="AM225">
        <v>3</v>
      </c>
      <c r="AN225">
        <v>3</v>
      </c>
      <c r="AO225">
        <v>3</v>
      </c>
      <c r="AP225">
        <v>3</v>
      </c>
      <c r="AQ225">
        <v>3</v>
      </c>
      <c r="AR225">
        <v>3</v>
      </c>
      <c r="AS225">
        <v>3</v>
      </c>
      <c r="AT225">
        <f>STDEV(Table1[[#This Row],[Q1]:[Q36]])</f>
        <v>0</v>
      </c>
    </row>
    <row r="226" spans="1:46" x14ac:dyDescent="0.2">
      <c r="A226" t="s">
        <v>301</v>
      </c>
      <c r="B22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26" s="1">
        <v>32557</v>
      </c>
      <c r="D226" t="s">
        <v>38</v>
      </c>
      <c r="E226" t="s">
        <v>39</v>
      </c>
      <c r="F226" t="s">
        <v>50</v>
      </c>
      <c r="G226" t="s">
        <v>51</v>
      </c>
      <c r="H226" t="s">
        <v>46</v>
      </c>
      <c r="I226" t="s">
        <v>484</v>
      </c>
      <c r="J226">
        <v>4</v>
      </c>
      <c r="K226">
        <v>4</v>
      </c>
      <c r="L226">
        <v>3</v>
      </c>
      <c r="M226">
        <v>4</v>
      </c>
      <c r="N226">
        <v>4</v>
      </c>
      <c r="O226">
        <v>4</v>
      </c>
      <c r="P226">
        <v>4</v>
      </c>
      <c r="Q226">
        <v>2</v>
      </c>
      <c r="R226">
        <v>4</v>
      </c>
      <c r="S226">
        <v>4</v>
      </c>
      <c r="T226">
        <v>4</v>
      </c>
      <c r="U226">
        <v>4</v>
      </c>
      <c r="V226">
        <v>2</v>
      </c>
      <c r="W226">
        <v>4</v>
      </c>
      <c r="X226">
        <v>4</v>
      </c>
      <c r="Y226">
        <v>4</v>
      </c>
      <c r="Z226">
        <v>4</v>
      </c>
      <c r="AA226">
        <v>2</v>
      </c>
      <c r="AB226">
        <v>4</v>
      </c>
      <c r="AC226">
        <v>4</v>
      </c>
      <c r="AD226">
        <v>4</v>
      </c>
      <c r="AE226">
        <v>2</v>
      </c>
      <c r="AF226">
        <v>4</v>
      </c>
      <c r="AG226">
        <v>4</v>
      </c>
      <c r="AH226">
        <v>4</v>
      </c>
      <c r="AI226">
        <v>4</v>
      </c>
      <c r="AJ226">
        <v>4</v>
      </c>
      <c r="AK226">
        <v>4</v>
      </c>
      <c r="AL226">
        <v>4</v>
      </c>
      <c r="AM226">
        <v>5</v>
      </c>
      <c r="AN226">
        <v>4</v>
      </c>
      <c r="AO226">
        <v>4</v>
      </c>
      <c r="AP226">
        <v>4</v>
      </c>
      <c r="AQ226">
        <v>2</v>
      </c>
      <c r="AR226">
        <v>4</v>
      </c>
      <c r="AS226">
        <v>5</v>
      </c>
      <c r="AT226">
        <f>STDEV(Table1[[#This Row],[Q1]:[Q36]])</f>
        <v>0.76997217018353514</v>
      </c>
    </row>
    <row r="227" spans="1:46" x14ac:dyDescent="0.2">
      <c r="A227" t="s">
        <v>302</v>
      </c>
      <c r="B22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7" s="1">
        <v>38120</v>
      </c>
      <c r="D227" t="s">
        <v>44</v>
      </c>
      <c r="E227" t="s">
        <v>39</v>
      </c>
      <c r="F227" t="s">
        <v>40</v>
      </c>
      <c r="G227" t="s">
        <v>45</v>
      </c>
      <c r="H227" t="s">
        <v>53</v>
      </c>
      <c r="I227" t="s">
        <v>43</v>
      </c>
      <c r="J227">
        <v>4</v>
      </c>
      <c r="K227">
        <v>3</v>
      </c>
      <c r="L227">
        <v>4</v>
      </c>
      <c r="M227">
        <v>4</v>
      </c>
      <c r="N227">
        <v>4</v>
      </c>
      <c r="O227">
        <v>3</v>
      </c>
      <c r="P227">
        <v>4</v>
      </c>
      <c r="Q227">
        <v>2</v>
      </c>
      <c r="R227">
        <v>3</v>
      </c>
      <c r="S227">
        <v>3</v>
      </c>
      <c r="T227">
        <v>3</v>
      </c>
      <c r="U227">
        <v>2</v>
      </c>
      <c r="V227">
        <v>3</v>
      </c>
      <c r="W227">
        <v>3</v>
      </c>
      <c r="X227">
        <v>4</v>
      </c>
      <c r="Y227">
        <v>3</v>
      </c>
      <c r="Z227">
        <v>3</v>
      </c>
      <c r="AA227">
        <v>3</v>
      </c>
      <c r="AB227">
        <v>3</v>
      </c>
      <c r="AC227">
        <v>2</v>
      </c>
      <c r="AD227">
        <v>4</v>
      </c>
      <c r="AE227">
        <v>4</v>
      </c>
      <c r="AF227">
        <v>4</v>
      </c>
      <c r="AG227">
        <v>4</v>
      </c>
      <c r="AH227">
        <v>4</v>
      </c>
      <c r="AI227">
        <v>3</v>
      </c>
      <c r="AJ227">
        <v>3</v>
      </c>
      <c r="AK227">
        <v>2</v>
      </c>
      <c r="AL227">
        <v>2</v>
      </c>
      <c r="AM227">
        <v>3</v>
      </c>
      <c r="AN227">
        <v>4</v>
      </c>
      <c r="AO227">
        <v>4</v>
      </c>
      <c r="AP227">
        <v>4</v>
      </c>
      <c r="AQ227">
        <v>3</v>
      </c>
      <c r="AR227">
        <v>3</v>
      </c>
      <c r="AS227">
        <v>3</v>
      </c>
      <c r="AT227">
        <f>STDEV(Table1[[#This Row],[Q1]:[Q36]])</f>
        <v>0.69178857216018574</v>
      </c>
    </row>
    <row r="228" spans="1:46" x14ac:dyDescent="0.2">
      <c r="A228" t="s">
        <v>303</v>
      </c>
      <c r="B22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28" s="1">
        <v>38912</v>
      </c>
      <c r="D228" t="s">
        <v>38</v>
      </c>
      <c r="E228" t="s">
        <v>39</v>
      </c>
      <c r="F228" t="s">
        <v>50</v>
      </c>
      <c r="G228" t="s">
        <v>45</v>
      </c>
      <c r="H228" t="s">
        <v>46</v>
      </c>
      <c r="I228" t="s">
        <v>61</v>
      </c>
      <c r="J228">
        <v>3</v>
      </c>
      <c r="K228">
        <v>3</v>
      </c>
      <c r="L228">
        <v>2</v>
      </c>
      <c r="M228">
        <v>3</v>
      </c>
      <c r="N228">
        <v>4</v>
      </c>
      <c r="O228">
        <v>2</v>
      </c>
      <c r="P228">
        <v>3</v>
      </c>
      <c r="Q228">
        <v>3</v>
      </c>
      <c r="R228">
        <v>4</v>
      </c>
      <c r="S228">
        <v>4</v>
      </c>
      <c r="T228">
        <v>2</v>
      </c>
      <c r="U228">
        <v>2</v>
      </c>
      <c r="V228">
        <v>4</v>
      </c>
      <c r="W228">
        <v>4</v>
      </c>
      <c r="X228">
        <v>3</v>
      </c>
      <c r="Y228">
        <v>2</v>
      </c>
      <c r="Z228">
        <v>2</v>
      </c>
      <c r="AA228">
        <v>2</v>
      </c>
      <c r="AB228">
        <v>4</v>
      </c>
      <c r="AC228">
        <v>4</v>
      </c>
      <c r="AD228">
        <v>2</v>
      </c>
      <c r="AE228">
        <v>3</v>
      </c>
      <c r="AF228">
        <v>3</v>
      </c>
      <c r="AG228">
        <v>3</v>
      </c>
      <c r="AH228">
        <v>4</v>
      </c>
      <c r="AI228">
        <v>2</v>
      </c>
      <c r="AJ228">
        <v>2</v>
      </c>
      <c r="AK228">
        <v>3</v>
      </c>
      <c r="AL228">
        <v>2</v>
      </c>
      <c r="AM228">
        <v>5</v>
      </c>
      <c r="AN228">
        <v>4</v>
      </c>
      <c r="AO228">
        <v>2</v>
      </c>
      <c r="AP228">
        <v>2</v>
      </c>
      <c r="AQ228">
        <v>3</v>
      </c>
      <c r="AR228">
        <v>4</v>
      </c>
      <c r="AS228">
        <v>4</v>
      </c>
      <c r="AT228">
        <f>STDEV(Table1[[#This Row],[Q1]:[Q36]])</f>
        <v>0.89442719099991586</v>
      </c>
    </row>
    <row r="229" spans="1:46" x14ac:dyDescent="0.2">
      <c r="A229" t="s">
        <v>304</v>
      </c>
      <c r="B22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29" s="1">
        <v>33291</v>
      </c>
      <c r="D229" t="s">
        <v>38</v>
      </c>
      <c r="E229" t="s">
        <v>65</v>
      </c>
      <c r="F229" t="s">
        <v>40</v>
      </c>
      <c r="G229" t="s">
        <v>51</v>
      </c>
      <c r="H229" t="s">
        <v>46</v>
      </c>
      <c r="I229" t="s">
        <v>68</v>
      </c>
      <c r="J229">
        <v>4</v>
      </c>
      <c r="K229">
        <v>4</v>
      </c>
      <c r="L229">
        <v>4</v>
      </c>
      <c r="M229">
        <v>4</v>
      </c>
      <c r="N229">
        <v>3</v>
      </c>
      <c r="O229">
        <v>2</v>
      </c>
      <c r="P229">
        <v>3</v>
      </c>
      <c r="Q229">
        <v>4</v>
      </c>
      <c r="R229">
        <v>4</v>
      </c>
      <c r="S229">
        <v>2</v>
      </c>
      <c r="T229">
        <v>3</v>
      </c>
      <c r="U229">
        <v>2</v>
      </c>
      <c r="V229">
        <v>4</v>
      </c>
      <c r="W229">
        <v>3</v>
      </c>
      <c r="X229">
        <v>2</v>
      </c>
      <c r="Y229">
        <v>3</v>
      </c>
      <c r="Z229">
        <v>2</v>
      </c>
      <c r="AA229">
        <v>4</v>
      </c>
      <c r="AB229">
        <v>2</v>
      </c>
      <c r="AC229">
        <v>3</v>
      </c>
      <c r="AD229">
        <v>3</v>
      </c>
      <c r="AE229">
        <v>4</v>
      </c>
      <c r="AF229">
        <v>3</v>
      </c>
      <c r="AG229">
        <v>3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3</v>
      </c>
      <c r="AN229">
        <v>4</v>
      </c>
      <c r="AO229">
        <v>3</v>
      </c>
      <c r="AP229">
        <v>3</v>
      </c>
      <c r="AQ229">
        <v>2</v>
      </c>
      <c r="AR229">
        <v>4</v>
      </c>
      <c r="AS229">
        <v>4</v>
      </c>
      <c r="AT229">
        <f>STDEV(Table1[[#This Row],[Q1]:[Q36]])</f>
        <v>0.82615959870940381</v>
      </c>
    </row>
    <row r="230" spans="1:46" x14ac:dyDescent="0.2">
      <c r="A230" t="s">
        <v>305</v>
      </c>
      <c r="B23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230" s="1">
        <v>36777</v>
      </c>
      <c r="D230" t="s">
        <v>44</v>
      </c>
      <c r="E230" t="s">
        <v>39</v>
      </c>
      <c r="F230" t="s">
        <v>50</v>
      </c>
      <c r="G230" t="s">
        <v>41</v>
      </c>
      <c r="H230" t="s">
        <v>46</v>
      </c>
      <c r="I230" t="s">
        <v>484</v>
      </c>
      <c r="J230">
        <v>5</v>
      </c>
      <c r="K230">
        <v>5</v>
      </c>
      <c r="L230">
        <v>5</v>
      </c>
      <c r="M230">
        <v>5</v>
      </c>
      <c r="N230">
        <v>5</v>
      </c>
      <c r="O230">
        <v>5</v>
      </c>
      <c r="P230">
        <v>5</v>
      </c>
      <c r="Q230">
        <v>5</v>
      </c>
      <c r="R230">
        <v>5</v>
      </c>
      <c r="S230">
        <v>5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v>5</v>
      </c>
      <c r="AA230">
        <v>5</v>
      </c>
      <c r="AB230">
        <v>5</v>
      </c>
      <c r="AC230">
        <v>5</v>
      </c>
      <c r="AD230">
        <v>5</v>
      </c>
      <c r="AE230">
        <v>5</v>
      </c>
      <c r="AF230">
        <v>5</v>
      </c>
      <c r="AG230">
        <v>5</v>
      </c>
      <c r="AH230">
        <v>5</v>
      </c>
      <c r="AI230">
        <v>3</v>
      </c>
      <c r="AJ230">
        <v>5</v>
      </c>
      <c r="AK230">
        <v>5</v>
      </c>
      <c r="AL230">
        <v>5</v>
      </c>
      <c r="AM230">
        <v>5</v>
      </c>
      <c r="AN230">
        <v>5</v>
      </c>
      <c r="AO230">
        <v>5</v>
      </c>
      <c r="AP230">
        <v>5</v>
      </c>
      <c r="AQ230">
        <v>5</v>
      </c>
      <c r="AR230">
        <v>5</v>
      </c>
      <c r="AS230">
        <v>5</v>
      </c>
      <c r="AT230">
        <f>STDEV(Table1[[#This Row],[Q1]:[Q36]])</f>
        <v>0.33333333333333326</v>
      </c>
    </row>
    <row r="231" spans="1:46" x14ac:dyDescent="0.2">
      <c r="A231" t="s">
        <v>306</v>
      </c>
      <c r="B23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35-44</v>
      </c>
      <c r="C231" s="1">
        <v>31665</v>
      </c>
      <c r="D231" t="s">
        <v>44</v>
      </c>
      <c r="E231" t="s">
        <v>52</v>
      </c>
      <c r="F231" t="s">
        <v>62</v>
      </c>
      <c r="G231" t="s">
        <v>41</v>
      </c>
      <c r="H231" t="s">
        <v>46</v>
      </c>
      <c r="I231" t="s">
        <v>484</v>
      </c>
      <c r="J231">
        <v>4</v>
      </c>
      <c r="K231">
        <v>5</v>
      </c>
      <c r="L231">
        <v>2</v>
      </c>
      <c r="M231">
        <v>4</v>
      </c>
      <c r="N231">
        <v>4</v>
      </c>
      <c r="O231">
        <v>2</v>
      </c>
      <c r="P231">
        <v>3</v>
      </c>
      <c r="Q231">
        <v>4</v>
      </c>
      <c r="R231">
        <v>4</v>
      </c>
      <c r="S231">
        <v>5</v>
      </c>
      <c r="T231">
        <v>5</v>
      </c>
      <c r="U231">
        <v>4</v>
      </c>
      <c r="V231">
        <v>1</v>
      </c>
      <c r="W231">
        <v>4</v>
      </c>
      <c r="X231">
        <v>4</v>
      </c>
      <c r="Y231">
        <v>3</v>
      </c>
      <c r="Z231">
        <v>4</v>
      </c>
      <c r="AA231">
        <v>4</v>
      </c>
      <c r="AB231">
        <v>2</v>
      </c>
      <c r="AC231">
        <v>4</v>
      </c>
      <c r="AD231">
        <v>4</v>
      </c>
      <c r="AE231">
        <v>4</v>
      </c>
      <c r="AF231">
        <v>4</v>
      </c>
      <c r="AG231">
        <v>4</v>
      </c>
      <c r="AH231">
        <v>4</v>
      </c>
      <c r="AI231">
        <v>4</v>
      </c>
      <c r="AJ231">
        <v>4</v>
      </c>
      <c r="AK231">
        <v>4</v>
      </c>
      <c r="AL231">
        <v>3</v>
      </c>
      <c r="AM231">
        <v>4</v>
      </c>
      <c r="AN231">
        <v>4</v>
      </c>
      <c r="AO231">
        <v>4</v>
      </c>
      <c r="AP231">
        <v>4</v>
      </c>
      <c r="AQ231">
        <v>4</v>
      </c>
      <c r="AR231">
        <v>1</v>
      </c>
      <c r="AS231">
        <v>5</v>
      </c>
      <c r="AT231">
        <f>STDEV(Table1[[#This Row],[Q1]:[Q36]])</f>
        <v>0.98036274465684992</v>
      </c>
    </row>
    <row r="232" spans="1:46" x14ac:dyDescent="0.2">
      <c r="A232" t="s">
        <v>307</v>
      </c>
      <c r="B23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32" s="1">
        <v>38327</v>
      </c>
      <c r="D232" t="s">
        <v>38</v>
      </c>
      <c r="E232" t="s">
        <v>39</v>
      </c>
      <c r="F232" t="s">
        <v>40</v>
      </c>
      <c r="G232" t="s">
        <v>45</v>
      </c>
      <c r="H232" t="s">
        <v>46</v>
      </c>
      <c r="I232" t="s">
        <v>43</v>
      </c>
      <c r="J232">
        <v>5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5</v>
      </c>
      <c r="Q232">
        <v>2</v>
      </c>
      <c r="R232">
        <v>5</v>
      </c>
      <c r="S232">
        <v>5</v>
      </c>
      <c r="T232">
        <v>4</v>
      </c>
      <c r="U232">
        <v>4</v>
      </c>
      <c r="V232">
        <v>3</v>
      </c>
      <c r="W232">
        <v>5</v>
      </c>
      <c r="X232">
        <v>4</v>
      </c>
      <c r="Y232">
        <v>5</v>
      </c>
      <c r="Z232">
        <v>5</v>
      </c>
      <c r="AA232">
        <v>2</v>
      </c>
      <c r="AB232">
        <v>5</v>
      </c>
      <c r="AC232">
        <v>5</v>
      </c>
      <c r="AD232">
        <v>4</v>
      </c>
      <c r="AE232">
        <v>4</v>
      </c>
      <c r="AF232">
        <v>4</v>
      </c>
      <c r="AG232">
        <v>5</v>
      </c>
      <c r="AH232">
        <v>4</v>
      </c>
      <c r="AI232">
        <v>5</v>
      </c>
      <c r="AJ232">
        <v>5</v>
      </c>
      <c r="AK232">
        <v>2</v>
      </c>
      <c r="AL232">
        <v>5</v>
      </c>
      <c r="AM232">
        <v>5</v>
      </c>
      <c r="AN232">
        <v>4</v>
      </c>
      <c r="AO232">
        <v>5</v>
      </c>
      <c r="AP232">
        <v>5</v>
      </c>
      <c r="AQ232">
        <v>4</v>
      </c>
      <c r="AR232">
        <v>5</v>
      </c>
      <c r="AS232">
        <v>5</v>
      </c>
      <c r="AT232">
        <f>STDEV(Table1[[#This Row],[Q1]:[Q36]])</f>
        <v>0.88864083840578723</v>
      </c>
    </row>
    <row r="233" spans="1:46" x14ac:dyDescent="0.2">
      <c r="A233" t="s">
        <v>308</v>
      </c>
      <c r="B23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33" s="1">
        <v>35063</v>
      </c>
      <c r="D233" t="s">
        <v>44</v>
      </c>
      <c r="E233" t="s">
        <v>39</v>
      </c>
      <c r="F233" t="s">
        <v>40</v>
      </c>
      <c r="G233" t="s">
        <v>45</v>
      </c>
      <c r="H233" t="s">
        <v>46</v>
      </c>
      <c r="I233" t="s">
        <v>484</v>
      </c>
      <c r="J233">
        <v>5</v>
      </c>
      <c r="K233">
        <v>5</v>
      </c>
      <c r="L233">
        <v>5</v>
      </c>
      <c r="M233">
        <v>4</v>
      </c>
      <c r="N233">
        <v>4</v>
      </c>
      <c r="O233">
        <v>4</v>
      </c>
      <c r="P233">
        <v>5</v>
      </c>
      <c r="Q233">
        <v>5</v>
      </c>
      <c r="R233">
        <v>4</v>
      </c>
      <c r="S233">
        <v>4</v>
      </c>
      <c r="T233">
        <v>4</v>
      </c>
      <c r="U233">
        <v>5</v>
      </c>
      <c r="V233">
        <v>4</v>
      </c>
      <c r="W233">
        <v>4</v>
      </c>
      <c r="X233">
        <v>4</v>
      </c>
      <c r="Y233">
        <v>4</v>
      </c>
      <c r="Z233">
        <v>4</v>
      </c>
      <c r="AA233">
        <v>3</v>
      </c>
      <c r="AB233">
        <v>5</v>
      </c>
      <c r="AC233">
        <v>4</v>
      </c>
      <c r="AD233">
        <v>3</v>
      </c>
      <c r="AE233">
        <v>4</v>
      </c>
      <c r="AF233">
        <v>5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5</v>
      </c>
      <c r="AM233">
        <v>4</v>
      </c>
      <c r="AN233">
        <v>4</v>
      </c>
      <c r="AO233">
        <v>5</v>
      </c>
      <c r="AP233">
        <v>4</v>
      </c>
      <c r="AQ233">
        <v>4</v>
      </c>
      <c r="AR233">
        <v>5</v>
      </c>
      <c r="AS233">
        <v>5</v>
      </c>
      <c r="AT233">
        <f>STDEV(Table1[[#This Row],[Q1]:[Q36]])</f>
        <v>0.56624634271217966</v>
      </c>
    </row>
    <row r="234" spans="1:46" x14ac:dyDescent="0.2">
      <c r="A234" t="s">
        <v>309</v>
      </c>
      <c r="B23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34" s="1">
        <v>38241</v>
      </c>
      <c r="D234" t="s">
        <v>38</v>
      </c>
      <c r="E234" t="s">
        <v>39</v>
      </c>
      <c r="F234" t="s">
        <v>40</v>
      </c>
      <c r="G234" t="s">
        <v>45</v>
      </c>
      <c r="H234" t="s">
        <v>53</v>
      </c>
      <c r="I234" t="s">
        <v>43</v>
      </c>
      <c r="J234">
        <v>3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4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4</v>
      </c>
      <c r="AS234">
        <v>2</v>
      </c>
      <c r="AT234">
        <f>STDEV(Table1[[#This Row],[Q1]:[Q36]])</f>
        <v>0.50709255283710997</v>
      </c>
    </row>
    <row r="235" spans="1:46" x14ac:dyDescent="0.2">
      <c r="A235" t="s">
        <v>310</v>
      </c>
      <c r="B23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35" s="1">
        <v>38226</v>
      </c>
      <c r="D235" t="s">
        <v>44</v>
      </c>
      <c r="E235" t="s">
        <v>39</v>
      </c>
      <c r="F235" t="s">
        <v>40</v>
      </c>
      <c r="G235" t="s">
        <v>45</v>
      </c>
      <c r="H235" t="s">
        <v>46</v>
      </c>
      <c r="I235" t="s">
        <v>43</v>
      </c>
      <c r="J235">
        <v>4</v>
      </c>
      <c r="K235">
        <v>4</v>
      </c>
      <c r="L235">
        <v>2</v>
      </c>
      <c r="M235">
        <v>4</v>
      </c>
      <c r="N235">
        <v>3</v>
      </c>
      <c r="O235">
        <v>3</v>
      </c>
      <c r="P235">
        <v>3</v>
      </c>
      <c r="Q235">
        <v>4</v>
      </c>
      <c r="R235">
        <v>4</v>
      </c>
      <c r="S235">
        <v>4</v>
      </c>
      <c r="T235">
        <v>4</v>
      </c>
      <c r="U235">
        <v>2</v>
      </c>
      <c r="V235">
        <v>2</v>
      </c>
      <c r="W235">
        <v>4</v>
      </c>
      <c r="X235">
        <v>4</v>
      </c>
      <c r="Y235">
        <v>4</v>
      </c>
      <c r="Z235">
        <v>4</v>
      </c>
      <c r="AA235">
        <v>2</v>
      </c>
      <c r="AB235">
        <v>4</v>
      </c>
      <c r="AC235">
        <v>4</v>
      </c>
      <c r="AD235">
        <v>3</v>
      </c>
      <c r="AE235">
        <v>2</v>
      </c>
      <c r="AF235">
        <v>4</v>
      </c>
      <c r="AG235">
        <v>4</v>
      </c>
      <c r="AH235">
        <v>3</v>
      </c>
      <c r="AI235">
        <v>4</v>
      </c>
      <c r="AJ235">
        <v>4</v>
      </c>
      <c r="AK235">
        <v>5</v>
      </c>
      <c r="AL235">
        <v>3</v>
      </c>
      <c r="AM235">
        <v>4</v>
      </c>
      <c r="AN235">
        <v>4</v>
      </c>
      <c r="AO235">
        <v>4</v>
      </c>
      <c r="AP235">
        <v>4</v>
      </c>
      <c r="AQ235">
        <v>5</v>
      </c>
      <c r="AR235">
        <v>4</v>
      </c>
      <c r="AS235">
        <v>5</v>
      </c>
      <c r="AT235">
        <f>STDEV(Table1[[#This Row],[Q1]:[Q36]])</f>
        <v>0.83333333333333315</v>
      </c>
    </row>
    <row r="236" spans="1:46" x14ac:dyDescent="0.2">
      <c r="A236" t="s">
        <v>311</v>
      </c>
      <c r="B23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36" s="1">
        <v>33616</v>
      </c>
      <c r="D236" t="s">
        <v>44</v>
      </c>
      <c r="E236" t="s">
        <v>39</v>
      </c>
      <c r="F236" t="s">
        <v>40</v>
      </c>
      <c r="G236" t="s">
        <v>45</v>
      </c>
      <c r="H236" t="s">
        <v>46</v>
      </c>
      <c r="I236" t="s">
        <v>484</v>
      </c>
      <c r="J236">
        <v>4</v>
      </c>
      <c r="K236">
        <v>4</v>
      </c>
      <c r="L236">
        <v>4</v>
      </c>
      <c r="M236">
        <v>4</v>
      </c>
      <c r="N236">
        <v>4</v>
      </c>
      <c r="O236">
        <v>4</v>
      </c>
      <c r="P236">
        <v>4</v>
      </c>
      <c r="Q236">
        <v>5</v>
      </c>
      <c r="R236">
        <v>4</v>
      </c>
      <c r="S236">
        <v>4</v>
      </c>
      <c r="T236">
        <v>4</v>
      </c>
      <c r="U236">
        <v>4</v>
      </c>
      <c r="V236">
        <v>4</v>
      </c>
      <c r="W236">
        <v>4</v>
      </c>
      <c r="X236">
        <v>4</v>
      </c>
      <c r="Y236">
        <v>3</v>
      </c>
      <c r="Z236">
        <v>3</v>
      </c>
      <c r="AA236">
        <v>5</v>
      </c>
      <c r="AB236">
        <v>5</v>
      </c>
      <c r="AC236">
        <v>4</v>
      </c>
      <c r="AD236">
        <v>3</v>
      </c>
      <c r="AE236">
        <v>4</v>
      </c>
      <c r="AF236">
        <v>4</v>
      </c>
      <c r="AG236">
        <v>4</v>
      </c>
      <c r="AH236">
        <v>4</v>
      </c>
      <c r="AI236">
        <v>3</v>
      </c>
      <c r="AJ236">
        <v>4</v>
      </c>
      <c r="AK236">
        <v>5</v>
      </c>
      <c r="AL236">
        <v>4</v>
      </c>
      <c r="AM236">
        <v>4</v>
      </c>
      <c r="AN236">
        <v>4</v>
      </c>
      <c r="AO236">
        <v>4</v>
      </c>
      <c r="AP236">
        <v>4</v>
      </c>
      <c r="AQ236">
        <v>5</v>
      </c>
      <c r="AR236">
        <v>5</v>
      </c>
      <c r="AS236">
        <v>4</v>
      </c>
      <c r="AT236">
        <f>STDEV(Table1[[#This Row],[Q1]:[Q36]])</f>
        <v>0.53154461951907972</v>
      </c>
    </row>
    <row r="237" spans="1:46" x14ac:dyDescent="0.2">
      <c r="A237" t="s">
        <v>312</v>
      </c>
      <c r="B237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37" s="1">
        <v>34585</v>
      </c>
      <c r="D237" t="s">
        <v>44</v>
      </c>
      <c r="E237" t="s">
        <v>52</v>
      </c>
      <c r="F237" t="s">
        <v>50</v>
      </c>
      <c r="G237" t="s">
        <v>51</v>
      </c>
      <c r="H237" t="s">
        <v>46</v>
      </c>
      <c r="I237" t="s">
        <v>484</v>
      </c>
      <c r="J237">
        <v>5</v>
      </c>
      <c r="K237">
        <v>3</v>
      </c>
      <c r="L237">
        <v>3</v>
      </c>
      <c r="M237">
        <v>3</v>
      </c>
      <c r="N237">
        <v>4</v>
      </c>
      <c r="O237">
        <v>3</v>
      </c>
      <c r="P237">
        <v>3</v>
      </c>
      <c r="Q237">
        <v>1</v>
      </c>
      <c r="R237">
        <v>4</v>
      </c>
      <c r="S237">
        <v>5</v>
      </c>
      <c r="T237">
        <v>3</v>
      </c>
      <c r="U237">
        <v>3</v>
      </c>
      <c r="V237">
        <v>4</v>
      </c>
      <c r="W237">
        <v>3</v>
      </c>
      <c r="X237">
        <v>3</v>
      </c>
      <c r="Y237">
        <v>2</v>
      </c>
      <c r="Z237">
        <v>3</v>
      </c>
      <c r="AA237">
        <v>1</v>
      </c>
      <c r="AB237">
        <v>4</v>
      </c>
      <c r="AC237">
        <v>5</v>
      </c>
      <c r="AD237">
        <v>3</v>
      </c>
      <c r="AE237">
        <v>3</v>
      </c>
      <c r="AF237">
        <v>2</v>
      </c>
      <c r="AG237">
        <v>4</v>
      </c>
      <c r="AH237">
        <v>4</v>
      </c>
      <c r="AI237">
        <v>2</v>
      </c>
      <c r="AJ237">
        <v>2</v>
      </c>
      <c r="AK237">
        <v>4</v>
      </c>
      <c r="AL237">
        <v>5</v>
      </c>
      <c r="AM237">
        <v>5</v>
      </c>
      <c r="AN237">
        <v>5</v>
      </c>
      <c r="AO237">
        <v>3</v>
      </c>
      <c r="AP237">
        <v>3</v>
      </c>
      <c r="AQ237">
        <v>1</v>
      </c>
      <c r="AR237">
        <v>3</v>
      </c>
      <c r="AS237">
        <v>5</v>
      </c>
      <c r="AT237">
        <f>STDEV(Table1[[#This Row],[Q1]:[Q36]])</f>
        <v>1.166666666666667</v>
      </c>
    </row>
    <row r="238" spans="1:46" x14ac:dyDescent="0.2">
      <c r="A238" t="s">
        <v>313</v>
      </c>
      <c r="B238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38" s="1">
        <v>38354</v>
      </c>
      <c r="D238" t="s">
        <v>38</v>
      </c>
      <c r="E238" t="s">
        <v>39</v>
      </c>
      <c r="F238" t="s">
        <v>40</v>
      </c>
      <c r="G238" t="s">
        <v>45</v>
      </c>
      <c r="H238" t="s">
        <v>46</v>
      </c>
      <c r="I238" t="s">
        <v>43</v>
      </c>
      <c r="J238">
        <v>4</v>
      </c>
      <c r="K238">
        <v>4</v>
      </c>
      <c r="L238">
        <v>2</v>
      </c>
      <c r="M238">
        <v>4</v>
      </c>
      <c r="N238">
        <v>3</v>
      </c>
      <c r="O238">
        <v>2</v>
      </c>
      <c r="P238">
        <v>2</v>
      </c>
      <c r="Q238">
        <v>2</v>
      </c>
      <c r="R238">
        <v>4</v>
      </c>
      <c r="S238">
        <v>3</v>
      </c>
      <c r="T238">
        <v>4</v>
      </c>
      <c r="U238">
        <v>2</v>
      </c>
      <c r="V238">
        <v>2</v>
      </c>
      <c r="W238">
        <v>4</v>
      </c>
      <c r="X238">
        <v>3</v>
      </c>
      <c r="Y238">
        <v>4</v>
      </c>
      <c r="Z238">
        <v>4</v>
      </c>
      <c r="AA238">
        <v>2</v>
      </c>
      <c r="AB238">
        <v>4</v>
      </c>
      <c r="AC238">
        <v>4</v>
      </c>
      <c r="AD238">
        <v>3</v>
      </c>
      <c r="AE238">
        <v>2</v>
      </c>
      <c r="AF238">
        <v>4</v>
      </c>
      <c r="AG238">
        <v>4</v>
      </c>
      <c r="AH238">
        <v>3</v>
      </c>
      <c r="AI238">
        <v>4</v>
      </c>
      <c r="AJ238">
        <v>4</v>
      </c>
      <c r="AK238">
        <v>2</v>
      </c>
      <c r="AL238">
        <v>2</v>
      </c>
      <c r="AM238">
        <v>4</v>
      </c>
      <c r="AN238">
        <v>4</v>
      </c>
      <c r="AO238">
        <v>4</v>
      </c>
      <c r="AP238">
        <v>4</v>
      </c>
      <c r="AQ238">
        <v>4</v>
      </c>
      <c r="AR238">
        <v>4</v>
      </c>
      <c r="AS238">
        <v>4</v>
      </c>
      <c r="AT238">
        <f>STDEV(Table1[[#This Row],[Q1]:[Q36]])</f>
        <v>0.88864083840578723</v>
      </c>
    </row>
    <row r="239" spans="1:46" x14ac:dyDescent="0.2">
      <c r="A239" t="s">
        <v>314</v>
      </c>
      <c r="B239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39" s="1">
        <v>38393</v>
      </c>
      <c r="D239" t="s">
        <v>44</v>
      </c>
      <c r="E239" t="s">
        <v>39</v>
      </c>
      <c r="F239" t="s">
        <v>50</v>
      </c>
      <c r="G239" t="s">
        <v>45</v>
      </c>
      <c r="H239" t="s">
        <v>46</v>
      </c>
      <c r="I239" t="s">
        <v>43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2</v>
      </c>
      <c r="P239">
        <v>4</v>
      </c>
      <c r="Q239">
        <v>3</v>
      </c>
      <c r="R239">
        <v>4</v>
      </c>
      <c r="S239">
        <v>4</v>
      </c>
      <c r="T239">
        <v>4</v>
      </c>
      <c r="U239">
        <v>4</v>
      </c>
      <c r="V239">
        <v>4</v>
      </c>
      <c r="W239">
        <v>4</v>
      </c>
      <c r="X239">
        <v>4</v>
      </c>
      <c r="Y239">
        <v>3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f>STDEV(Table1[[#This Row],[Q1]:[Q36]])</f>
        <v>0.39840953644479743</v>
      </c>
    </row>
    <row r="240" spans="1:46" x14ac:dyDescent="0.2">
      <c r="A240" t="s">
        <v>315</v>
      </c>
      <c r="B240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40" s="1">
        <v>38292</v>
      </c>
      <c r="D240" t="s">
        <v>44</v>
      </c>
      <c r="E240" t="s">
        <v>39</v>
      </c>
      <c r="F240" t="s">
        <v>40</v>
      </c>
      <c r="G240" t="s">
        <v>45</v>
      </c>
      <c r="H240" t="s">
        <v>46</v>
      </c>
      <c r="I240" t="s">
        <v>43</v>
      </c>
      <c r="J240">
        <v>5</v>
      </c>
      <c r="K240">
        <v>4</v>
      </c>
      <c r="L240">
        <v>3</v>
      </c>
      <c r="M240">
        <v>4</v>
      </c>
      <c r="N240">
        <v>4</v>
      </c>
      <c r="O240">
        <v>2</v>
      </c>
      <c r="P240">
        <v>4</v>
      </c>
      <c r="Q240">
        <v>2</v>
      </c>
      <c r="R240">
        <v>2</v>
      </c>
      <c r="S240">
        <v>2</v>
      </c>
      <c r="T240">
        <v>4</v>
      </c>
      <c r="U240">
        <v>3</v>
      </c>
      <c r="V240">
        <v>3</v>
      </c>
      <c r="W240">
        <v>3</v>
      </c>
      <c r="X240">
        <v>4</v>
      </c>
      <c r="Y240">
        <v>3</v>
      </c>
      <c r="Z240">
        <v>3</v>
      </c>
      <c r="AA240">
        <v>2</v>
      </c>
      <c r="AB240">
        <v>3</v>
      </c>
      <c r="AC240">
        <v>3</v>
      </c>
      <c r="AD240">
        <v>4</v>
      </c>
      <c r="AE240">
        <v>3</v>
      </c>
      <c r="AF240">
        <v>4</v>
      </c>
      <c r="AG240">
        <v>3</v>
      </c>
      <c r="AH240">
        <v>4</v>
      </c>
      <c r="AI240">
        <v>4</v>
      </c>
      <c r="AJ240">
        <v>3</v>
      </c>
      <c r="AK240">
        <v>5</v>
      </c>
      <c r="AL240">
        <v>2</v>
      </c>
      <c r="AM240">
        <v>4</v>
      </c>
      <c r="AN240">
        <v>4</v>
      </c>
      <c r="AO240">
        <v>5</v>
      </c>
      <c r="AP240">
        <v>3</v>
      </c>
      <c r="AQ240">
        <v>4</v>
      </c>
      <c r="AR240">
        <v>1</v>
      </c>
      <c r="AS240">
        <v>3</v>
      </c>
      <c r="AT240">
        <f>STDEV(Table1[[#This Row],[Q1]:[Q36]])</f>
        <v>0.95077245120389065</v>
      </c>
    </row>
    <row r="241" spans="1:46" x14ac:dyDescent="0.2">
      <c r="A241" t="s">
        <v>316</v>
      </c>
      <c r="B241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18-24</v>
      </c>
      <c r="C241" s="1">
        <v>37452</v>
      </c>
      <c r="D241" t="s">
        <v>38</v>
      </c>
      <c r="E241" t="s">
        <v>39</v>
      </c>
      <c r="F241" t="s">
        <v>40</v>
      </c>
      <c r="G241" t="s">
        <v>45</v>
      </c>
      <c r="H241" t="s">
        <v>53</v>
      </c>
      <c r="I241" t="s">
        <v>484</v>
      </c>
      <c r="J241">
        <v>3</v>
      </c>
      <c r="K241">
        <v>3</v>
      </c>
      <c r="L241">
        <v>4</v>
      </c>
      <c r="M241">
        <v>4</v>
      </c>
      <c r="N241">
        <v>3</v>
      </c>
      <c r="O241">
        <v>2</v>
      </c>
      <c r="P241">
        <v>4</v>
      </c>
      <c r="Q241">
        <v>3</v>
      </c>
      <c r="R241">
        <v>3</v>
      </c>
      <c r="S241">
        <v>3</v>
      </c>
      <c r="T241">
        <v>3</v>
      </c>
      <c r="U241">
        <v>2</v>
      </c>
      <c r="V241">
        <v>3</v>
      </c>
      <c r="W241">
        <v>4</v>
      </c>
      <c r="X241">
        <v>3</v>
      </c>
      <c r="Y241">
        <v>3</v>
      </c>
      <c r="Z241">
        <v>3</v>
      </c>
      <c r="AA241">
        <v>3</v>
      </c>
      <c r="AB241">
        <v>4</v>
      </c>
      <c r="AC241">
        <v>5</v>
      </c>
      <c r="AD241">
        <v>3</v>
      </c>
      <c r="AE241">
        <v>3</v>
      </c>
      <c r="AF241">
        <v>4</v>
      </c>
      <c r="AG241">
        <v>4</v>
      </c>
      <c r="AH241">
        <v>3</v>
      </c>
      <c r="AI241">
        <v>3</v>
      </c>
      <c r="AJ241">
        <v>3</v>
      </c>
      <c r="AK241">
        <v>3</v>
      </c>
      <c r="AL241">
        <v>4</v>
      </c>
      <c r="AM241">
        <v>3</v>
      </c>
      <c r="AN241">
        <v>3</v>
      </c>
      <c r="AO241">
        <v>4</v>
      </c>
      <c r="AP241">
        <v>4</v>
      </c>
      <c r="AQ241">
        <v>3</v>
      </c>
      <c r="AR241">
        <v>4</v>
      </c>
      <c r="AS241">
        <v>5</v>
      </c>
      <c r="AT241">
        <f>STDEV(Table1[[#This Row],[Q1]:[Q36]])</f>
        <v>0.68254891097489523</v>
      </c>
    </row>
    <row r="242" spans="1:46" x14ac:dyDescent="0.2">
      <c r="A242" t="s">
        <v>317</v>
      </c>
      <c r="B242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42" s="1">
        <v>38216</v>
      </c>
      <c r="D242" t="s">
        <v>38</v>
      </c>
      <c r="E242" t="s">
        <v>39</v>
      </c>
      <c r="F242" t="s">
        <v>40</v>
      </c>
      <c r="G242" t="s">
        <v>45</v>
      </c>
      <c r="H242" t="s">
        <v>53</v>
      </c>
      <c r="I242" t="s">
        <v>43</v>
      </c>
      <c r="J242">
        <v>4</v>
      </c>
      <c r="K242">
        <v>3</v>
      </c>
      <c r="L242">
        <v>3</v>
      </c>
      <c r="M242">
        <v>4</v>
      </c>
      <c r="N242">
        <v>4</v>
      </c>
      <c r="O242">
        <v>2</v>
      </c>
      <c r="P242">
        <v>4</v>
      </c>
      <c r="Q242">
        <v>1</v>
      </c>
      <c r="R242">
        <v>4</v>
      </c>
      <c r="S242">
        <v>4</v>
      </c>
      <c r="T242">
        <v>3</v>
      </c>
      <c r="U242">
        <v>3</v>
      </c>
      <c r="V242">
        <v>4</v>
      </c>
      <c r="W242">
        <v>5</v>
      </c>
      <c r="X242">
        <v>4</v>
      </c>
      <c r="Y242">
        <v>3</v>
      </c>
      <c r="Z242">
        <v>4</v>
      </c>
      <c r="AA242">
        <v>1</v>
      </c>
      <c r="AB242">
        <v>4</v>
      </c>
      <c r="AC242">
        <v>4</v>
      </c>
      <c r="AD242">
        <v>3</v>
      </c>
      <c r="AE242">
        <v>4</v>
      </c>
      <c r="AF242">
        <v>4</v>
      </c>
      <c r="AG242">
        <v>5</v>
      </c>
      <c r="AH242">
        <v>4</v>
      </c>
      <c r="AI242">
        <v>4</v>
      </c>
      <c r="AJ242">
        <v>4</v>
      </c>
      <c r="AK242">
        <v>1</v>
      </c>
      <c r="AL242">
        <v>3</v>
      </c>
      <c r="AM242">
        <v>5</v>
      </c>
      <c r="AN242">
        <v>4</v>
      </c>
      <c r="AO242">
        <v>4</v>
      </c>
      <c r="AP242">
        <v>4</v>
      </c>
      <c r="AQ242">
        <v>3</v>
      </c>
      <c r="AR242">
        <v>5</v>
      </c>
      <c r="AS242">
        <v>5</v>
      </c>
      <c r="AT242">
        <f>STDEV(Table1[[#This Row],[Q1]:[Q36]])</f>
        <v>1.0495652917219116</v>
      </c>
    </row>
    <row r="243" spans="1:46" x14ac:dyDescent="0.2">
      <c r="A243" t="s">
        <v>318</v>
      </c>
      <c r="B243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43" s="1">
        <v>38710</v>
      </c>
      <c r="D243" t="s">
        <v>38</v>
      </c>
      <c r="E243" t="s">
        <v>39</v>
      </c>
      <c r="F243" t="s">
        <v>40</v>
      </c>
      <c r="G243" t="s">
        <v>45</v>
      </c>
      <c r="H243" t="s">
        <v>46</v>
      </c>
      <c r="I243" t="s">
        <v>43</v>
      </c>
      <c r="J243">
        <v>5</v>
      </c>
      <c r="K243">
        <v>5</v>
      </c>
      <c r="L243">
        <v>3</v>
      </c>
      <c r="M243">
        <v>5</v>
      </c>
      <c r="N243">
        <v>4</v>
      </c>
      <c r="O243">
        <v>1</v>
      </c>
      <c r="P243">
        <v>5</v>
      </c>
      <c r="Q243">
        <v>5</v>
      </c>
      <c r="R243">
        <v>3</v>
      </c>
      <c r="S243">
        <v>5</v>
      </c>
      <c r="T243">
        <v>5</v>
      </c>
      <c r="U243">
        <v>4</v>
      </c>
      <c r="V243">
        <v>4</v>
      </c>
      <c r="W243">
        <v>5</v>
      </c>
      <c r="X243">
        <v>4</v>
      </c>
      <c r="Y243">
        <v>1</v>
      </c>
      <c r="Z243">
        <v>5</v>
      </c>
      <c r="AA243">
        <v>4</v>
      </c>
      <c r="AB243">
        <v>4</v>
      </c>
      <c r="AC243">
        <v>5</v>
      </c>
      <c r="AD243">
        <v>5</v>
      </c>
      <c r="AE243">
        <v>4</v>
      </c>
      <c r="AF243">
        <v>5</v>
      </c>
      <c r="AG243">
        <v>5</v>
      </c>
      <c r="AH243">
        <v>4</v>
      </c>
      <c r="AI243">
        <v>1</v>
      </c>
      <c r="AJ243">
        <v>5</v>
      </c>
      <c r="AK243">
        <v>5</v>
      </c>
      <c r="AL243">
        <v>5</v>
      </c>
      <c r="AM243">
        <v>5</v>
      </c>
      <c r="AN243">
        <v>4</v>
      </c>
      <c r="AO243">
        <v>2</v>
      </c>
      <c r="AP243">
        <v>5</v>
      </c>
      <c r="AQ243">
        <v>5</v>
      </c>
      <c r="AR243">
        <v>5</v>
      </c>
      <c r="AS243">
        <v>5</v>
      </c>
      <c r="AT243">
        <f>STDEV(Table1[[#This Row],[Q1]:[Q36]])</f>
        <v>1.221500508417205</v>
      </c>
    </row>
    <row r="244" spans="1:46" x14ac:dyDescent="0.2">
      <c r="A244" t="s">
        <v>319</v>
      </c>
      <c r="B244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44" s="1">
        <v>38117</v>
      </c>
      <c r="D244" t="s">
        <v>44</v>
      </c>
      <c r="E244" t="s">
        <v>39</v>
      </c>
      <c r="F244" t="s">
        <v>57</v>
      </c>
      <c r="G244" t="s">
        <v>45</v>
      </c>
      <c r="H244" t="s">
        <v>46</v>
      </c>
      <c r="I244" t="s">
        <v>60</v>
      </c>
      <c r="J244">
        <v>4</v>
      </c>
      <c r="K244">
        <v>2</v>
      </c>
      <c r="L244">
        <v>2</v>
      </c>
      <c r="M244">
        <v>4</v>
      </c>
      <c r="N244">
        <v>2</v>
      </c>
      <c r="O244">
        <v>2</v>
      </c>
      <c r="P244">
        <v>2</v>
      </c>
      <c r="Q244">
        <v>4</v>
      </c>
      <c r="R244">
        <v>4</v>
      </c>
      <c r="S244">
        <v>4</v>
      </c>
      <c r="T244">
        <v>4</v>
      </c>
      <c r="U244">
        <v>2</v>
      </c>
      <c r="V244">
        <v>4</v>
      </c>
      <c r="W244">
        <v>4</v>
      </c>
      <c r="X244">
        <v>4</v>
      </c>
      <c r="Y244">
        <v>4</v>
      </c>
      <c r="Z244">
        <v>4</v>
      </c>
      <c r="AA244">
        <v>4</v>
      </c>
      <c r="AB244">
        <v>4</v>
      </c>
      <c r="AC244">
        <v>4</v>
      </c>
      <c r="AD244">
        <v>4</v>
      </c>
      <c r="AE244">
        <v>2</v>
      </c>
      <c r="AF244">
        <v>2</v>
      </c>
      <c r="AG244">
        <v>4</v>
      </c>
      <c r="AH244">
        <v>4</v>
      </c>
      <c r="AI244">
        <v>4</v>
      </c>
      <c r="AJ244">
        <v>3</v>
      </c>
      <c r="AK244">
        <v>4</v>
      </c>
      <c r="AL244">
        <v>4</v>
      </c>
      <c r="AM244">
        <v>4</v>
      </c>
      <c r="AN244">
        <v>2</v>
      </c>
      <c r="AO244">
        <v>2</v>
      </c>
      <c r="AP244">
        <v>4</v>
      </c>
      <c r="AQ244">
        <v>1</v>
      </c>
      <c r="AR244">
        <v>4</v>
      </c>
      <c r="AS244">
        <v>4</v>
      </c>
      <c r="AT244">
        <f>STDEV(Table1[[#This Row],[Q1]:[Q36]])</f>
        <v>0.98561076060916231</v>
      </c>
    </row>
    <row r="245" spans="1:46" x14ac:dyDescent="0.2">
      <c r="A245" t="s">
        <v>320</v>
      </c>
      <c r="B245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Menos de 18</v>
      </c>
      <c r="C245" s="1">
        <v>38350</v>
      </c>
      <c r="D245" t="s">
        <v>38</v>
      </c>
      <c r="E245" t="s">
        <v>39</v>
      </c>
      <c r="F245" t="s">
        <v>62</v>
      </c>
      <c r="G245" t="s">
        <v>45</v>
      </c>
      <c r="H245" t="s">
        <v>46</v>
      </c>
      <c r="I245" t="s">
        <v>60</v>
      </c>
      <c r="J245">
        <v>4</v>
      </c>
      <c r="K245">
        <v>4</v>
      </c>
      <c r="L245">
        <v>2</v>
      </c>
      <c r="M245">
        <v>5</v>
      </c>
      <c r="N245">
        <v>3</v>
      </c>
      <c r="O245">
        <v>5</v>
      </c>
      <c r="P245">
        <v>4</v>
      </c>
      <c r="Q245">
        <v>2</v>
      </c>
      <c r="R245">
        <v>4</v>
      </c>
      <c r="S245">
        <v>5</v>
      </c>
      <c r="T245">
        <v>4</v>
      </c>
      <c r="U245">
        <v>2</v>
      </c>
      <c r="V245">
        <v>1</v>
      </c>
      <c r="W245">
        <v>4</v>
      </c>
      <c r="X245">
        <v>3</v>
      </c>
      <c r="Y245">
        <v>5</v>
      </c>
      <c r="Z245">
        <v>4</v>
      </c>
      <c r="AA245">
        <v>1</v>
      </c>
      <c r="AB245">
        <v>4</v>
      </c>
      <c r="AC245">
        <v>3</v>
      </c>
      <c r="AD245">
        <v>3</v>
      </c>
      <c r="AE245">
        <v>2</v>
      </c>
      <c r="AF245">
        <v>4</v>
      </c>
      <c r="AG245">
        <v>5</v>
      </c>
      <c r="AH245">
        <v>5</v>
      </c>
      <c r="AI245">
        <v>5</v>
      </c>
      <c r="AJ245">
        <v>4</v>
      </c>
      <c r="AK245">
        <v>1</v>
      </c>
      <c r="AL245">
        <v>2</v>
      </c>
      <c r="AM245">
        <v>4</v>
      </c>
      <c r="AN245">
        <v>4</v>
      </c>
      <c r="AO245">
        <v>5</v>
      </c>
      <c r="AP245">
        <v>4</v>
      </c>
      <c r="AQ245">
        <v>2</v>
      </c>
      <c r="AR245">
        <v>4</v>
      </c>
      <c r="AS245">
        <v>5</v>
      </c>
      <c r="AT245">
        <f>STDEV(Table1[[#This Row],[Q1]:[Q36]])</f>
        <v>1.2749105166233534</v>
      </c>
    </row>
    <row r="246" spans="1:46" x14ac:dyDescent="0.2">
      <c r="A246" t="s">
        <v>321</v>
      </c>
      <c r="B246" s="2" t="str">
        <f>IF(INT(2021-YEAR(Table1[[#This Row],[data_birth]])) &gt; 18, IF(INT(2021-YEAR(Table1[[#This Row],[data_birth]])) &gt; 24, IF(INT(2021-YEAR(Table1[[#This Row],[data_birth]])) &gt; 34, IF(INT(2021-YEAR(Table1[[#This Row],[data_birth]])) &gt; 44, IF(INT(2021-YEAR(Table1[[#This Row],[data_birth]])) &gt; 54, "Mais de 55", "45-54"), "35-44"), "25-34"), "18-24"), "Menos de 18")</f>
        <v>25-34</v>
      </c>
      <c r="C246" s="1">
        <v>34001</v>
      </c>
      <c r="D246" t="s">
        <v>38</v>
      </c>
      <c r="E246" t="s">
        <v>52</v>
      </c>
      <c r="F246" t="s">
        <v>40</v>
      </c>
      <c r="G246" t="s">
        <v>45</v>
      </c>
      <c r="H246" t="s">
        <v>46</v>
      </c>
      <c r="I246" t="s">
        <v>55</v>
      </c>
      <c r="J246">
        <v>3</v>
      </c>
      <c r="K246">
        <v>5</v>
      </c>
      <c r="L246">
        <v>5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3</v>
      </c>
      <c r="V246">
        <v>5</v>
      </c>
      <c r="W246">
        <v>4</v>
      </c>
      <c r="X246">
        <v>3</v>
      </c>
      <c r="Y246">
        <v>2</v>
      </c>
      <c r="Z246">
        <v>2</v>
      </c>
      <c r="AA246">
        <v>4</v>
      </c>
      <c r="AB246">
        <v>5</v>
      </c>
      <c r="AC246">
        <v>5</v>
      </c>
      <c r="AD246">
        <v>5</v>
      </c>
      <c r="AE246">
        <v>5</v>
      </c>
      <c r="AF246">
        <v>3</v>
      </c>
      <c r="AG246">
        <v>5</v>
      </c>
      <c r="AH246">
        <v>5</v>
      </c>
      <c r="AI246">
        <v>5</v>
      </c>
      <c r="AJ246">
        <v>5</v>
      </c>
      <c r="AK246">
        <v>5</v>
      </c>
      <c r="AL246">
        <v>5</v>
      </c>
      <c r="AM246">
        <v>5</v>
      </c>
      <c r="AN246">
        <v>5</v>
      </c>
      <c r="AO246">
        <v>4</v>
      </c>
      <c r="AP246">
        <v>4</v>
      </c>
      <c r="AQ246">
        <v>5</v>
      </c>
      <c r="AR246">
        <v>5</v>
      </c>
      <c r="AS246">
        <v>5</v>
      </c>
      <c r="AT246">
        <f>STDEV(Table1[[#This Row],[Q1]:[Q36]])</f>
        <v>0.91025898983279951</v>
      </c>
    </row>
    <row r="247" spans="1:46" x14ac:dyDescent="0.2">
      <c r="A247" t="s">
        <v>322</v>
      </c>
      <c r="B247" t="s">
        <v>69</v>
      </c>
      <c r="D247" t="s">
        <v>44</v>
      </c>
      <c r="I247" t="s">
        <v>70</v>
      </c>
      <c r="J247">
        <v>5</v>
      </c>
      <c r="K247">
        <v>1</v>
      </c>
      <c r="L247">
        <v>4</v>
      </c>
      <c r="M247">
        <v>4</v>
      </c>
      <c r="N247">
        <v>5</v>
      </c>
      <c r="O247">
        <v>5</v>
      </c>
      <c r="P247">
        <v>3</v>
      </c>
      <c r="Q247">
        <v>1</v>
      </c>
      <c r="R247">
        <v>5</v>
      </c>
      <c r="S247">
        <v>5</v>
      </c>
      <c r="T247">
        <v>2</v>
      </c>
      <c r="U247">
        <v>5</v>
      </c>
      <c r="V247">
        <v>5</v>
      </c>
      <c r="W247">
        <v>1</v>
      </c>
      <c r="X247">
        <v>5</v>
      </c>
      <c r="Y247">
        <v>4</v>
      </c>
      <c r="Z247">
        <v>3</v>
      </c>
      <c r="AA247">
        <v>4</v>
      </c>
      <c r="AB247">
        <v>5</v>
      </c>
      <c r="AC247">
        <v>1</v>
      </c>
      <c r="AD247">
        <v>5</v>
      </c>
      <c r="AE247">
        <v>5</v>
      </c>
      <c r="AF247">
        <v>5</v>
      </c>
      <c r="AG247">
        <v>5</v>
      </c>
      <c r="AH247">
        <v>2</v>
      </c>
      <c r="AI247">
        <v>4</v>
      </c>
      <c r="AJ247">
        <v>5</v>
      </c>
      <c r="AK247">
        <v>5</v>
      </c>
      <c r="AL247">
        <v>2</v>
      </c>
      <c r="AM247">
        <v>5</v>
      </c>
      <c r="AN247">
        <v>5</v>
      </c>
      <c r="AO247">
        <v>5</v>
      </c>
      <c r="AP247">
        <v>5</v>
      </c>
      <c r="AQ247">
        <v>3</v>
      </c>
      <c r="AR247">
        <v>5</v>
      </c>
      <c r="AS247">
        <v>5</v>
      </c>
      <c r="AT247">
        <f>STDEV(Table1[[#This Row],[Q1]:[Q36]])</f>
        <v>1.4342743312012722</v>
      </c>
    </row>
    <row r="248" spans="1:46" x14ac:dyDescent="0.2">
      <c r="A248" t="s">
        <v>323</v>
      </c>
      <c r="B248" t="s">
        <v>71</v>
      </c>
      <c r="D248" t="s">
        <v>38</v>
      </c>
      <c r="I248" t="s">
        <v>70</v>
      </c>
      <c r="J248">
        <v>4</v>
      </c>
      <c r="K248">
        <v>2</v>
      </c>
      <c r="L248">
        <v>2</v>
      </c>
      <c r="M248">
        <v>2</v>
      </c>
      <c r="N248">
        <v>2</v>
      </c>
      <c r="O248">
        <v>4</v>
      </c>
      <c r="P248">
        <v>4</v>
      </c>
      <c r="Q248">
        <v>4</v>
      </c>
      <c r="R248">
        <v>5</v>
      </c>
      <c r="S248">
        <v>3</v>
      </c>
      <c r="T248">
        <v>2</v>
      </c>
      <c r="U248">
        <v>2</v>
      </c>
      <c r="V248">
        <v>2</v>
      </c>
      <c r="W248">
        <v>4</v>
      </c>
      <c r="X248">
        <v>4</v>
      </c>
      <c r="Y248">
        <v>4</v>
      </c>
      <c r="Z248">
        <v>4</v>
      </c>
      <c r="AA248">
        <v>4</v>
      </c>
      <c r="AB248">
        <v>4</v>
      </c>
      <c r="AC248">
        <v>2</v>
      </c>
      <c r="AD248">
        <v>3</v>
      </c>
      <c r="AE248">
        <v>2</v>
      </c>
      <c r="AF248">
        <v>2</v>
      </c>
      <c r="AG248">
        <v>2</v>
      </c>
      <c r="AH248">
        <v>4</v>
      </c>
      <c r="AI248">
        <v>4</v>
      </c>
      <c r="AJ248">
        <v>4</v>
      </c>
      <c r="AK248">
        <v>3</v>
      </c>
      <c r="AL248">
        <v>2</v>
      </c>
      <c r="AM248">
        <v>3</v>
      </c>
      <c r="AN248">
        <v>2</v>
      </c>
      <c r="AO248">
        <v>2</v>
      </c>
      <c r="AP248">
        <v>2</v>
      </c>
      <c r="AQ248">
        <v>4</v>
      </c>
      <c r="AR248">
        <v>2</v>
      </c>
      <c r="AS248">
        <v>4</v>
      </c>
      <c r="AT248">
        <f>STDEV(Table1[[#This Row],[Q1]:[Q36]])</f>
        <v>0.99960309583671725</v>
      </c>
    </row>
    <row r="249" spans="1:46" x14ac:dyDescent="0.2">
      <c r="A249" t="s">
        <v>324</v>
      </c>
      <c r="B249" t="s">
        <v>69</v>
      </c>
      <c r="D249" t="s">
        <v>38</v>
      </c>
      <c r="I249" t="s">
        <v>70</v>
      </c>
      <c r="J249">
        <v>4</v>
      </c>
      <c r="K249">
        <v>2</v>
      </c>
      <c r="L249">
        <v>2</v>
      </c>
      <c r="M249">
        <v>5</v>
      </c>
      <c r="N249">
        <v>4</v>
      </c>
      <c r="O249">
        <v>4</v>
      </c>
      <c r="P249">
        <v>4</v>
      </c>
      <c r="Q249">
        <v>4</v>
      </c>
      <c r="R249">
        <v>4</v>
      </c>
      <c r="S249">
        <v>4</v>
      </c>
      <c r="T249">
        <v>3</v>
      </c>
      <c r="U249">
        <v>4</v>
      </c>
      <c r="V249">
        <v>4</v>
      </c>
      <c r="W249">
        <v>3</v>
      </c>
      <c r="X249">
        <v>4</v>
      </c>
      <c r="Y249">
        <v>5</v>
      </c>
      <c r="Z249">
        <v>5</v>
      </c>
      <c r="AA249">
        <v>5</v>
      </c>
      <c r="AB249">
        <v>5</v>
      </c>
      <c r="AC249">
        <v>5</v>
      </c>
      <c r="AD249">
        <v>5</v>
      </c>
      <c r="AE249">
        <v>5</v>
      </c>
      <c r="AF249">
        <v>4</v>
      </c>
      <c r="AG249">
        <v>5</v>
      </c>
      <c r="AH249">
        <v>4</v>
      </c>
      <c r="AI249">
        <v>4</v>
      </c>
      <c r="AJ249">
        <v>3</v>
      </c>
      <c r="AK249">
        <v>3</v>
      </c>
      <c r="AL249">
        <v>3</v>
      </c>
      <c r="AM249">
        <v>3</v>
      </c>
      <c r="AN249">
        <v>4</v>
      </c>
      <c r="AO249">
        <v>4</v>
      </c>
      <c r="AP249">
        <v>4</v>
      </c>
      <c r="AQ249">
        <v>5</v>
      </c>
      <c r="AR249">
        <v>3</v>
      </c>
      <c r="AS249">
        <v>4</v>
      </c>
      <c r="AT249">
        <f>STDEV(Table1[[#This Row],[Q1]:[Q36]])</f>
        <v>0.84468459408945185</v>
      </c>
    </row>
    <row r="250" spans="1:46" x14ac:dyDescent="0.2">
      <c r="A250" t="s">
        <v>325</v>
      </c>
      <c r="B250" t="s">
        <v>71</v>
      </c>
      <c r="D250" t="s">
        <v>44</v>
      </c>
      <c r="I250" t="s">
        <v>70</v>
      </c>
      <c r="J250">
        <v>4</v>
      </c>
      <c r="K250">
        <v>4</v>
      </c>
      <c r="L250">
        <v>3</v>
      </c>
      <c r="M250">
        <v>3</v>
      </c>
      <c r="N250">
        <v>2</v>
      </c>
      <c r="O250">
        <v>2</v>
      </c>
      <c r="P250">
        <v>4</v>
      </c>
      <c r="Q250">
        <v>1</v>
      </c>
      <c r="R250">
        <v>4</v>
      </c>
      <c r="S250">
        <v>3</v>
      </c>
      <c r="T250">
        <v>4</v>
      </c>
      <c r="U250">
        <v>3</v>
      </c>
      <c r="V250">
        <v>3</v>
      </c>
      <c r="W250">
        <v>2</v>
      </c>
      <c r="X250">
        <v>3</v>
      </c>
      <c r="Y250">
        <v>2</v>
      </c>
      <c r="Z250">
        <v>3</v>
      </c>
      <c r="AA250">
        <v>3</v>
      </c>
      <c r="AB250">
        <v>4</v>
      </c>
      <c r="AC250">
        <v>4</v>
      </c>
      <c r="AD250">
        <v>4</v>
      </c>
      <c r="AE250">
        <v>3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4</v>
      </c>
      <c r="AL250">
        <v>4</v>
      </c>
      <c r="AM250">
        <v>4</v>
      </c>
      <c r="AN250">
        <v>3</v>
      </c>
      <c r="AO250">
        <v>2</v>
      </c>
      <c r="AP250">
        <v>3</v>
      </c>
      <c r="AQ250">
        <v>4</v>
      </c>
      <c r="AR250">
        <v>2</v>
      </c>
      <c r="AS250">
        <v>3</v>
      </c>
      <c r="AT250">
        <f>STDEV(Table1[[#This Row],[Q1]:[Q36]])</f>
        <v>0.80622577482985502</v>
      </c>
    </row>
    <row r="251" spans="1:46" x14ac:dyDescent="0.2">
      <c r="A251" t="s">
        <v>326</v>
      </c>
      <c r="B251" t="s">
        <v>71</v>
      </c>
      <c r="D251" t="s">
        <v>44</v>
      </c>
      <c r="I251" t="s">
        <v>70</v>
      </c>
      <c r="J251">
        <v>4</v>
      </c>
      <c r="K251">
        <v>2</v>
      </c>
      <c r="L251">
        <v>4</v>
      </c>
      <c r="M251">
        <v>4</v>
      </c>
      <c r="N251">
        <v>3</v>
      </c>
      <c r="O251">
        <v>4</v>
      </c>
      <c r="P251">
        <v>1</v>
      </c>
      <c r="Q251">
        <v>3</v>
      </c>
      <c r="R251">
        <v>4</v>
      </c>
      <c r="S251">
        <v>4</v>
      </c>
      <c r="T251">
        <v>3</v>
      </c>
      <c r="U251">
        <v>4</v>
      </c>
      <c r="V251">
        <v>4</v>
      </c>
      <c r="W251">
        <v>3</v>
      </c>
      <c r="X251">
        <v>4</v>
      </c>
      <c r="Y251">
        <v>4</v>
      </c>
      <c r="Z251">
        <v>3</v>
      </c>
      <c r="AA251">
        <v>3</v>
      </c>
      <c r="AB251">
        <v>4</v>
      </c>
      <c r="AC251">
        <v>3</v>
      </c>
      <c r="AD251">
        <v>4</v>
      </c>
      <c r="AE251">
        <v>4</v>
      </c>
      <c r="AF251">
        <v>3</v>
      </c>
      <c r="AG251">
        <v>4</v>
      </c>
      <c r="AH251">
        <v>3</v>
      </c>
      <c r="AI251">
        <v>3</v>
      </c>
      <c r="AJ251">
        <v>4</v>
      </c>
      <c r="AK251">
        <v>3</v>
      </c>
      <c r="AL251">
        <v>3</v>
      </c>
      <c r="AM251">
        <v>4</v>
      </c>
      <c r="AN251">
        <v>4</v>
      </c>
      <c r="AO251">
        <v>3</v>
      </c>
      <c r="AP251">
        <v>4</v>
      </c>
      <c r="AQ251">
        <v>4</v>
      </c>
      <c r="AR251">
        <v>3</v>
      </c>
      <c r="AS251">
        <v>4</v>
      </c>
      <c r="AT251">
        <f>STDEV(Table1[[#This Row],[Q1]:[Q36]])</f>
        <v>0.69636243072170045</v>
      </c>
    </row>
    <row r="252" spans="1:46" x14ac:dyDescent="0.2">
      <c r="A252" t="s">
        <v>327</v>
      </c>
      <c r="B252" t="s">
        <v>69</v>
      </c>
      <c r="D252" t="s">
        <v>38</v>
      </c>
      <c r="I252" t="s">
        <v>70</v>
      </c>
      <c r="J252">
        <v>4</v>
      </c>
      <c r="K252">
        <v>2</v>
      </c>
      <c r="L252">
        <v>2</v>
      </c>
      <c r="M252">
        <v>4</v>
      </c>
      <c r="N252">
        <v>2</v>
      </c>
      <c r="O252">
        <v>2</v>
      </c>
      <c r="P252">
        <v>2</v>
      </c>
      <c r="Q252">
        <v>4</v>
      </c>
      <c r="R252">
        <v>2</v>
      </c>
      <c r="S252">
        <v>2</v>
      </c>
      <c r="T252">
        <v>2</v>
      </c>
      <c r="U252">
        <v>4</v>
      </c>
      <c r="V252">
        <v>4</v>
      </c>
      <c r="W252">
        <v>2</v>
      </c>
      <c r="X252">
        <v>4</v>
      </c>
      <c r="Y252">
        <v>2</v>
      </c>
      <c r="Z252">
        <v>4</v>
      </c>
      <c r="AA252">
        <v>1</v>
      </c>
      <c r="AB252">
        <v>2</v>
      </c>
      <c r="AC252">
        <v>2</v>
      </c>
      <c r="AD252">
        <v>4</v>
      </c>
      <c r="AE252">
        <v>4</v>
      </c>
      <c r="AF252">
        <v>2</v>
      </c>
      <c r="AG252">
        <v>4</v>
      </c>
      <c r="AH252">
        <v>2</v>
      </c>
      <c r="AI252">
        <v>2</v>
      </c>
      <c r="AJ252">
        <v>2</v>
      </c>
      <c r="AK252">
        <v>1</v>
      </c>
      <c r="AL252">
        <v>1</v>
      </c>
      <c r="AM252">
        <v>4</v>
      </c>
      <c r="AN252">
        <v>4</v>
      </c>
      <c r="AO252">
        <v>2</v>
      </c>
      <c r="AP252">
        <v>4</v>
      </c>
      <c r="AQ252">
        <v>2</v>
      </c>
      <c r="AR252">
        <v>2</v>
      </c>
      <c r="AS252">
        <v>3</v>
      </c>
      <c r="AT252">
        <f>STDEV(Table1[[#This Row],[Q1]:[Q36]])</f>
        <v>1.0690449676496976</v>
      </c>
    </row>
    <row r="253" spans="1:46" x14ac:dyDescent="0.2">
      <c r="A253" t="s">
        <v>328</v>
      </c>
      <c r="B253" t="s">
        <v>69</v>
      </c>
      <c r="D253" t="s">
        <v>44</v>
      </c>
      <c r="I253" t="s">
        <v>70</v>
      </c>
      <c r="J253">
        <v>4</v>
      </c>
      <c r="K253">
        <v>3</v>
      </c>
      <c r="L253">
        <v>3</v>
      </c>
      <c r="M253">
        <v>3</v>
      </c>
      <c r="N253">
        <v>4</v>
      </c>
      <c r="O253">
        <v>4</v>
      </c>
      <c r="P253">
        <v>4</v>
      </c>
      <c r="Q253">
        <v>4</v>
      </c>
      <c r="R253">
        <v>4</v>
      </c>
      <c r="S253">
        <v>4</v>
      </c>
      <c r="T253">
        <v>2</v>
      </c>
      <c r="U253">
        <v>3</v>
      </c>
      <c r="V253">
        <v>3</v>
      </c>
      <c r="W253">
        <v>2</v>
      </c>
      <c r="X253">
        <v>2</v>
      </c>
      <c r="Y253">
        <v>4</v>
      </c>
      <c r="Z253">
        <v>4</v>
      </c>
      <c r="AA253">
        <v>4</v>
      </c>
      <c r="AB253">
        <v>4</v>
      </c>
      <c r="AC253">
        <v>2</v>
      </c>
      <c r="AD253">
        <v>3</v>
      </c>
      <c r="AE253">
        <v>3</v>
      </c>
      <c r="AF253">
        <v>4</v>
      </c>
      <c r="AG253">
        <v>3</v>
      </c>
      <c r="AH253">
        <v>4</v>
      </c>
      <c r="AI253">
        <v>4</v>
      </c>
      <c r="AJ253">
        <v>4</v>
      </c>
      <c r="AK253">
        <v>4</v>
      </c>
      <c r="AL253">
        <v>3</v>
      </c>
      <c r="AM253">
        <v>4</v>
      </c>
      <c r="AN253">
        <v>4</v>
      </c>
      <c r="AO253">
        <v>4</v>
      </c>
      <c r="AP253">
        <v>3</v>
      </c>
      <c r="AQ253">
        <v>4</v>
      </c>
      <c r="AR253">
        <v>4</v>
      </c>
      <c r="AS253">
        <v>4</v>
      </c>
      <c r="AT253">
        <f>STDEV(Table1[[#This Row],[Q1]:[Q36]])</f>
        <v>0.6969320524371696</v>
      </c>
    </row>
    <row r="254" spans="1:46" x14ac:dyDescent="0.2">
      <c r="A254" t="s">
        <v>329</v>
      </c>
      <c r="B254"/>
      <c r="I254" t="s">
        <v>70</v>
      </c>
      <c r="J254">
        <v>2</v>
      </c>
      <c r="K254">
        <v>2</v>
      </c>
      <c r="L254">
        <v>2</v>
      </c>
      <c r="M254">
        <v>2</v>
      </c>
      <c r="N254">
        <v>4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4</v>
      </c>
      <c r="X254">
        <v>2</v>
      </c>
      <c r="Y254">
        <v>4</v>
      </c>
      <c r="Z254">
        <v>2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4</v>
      </c>
      <c r="AG254">
        <v>2</v>
      </c>
      <c r="AH254">
        <v>4</v>
      </c>
      <c r="AI254">
        <v>2</v>
      </c>
      <c r="AJ254">
        <v>2</v>
      </c>
      <c r="AK254">
        <v>2</v>
      </c>
      <c r="AL254">
        <v>2</v>
      </c>
      <c r="AM254">
        <v>2</v>
      </c>
      <c r="AN254">
        <v>2</v>
      </c>
      <c r="AO254">
        <v>4</v>
      </c>
      <c r="AP254">
        <v>2</v>
      </c>
      <c r="AQ254">
        <v>4</v>
      </c>
      <c r="AR254">
        <v>2</v>
      </c>
      <c r="AS254">
        <v>2</v>
      </c>
      <c r="AT254">
        <f>STDEV(Table1[[#This Row],[Q1]:[Q36]])</f>
        <v>0.80277297191948616</v>
      </c>
    </row>
    <row r="255" spans="1:46" x14ac:dyDescent="0.2">
      <c r="A255" t="s">
        <v>330</v>
      </c>
      <c r="B255" t="s">
        <v>71</v>
      </c>
      <c r="D255" t="s">
        <v>44</v>
      </c>
      <c r="I255" t="s">
        <v>70</v>
      </c>
      <c r="J255">
        <v>3</v>
      </c>
      <c r="K255">
        <v>2</v>
      </c>
      <c r="L255">
        <v>4</v>
      </c>
      <c r="M255">
        <v>2</v>
      </c>
      <c r="N255">
        <v>3</v>
      </c>
      <c r="O255">
        <v>4</v>
      </c>
      <c r="P255">
        <v>5</v>
      </c>
      <c r="Q255">
        <v>3</v>
      </c>
      <c r="R255">
        <v>2</v>
      </c>
      <c r="S255">
        <v>2</v>
      </c>
      <c r="T255">
        <v>4</v>
      </c>
      <c r="U255">
        <v>3</v>
      </c>
      <c r="V255">
        <v>4</v>
      </c>
      <c r="W255">
        <v>3</v>
      </c>
      <c r="X255">
        <v>2</v>
      </c>
      <c r="Y255">
        <v>4</v>
      </c>
      <c r="Z255">
        <v>3</v>
      </c>
      <c r="AA255">
        <v>2</v>
      </c>
      <c r="AB255">
        <v>3</v>
      </c>
      <c r="AC255">
        <v>2</v>
      </c>
      <c r="AD255">
        <v>4</v>
      </c>
      <c r="AE255">
        <v>5</v>
      </c>
      <c r="AF255">
        <v>3</v>
      </c>
      <c r="AG255">
        <v>2</v>
      </c>
      <c r="AH255">
        <v>4</v>
      </c>
      <c r="AI255">
        <v>3</v>
      </c>
      <c r="AJ255">
        <v>2</v>
      </c>
      <c r="AK255">
        <v>2</v>
      </c>
      <c r="AL255">
        <v>2</v>
      </c>
      <c r="AM255">
        <v>3</v>
      </c>
      <c r="AN255">
        <v>4</v>
      </c>
      <c r="AO255">
        <v>3</v>
      </c>
      <c r="AP255">
        <v>2</v>
      </c>
      <c r="AQ255">
        <v>4</v>
      </c>
      <c r="AR255">
        <v>3</v>
      </c>
      <c r="AS255">
        <v>2</v>
      </c>
      <c r="AT255">
        <f>STDEV(Table1[[#This Row],[Q1]:[Q36]])</f>
        <v>0.92582009977255142</v>
      </c>
    </row>
    <row r="256" spans="1:46" x14ac:dyDescent="0.2">
      <c r="A256" t="s">
        <v>331</v>
      </c>
      <c r="B256" t="s">
        <v>69</v>
      </c>
      <c r="D256" t="s">
        <v>44</v>
      </c>
      <c r="I256" t="s">
        <v>70</v>
      </c>
      <c r="J256">
        <v>4</v>
      </c>
      <c r="K256">
        <v>4</v>
      </c>
      <c r="L256">
        <v>4</v>
      </c>
      <c r="M256">
        <v>4</v>
      </c>
      <c r="N256">
        <v>3</v>
      </c>
      <c r="O256">
        <v>4</v>
      </c>
      <c r="P256">
        <v>3</v>
      </c>
      <c r="Q256">
        <v>3</v>
      </c>
      <c r="R256">
        <v>4</v>
      </c>
      <c r="S256">
        <v>4</v>
      </c>
      <c r="T256">
        <v>2</v>
      </c>
      <c r="U256">
        <v>4</v>
      </c>
      <c r="V256">
        <v>2</v>
      </c>
      <c r="W256">
        <v>2</v>
      </c>
      <c r="X256">
        <v>4</v>
      </c>
      <c r="Y256">
        <v>2</v>
      </c>
      <c r="Z256">
        <v>3</v>
      </c>
      <c r="AA256">
        <v>2</v>
      </c>
      <c r="AB256">
        <v>3</v>
      </c>
      <c r="AC256">
        <v>2</v>
      </c>
      <c r="AD256">
        <v>3</v>
      </c>
      <c r="AE256">
        <v>2</v>
      </c>
      <c r="AF256">
        <v>3</v>
      </c>
      <c r="AG256">
        <v>4</v>
      </c>
      <c r="AH256">
        <v>3</v>
      </c>
      <c r="AI256">
        <v>4</v>
      </c>
      <c r="AJ256">
        <v>3</v>
      </c>
      <c r="AK256">
        <v>2</v>
      </c>
      <c r="AL256">
        <v>2</v>
      </c>
      <c r="AM256">
        <v>3</v>
      </c>
      <c r="AN256">
        <v>2</v>
      </c>
      <c r="AO256">
        <v>3</v>
      </c>
      <c r="AP256">
        <v>4</v>
      </c>
      <c r="AQ256">
        <v>2</v>
      </c>
      <c r="AR256">
        <v>2</v>
      </c>
      <c r="AS256">
        <v>3</v>
      </c>
      <c r="AT256">
        <f>STDEV(Table1[[#This Row],[Q1]:[Q36]])</f>
        <v>0.82807867121082501</v>
      </c>
    </row>
    <row r="257" spans="1:46" x14ac:dyDescent="0.2">
      <c r="A257" t="s">
        <v>332</v>
      </c>
      <c r="B257" t="s">
        <v>72</v>
      </c>
      <c r="D257" t="s">
        <v>38</v>
      </c>
      <c r="I257" t="s">
        <v>70</v>
      </c>
      <c r="J257">
        <v>5</v>
      </c>
      <c r="K257">
        <v>1</v>
      </c>
      <c r="L257">
        <v>4</v>
      </c>
      <c r="M257">
        <v>4</v>
      </c>
      <c r="N257">
        <v>5</v>
      </c>
      <c r="O257">
        <v>4</v>
      </c>
      <c r="P257">
        <v>5</v>
      </c>
      <c r="Q257">
        <v>4</v>
      </c>
      <c r="R257">
        <v>5</v>
      </c>
      <c r="S257">
        <v>5</v>
      </c>
      <c r="T257">
        <v>2</v>
      </c>
      <c r="U257">
        <v>3</v>
      </c>
      <c r="V257">
        <v>4</v>
      </c>
      <c r="W257">
        <v>1</v>
      </c>
      <c r="X257">
        <v>3</v>
      </c>
      <c r="Y257">
        <v>5</v>
      </c>
      <c r="Z257">
        <v>3</v>
      </c>
      <c r="AA257">
        <v>4</v>
      </c>
      <c r="AB257">
        <v>5</v>
      </c>
      <c r="AC257">
        <v>3</v>
      </c>
      <c r="AD257">
        <v>2</v>
      </c>
      <c r="AE257">
        <v>4</v>
      </c>
      <c r="AF257">
        <v>5</v>
      </c>
      <c r="AG257">
        <v>3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3</v>
      </c>
      <c r="AN257">
        <v>4</v>
      </c>
      <c r="AO257">
        <v>5</v>
      </c>
      <c r="AP257">
        <v>4</v>
      </c>
      <c r="AQ257">
        <v>5</v>
      </c>
      <c r="AR257">
        <v>1</v>
      </c>
      <c r="AS257">
        <v>4</v>
      </c>
      <c r="AT257">
        <f>STDEV(Table1[[#This Row],[Q1]:[Q36]])</f>
        <v>1.3153549825650601</v>
      </c>
    </row>
    <row r="258" spans="1:46" x14ac:dyDescent="0.2">
      <c r="A258" t="s">
        <v>333</v>
      </c>
      <c r="B258" t="s">
        <v>69</v>
      </c>
      <c r="D258" t="s">
        <v>38</v>
      </c>
      <c r="I258" t="s">
        <v>70</v>
      </c>
      <c r="J258">
        <v>3</v>
      </c>
      <c r="K258">
        <v>2</v>
      </c>
      <c r="L258">
        <v>4</v>
      </c>
      <c r="M258">
        <v>3</v>
      </c>
      <c r="N258">
        <v>4</v>
      </c>
      <c r="O258">
        <v>4</v>
      </c>
      <c r="P258">
        <v>2</v>
      </c>
      <c r="Q258">
        <v>2</v>
      </c>
      <c r="R258">
        <v>4</v>
      </c>
      <c r="S258">
        <v>4</v>
      </c>
      <c r="T258">
        <v>4</v>
      </c>
      <c r="U258">
        <v>4</v>
      </c>
      <c r="V258">
        <v>4</v>
      </c>
      <c r="W258">
        <v>3</v>
      </c>
      <c r="X258">
        <v>3</v>
      </c>
      <c r="Y258">
        <v>2</v>
      </c>
      <c r="Z258">
        <v>3</v>
      </c>
      <c r="AA258">
        <v>3</v>
      </c>
      <c r="AB258">
        <v>3</v>
      </c>
      <c r="AC258">
        <v>3</v>
      </c>
      <c r="AD258">
        <v>4</v>
      </c>
      <c r="AE258">
        <v>4</v>
      </c>
      <c r="AF258">
        <v>5</v>
      </c>
      <c r="AG258">
        <v>5</v>
      </c>
      <c r="AH258">
        <v>2</v>
      </c>
      <c r="AI258">
        <v>3</v>
      </c>
      <c r="AJ258">
        <v>3</v>
      </c>
      <c r="AK258">
        <v>4</v>
      </c>
      <c r="AL258">
        <v>4</v>
      </c>
      <c r="AM258">
        <v>4</v>
      </c>
      <c r="AN258">
        <v>3</v>
      </c>
      <c r="AO258">
        <v>5</v>
      </c>
      <c r="AP258">
        <v>5</v>
      </c>
      <c r="AQ258">
        <v>2</v>
      </c>
      <c r="AR258">
        <v>3</v>
      </c>
      <c r="AS258">
        <v>3</v>
      </c>
      <c r="AT258">
        <f>STDEV(Table1[[#This Row],[Q1]:[Q36]])</f>
        <v>0.90632696717496575</v>
      </c>
    </row>
    <row r="259" spans="1:46" x14ac:dyDescent="0.2">
      <c r="A259" t="s">
        <v>334</v>
      </c>
      <c r="B259" t="s">
        <v>71</v>
      </c>
      <c r="D259" t="s">
        <v>44</v>
      </c>
      <c r="I259" t="s">
        <v>70</v>
      </c>
      <c r="J259">
        <v>4</v>
      </c>
      <c r="K259">
        <v>4</v>
      </c>
      <c r="L259">
        <v>4</v>
      </c>
      <c r="M259">
        <v>4</v>
      </c>
      <c r="N259">
        <v>3</v>
      </c>
      <c r="O259">
        <v>4</v>
      </c>
      <c r="P259">
        <v>3</v>
      </c>
      <c r="Q259">
        <v>2</v>
      </c>
      <c r="R259">
        <v>4</v>
      </c>
      <c r="S259">
        <v>4</v>
      </c>
      <c r="T259">
        <v>4</v>
      </c>
      <c r="U259">
        <v>3</v>
      </c>
      <c r="V259">
        <v>4</v>
      </c>
      <c r="W259">
        <v>4</v>
      </c>
      <c r="X259">
        <v>3</v>
      </c>
      <c r="Y259">
        <v>4</v>
      </c>
      <c r="Z259">
        <v>3</v>
      </c>
      <c r="AA259">
        <v>3</v>
      </c>
      <c r="AB259">
        <v>4</v>
      </c>
      <c r="AC259">
        <v>4</v>
      </c>
      <c r="AD259">
        <v>3</v>
      </c>
      <c r="AE259">
        <v>4</v>
      </c>
      <c r="AF259">
        <v>3</v>
      </c>
      <c r="AG259">
        <v>4</v>
      </c>
      <c r="AH259">
        <v>3</v>
      </c>
      <c r="AI259">
        <v>3</v>
      </c>
      <c r="AJ259">
        <v>4</v>
      </c>
      <c r="AK259">
        <v>3</v>
      </c>
      <c r="AL259">
        <v>3</v>
      </c>
      <c r="AM259">
        <v>4</v>
      </c>
      <c r="AN259">
        <v>3</v>
      </c>
      <c r="AO259">
        <v>4</v>
      </c>
      <c r="AP259">
        <v>3</v>
      </c>
      <c r="AQ259">
        <v>3</v>
      </c>
      <c r="AR259">
        <v>2</v>
      </c>
      <c r="AS259">
        <v>4</v>
      </c>
      <c r="AT259">
        <f>STDEV(Table1[[#This Row],[Q1]:[Q36]])</f>
        <v>0.60879793087273282</v>
      </c>
    </row>
    <row r="260" spans="1:46" x14ac:dyDescent="0.2">
      <c r="A260" t="s">
        <v>335</v>
      </c>
      <c r="B260" t="s">
        <v>71</v>
      </c>
      <c r="D260" t="s">
        <v>44</v>
      </c>
      <c r="I260" t="s">
        <v>70</v>
      </c>
      <c r="J260">
        <v>3</v>
      </c>
      <c r="K260">
        <v>4</v>
      </c>
      <c r="L260">
        <v>5</v>
      </c>
      <c r="M260">
        <v>4</v>
      </c>
      <c r="N260">
        <v>4</v>
      </c>
      <c r="O260">
        <v>4</v>
      </c>
      <c r="P260">
        <v>5</v>
      </c>
      <c r="Q260">
        <v>4</v>
      </c>
      <c r="R260">
        <v>4</v>
      </c>
      <c r="S260">
        <v>3</v>
      </c>
      <c r="T260">
        <v>4</v>
      </c>
      <c r="U260">
        <v>4</v>
      </c>
      <c r="V260">
        <v>4</v>
      </c>
      <c r="W260">
        <v>2</v>
      </c>
      <c r="X260">
        <v>4</v>
      </c>
      <c r="Y260">
        <v>4</v>
      </c>
      <c r="Z260">
        <v>4</v>
      </c>
      <c r="AA260">
        <v>3</v>
      </c>
      <c r="AB260">
        <v>4</v>
      </c>
      <c r="AC260">
        <v>4</v>
      </c>
      <c r="AD260">
        <v>3</v>
      </c>
      <c r="AE260">
        <v>4</v>
      </c>
      <c r="AF260">
        <v>4</v>
      </c>
      <c r="AG260">
        <v>3</v>
      </c>
      <c r="AH260">
        <v>3</v>
      </c>
      <c r="AI260">
        <v>3</v>
      </c>
      <c r="AJ260">
        <v>4</v>
      </c>
      <c r="AK260">
        <v>3</v>
      </c>
      <c r="AL260">
        <v>3</v>
      </c>
      <c r="AM260">
        <v>4</v>
      </c>
      <c r="AN260">
        <v>4</v>
      </c>
      <c r="AO260">
        <v>4</v>
      </c>
      <c r="AP260">
        <v>3</v>
      </c>
      <c r="AQ260">
        <v>4</v>
      </c>
      <c r="AR260">
        <v>5</v>
      </c>
      <c r="AS260">
        <v>4</v>
      </c>
      <c r="AT260">
        <f>STDEV(Table1[[#This Row],[Q1]:[Q36]])</f>
        <v>0.64917530100010079</v>
      </c>
    </row>
    <row r="261" spans="1:46" x14ac:dyDescent="0.2">
      <c r="A261" t="s">
        <v>336</v>
      </c>
      <c r="B261" t="s">
        <v>69</v>
      </c>
      <c r="D261" t="s">
        <v>44</v>
      </c>
      <c r="I261" t="s">
        <v>70</v>
      </c>
      <c r="J261">
        <v>5</v>
      </c>
      <c r="K261">
        <v>1</v>
      </c>
      <c r="L261">
        <v>5</v>
      </c>
      <c r="M261">
        <v>5</v>
      </c>
      <c r="N261">
        <v>5</v>
      </c>
      <c r="O261">
        <v>5</v>
      </c>
      <c r="P261">
        <v>4</v>
      </c>
      <c r="Q261">
        <v>5</v>
      </c>
      <c r="R261">
        <v>5</v>
      </c>
      <c r="S261">
        <v>5</v>
      </c>
      <c r="T261">
        <v>2</v>
      </c>
      <c r="U261">
        <v>5</v>
      </c>
      <c r="V261">
        <v>5</v>
      </c>
      <c r="W261">
        <v>5</v>
      </c>
      <c r="X261">
        <v>5</v>
      </c>
      <c r="Y261">
        <v>2</v>
      </c>
      <c r="Z261">
        <v>5</v>
      </c>
      <c r="AA261">
        <v>5</v>
      </c>
      <c r="AB261">
        <v>5</v>
      </c>
      <c r="AC261">
        <v>1</v>
      </c>
      <c r="AD261">
        <v>5</v>
      </c>
      <c r="AE261">
        <v>5</v>
      </c>
      <c r="AF261">
        <v>5</v>
      </c>
      <c r="AG261">
        <v>5</v>
      </c>
      <c r="AH261">
        <v>4</v>
      </c>
      <c r="AI261">
        <v>5</v>
      </c>
      <c r="AJ261">
        <v>5</v>
      </c>
      <c r="AK261">
        <v>5</v>
      </c>
      <c r="AL261">
        <v>1</v>
      </c>
      <c r="AM261">
        <v>5</v>
      </c>
      <c r="AN261">
        <v>5</v>
      </c>
      <c r="AO261">
        <v>5</v>
      </c>
      <c r="AP261">
        <v>5</v>
      </c>
      <c r="AQ261">
        <v>4</v>
      </c>
      <c r="AR261">
        <v>4</v>
      </c>
      <c r="AS261">
        <v>4</v>
      </c>
      <c r="AT261">
        <f>STDEV(Table1[[#This Row],[Q1]:[Q36]])</f>
        <v>1.2683572677799257</v>
      </c>
    </row>
    <row r="262" spans="1:46" x14ac:dyDescent="0.2">
      <c r="A262" t="s">
        <v>337</v>
      </c>
      <c r="B262" t="s">
        <v>72</v>
      </c>
      <c r="D262" t="s">
        <v>38</v>
      </c>
      <c r="I262" t="s">
        <v>70</v>
      </c>
      <c r="J262">
        <v>5</v>
      </c>
      <c r="K262">
        <v>3</v>
      </c>
      <c r="L262">
        <v>3</v>
      </c>
      <c r="M262">
        <v>3</v>
      </c>
      <c r="N262">
        <v>5</v>
      </c>
      <c r="O262">
        <v>4</v>
      </c>
      <c r="P262">
        <v>2</v>
      </c>
      <c r="Q262">
        <v>2</v>
      </c>
      <c r="R262">
        <v>4</v>
      </c>
      <c r="S262">
        <v>5</v>
      </c>
      <c r="T262">
        <v>4</v>
      </c>
      <c r="U262">
        <v>4</v>
      </c>
      <c r="V262">
        <v>3</v>
      </c>
      <c r="W262">
        <v>1</v>
      </c>
      <c r="X262">
        <v>4</v>
      </c>
      <c r="Y262">
        <v>2</v>
      </c>
      <c r="Z262">
        <v>2</v>
      </c>
      <c r="AA262">
        <v>3</v>
      </c>
      <c r="AB262">
        <v>4</v>
      </c>
      <c r="AC262">
        <v>4</v>
      </c>
      <c r="AD262">
        <v>3</v>
      </c>
      <c r="AE262">
        <v>3</v>
      </c>
      <c r="AF262">
        <v>5</v>
      </c>
      <c r="AG262">
        <v>3</v>
      </c>
      <c r="AH262">
        <v>3</v>
      </c>
      <c r="AI262">
        <v>3</v>
      </c>
      <c r="AJ262">
        <v>3</v>
      </c>
      <c r="AK262">
        <v>4</v>
      </c>
      <c r="AL262">
        <v>4</v>
      </c>
      <c r="AM262">
        <v>3</v>
      </c>
      <c r="AN262">
        <v>3</v>
      </c>
      <c r="AO262">
        <v>5</v>
      </c>
      <c r="AP262">
        <v>3</v>
      </c>
      <c r="AQ262">
        <v>2</v>
      </c>
      <c r="AR262">
        <v>5</v>
      </c>
      <c r="AS262">
        <v>3</v>
      </c>
      <c r="AT262">
        <f>STDEV(Table1[[#This Row],[Q1]:[Q36]])</f>
        <v>1.0219806477837259</v>
      </c>
    </row>
    <row r="263" spans="1:46" x14ac:dyDescent="0.2">
      <c r="A263" t="s">
        <v>338</v>
      </c>
      <c r="B263" t="s">
        <v>71</v>
      </c>
      <c r="D263" t="s">
        <v>38</v>
      </c>
      <c r="I263" t="s">
        <v>70</v>
      </c>
      <c r="J263">
        <v>4</v>
      </c>
      <c r="K263">
        <v>3</v>
      </c>
      <c r="L263">
        <v>4</v>
      </c>
      <c r="M263">
        <v>3</v>
      </c>
      <c r="N263">
        <v>4</v>
      </c>
      <c r="O263">
        <v>3</v>
      </c>
      <c r="P263">
        <v>2</v>
      </c>
      <c r="Q263">
        <v>3</v>
      </c>
      <c r="R263">
        <v>1</v>
      </c>
      <c r="S263">
        <v>3</v>
      </c>
      <c r="T263">
        <v>2</v>
      </c>
      <c r="U263">
        <v>3</v>
      </c>
      <c r="V263">
        <v>1</v>
      </c>
      <c r="W263">
        <v>4</v>
      </c>
      <c r="X263">
        <v>3</v>
      </c>
      <c r="Y263">
        <v>4</v>
      </c>
      <c r="Z263">
        <v>3</v>
      </c>
      <c r="AA263">
        <v>1</v>
      </c>
      <c r="AB263">
        <v>3</v>
      </c>
      <c r="AC263">
        <v>3</v>
      </c>
      <c r="AD263">
        <v>2</v>
      </c>
      <c r="AE263">
        <v>2</v>
      </c>
      <c r="AF263">
        <v>4</v>
      </c>
      <c r="AG263">
        <v>3</v>
      </c>
      <c r="AH263">
        <v>3</v>
      </c>
      <c r="AI263">
        <v>3</v>
      </c>
      <c r="AJ263">
        <v>1</v>
      </c>
      <c r="AK263">
        <v>3</v>
      </c>
      <c r="AL263">
        <v>3</v>
      </c>
      <c r="AM263">
        <v>3</v>
      </c>
      <c r="AN263">
        <v>1</v>
      </c>
      <c r="AO263">
        <v>4</v>
      </c>
      <c r="AP263">
        <v>3</v>
      </c>
      <c r="AQ263">
        <v>2</v>
      </c>
      <c r="AR263">
        <v>3</v>
      </c>
      <c r="AS263">
        <v>1</v>
      </c>
      <c r="AT263">
        <f>STDEV(Table1[[#This Row],[Q1]:[Q36]])</f>
        <v>0.97427221514643914</v>
      </c>
    </row>
    <row r="264" spans="1:46" x14ac:dyDescent="0.2">
      <c r="A264" t="s">
        <v>339</v>
      </c>
      <c r="B264" t="s">
        <v>71</v>
      </c>
      <c r="D264" t="s">
        <v>38</v>
      </c>
      <c r="I264" t="s">
        <v>70</v>
      </c>
      <c r="J264">
        <v>4</v>
      </c>
      <c r="K264">
        <v>5</v>
      </c>
      <c r="L264">
        <v>4</v>
      </c>
      <c r="M264">
        <v>5</v>
      </c>
      <c r="N264">
        <v>2</v>
      </c>
      <c r="O264">
        <v>5</v>
      </c>
      <c r="P264">
        <v>2</v>
      </c>
      <c r="Q264">
        <v>3</v>
      </c>
      <c r="R264">
        <v>5</v>
      </c>
      <c r="S264">
        <v>4</v>
      </c>
      <c r="T264">
        <v>4</v>
      </c>
      <c r="U264">
        <v>4</v>
      </c>
      <c r="V264">
        <v>4</v>
      </c>
      <c r="W264">
        <v>5</v>
      </c>
      <c r="X264">
        <v>5</v>
      </c>
      <c r="Y264">
        <v>2</v>
      </c>
      <c r="Z264">
        <v>3</v>
      </c>
      <c r="AA264">
        <v>4</v>
      </c>
      <c r="AB264">
        <v>2</v>
      </c>
      <c r="AC264">
        <v>4</v>
      </c>
      <c r="AD264">
        <v>5</v>
      </c>
      <c r="AE264">
        <v>4</v>
      </c>
      <c r="AF264">
        <v>4</v>
      </c>
      <c r="AG264">
        <v>4</v>
      </c>
      <c r="AH264">
        <v>2</v>
      </c>
      <c r="AI264">
        <v>3</v>
      </c>
      <c r="AJ264">
        <v>4</v>
      </c>
      <c r="AK264">
        <v>3</v>
      </c>
      <c r="AL264">
        <v>2</v>
      </c>
      <c r="AM264">
        <v>2</v>
      </c>
      <c r="AN264">
        <v>4</v>
      </c>
      <c r="AO264">
        <v>2</v>
      </c>
      <c r="AP264">
        <v>4</v>
      </c>
      <c r="AQ264">
        <v>1</v>
      </c>
      <c r="AR264">
        <v>1</v>
      </c>
      <c r="AS264">
        <v>4</v>
      </c>
      <c r="AT264">
        <f>STDEV(Table1[[#This Row],[Q1]:[Q36]])</f>
        <v>1.2067929426165893</v>
      </c>
    </row>
    <row r="265" spans="1:46" x14ac:dyDescent="0.2">
      <c r="A265" t="s">
        <v>340</v>
      </c>
      <c r="B265" t="s">
        <v>71</v>
      </c>
      <c r="D265" t="s">
        <v>44</v>
      </c>
      <c r="I265" t="s">
        <v>70</v>
      </c>
      <c r="J265">
        <v>4</v>
      </c>
      <c r="K265">
        <v>2</v>
      </c>
      <c r="L265">
        <v>5</v>
      </c>
      <c r="M265">
        <v>3</v>
      </c>
      <c r="N265">
        <v>4</v>
      </c>
      <c r="O265">
        <v>4</v>
      </c>
      <c r="P265">
        <v>5</v>
      </c>
      <c r="Q265">
        <v>4</v>
      </c>
      <c r="R265">
        <v>4</v>
      </c>
      <c r="S265">
        <v>4</v>
      </c>
      <c r="T265">
        <v>4</v>
      </c>
      <c r="U265">
        <v>5</v>
      </c>
      <c r="V265">
        <v>4</v>
      </c>
      <c r="W265">
        <v>2</v>
      </c>
      <c r="X265">
        <v>3</v>
      </c>
      <c r="Y265">
        <v>5</v>
      </c>
      <c r="Z265">
        <v>4</v>
      </c>
      <c r="AA265">
        <v>3</v>
      </c>
      <c r="AB265">
        <v>4</v>
      </c>
      <c r="AC265">
        <v>3</v>
      </c>
      <c r="AD265">
        <v>4</v>
      </c>
      <c r="AE265">
        <v>4</v>
      </c>
      <c r="AF265">
        <v>5</v>
      </c>
      <c r="AG265">
        <v>5</v>
      </c>
      <c r="AH265">
        <v>5</v>
      </c>
      <c r="AI265">
        <v>4</v>
      </c>
      <c r="AJ265">
        <v>4</v>
      </c>
      <c r="AK265">
        <v>3</v>
      </c>
      <c r="AL265">
        <v>3</v>
      </c>
      <c r="AM265">
        <v>3</v>
      </c>
      <c r="AN265">
        <v>4</v>
      </c>
      <c r="AO265">
        <v>4</v>
      </c>
      <c r="AP265">
        <v>3</v>
      </c>
      <c r="AQ265">
        <v>5</v>
      </c>
      <c r="AR265">
        <v>4</v>
      </c>
      <c r="AS265">
        <v>3</v>
      </c>
      <c r="AT265">
        <f>STDEV(Table1[[#This Row],[Q1]:[Q36]])</f>
        <v>0.83333333333333315</v>
      </c>
    </row>
    <row r="266" spans="1:46" x14ac:dyDescent="0.2">
      <c r="A266" t="s">
        <v>341</v>
      </c>
      <c r="B266" t="s">
        <v>71</v>
      </c>
      <c r="D266" t="s">
        <v>44</v>
      </c>
      <c r="I266" t="s">
        <v>70</v>
      </c>
      <c r="J266">
        <v>4</v>
      </c>
      <c r="K266">
        <v>1</v>
      </c>
      <c r="L266">
        <v>3</v>
      </c>
      <c r="M266">
        <v>4</v>
      </c>
      <c r="N266">
        <v>5</v>
      </c>
      <c r="O266">
        <v>4</v>
      </c>
      <c r="P266">
        <v>5</v>
      </c>
      <c r="Q266">
        <v>4</v>
      </c>
      <c r="R266">
        <v>4</v>
      </c>
      <c r="S266">
        <v>4</v>
      </c>
      <c r="T266">
        <v>3</v>
      </c>
      <c r="U266">
        <v>3</v>
      </c>
      <c r="V266">
        <v>4</v>
      </c>
      <c r="W266">
        <v>3</v>
      </c>
      <c r="X266">
        <v>4</v>
      </c>
      <c r="Y266">
        <v>4</v>
      </c>
      <c r="Z266">
        <v>4</v>
      </c>
      <c r="AA266">
        <v>4</v>
      </c>
      <c r="AB266">
        <v>3</v>
      </c>
      <c r="AC266">
        <v>3</v>
      </c>
      <c r="AD266">
        <v>4</v>
      </c>
      <c r="AE266">
        <v>4</v>
      </c>
      <c r="AF266">
        <v>5</v>
      </c>
      <c r="AG266">
        <v>4</v>
      </c>
      <c r="AH266">
        <v>4</v>
      </c>
      <c r="AI266">
        <v>4</v>
      </c>
      <c r="AJ266">
        <v>5</v>
      </c>
      <c r="AK266">
        <v>4</v>
      </c>
      <c r="AL266">
        <v>3</v>
      </c>
      <c r="AM266">
        <v>4</v>
      </c>
      <c r="AN266">
        <v>4</v>
      </c>
      <c r="AO266">
        <v>5</v>
      </c>
      <c r="AP266">
        <v>4</v>
      </c>
      <c r="AQ266">
        <v>4</v>
      </c>
      <c r="AR266">
        <v>4</v>
      </c>
      <c r="AS266">
        <v>4</v>
      </c>
      <c r="AT266">
        <f>STDEV(Table1[[#This Row],[Q1]:[Q36]])</f>
        <v>0.76168151491205938</v>
      </c>
    </row>
    <row r="267" spans="1:46" x14ac:dyDescent="0.2">
      <c r="A267" t="s">
        <v>342</v>
      </c>
      <c r="B267" t="s">
        <v>71</v>
      </c>
      <c r="D267" t="s">
        <v>38</v>
      </c>
      <c r="I267" t="s">
        <v>70</v>
      </c>
      <c r="J267">
        <v>5</v>
      </c>
      <c r="K267">
        <v>2</v>
      </c>
      <c r="L267">
        <v>4</v>
      </c>
      <c r="M267">
        <v>3</v>
      </c>
      <c r="N267">
        <v>2</v>
      </c>
      <c r="O267">
        <v>3</v>
      </c>
      <c r="P267">
        <v>4</v>
      </c>
      <c r="Q267">
        <v>4</v>
      </c>
      <c r="R267">
        <v>5</v>
      </c>
      <c r="S267">
        <v>4</v>
      </c>
      <c r="T267">
        <v>4</v>
      </c>
      <c r="U267">
        <v>4</v>
      </c>
      <c r="V267">
        <v>3</v>
      </c>
      <c r="W267">
        <v>5</v>
      </c>
      <c r="X267">
        <v>4</v>
      </c>
      <c r="Y267">
        <v>4</v>
      </c>
      <c r="Z267">
        <v>4</v>
      </c>
      <c r="AA267">
        <v>4</v>
      </c>
      <c r="AB267">
        <v>5</v>
      </c>
      <c r="AC267">
        <v>3</v>
      </c>
      <c r="AD267">
        <v>4</v>
      </c>
      <c r="AE267">
        <v>3</v>
      </c>
      <c r="AF267">
        <v>2</v>
      </c>
      <c r="AG267">
        <v>3</v>
      </c>
      <c r="AH267">
        <v>4</v>
      </c>
      <c r="AI267">
        <v>4</v>
      </c>
      <c r="AJ267">
        <v>4</v>
      </c>
      <c r="AK267">
        <v>4</v>
      </c>
      <c r="AL267">
        <v>3</v>
      </c>
      <c r="AM267">
        <v>4</v>
      </c>
      <c r="AN267">
        <v>3</v>
      </c>
      <c r="AO267">
        <v>2</v>
      </c>
      <c r="AP267">
        <v>3</v>
      </c>
      <c r="AQ267">
        <v>4</v>
      </c>
      <c r="AR267">
        <v>4</v>
      </c>
      <c r="AS267">
        <v>4</v>
      </c>
      <c r="AT267">
        <f>STDEV(Table1[[#This Row],[Q1]:[Q36]])</f>
        <v>0.83333333333333315</v>
      </c>
    </row>
    <row r="268" spans="1:46" x14ac:dyDescent="0.2">
      <c r="A268" t="s">
        <v>343</v>
      </c>
      <c r="B268" t="s">
        <v>71</v>
      </c>
      <c r="D268" t="s">
        <v>38</v>
      </c>
      <c r="I268" t="s">
        <v>70</v>
      </c>
      <c r="J268">
        <v>4</v>
      </c>
      <c r="K268">
        <v>2</v>
      </c>
      <c r="L268">
        <v>4</v>
      </c>
      <c r="M268">
        <v>4</v>
      </c>
      <c r="N268">
        <v>2</v>
      </c>
      <c r="O268">
        <v>3</v>
      </c>
      <c r="P268">
        <v>2</v>
      </c>
      <c r="Q268">
        <v>4</v>
      </c>
      <c r="R268">
        <v>3</v>
      </c>
      <c r="S268">
        <v>3</v>
      </c>
      <c r="T268">
        <v>4</v>
      </c>
      <c r="U268">
        <v>4</v>
      </c>
      <c r="V268">
        <v>2</v>
      </c>
      <c r="W268">
        <v>3</v>
      </c>
      <c r="X268">
        <v>3</v>
      </c>
      <c r="Y268">
        <v>2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3</v>
      </c>
      <c r="AG268">
        <v>2</v>
      </c>
      <c r="AH268">
        <v>2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5</v>
      </c>
      <c r="AO268">
        <v>3</v>
      </c>
      <c r="AP268">
        <v>4</v>
      </c>
      <c r="AQ268">
        <v>2</v>
      </c>
      <c r="AR268">
        <v>4</v>
      </c>
      <c r="AS268">
        <v>5</v>
      </c>
      <c r="AT268">
        <f>STDEV(Table1[[#This Row],[Q1]:[Q36]])</f>
        <v>0.90632696717496575</v>
      </c>
    </row>
    <row r="269" spans="1:46" x14ac:dyDescent="0.2">
      <c r="A269" t="s">
        <v>344</v>
      </c>
      <c r="B269" t="s">
        <v>73</v>
      </c>
      <c r="D269" t="s">
        <v>44</v>
      </c>
      <c r="I269" t="s">
        <v>70</v>
      </c>
      <c r="J269">
        <v>5</v>
      </c>
      <c r="K269">
        <v>1</v>
      </c>
      <c r="L269">
        <v>5</v>
      </c>
      <c r="M269">
        <v>5</v>
      </c>
      <c r="N269">
        <v>3</v>
      </c>
      <c r="O269">
        <v>5</v>
      </c>
      <c r="P269">
        <v>5</v>
      </c>
      <c r="Q269">
        <v>1</v>
      </c>
      <c r="R269">
        <v>5</v>
      </c>
      <c r="S269">
        <v>5</v>
      </c>
      <c r="T269">
        <v>1</v>
      </c>
      <c r="U269">
        <v>5</v>
      </c>
      <c r="V269">
        <v>5</v>
      </c>
      <c r="W269">
        <v>3</v>
      </c>
      <c r="X269">
        <v>5</v>
      </c>
      <c r="Y269">
        <v>5</v>
      </c>
      <c r="Z269">
        <v>1</v>
      </c>
      <c r="AA269">
        <v>3</v>
      </c>
      <c r="AB269">
        <v>5</v>
      </c>
      <c r="AC269">
        <v>5</v>
      </c>
      <c r="AD269">
        <v>5</v>
      </c>
      <c r="AE269">
        <v>5</v>
      </c>
      <c r="AF269">
        <v>3</v>
      </c>
      <c r="AG269">
        <v>5</v>
      </c>
      <c r="AH269">
        <v>5</v>
      </c>
      <c r="AI269">
        <v>1</v>
      </c>
      <c r="AJ269">
        <v>1</v>
      </c>
      <c r="AK269">
        <v>1</v>
      </c>
      <c r="AL269">
        <v>3</v>
      </c>
      <c r="AM269">
        <v>5</v>
      </c>
      <c r="AN269">
        <v>5</v>
      </c>
      <c r="AO269">
        <v>3</v>
      </c>
      <c r="AP269">
        <v>5</v>
      </c>
      <c r="AQ269">
        <v>5</v>
      </c>
      <c r="AR269">
        <v>1</v>
      </c>
      <c r="AS269">
        <v>3</v>
      </c>
      <c r="AT269">
        <f>STDEV(Table1[[#This Row],[Q1]:[Q36]])</f>
        <v>1.6666666666666667</v>
      </c>
    </row>
    <row r="270" spans="1:46" x14ac:dyDescent="0.2">
      <c r="A270" t="s">
        <v>345</v>
      </c>
      <c r="B270" t="s">
        <v>69</v>
      </c>
      <c r="D270" t="s">
        <v>38</v>
      </c>
      <c r="I270" t="s">
        <v>70</v>
      </c>
      <c r="J270">
        <v>5</v>
      </c>
      <c r="K270">
        <v>2</v>
      </c>
      <c r="L270">
        <v>2</v>
      </c>
      <c r="M270">
        <v>4</v>
      </c>
      <c r="N270">
        <v>2</v>
      </c>
      <c r="O270">
        <v>4</v>
      </c>
      <c r="P270">
        <v>4</v>
      </c>
      <c r="Q270">
        <v>3</v>
      </c>
      <c r="R270">
        <v>3</v>
      </c>
      <c r="S270">
        <v>4</v>
      </c>
      <c r="T270">
        <v>2</v>
      </c>
      <c r="U270">
        <v>4</v>
      </c>
      <c r="V270">
        <v>4</v>
      </c>
      <c r="W270">
        <v>4</v>
      </c>
      <c r="X270">
        <v>4</v>
      </c>
      <c r="Y270">
        <v>4</v>
      </c>
      <c r="Z270">
        <v>3</v>
      </c>
      <c r="AA270">
        <v>2</v>
      </c>
      <c r="AB270">
        <v>3</v>
      </c>
      <c r="AC270">
        <v>5</v>
      </c>
      <c r="AD270">
        <v>2</v>
      </c>
      <c r="AE270">
        <v>4</v>
      </c>
      <c r="AF270">
        <v>2</v>
      </c>
      <c r="AG270">
        <v>2</v>
      </c>
      <c r="AH270">
        <v>4</v>
      </c>
      <c r="AI270">
        <v>3</v>
      </c>
      <c r="AJ270">
        <v>3</v>
      </c>
      <c r="AK270">
        <v>4</v>
      </c>
      <c r="AL270">
        <v>5</v>
      </c>
      <c r="AM270">
        <v>3</v>
      </c>
      <c r="AN270">
        <v>4</v>
      </c>
      <c r="AO270">
        <v>2</v>
      </c>
      <c r="AP270">
        <v>3</v>
      </c>
      <c r="AQ270">
        <v>5</v>
      </c>
      <c r="AR270">
        <v>4</v>
      </c>
      <c r="AS270">
        <v>3</v>
      </c>
      <c r="AT270">
        <f>STDEV(Table1[[#This Row],[Q1]:[Q36]])</f>
        <v>0.99002966125198988</v>
      </c>
    </row>
    <row r="271" spans="1:46" x14ac:dyDescent="0.2">
      <c r="A271" t="s">
        <v>346</v>
      </c>
      <c r="B271" t="s">
        <v>71</v>
      </c>
      <c r="D271" t="s">
        <v>44</v>
      </c>
      <c r="I271" t="s">
        <v>70</v>
      </c>
      <c r="J271">
        <v>3</v>
      </c>
      <c r="K271">
        <v>3</v>
      </c>
      <c r="L271">
        <v>4</v>
      </c>
      <c r="M271">
        <v>4</v>
      </c>
      <c r="N271">
        <v>5</v>
      </c>
      <c r="O271">
        <v>5</v>
      </c>
      <c r="P271">
        <v>4</v>
      </c>
      <c r="Q271">
        <v>3</v>
      </c>
      <c r="R271">
        <v>3</v>
      </c>
      <c r="S271">
        <v>3</v>
      </c>
      <c r="T271">
        <v>3</v>
      </c>
      <c r="U271">
        <v>4</v>
      </c>
      <c r="V271">
        <v>4</v>
      </c>
      <c r="W271">
        <v>4</v>
      </c>
      <c r="X271">
        <v>5</v>
      </c>
      <c r="Y271">
        <v>4</v>
      </c>
      <c r="Z271">
        <v>3</v>
      </c>
      <c r="AA271">
        <v>3</v>
      </c>
      <c r="AB271">
        <v>4</v>
      </c>
      <c r="AC271">
        <v>4</v>
      </c>
      <c r="AD271">
        <v>4</v>
      </c>
      <c r="AE271">
        <v>4</v>
      </c>
      <c r="AF271">
        <v>4</v>
      </c>
      <c r="AG271">
        <v>5</v>
      </c>
      <c r="AH271">
        <v>3</v>
      </c>
      <c r="AI271">
        <v>3</v>
      </c>
      <c r="AJ271">
        <v>3</v>
      </c>
      <c r="AK271">
        <v>3</v>
      </c>
      <c r="AL271">
        <v>4</v>
      </c>
      <c r="AM271">
        <v>4</v>
      </c>
      <c r="AN271">
        <v>4</v>
      </c>
      <c r="AO271">
        <v>4</v>
      </c>
      <c r="AP271">
        <v>4</v>
      </c>
      <c r="AQ271">
        <v>4</v>
      </c>
      <c r="AR271">
        <v>3</v>
      </c>
      <c r="AS271">
        <v>3</v>
      </c>
      <c r="AT271">
        <f>STDEV(Table1[[#This Row],[Q1]:[Q36]])</f>
        <v>0.65948512865767872</v>
      </c>
    </row>
    <row r="272" spans="1:46" x14ac:dyDescent="0.2">
      <c r="A272" t="s">
        <v>347</v>
      </c>
      <c r="B272" t="s">
        <v>71</v>
      </c>
      <c r="D272" t="s">
        <v>44</v>
      </c>
      <c r="I272" t="s">
        <v>70</v>
      </c>
      <c r="J272">
        <v>4</v>
      </c>
      <c r="K272">
        <v>2</v>
      </c>
      <c r="L272">
        <v>1</v>
      </c>
      <c r="M272">
        <v>2</v>
      </c>
      <c r="N272">
        <v>4</v>
      </c>
      <c r="O272">
        <v>2</v>
      </c>
      <c r="P272">
        <v>4</v>
      </c>
      <c r="Q272">
        <v>1</v>
      </c>
      <c r="R272">
        <v>4</v>
      </c>
      <c r="S272">
        <v>4</v>
      </c>
      <c r="T272">
        <v>3</v>
      </c>
      <c r="U272">
        <v>2</v>
      </c>
      <c r="V272">
        <v>2</v>
      </c>
      <c r="W272">
        <v>4</v>
      </c>
      <c r="X272">
        <v>2</v>
      </c>
      <c r="Y272">
        <v>2</v>
      </c>
      <c r="Z272">
        <v>2</v>
      </c>
      <c r="AA272">
        <v>4</v>
      </c>
      <c r="AB272">
        <v>3</v>
      </c>
      <c r="AC272">
        <v>4</v>
      </c>
      <c r="AD272">
        <v>1</v>
      </c>
      <c r="AE272">
        <v>3</v>
      </c>
      <c r="AF272">
        <v>3</v>
      </c>
      <c r="AG272">
        <v>3</v>
      </c>
      <c r="AH272">
        <v>2</v>
      </c>
      <c r="AI272">
        <v>2</v>
      </c>
      <c r="AJ272">
        <v>3</v>
      </c>
      <c r="AK272">
        <v>3</v>
      </c>
      <c r="AL272">
        <v>2</v>
      </c>
      <c r="AM272">
        <v>2</v>
      </c>
      <c r="AN272">
        <v>4</v>
      </c>
      <c r="AO272">
        <v>2</v>
      </c>
      <c r="AP272">
        <v>2</v>
      </c>
      <c r="AQ272">
        <v>2</v>
      </c>
      <c r="AR272">
        <v>2</v>
      </c>
      <c r="AS272">
        <v>3</v>
      </c>
      <c r="AT272">
        <f>STDEV(Table1[[#This Row],[Q1]:[Q36]])</f>
        <v>0.96073715084609512</v>
      </c>
    </row>
    <row r="273" spans="1:46" x14ac:dyDescent="0.2">
      <c r="A273" t="s">
        <v>348</v>
      </c>
      <c r="B273" t="s">
        <v>71</v>
      </c>
      <c r="D273" t="s">
        <v>38</v>
      </c>
      <c r="I273" t="s">
        <v>70</v>
      </c>
      <c r="J273">
        <v>5</v>
      </c>
      <c r="K273">
        <v>2</v>
      </c>
      <c r="L273">
        <v>5</v>
      </c>
      <c r="M273">
        <v>2</v>
      </c>
      <c r="N273">
        <v>4</v>
      </c>
      <c r="O273">
        <v>4</v>
      </c>
      <c r="P273">
        <v>4</v>
      </c>
      <c r="Q273">
        <v>2</v>
      </c>
      <c r="R273">
        <v>4</v>
      </c>
      <c r="S273">
        <v>5</v>
      </c>
      <c r="T273">
        <v>1</v>
      </c>
      <c r="U273">
        <v>4</v>
      </c>
      <c r="V273">
        <v>4</v>
      </c>
      <c r="W273">
        <v>1</v>
      </c>
      <c r="X273">
        <v>5</v>
      </c>
      <c r="Y273">
        <v>2</v>
      </c>
      <c r="Z273">
        <v>3</v>
      </c>
      <c r="AA273">
        <v>4</v>
      </c>
      <c r="AB273">
        <v>5</v>
      </c>
      <c r="AC273">
        <v>1</v>
      </c>
      <c r="AD273">
        <v>4</v>
      </c>
      <c r="AE273">
        <v>2</v>
      </c>
      <c r="AF273">
        <v>5</v>
      </c>
      <c r="AG273">
        <v>4</v>
      </c>
      <c r="AH273">
        <v>3</v>
      </c>
      <c r="AI273">
        <v>2</v>
      </c>
      <c r="AJ273">
        <v>4</v>
      </c>
      <c r="AK273">
        <v>2</v>
      </c>
      <c r="AL273">
        <v>1</v>
      </c>
      <c r="AM273">
        <v>3</v>
      </c>
      <c r="AN273">
        <v>2</v>
      </c>
      <c r="AO273">
        <v>5</v>
      </c>
      <c r="AP273">
        <v>4</v>
      </c>
      <c r="AQ273">
        <v>4</v>
      </c>
      <c r="AR273">
        <v>3</v>
      </c>
      <c r="AS273">
        <v>4</v>
      </c>
      <c r="AT273">
        <f>STDEV(Table1[[#This Row],[Q1]:[Q36]])</f>
        <v>1.3270686158262925</v>
      </c>
    </row>
    <row r="274" spans="1:46" x14ac:dyDescent="0.2">
      <c r="A274" t="s">
        <v>349</v>
      </c>
      <c r="B274" t="s">
        <v>71</v>
      </c>
      <c r="D274" t="s">
        <v>38</v>
      </c>
      <c r="I274" t="s">
        <v>70</v>
      </c>
      <c r="J274">
        <v>5</v>
      </c>
      <c r="K274">
        <v>1</v>
      </c>
      <c r="L274">
        <v>5</v>
      </c>
      <c r="M274">
        <v>5</v>
      </c>
      <c r="N274">
        <v>2</v>
      </c>
      <c r="O274">
        <v>4</v>
      </c>
      <c r="P274">
        <v>2</v>
      </c>
      <c r="Q274">
        <v>5</v>
      </c>
      <c r="R274">
        <v>5</v>
      </c>
      <c r="S274">
        <v>4</v>
      </c>
      <c r="T274">
        <v>5</v>
      </c>
      <c r="U274">
        <v>4</v>
      </c>
      <c r="V274">
        <v>5</v>
      </c>
      <c r="W274">
        <v>1</v>
      </c>
      <c r="X274">
        <v>3</v>
      </c>
      <c r="Y274">
        <v>2</v>
      </c>
      <c r="Z274">
        <v>5</v>
      </c>
      <c r="AA274">
        <v>4</v>
      </c>
      <c r="AB274">
        <v>5</v>
      </c>
      <c r="AC274">
        <v>1</v>
      </c>
      <c r="AD274">
        <v>5</v>
      </c>
      <c r="AE274">
        <v>5</v>
      </c>
      <c r="AF274">
        <v>1</v>
      </c>
      <c r="AG274">
        <v>4</v>
      </c>
      <c r="AH274">
        <v>2</v>
      </c>
      <c r="AI274">
        <v>1</v>
      </c>
      <c r="AJ274">
        <v>4</v>
      </c>
      <c r="AK274">
        <v>5</v>
      </c>
      <c r="AL274">
        <v>4</v>
      </c>
      <c r="AM274">
        <v>5</v>
      </c>
      <c r="AN274">
        <v>5</v>
      </c>
      <c r="AO274">
        <v>1</v>
      </c>
      <c r="AP274">
        <v>4</v>
      </c>
      <c r="AQ274">
        <v>2</v>
      </c>
      <c r="AR274">
        <v>5</v>
      </c>
      <c r="AS274">
        <v>5</v>
      </c>
      <c r="AT274">
        <f>STDEV(Table1[[#This Row],[Q1]:[Q36]])</f>
        <v>1.5703098470916546</v>
      </c>
    </row>
    <row r="275" spans="1:46" x14ac:dyDescent="0.2">
      <c r="A275" t="s">
        <v>350</v>
      </c>
      <c r="B275" t="s">
        <v>71</v>
      </c>
      <c r="D275" t="s">
        <v>44</v>
      </c>
      <c r="I275" t="s">
        <v>70</v>
      </c>
      <c r="J275">
        <v>4</v>
      </c>
      <c r="K275">
        <v>1</v>
      </c>
      <c r="L275">
        <v>4</v>
      </c>
      <c r="M275">
        <v>4</v>
      </c>
      <c r="N275">
        <v>4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2</v>
      </c>
      <c r="U275">
        <v>4</v>
      </c>
      <c r="V275">
        <v>4</v>
      </c>
      <c r="W275">
        <v>2</v>
      </c>
      <c r="X275">
        <v>3</v>
      </c>
      <c r="Y275">
        <v>4</v>
      </c>
      <c r="Z275">
        <v>2</v>
      </c>
      <c r="AA275">
        <v>3</v>
      </c>
      <c r="AB275">
        <v>4</v>
      </c>
      <c r="AC275">
        <v>2</v>
      </c>
      <c r="AD275">
        <v>4</v>
      </c>
      <c r="AE275">
        <v>4</v>
      </c>
      <c r="AF275">
        <v>4</v>
      </c>
      <c r="AG275">
        <v>4</v>
      </c>
      <c r="AH275">
        <v>4</v>
      </c>
      <c r="AI275">
        <v>4</v>
      </c>
      <c r="AJ275">
        <v>3</v>
      </c>
      <c r="AK275">
        <v>3</v>
      </c>
      <c r="AL275">
        <v>4</v>
      </c>
      <c r="AM275">
        <v>4</v>
      </c>
      <c r="AN275">
        <v>4</v>
      </c>
      <c r="AO275">
        <v>4</v>
      </c>
      <c r="AP275">
        <v>4</v>
      </c>
      <c r="AQ275">
        <v>4</v>
      </c>
      <c r="AR275">
        <v>3</v>
      </c>
      <c r="AS275">
        <v>3</v>
      </c>
      <c r="AT275">
        <f>STDEV(Table1[[#This Row],[Q1]:[Q36]])</f>
        <v>0.81015381647512252</v>
      </c>
    </row>
    <row r="276" spans="1:46" x14ac:dyDescent="0.2">
      <c r="A276" t="s">
        <v>351</v>
      </c>
      <c r="B276" t="s">
        <v>71</v>
      </c>
      <c r="D276" t="s">
        <v>44</v>
      </c>
      <c r="I276" t="s">
        <v>70</v>
      </c>
      <c r="J276">
        <v>4</v>
      </c>
      <c r="K276">
        <v>3</v>
      </c>
      <c r="L276">
        <v>4</v>
      </c>
      <c r="M276">
        <v>3</v>
      </c>
      <c r="N276">
        <v>4</v>
      </c>
      <c r="O276">
        <v>4</v>
      </c>
      <c r="P276">
        <v>5</v>
      </c>
      <c r="Q276">
        <v>3</v>
      </c>
      <c r="R276">
        <v>3</v>
      </c>
      <c r="S276">
        <v>4</v>
      </c>
      <c r="T276">
        <v>2</v>
      </c>
      <c r="U276">
        <v>4</v>
      </c>
      <c r="V276">
        <v>4</v>
      </c>
      <c r="W276">
        <v>3</v>
      </c>
      <c r="X276">
        <v>4</v>
      </c>
      <c r="Y276">
        <v>5</v>
      </c>
      <c r="Z276">
        <v>3</v>
      </c>
      <c r="AA276">
        <v>3</v>
      </c>
      <c r="AB276">
        <v>4</v>
      </c>
      <c r="AC276">
        <v>2</v>
      </c>
      <c r="AD276">
        <v>3</v>
      </c>
      <c r="AE276">
        <v>4</v>
      </c>
      <c r="AF276">
        <v>3</v>
      </c>
      <c r="AG276">
        <v>4</v>
      </c>
      <c r="AH276">
        <v>5</v>
      </c>
      <c r="AI276">
        <v>3</v>
      </c>
      <c r="AJ276">
        <v>4</v>
      </c>
      <c r="AK276">
        <v>3</v>
      </c>
      <c r="AL276">
        <v>2</v>
      </c>
      <c r="AM276">
        <v>3</v>
      </c>
      <c r="AN276">
        <v>3</v>
      </c>
      <c r="AO276">
        <v>3</v>
      </c>
      <c r="AP276">
        <v>4</v>
      </c>
      <c r="AQ276">
        <v>5</v>
      </c>
      <c r="AR276">
        <v>2</v>
      </c>
      <c r="AS276">
        <v>4</v>
      </c>
      <c r="AT276">
        <f>STDEV(Table1[[#This Row],[Q1]:[Q36]])</f>
        <v>0.84515425472851657</v>
      </c>
    </row>
    <row r="277" spans="1:46" x14ac:dyDescent="0.2">
      <c r="A277" t="s">
        <v>352</v>
      </c>
      <c r="B277" t="s">
        <v>71</v>
      </c>
      <c r="D277" t="s">
        <v>44</v>
      </c>
      <c r="I277" t="s">
        <v>70</v>
      </c>
      <c r="J277">
        <v>5</v>
      </c>
      <c r="K277">
        <v>1</v>
      </c>
      <c r="L277">
        <v>4</v>
      </c>
      <c r="M277">
        <v>3</v>
      </c>
      <c r="N277">
        <v>4</v>
      </c>
      <c r="O277">
        <v>4</v>
      </c>
      <c r="P277">
        <v>5</v>
      </c>
      <c r="Q277">
        <v>2</v>
      </c>
      <c r="R277">
        <v>5</v>
      </c>
      <c r="S277">
        <v>4</v>
      </c>
      <c r="T277">
        <v>4</v>
      </c>
      <c r="U277">
        <v>4</v>
      </c>
      <c r="V277">
        <v>3</v>
      </c>
      <c r="W277">
        <v>5</v>
      </c>
      <c r="X277">
        <v>5</v>
      </c>
      <c r="Y277">
        <v>3</v>
      </c>
      <c r="Z277">
        <v>3</v>
      </c>
      <c r="AA277">
        <v>4</v>
      </c>
      <c r="AB277">
        <v>3</v>
      </c>
      <c r="AC277">
        <v>2</v>
      </c>
      <c r="AD277">
        <v>4</v>
      </c>
      <c r="AE277">
        <v>4</v>
      </c>
      <c r="AF277">
        <v>4</v>
      </c>
      <c r="AG277">
        <v>4</v>
      </c>
      <c r="AH277">
        <v>4</v>
      </c>
      <c r="AI277">
        <v>2</v>
      </c>
      <c r="AJ277">
        <v>3</v>
      </c>
      <c r="AK277">
        <v>4</v>
      </c>
      <c r="AL277">
        <v>2</v>
      </c>
      <c r="AM277">
        <v>3</v>
      </c>
      <c r="AN277">
        <v>2</v>
      </c>
      <c r="AO277">
        <v>4</v>
      </c>
      <c r="AP277">
        <v>4</v>
      </c>
      <c r="AQ277">
        <v>5</v>
      </c>
      <c r="AR277">
        <v>2</v>
      </c>
      <c r="AS277">
        <v>3</v>
      </c>
      <c r="AT277">
        <f>STDEV(Table1[[#This Row],[Q1]:[Q36]])</f>
        <v>1.0552213338878549</v>
      </c>
    </row>
    <row r="278" spans="1:46" x14ac:dyDescent="0.2">
      <c r="A278" t="s">
        <v>353</v>
      </c>
      <c r="B278" t="s">
        <v>71</v>
      </c>
      <c r="D278" t="s">
        <v>44</v>
      </c>
      <c r="I278" t="s">
        <v>70</v>
      </c>
      <c r="J278">
        <v>5</v>
      </c>
      <c r="K278">
        <v>3</v>
      </c>
      <c r="L278">
        <v>4</v>
      </c>
      <c r="M278">
        <v>4</v>
      </c>
      <c r="N278">
        <v>4</v>
      </c>
      <c r="O278">
        <v>4</v>
      </c>
      <c r="P278">
        <v>4</v>
      </c>
      <c r="Q278">
        <v>3</v>
      </c>
      <c r="R278">
        <v>3</v>
      </c>
      <c r="S278">
        <v>4</v>
      </c>
      <c r="T278">
        <v>3</v>
      </c>
      <c r="U278">
        <v>4</v>
      </c>
      <c r="V278">
        <v>4</v>
      </c>
      <c r="W278">
        <v>3</v>
      </c>
      <c r="X278">
        <v>3</v>
      </c>
      <c r="Y278">
        <v>5</v>
      </c>
      <c r="Z278">
        <v>3</v>
      </c>
      <c r="AA278">
        <v>3</v>
      </c>
      <c r="AB278">
        <v>4</v>
      </c>
      <c r="AC278">
        <v>3</v>
      </c>
      <c r="AD278">
        <v>4</v>
      </c>
      <c r="AE278">
        <v>4</v>
      </c>
      <c r="AF278">
        <v>4</v>
      </c>
      <c r="AG278">
        <v>3</v>
      </c>
      <c r="AH278">
        <v>4</v>
      </c>
      <c r="AI278">
        <v>3</v>
      </c>
      <c r="AJ278">
        <v>3</v>
      </c>
      <c r="AK278">
        <v>4</v>
      </c>
      <c r="AL278">
        <v>3</v>
      </c>
      <c r="AM278">
        <v>4</v>
      </c>
      <c r="AN278">
        <v>4</v>
      </c>
      <c r="AO278">
        <v>4</v>
      </c>
      <c r="AP278">
        <v>4</v>
      </c>
      <c r="AQ278">
        <v>5</v>
      </c>
      <c r="AR278">
        <v>3</v>
      </c>
      <c r="AS278">
        <v>3</v>
      </c>
      <c r="AT278">
        <f>STDEV(Table1[[#This Row],[Q1]:[Q36]])</f>
        <v>0.63245553203367588</v>
      </c>
    </row>
    <row r="279" spans="1:46" x14ac:dyDescent="0.2">
      <c r="A279" t="s">
        <v>354</v>
      </c>
      <c r="B279" t="s">
        <v>71</v>
      </c>
      <c r="D279" t="s">
        <v>44</v>
      </c>
      <c r="I279" t="s">
        <v>70</v>
      </c>
      <c r="J279">
        <v>2</v>
      </c>
      <c r="K279">
        <v>3</v>
      </c>
      <c r="L279">
        <v>4</v>
      </c>
      <c r="M279">
        <v>3</v>
      </c>
      <c r="N279">
        <v>3</v>
      </c>
      <c r="O279">
        <v>4</v>
      </c>
      <c r="P279">
        <v>4</v>
      </c>
      <c r="Q279">
        <v>3</v>
      </c>
      <c r="R279">
        <v>3</v>
      </c>
      <c r="S279">
        <v>3</v>
      </c>
      <c r="T279">
        <v>4</v>
      </c>
      <c r="U279">
        <v>4</v>
      </c>
      <c r="V279">
        <v>3</v>
      </c>
      <c r="W279">
        <v>4</v>
      </c>
      <c r="X279">
        <v>4</v>
      </c>
      <c r="Y279">
        <v>2</v>
      </c>
      <c r="Z279">
        <v>2</v>
      </c>
      <c r="AA279">
        <v>2</v>
      </c>
      <c r="AB279">
        <v>4</v>
      </c>
      <c r="AC279">
        <v>4</v>
      </c>
      <c r="AD279">
        <v>3</v>
      </c>
      <c r="AE279">
        <v>4</v>
      </c>
      <c r="AF279">
        <v>2</v>
      </c>
      <c r="AG279">
        <v>4</v>
      </c>
      <c r="AH279">
        <v>4</v>
      </c>
      <c r="AI279">
        <v>3</v>
      </c>
      <c r="AJ279">
        <v>4</v>
      </c>
      <c r="AK279">
        <v>3</v>
      </c>
      <c r="AL279">
        <v>4</v>
      </c>
      <c r="AM279">
        <v>4</v>
      </c>
      <c r="AN279">
        <v>3</v>
      </c>
      <c r="AO279">
        <v>3</v>
      </c>
      <c r="AP279">
        <v>4</v>
      </c>
      <c r="AQ279">
        <v>3</v>
      </c>
      <c r="AR279">
        <v>2</v>
      </c>
      <c r="AS279">
        <v>2</v>
      </c>
      <c r="AT279">
        <f>STDEV(Table1[[#This Row],[Q1]:[Q36]])</f>
        <v>0.76997217018353514</v>
      </c>
    </row>
    <row r="280" spans="1:46" x14ac:dyDescent="0.2">
      <c r="A280" t="s">
        <v>355</v>
      </c>
      <c r="B280" t="s">
        <v>73</v>
      </c>
      <c r="D280" t="s">
        <v>44</v>
      </c>
      <c r="I280" t="s">
        <v>70</v>
      </c>
      <c r="J280">
        <v>4</v>
      </c>
      <c r="K280">
        <v>4</v>
      </c>
      <c r="L280">
        <v>4</v>
      </c>
      <c r="M280">
        <v>4</v>
      </c>
      <c r="N280">
        <v>3</v>
      </c>
      <c r="O280">
        <v>4</v>
      </c>
      <c r="P280">
        <v>3</v>
      </c>
      <c r="Q280">
        <v>2</v>
      </c>
      <c r="R280">
        <v>4</v>
      </c>
      <c r="S280">
        <v>4</v>
      </c>
      <c r="T280">
        <v>2</v>
      </c>
      <c r="U280">
        <v>3</v>
      </c>
      <c r="V280">
        <v>3</v>
      </c>
      <c r="W280">
        <v>3</v>
      </c>
      <c r="X280">
        <v>3</v>
      </c>
      <c r="Y280">
        <v>4</v>
      </c>
      <c r="Z280">
        <v>2</v>
      </c>
      <c r="AA280">
        <v>2</v>
      </c>
      <c r="AB280">
        <v>4</v>
      </c>
      <c r="AC280">
        <v>3</v>
      </c>
      <c r="AD280">
        <v>3</v>
      </c>
      <c r="AE280">
        <v>4</v>
      </c>
      <c r="AF280">
        <v>3</v>
      </c>
      <c r="AG280">
        <v>3</v>
      </c>
      <c r="AH280">
        <v>2</v>
      </c>
      <c r="AI280">
        <v>2</v>
      </c>
      <c r="AJ280">
        <v>3</v>
      </c>
      <c r="AK280">
        <v>4</v>
      </c>
      <c r="AL280">
        <v>4</v>
      </c>
      <c r="AM280">
        <v>3</v>
      </c>
      <c r="AN280">
        <v>3</v>
      </c>
      <c r="AO280">
        <v>3</v>
      </c>
      <c r="AP280">
        <v>4</v>
      </c>
      <c r="AQ280">
        <v>4</v>
      </c>
      <c r="AR280">
        <v>2</v>
      </c>
      <c r="AS280">
        <v>4</v>
      </c>
      <c r="AT280">
        <f>STDEV(Table1[[#This Row],[Q1]:[Q36]])</f>
        <v>0.76011695006609215</v>
      </c>
    </row>
    <row r="281" spans="1:46" x14ac:dyDescent="0.2">
      <c r="A281" t="s">
        <v>356</v>
      </c>
      <c r="B281" t="s">
        <v>71</v>
      </c>
      <c r="D281" t="s">
        <v>38</v>
      </c>
      <c r="I281" t="s">
        <v>70</v>
      </c>
      <c r="J281">
        <v>4</v>
      </c>
      <c r="K281">
        <v>4</v>
      </c>
      <c r="L281">
        <v>3</v>
      </c>
      <c r="M281">
        <v>4</v>
      </c>
      <c r="N281">
        <v>3</v>
      </c>
      <c r="O281">
        <v>4</v>
      </c>
      <c r="P281">
        <v>2</v>
      </c>
      <c r="Q281">
        <v>4</v>
      </c>
      <c r="R281">
        <v>3</v>
      </c>
      <c r="S281">
        <v>1</v>
      </c>
      <c r="T281">
        <v>5</v>
      </c>
      <c r="U281">
        <v>3</v>
      </c>
      <c r="V281">
        <v>3</v>
      </c>
      <c r="W281">
        <v>2</v>
      </c>
      <c r="X281">
        <v>4</v>
      </c>
      <c r="Y281">
        <v>3</v>
      </c>
      <c r="Z281">
        <v>2</v>
      </c>
      <c r="AA281">
        <v>1</v>
      </c>
      <c r="AB281">
        <v>1</v>
      </c>
      <c r="AC281">
        <v>5</v>
      </c>
      <c r="AD281">
        <v>2</v>
      </c>
      <c r="AE281">
        <v>3</v>
      </c>
      <c r="AF281">
        <v>2</v>
      </c>
      <c r="AG281">
        <v>2</v>
      </c>
      <c r="AH281">
        <v>2</v>
      </c>
      <c r="AI281">
        <v>3</v>
      </c>
      <c r="AJ281">
        <v>1</v>
      </c>
      <c r="AK281">
        <v>1</v>
      </c>
      <c r="AL281">
        <v>5</v>
      </c>
      <c r="AM281">
        <v>3</v>
      </c>
      <c r="AN281">
        <v>4</v>
      </c>
      <c r="AO281">
        <v>4</v>
      </c>
      <c r="AP281">
        <v>3</v>
      </c>
      <c r="AQ281">
        <v>2</v>
      </c>
      <c r="AR281">
        <v>1</v>
      </c>
      <c r="AS281">
        <v>2</v>
      </c>
      <c r="AT281">
        <f>STDEV(Table1[[#This Row],[Q1]:[Q36]])</f>
        <v>1.2146591395930078</v>
      </c>
    </row>
    <row r="282" spans="1:46" x14ac:dyDescent="0.2">
      <c r="A282" t="s">
        <v>357</v>
      </c>
      <c r="B282" t="s">
        <v>71</v>
      </c>
      <c r="D282" t="s">
        <v>44</v>
      </c>
      <c r="I282" t="s">
        <v>70</v>
      </c>
      <c r="J282">
        <v>3</v>
      </c>
      <c r="K282">
        <v>3</v>
      </c>
      <c r="L282">
        <v>3</v>
      </c>
      <c r="M282">
        <v>3</v>
      </c>
      <c r="N282">
        <v>4</v>
      </c>
      <c r="O282">
        <v>1</v>
      </c>
      <c r="P282">
        <v>1</v>
      </c>
      <c r="Q282">
        <v>2</v>
      </c>
      <c r="R282">
        <v>4</v>
      </c>
      <c r="S282">
        <v>4</v>
      </c>
      <c r="T282">
        <v>4</v>
      </c>
      <c r="U282">
        <v>3</v>
      </c>
      <c r="V282">
        <v>3</v>
      </c>
      <c r="W282">
        <v>1</v>
      </c>
      <c r="X282">
        <v>3</v>
      </c>
      <c r="Y282">
        <v>2</v>
      </c>
      <c r="Z282">
        <v>3</v>
      </c>
      <c r="AA282">
        <v>4</v>
      </c>
      <c r="AB282">
        <v>3</v>
      </c>
      <c r="AC282">
        <v>2</v>
      </c>
      <c r="AD282">
        <v>4</v>
      </c>
      <c r="AE282">
        <v>4</v>
      </c>
      <c r="AF282">
        <v>5</v>
      </c>
      <c r="AG282">
        <v>5</v>
      </c>
      <c r="AH282">
        <v>3</v>
      </c>
      <c r="AI282">
        <v>3</v>
      </c>
      <c r="AJ282">
        <v>4</v>
      </c>
      <c r="AK282">
        <v>3</v>
      </c>
      <c r="AL282">
        <v>2</v>
      </c>
      <c r="AM282">
        <v>3</v>
      </c>
      <c r="AN282">
        <v>3</v>
      </c>
      <c r="AO282">
        <v>5</v>
      </c>
      <c r="AP282">
        <v>4</v>
      </c>
      <c r="AQ282">
        <v>2</v>
      </c>
      <c r="AR282">
        <v>3</v>
      </c>
      <c r="AS282">
        <v>5</v>
      </c>
      <c r="AT282">
        <f>STDEV(Table1[[#This Row],[Q1]:[Q36]])</f>
        <v>1.082325538564332</v>
      </c>
    </row>
    <row r="283" spans="1:46" x14ac:dyDescent="0.2">
      <c r="A283" t="s">
        <v>358</v>
      </c>
      <c r="B283" t="s">
        <v>71</v>
      </c>
      <c r="D283" t="s">
        <v>38</v>
      </c>
      <c r="I283" t="s">
        <v>70</v>
      </c>
      <c r="J283">
        <v>4</v>
      </c>
      <c r="K283">
        <v>2</v>
      </c>
      <c r="L283">
        <v>2</v>
      </c>
      <c r="M283">
        <v>4</v>
      </c>
      <c r="N283">
        <v>1</v>
      </c>
      <c r="O283">
        <v>4</v>
      </c>
      <c r="P283">
        <v>2</v>
      </c>
      <c r="Q283">
        <v>4</v>
      </c>
      <c r="R283">
        <v>3</v>
      </c>
      <c r="S283">
        <v>4</v>
      </c>
      <c r="T283">
        <v>3</v>
      </c>
      <c r="U283">
        <v>3</v>
      </c>
      <c r="V283">
        <v>4</v>
      </c>
      <c r="W283">
        <v>4</v>
      </c>
      <c r="X283">
        <v>4</v>
      </c>
      <c r="Y283">
        <v>2</v>
      </c>
      <c r="Z283">
        <v>4</v>
      </c>
      <c r="AA283">
        <v>3</v>
      </c>
      <c r="AB283">
        <v>4</v>
      </c>
      <c r="AC283">
        <v>3</v>
      </c>
      <c r="AD283">
        <v>4</v>
      </c>
      <c r="AE283">
        <v>4</v>
      </c>
      <c r="AF283">
        <v>1</v>
      </c>
      <c r="AG283">
        <v>4</v>
      </c>
      <c r="AH283">
        <v>4</v>
      </c>
      <c r="AI283">
        <v>4</v>
      </c>
      <c r="AJ283">
        <v>3</v>
      </c>
      <c r="AK283">
        <v>3</v>
      </c>
      <c r="AL283">
        <v>3</v>
      </c>
      <c r="AM283">
        <v>3</v>
      </c>
      <c r="AN283">
        <v>4</v>
      </c>
      <c r="AO283">
        <v>1</v>
      </c>
      <c r="AP283">
        <v>4</v>
      </c>
      <c r="AQ283">
        <v>2</v>
      </c>
      <c r="AR283">
        <v>4</v>
      </c>
      <c r="AS283">
        <v>3</v>
      </c>
      <c r="AT283">
        <f>STDEV(Table1[[#This Row],[Q1]:[Q36]])</f>
        <v>0.98036274465684992</v>
      </c>
    </row>
    <row r="284" spans="1:46" x14ac:dyDescent="0.2">
      <c r="A284" t="s">
        <v>359</v>
      </c>
      <c r="B284" t="s">
        <v>71</v>
      </c>
      <c r="D284" t="s">
        <v>38</v>
      </c>
      <c r="I284" t="s">
        <v>70</v>
      </c>
      <c r="J284">
        <v>4</v>
      </c>
      <c r="K284">
        <v>2</v>
      </c>
      <c r="L284">
        <v>2</v>
      </c>
      <c r="M284">
        <v>4</v>
      </c>
      <c r="N284">
        <v>4</v>
      </c>
      <c r="O284">
        <v>4</v>
      </c>
      <c r="P284">
        <v>4</v>
      </c>
      <c r="Q284">
        <v>2</v>
      </c>
      <c r="R284">
        <v>2</v>
      </c>
      <c r="S284">
        <v>4</v>
      </c>
      <c r="T284">
        <v>4</v>
      </c>
      <c r="U284">
        <v>2</v>
      </c>
      <c r="V284">
        <v>2</v>
      </c>
      <c r="W284">
        <v>2</v>
      </c>
      <c r="X284">
        <v>4</v>
      </c>
      <c r="Y284">
        <v>4</v>
      </c>
      <c r="Z284">
        <v>2</v>
      </c>
      <c r="AA284">
        <v>2</v>
      </c>
      <c r="AB284">
        <v>2</v>
      </c>
      <c r="AC284">
        <v>4</v>
      </c>
      <c r="AD284">
        <v>4</v>
      </c>
      <c r="AE284">
        <v>4</v>
      </c>
      <c r="AF284">
        <v>4</v>
      </c>
      <c r="AG284">
        <v>4</v>
      </c>
      <c r="AH284">
        <v>2</v>
      </c>
      <c r="AI284">
        <v>2</v>
      </c>
      <c r="AJ284">
        <v>2</v>
      </c>
      <c r="AK284">
        <v>2</v>
      </c>
      <c r="AL284">
        <v>4</v>
      </c>
      <c r="AM284">
        <v>2</v>
      </c>
      <c r="AN284">
        <v>4</v>
      </c>
      <c r="AO284">
        <v>4</v>
      </c>
      <c r="AP284">
        <v>2</v>
      </c>
      <c r="AQ284">
        <v>4</v>
      </c>
      <c r="AR284">
        <v>2</v>
      </c>
      <c r="AS284">
        <v>3</v>
      </c>
      <c r="AT284">
        <f>STDEV(Table1[[#This Row],[Q1]:[Q36]])</f>
        <v>0.99960309583671725</v>
      </c>
    </row>
    <row r="285" spans="1:46" x14ac:dyDescent="0.2">
      <c r="A285" t="s">
        <v>360</v>
      </c>
      <c r="B285" t="s">
        <v>69</v>
      </c>
      <c r="D285" t="s">
        <v>44</v>
      </c>
      <c r="I285" t="s">
        <v>70</v>
      </c>
      <c r="J285">
        <v>4</v>
      </c>
      <c r="K285">
        <v>2</v>
      </c>
      <c r="L285">
        <v>1</v>
      </c>
      <c r="M285">
        <v>5</v>
      </c>
      <c r="N285">
        <v>4</v>
      </c>
      <c r="O285">
        <v>4</v>
      </c>
      <c r="P285">
        <v>3</v>
      </c>
      <c r="Q285">
        <v>1</v>
      </c>
      <c r="R285">
        <v>2</v>
      </c>
      <c r="S285">
        <v>3</v>
      </c>
      <c r="T285">
        <v>1</v>
      </c>
      <c r="U285">
        <v>1</v>
      </c>
      <c r="V285">
        <v>4</v>
      </c>
      <c r="W285">
        <v>3</v>
      </c>
      <c r="X285">
        <v>4</v>
      </c>
      <c r="Y285">
        <v>2</v>
      </c>
      <c r="Z285">
        <v>1</v>
      </c>
      <c r="AA285">
        <v>1</v>
      </c>
      <c r="AB285">
        <v>4</v>
      </c>
      <c r="AC285">
        <v>2</v>
      </c>
      <c r="AD285">
        <v>5</v>
      </c>
      <c r="AE285">
        <v>4</v>
      </c>
      <c r="AF285">
        <v>1</v>
      </c>
      <c r="AG285">
        <v>3</v>
      </c>
      <c r="AH285">
        <v>2</v>
      </c>
      <c r="AI285">
        <v>1</v>
      </c>
      <c r="AJ285">
        <v>1</v>
      </c>
      <c r="AK285">
        <v>3</v>
      </c>
      <c r="AL285">
        <v>5</v>
      </c>
      <c r="AM285">
        <v>4</v>
      </c>
      <c r="AN285">
        <v>5</v>
      </c>
      <c r="AO285">
        <v>2</v>
      </c>
      <c r="AP285">
        <v>3</v>
      </c>
      <c r="AQ285">
        <v>3</v>
      </c>
      <c r="AR285">
        <v>2</v>
      </c>
      <c r="AS285">
        <v>1</v>
      </c>
      <c r="AT285">
        <f>STDEV(Table1[[#This Row],[Q1]:[Q36]])</f>
        <v>1.3901581501900002</v>
      </c>
    </row>
    <row r="286" spans="1:46" x14ac:dyDescent="0.2">
      <c r="A286" t="s">
        <v>361</v>
      </c>
      <c r="B286" t="s">
        <v>71</v>
      </c>
      <c r="D286" t="s">
        <v>44</v>
      </c>
      <c r="I286" t="s">
        <v>70</v>
      </c>
      <c r="J286">
        <v>2</v>
      </c>
      <c r="K286">
        <v>4</v>
      </c>
      <c r="L286">
        <v>2</v>
      </c>
      <c r="M286">
        <v>1</v>
      </c>
      <c r="N286">
        <v>4</v>
      </c>
      <c r="O286">
        <v>3</v>
      </c>
      <c r="P286">
        <v>2</v>
      </c>
      <c r="Q286">
        <v>5</v>
      </c>
      <c r="R286">
        <v>5</v>
      </c>
      <c r="S286">
        <v>2</v>
      </c>
      <c r="T286">
        <v>5</v>
      </c>
      <c r="U286">
        <v>2</v>
      </c>
      <c r="V286">
        <v>2</v>
      </c>
      <c r="W286">
        <v>4</v>
      </c>
      <c r="X286">
        <v>2</v>
      </c>
      <c r="Y286">
        <v>2</v>
      </c>
      <c r="Z286">
        <v>4</v>
      </c>
      <c r="AA286">
        <v>4</v>
      </c>
      <c r="AB286">
        <v>2</v>
      </c>
      <c r="AC286">
        <v>2</v>
      </c>
      <c r="AD286">
        <v>2</v>
      </c>
      <c r="AE286">
        <v>2</v>
      </c>
      <c r="AF286">
        <v>2</v>
      </c>
      <c r="AG286">
        <v>2</v>
      </c>
      <c r="AH286">
        <v>2</v>
      </c>
      <c r="AI286">
        <v>4</v>
      </c>
      <c r="AJ286">
        <v>2</v>
      </c>
      <c r="AK286">
        <v>1</v>
      </c>
      <c r="AL286">
        <v>4</v>
      </c>
      <c r="AM286">
        <v>2</v>
      </c>
      <c r="AN286">
        <v>1</v>
      </c>
      <c r="AO286">
        <v>2</v>
      </c>
      <c r="AP286">
        <v>1</v>
      </c>
      <c r="AQ286">
        <v>2</v>
      </c>
      <c r="AR286">
        <v>4</v>
      </c>
      <c r="AS286">
        <v>3</v>
      </c>
      <c r="AT286">
        <f>STDEV(Table1[[#This Row],[Q1]:[Q36]])</f>
        <v>1.1988751341576764</v>
      </c>
    </row>
    <row r="287" spans="1:46" x14ac:dyDescent="0.2">
      <c r="A287" t="s">
        <v>362</v>
      </c>
      <c r="B287" t="s">
        <v>73</v>
      </c>
      <c r="D287" t="s">
        <v>44</v>
      </c>
      <c r="I287" t="s">
        <v>70</v>
      </c>
      <c r="J287">
        <v>4</v>
      </c>
      <c r="K287">
        <v>3</v>
      </c>
      <c r="L287">
        <v>5</v>
      </c>
      <c r="M287">
        <v>5</v>
      </c>
      <c r="N287">
        <v>5</v>
      </c>
      <c r="O287">
        <v>5</v>
      </c>
      <c r="P287">
        <v>2</v>
      </c>
      <c r="Q287">
        <v>2</v>
      </c>
      <c r="R287">
        <v>4</v>
      </c>
      <c r="S287">
        <v>5</v>
      </c>
      <c r="T287">
        <v>4</v>
      </c>
      <c r="U287">
        <v>5</v>
      </c>
      <c r="V287">
        <v>5</v>
      </c>
      <c r="W287">
        <v>5</v>
      </c>
      <c r="X287">
        <v>5</v>
      </c>
      <c r="Y287">
        <v>2</v>
      </c>
      <c r="Z287">
        <v>2</v>
      </c>
      <c r="AA287">
        <v>3</v>
      </c>
      <c r="AB287">
        <v>5</v>
      </c>
      <c r="AC287">
        <v>3</v>
      </c>
      <c r="AD287">
        <v>5</v>
      </c>
      <c r="AE287">
        <v>5</v>
      </c>
      <c r="AF287">
        <v>4</v>
      </c>
      <c r="AG287">
        <v>5</v>
      </c>
      <c r="AH287">
        <v>2</v>
      </c>
      <c r="AI287">
        <v>2</v>
      </c>
      <c r="AJ287">
        <v>4</v>
      </c>
      <c r="AK287">
        <v>4</v>
      </c>
      <c r="AL287">
        <v>3</v>
      </c>
      <c r="AM287">
        <v>5</v>
      </c>
      <c r="AN287">
        <v>5</v>
      </c>
      <c r="AO287">
        <v>4</v>
      </c>
      <c r="AP287">
        <v>5</v>
      </c>
      <c r="AQ287">
        <v>2</v>
      </c>
      <c r="AR287">
        <v>2</v>
      </c>
      <c r="AS287">
        <v>3</v>
      </c>
      <c r="AT287">
        <f>STDEV(Table1[[#This Row],[Q1]:[Q36]])</f>
        <v>1.2224747213928164</v>
      </c>
    </row>
    <row r="288" spans="1:46" x14ac:dyDescent="0.2">
      <c r="A288" t="s">
        <v>363</v>
      </c>
      <c r="B288" t="s">
        <v>71</v>
      </c>
      <c r="D288" t="s">
        <v>44</v>
      </c>
      <c r="I288" t="s">
        <v>70</v>
      </c>
      <c r="J288">
        <v>4</v>
      </c>
      <c r="K288">
        <v>2</v>
      </c>
      <c r="L288">
        <v>4</v>
      </c>
      <c r="M288">
        <v>5</v>
      </c>
      <c r="N288">
        <v>5</v>
      </c>
      <c r="O288">
        <v>3</v>
      </c>
      <c r="P288">
        <v>4</v>
      </c>
      <c r="Q288">
        <v>4</v>
      </c>
      <c r="R288">
        <v>4</v>
      </c>
      <c r="S288">
        <v>4</v>
      </c>
      <c r="T288">
        <v>2</v>
      </c>
      <c r="U288">
        <v>4</v>
      </c>
      <c r="V288">
        <v>4</v>
      </c>
      <c r="W288">
        <v>4</v>
      </c>
      <c r="X288">
        <v>5</v>
      </c>
      <c r="Y288">
        <v>2</v>
      </c>
      <c r="Z288">
        <v>4</v>
      </c>
      <c r="AA288">
        <v>3</v>
      </c>
      <c r="AB288">
        <v>4</v>
      </c>
      <c r="AC288">
        <v>2</v>
      </c>
      <c r="AD288">
        <v>4</v>
      </c>
      <c r="AE288">
        <v>5</v>
      </c>
      <c r="AF288">
        <v>4</v>
      </c>
      <c r="AG288">
        <v>4</v>
      </c>
      <c r="AH288">
        <v>2</v>
      </c>
      <c r="AI288">
        <v>4</v>
      </c>
      <c r="AJ288">
        <v>3</v>
      </c>
      <c r="AK288">
        <v>3</v>
      </c>
      <c r="AL288">
        <v>2</v>
      </c>
      <c r="AM288">
        <v>4</v>
      </c>
      <c r="AN288">
        <v>5</v>
      </c>
      <c r="AO288">
        <v>4</v>
      </c>
      <c r="AP288">
        <v>4</v>
      </c>
      <c r="AQ288">
        <v>2</v>
      </c>
      <c r="AR288">
        <v>4</v>
      </c>
      <c r="AS288">
        <v>3</v>
      </c>
      <c r="AT288">
        <f>STDEV(Table1[[#This Row],[Q1]:[Q36]])</f>
        <v>0.96444737034154948</v>
      </c>
    </row>
    <row r="289" spans="1:46" x14ac:dyDescent="0.2">
      <c r="A289" t="s">
        <v>364</v>
      </c>
      <c r="B289" t="s">
        <v>73</v>
      </c>
      <c r="D289" t="s">
        <v>38</v>
      </c>
      <c r="I289" t="s">
        <v>70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3</v>
      </c>
      <c r="Q289">
        <v>4</v>
      </c>
      <c r="R289">
        <v>2</v>
      </c>
      <c r="S289">
        <v>2</v>
      </c>
      <c r="T289">
        <v>4</v>
      </c>
      <c r="U289">
        <v>4</v>
      </c>
      <c r="V289">
        <v>4</v>
      </c>
      <c r="W289">
        <v>2</v>
      </c>
      <c r="X289">
        <v>2</v>
      </c>
      <c r="Y289">
        <v>2</v>
      </c>
      <c r="Z289">
        <v>2</v>
      </c>
      <c r="AA289">
        <v>2</v>
      </c>
      <c r="AB289">
        <v>2</v>
      </c>
      <c r="AC289">
        <v>4</v>
      </c>
      <c r="AD289">
        <v>3</v>
      </c>
      <c r="AE289">
        <v>4</v>
      </c>
      <c r="AF289">
        <v>2</v>
      </c>
      <c r="AG289">
        <v>2</v>
      </c>
      <c r="AH289">
        <v>3</v>
      </c>
      <c r="AI289">
        <v>2</v>
      </c>
      <c r="AJ289">
        <v>3</v>
      </c>
      <c r="AK289">
        <v>2</v>
      </c>
      <c r="AL289">
        <v>2</v>
      </c>
      <c r="AM289">
        <v>2</v>
      </c>
      <c r="AN289">
        <v>4</v>
      </c>
      <c r="AO289">
        <v>2</v>
      </c>
      <c r="AP289">
        <v>3</v>
      </c>
      <c r="AQ289">
        <v>2</v>
      </c>
      <c r="AR289">
        <v>2</v>
      </c>
      <c r="AS289">
        <v>2</v>
      </c>
      <c r="AT289">
        <f>STDEV(Table1[[#This Row],[Q1]:[Q36]])</f>
        <v>0.93052297976622556</v>
      </c>
    </row>
    <row r="290" spans="1:46" x14ac:dyDescent="0.2">
      <c r="A290" t="s">
        <v>365</v>
      </c>
      <c r="B290" t="s">
        <v>73</v>
      </c>
      <c r="D290" t="s">
        <v>44</v>
      </c>
      <c r="I290" t="s">
        <v>70</v>
      </c>
      <c r="J290">
        <v>4</v>
      </c>
      <c r="K290">
        <v>4</v>
      </c>
      <c r="L290">
        <v>4</v>
      </c>
      <c r="M290">
        <v>4</v>
      </c>
      <c r="N290">
        <v>4</v>
      </c>
      <c r="O290">
        <v>4</v>
      </c>
      <c r="P290">
        <v>3</v>
      </c>
      <c r="Q290">
        <v>3</v>
      </c>
      <c r="R290">
        <v>2</v>
      </c>
      <c r="S290">
        <v>3</v>
      </c>
      <c r="T290">
        <v>3</v>
      </c>
      <c r="U290">
        <v>4</v>
      </c>
      <c r="V290">
        <v>4</v>
      </c>
      <c r="W290">
        <v>2</v>
      </c>
      <c r="X290">
        <v>3</v>
      </c>
      <c r="Y290">
        <v>3</v>
      </c>
      <c r="Z290">
        <v>2</v>
      </c>
      <c r="AA290">
        <v>2</v>
      </c>
      <c r="AB290">
        <v>3</v>
      </c>
      <c r="AC290">
        <v>2</v>
      </c>
      <c r="AD290">
        <v>3</v>
      </c>
      <c r="AE290">
        <v>4</v>
      </c>
      <c r="AF290">
        <v>4</v>
      </c>
      <c r="AG290">
        <v>4</v>
      </c>
      <c r="AH290">
        <v>3</v>
      </c>
      <c r="AI290">
        <v>2</v>
      </c>
      <c r="AJ290">
        <v>2</v>
      </c>
      <c r="AK290">
        <v>3</v>
      </c>
      <c r="AL290">
        <v>2</v>
      </c>
      <c r="AM290">
        <v>3</v>
      </c>
      <c r="AN290">
        <v>4</v>
      </c>
      <c r="AO290">
        <v>4</v>
      </c>
      <c r="AP290">
        <v>4</v>
      </c>
      <c r="AQ290">
        <v>3</v>
      </c>
      <c r="AR290">
        <v>2</v>
      </c>
      <c r="AS290">
        <v>2</v>
      </c>
      <c r="AT290">
        <f>STDEV(Table1[[#This Row],[Q1]:[Q36]])</f>
        <v>0.82037544637554372</v>
      </c>
    </row>
    <row r="291" spans="1:46" x14ac:dyDescent="0.2">
      <c r="A291" t="s">
        <v>366</v>
      </c>
      <c r="B291" t="s">
        <v>69</v>
      </c>
      <c r="D291" t="s">
        <v>38</v>
      </c>
      <c r="I291" t="s">
        <v>70</v>
      </c>
      <c r="J291">
        <v>4</v>
      </c>
      <c r="K291">
        <v>1</v>
      </c>
      <c r="L291">
        <v>5</v>
      </c>
      <c r="M291">
        <v>4</v>
      </c>
      <c r="N291">
        <v>5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2</v>
      </c>
      <c r="U291">
        <v>4</v>
      </c>
      <c r="V291">
        <v>4</v>
      </c>
      <c r="W291">
        <v>1</v>
      </c>
      <c r="X291">
        <v>4</v>
      </c>
      <c r="Y291">
        <v>1</v>
      </c>
      <c r="Z291">
        <v>3</v>
      </c>
      <c r="AA291">
        <v>2</v>
      </c>
      <c r="AB291">
        <v>4</v>
      </c>
      <c r="AC291">
        <v>1</v>
      </c>
      <c r="AD291">
        <v>4</v>
      </c>
      <c r="AE291">
        <v>4</v>
      </c>
      <c r="AF291">
        <v>4</v>
      </c>
      <c r="AG291">
        <v>4</v>
      </c>
      <c r="AH291">
        <v>1</v>
      </c>
      <c r="AI291">
        <v>2</v>
      </c>
      <c r="AJ291">
        <v>2</v>
      </c>
      <c r="AK291">
        <v>2</v>
      </c>
      <c r="AL291">
        <v>1</v>
      </c>
      <c r="AM291">
        <v>4</v>
      </c>
      <c r="AN291">
        <v>4</v>
      </c>
      <c r="AO291">
        <v>4</v>
      </c>
      <c r="AP291">
        <v>4</v>
      </c>
      <c r="AQ291">
        <v>1</v>
      </c>
      <c r="AR291">
        <v>2</v>
      </c>
      <c r="AS291">
        <v>2</v>
      </c>
      <c r="AT291">
        <f>STDEV(Table1[[#This Row],[Q1]:[Q36]])</f>
        <v>1.3893015260046071</v>
      </c>
    </row>
    <row r="292" spans="1:46" x14ac:dyDescent="0.2">
      <c r="A292" t="s">
        <v>367</v>
      </c>
      <c r="B292" t="s">
        <v>69</v>
      </c>
      <c r="D292" t="s">
        <v>38</v>
      </c>
      <c r="I292" t="s">
        <v>70</v>
      </c>
      <c r="J292">
        <v>4</v>
      </c>
      <c r="K292">
        <v>2</v>
      </c>
      <c r="L292">
        <v>4</v>
      </c>
      <c r="M292">
        <v>4</v>
      </c>
      <c r="N292">
        <v>3</v>
      </c>
      <c r="O292">
        <v>3</v>
      </c>
      <c r="P292">
        <v>2</v>
      </c>
      <c r="Q292">
        <v>4</v>
      </c>
      <c r="R292">
        <v>2</v>
      </c>
      <c r="S292">
        <v>2</v>
      </c>
      <c r="T292">
        <v>4</v>
      </c>
      <c r="U292">
        <v>4</v>
      </c>
      <c r="V292">
        <v>4</v>
      </c>
      <c r="W292">
        <v>2</v>
      </c>
      <c r="X292">
        <v>2</v>
      </c>
      <c r="Y292">
        <v>2</v>
      </c>
      <c r="Z292">
        <v>2</v>
      </c>
      <c r="AA292">
        <v>2</v>
      </c>
      <c r="AB292">
        <v>2</v>
      </c>
      <c r="AC292">
        <v>4</v>
      </c>
      <c r="AD292">
        <v>4</v>
      </c>
      <c r="AE292">
        <v>3</v>
      </c>
      <c r="AF292">
        <v>2</v>
      </c>
      <c r="AG292">
        <v>3</v>
      </c>
      <c r="AH292">
        <v>2</v>
      </c>
      <c r="AI292">
        <v>2</v>
      </c>
      <c r="AJ292">
        <v>2</v>
      </c>
      <c r="AK292">
        <v>2</v>
      </c>
      <c r="AL292">
        <v>4</v>
      </c>
      <c r="AM292">
        <v>4</v>
      </c>
      <c r="AN292">
        <v>4</v>
      </c>
      <c r="AO292">
        <v>2</v>
      </c>
      <c r="AP292">
        <v>2</v>
      </c>
      <c r="AQ292">
        <v>2</v>
      </c>
      <c r="AR292">
        <v>3</v>
      </c>
      <c r="AS292">
        <v>2</v>
      </c>
      <c r="AT292">
        <f>STDEV(Table1[[#This Row],[Q1]:[Q36]])</f>
        <v>0.92023116488488776</v>
      </c>
    </row>
    <row r="293" spans="1:46" x14ac:dyDescent="0.2">
      <c r="A293" t="s">
        <v>368</v>
      </c>
      <c r="B293" t="s">
        <v>69</v>
      </c>
      <c r="D293" t="s">
        <v>44</v>
      </c>
      <c r="I293" t="s">
        <v>70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3</v>
      </c>
      <c r="P293">
        <v>3</v>
      </c>
      <c r="Q293">
        <v>3</v>
      </c>
      <c r="R293">
        <v>3</v>
      </c>
      <c r="S293">
        <v>4</v>
      </c>
      <c r="T293">
        <v>4</v>
      </c>
      <c r="U293">
        <v>4</v>
      </c>
      <c r="V293">
        <v>3</v>
      </c>
      <c r="W293">
        <v>4</v>
      </c>
      <c r="X293">
        <v>3</v>
      </c>
      <c r="Y293">
        <v>3</v>
      </c>
      <c r="Z293">
        <v>4</v>
      </c>
      <c r="AA293">
        <v>4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3</v>
      </c>
      <c r="AH293">
        <v>3</v>
      </c>
      <c r="AI293">
        <v>3</v>
      </c>
      <c r="AJ293">
        <v>3</v>
      </c>
      <c r="AK293">
        <v>3</v>
      </c>
      <c r="AL293">
        <v>3</v>
      </c>
      <c r="AM293">
        <v>3</v>
      </c>
      <c r="AN293">
        <v>3</v>
      </c>
      <c r="AO293">
        <v>3</v>
      </c>
      <c r="AP293">
        <v>3</v>
      </c>
      <c r="AQ293">
        <v>3</v>
      </c>
      <c r="AR293">
        <v>3</v>
      </c>
      <c r="AS293">
        <v>3</v>
      </c>
      <c r="AT293">
        <f>STDEV(Table1[[#This Row],[Q1]:[Q36]])</f>
        <v>0.46717659215115753</v>
      </c>
    </row>
    <row r="294" spans="1:46" x14ac:dyDescent="0.2">
      <c r="A294" t="s">
        <v>369</v>
      </c>
      <c r="B294" t="s">
        <v>72</v>
      </c>
      <c r="D294" t="s">
        <v>38</v>
      </c>
      <c r="I294" t="s">
        <v>70</v>
      </c>
      <c r="J294">
        <v>2</v>
      </c>
      <c r="K294">
        <v>3</v>
      </c>
      <c r="L294">
        <v>1</v>
      </c>
      <c r="M294">
        <v>1</v>
      </c>
      <c r="N294">
        <v>3</v>
      </c>
      <c r="O294">
        <v>2</v>
      </c>
      <c r="P294">
        <v>2</v>
      </c>
      <c r="Q294">
        <v>3</v>
      </c>
      <c r="R294">
        <v>4</v>
      </c>
      <c r="S294">
        <v>2</v>
      </c>
      <c r="T294">
        <v>4</v>
      </c>
      <c r="U294">
        <v>3</v>
      </c>
      <c r="V294">
        <v>1</v>
      </c>
      <c r="W294">
        <v>3</v>
      </c>
      <c r="X294">
        <v>3</v>
      </c>
      <c r="Y294">
        <v>2</v>
      </c>
      <c r="Z294">
        <v>4</v>
      </c>
      <c r="AA294">
        <v>2</v>
      </c>
      <c r="AB294">
        <v>1</v>
      </c>
      <c r="AC294">
        <v>3</v>
      </c>
      <c r="AD294">
        <v>3</v>
      </c>
      <c r="AE294">
        <v>1</v>
      </c>
      <c r="AF294">
        <v>2</v>
      </c>
      <c r="AG294">
        <v>2</v>
      </c>
      <c r="AH294">
        <v>3</v>
      </c>
      <c r="AI294">
        <v>3</v>
      </c>
      <c r="AJ294">
        <v>2</v>
      </c>
      <c r="AK294">
        <v>2</v>
      </c>
      <c r="AL294">
        <v>3</v>
      </c>
      <c r="AM294">
        <v>2</v>
      </c>
      <c r="AN294">
        <v>3</v>
      </c>
      <c r="AO294">
        <v>2</v>
      </c>
      <c r="AP294">
        <v>2</v>
      </c>
      <c r="AQ294">
        <v>4</v>
      </c>
      <c r="AR294">
        <v>4</v>
      </c>
      <c r="AS294">
        <v>4</v>
      </c>
      <c r="AT294">
        <f>STDEV(Table1[[#This Row],[Q1]:[Q36]])</f>
        <v>0.94070220310182917</v>
      </c>
    </row>
    <row r="295" spans="1:46" x14ac:dyDescent="0.2">
      <c r="A295" t="s">
        <v>370</v>
      </c>
      <c r="B295" t="s">
        <v>74</v>
      </c>
      <c r="D295" t="s">
        <v>44</v>
      </c>
      <c r="I295" t="s">
        <v>70</v>
      </c>
      <c r="J295">
        <v>4</v>
      </c>
      <c r="K295">
        <v>3</v>
      </c>
      <c r="L295">
        <v>3</v>
      </c>
      <c r="M295">
        <v>2</v>
      </c>
      <c r="N295">
        <v>3</v>
      </c>
      <c r="O295">
        <v>2</v>
      </c>
      <c r="P295">
        <v>3</v>
      </c>
      <c r="Q295">
        <v>3</v>
      </c>
      <c r="R295">
        <v>4</v>
      </c>
      <c r="S295">
        <v>4</v>
      </c>
      <c r="T295">
        <v>3</v>
      </c>
      <c r="U295">
        <v>2</v>
      </c>
      <c r="V295">
        <v>3</v>
      </c>
      <c r="W295">
        <v>2</v>
      </c>
      <c r="X295">
        <v>3</v>
      </c>
      <c r="Y295">
        <v>3</v>
      </c>
      <c r="Z295">
        <v>3</v>
      </c>
      <c r="AA295">
        <v>3</v>
      </c>
      <c r="AB295">
        <v>3</v>
      </c>
      <c r="AC295">
        <v>2</v>
      </c>
      <c r="AD295">
        <v>3</v>
      </c>
      <c r="AE295">
        <v>4</v>
      </c>
      <c r="AF295">
        <v>3</v>
      </c>
      <c r="AG295">
        <v>3</v>
      </c>
      <c r="AH295">
        <v>2</v>
      </c>
      <c r="AI295">
        <v>3</v>
      </c>
      <c r="AJ295">
        <v>4</v>
      </c>
      <c r="AK295">
        <v>4</v>
      </c>
      <c r="AL295">
        <v>3</v>
      </c>
      <c r="AM295">
        <v>3</v>
      </c>
      <c r="AN295">
        <v>3</v>
      </c>
      <c r="AO295">
        <v>3</v>
      </c>
      <c r="AP295">
        <v>3</v>
      </c>
      <c r="AQ295">
        <v>3</v>
      </c>
      <c r="AR295">
        <v>3</v>
      </c>
      <c r="AS295">
        <v>4</v>
      </c>
      <c r="AT295">
        <f>STDEV(Table1[[#This Row],[Q1]:[Q36]])</f>
        <v>0.60879793087273282</v>
      </c>
    </row>
    <row r="296" spans="1:46" x14ac:dyDescent="0.2">
      <c r="A296" t="s">
        <v>371</v>
      </c>
      <c r="B296" t="s">
        <v>71</v>
      </c>
      <c r="D296" t="s">
        <v>38</v>
      </c>
      <c r="I296" t="s">
        <v>70</v>
      </c>
      <c r="J296">
        <v>4</v>
      </c>
      <c r="K296">
        <v>3</v>
      </c>
      <c r="L296">
        <v>2</v>
      </c>
      <c r="M296">
        <v>4</v>
      </c>
      <c r="N296">
        <v>4</v>
      </c>
      <c r="O296">
        <v>4</v>
      </c>
      <c r="P296">
        <v>2</v>
      </c>
      <c r="Q296">
        <v>3</v>
      </c>
      <c r="R296">
        <v>4</v>
      </c>
      <c r="S296">
        <v>3</v>
      </c>
      <c r="T296">
        <v>3</v>
      </c>
      <c r="U296">
        <v>4</v>
      </c>
      <c r="V296">
        <v>2</v>
      </c>
      <c r="W296">
        <v>2</v>
      </c>
      <c r="X296">
        <v>4</v>
      </c>
      <c r="Y296">
        <v>2</v>
      </c>
      <c r="Z296">
        <v>4</v>
      </c>
      <c r="AA296">
        <v>3</v>
      </c>
      <c r="AB296">
        <v>2</v>
      </c>
      <c r="AC296">
        <v>2</v>
      </c>
      <c r="AD296">
        <v>4</v>
      </c>
      <c r="AE296">
        <v>4</v>
      </c>
      <c r="AF296">
        <v>2</v>
      </c>
      <c r="AG296">
        <v>4</v>
      </c>
      <c r="AH296">
        <v>2</v>
      </c>
      <c r="AI296">
        <v>4</v>
      </c>
      <c r="AJ296">
        <v>3</v>
      </c>
      <c r="AK296">
        <v>2</v>
      </c>
      <c r="AL296">
        <v>2</v>
      </c>
      <c r="AM296">
        <v>4</v>
      </c>
      <c r="AN296">
        <v>3</v>
      </c>
      <c r="AO296">
        <v>2</v>
      </c>
      <c r="AP296">
        <v>4</v>
      </c>
      <c r="AQ296">
        <v>2</v>
      </c>
      <c r="AR296">
        <v>4</v>
      </c>
      <c r="AS296">
        <v>4</v>
      </c>
      <c r="AT296">
        <f>STDEV(Table1[[#This Row],[Q1]:[Q36]])</f>
        <v>0.90632696717496575</v>
      </c>
    </row>
    <row r="297" spans="1:46" x14ac:dyDescent="0.2">
      <c r="A297" t="s">
        <v>372</v>
      </c>
      <c r="B297" t="s">
        <v>73</v>
      </c>
      <c r="D297" t="s">
        <v>44</v>
      </c>
      <c r="I297" t="s">
        <v>70</v>
      </c>
      <c r="J297">
        <v>5</v>
      </c>
      <c r="K297">
        <v>2</v>
      </c>
      <c r="L297">
        <v>4</v>
      </c>
      <c r="M297">
        <v>4</v>
      </c>
      <c r="N297">
        <v>4</v>
      </c>
      <c r="O297">
        <v>4</v>
      </c>
      <c r="P297">
        <v>4</v>
      </c>
      <c r="Q297">
        <v>3</v>
      </c>
      <c r="R297">
        <v>4</v>
      </c>
      <c r="S297">
        <v>4</v>
      </c>
      <c r="T297">
        <v>4</v>
      </c>
      <c r="U297">
        <v>4</v>
      </c>
      <c r="V297">
        <v>4</v>
      </c>
      <c r="W297">
        <v>3</v>
      </c>
      <c r="X297">
        <v>4</v>
      </c>
      <c r="Y297">
        <v>4</v>
      </c>
      <c r="Z297">
        <v>3</v>
      </c>
      <c r="AA297">
        <v>4</v>
      </c>
      <c r="AB297">
        <v>4</v>
      </c>
      <c r="AC297">
        <v>4</v>
      </c>
      <c r="AD297">
        <v>4</v>
      </c>
      <c r="AE297">
        <v>4</v>
      </c>
      <c r="AF297">
        <v>3</v>
      </c>
      <c r="AG297">
        <v>4</v>
      </c>
      <c r="AH297">
        <v>2</v>
      </c>
      <c r="AI297">
        <v>3</v>
      </c>
      <c r="AJ297">
        <v>4</v>
      </c>
      <c r="AK297">
        <v>4</v>
      </c>
      <c r="AL297">
        <v>3</v>
      </c>
      <c r="AM297">
        <v>4</v>
      </c>
      <c r="AN297">
        <v>3</v>
      </c>
      <c r="AO297">
        <v>2</v>
      </c>
      <c r="AP297">
        <v>2</v>
      </c>
      <c r="AQ297">
        <v>4</v>
      </c>
      <c r="AR297">
        <v>4</v>
      </c>
      <c r="AS297">
        <v>4</v>
      </c>
      <c r="AT297">
        <f>STDEV(Table1[[#This Row],[Q1]:[Q36]])</f>
        <v>0.72811999708751984</v>
      </c>
    </row>
    <row r="298" spans="1:46" x14ac:dyDescent="0.2">
      <c r="A298" t="s">
        <v>373</v>
      </c>
      <c r="B298" t="s">
        <v>69</v>
      </c>
      <c r="D298" t="s">
        <v>38</v>
      </c>
      <c r="I298" t="s">
        <v>70</v>
      </c>
      <c r="J298">
        <v>5</v>
      </c>
      <c r="K298">
        <v>4</v>
      </c>
      <c r="L298">
        <v>2</v>
      </c>
      <c r="M298">
        <v>4</v>
      </c>
      <c r="N298">
        <v>4</v>
      </c>
      <c r="O298">
        <v>2</v>
      </c>
      <c r="P298">
        <v>1</v>
      </c>
      <c r="Q298">
        <v>3</v>
      </c>
      <c r="R298">
        <v>2</v>
      </c>
      <c r="S298">
        <v>5</v>
      </c>
      <c r="T298">
        <v>4</v>
      </c>
      <c r="U298">
        <v>3</v>
      </c>
      <c r="V298">
        <v>4</v>
      </c>
      <c r="W298">
        <v>2</v>
      </c>
      <c r="X298">
        <v>3</v>
      </c>
      <c r="Y298">
        <v>1</v>
      </c>
      <c r="Z298">
        <v>3</v>
      </c>
      <c r="AA298">
        <v>2</v>
      </c>
      <c r="AB298">
        <v>5</v>
      </c>
      <c r="AC298">
        <v>4</v>
      </c>
      <c r="AD298">
        <v>4</v>
      </c>
      <c r="AE298">
        <v>4</v>
      </c>
      <c r="AF298">
        <v>2</v>
      </c>
      <c r="AG298">
        <v>4</v>
      </c>
      <c r="AH298">
        <v>1</v>
      </c>
      <c r="AI298">
        <v>1</v>
      </c>
      <c r="AJ298">
        <v>1</v>
      </c>
      <c r="AK298">
        <v>4</v>
      </c>
      <c r="AL298">
        <v>4</v>
      </c>
      <c r="AM298">
        <v>2</v>
      </c>
      <c r="AN298">
        <v>4</v>
      </c>
      <c r="AO298">
        <v>2</v>
      </c>
      <c r="AP298">
        <v>4</v>
      </c>
      <c r="AQ298">
        <v>1</v>
      </c>
      <c r="AR298">
        <v>1</v>
      </c>
      <c r="AS298">
        <v>2</v>
      </c>
      <c r="AT298">
        <f>STDEV(Table1[[#This Row],[Q1]:[Q36]])</f>
        <v>1.3261712403495103</v>
      </c>
    </row>
    <row r="299" spans="1:46" x14ac:dyDescent="0.2">
      <c r="A299" t="s">
        <v>374</v>
      </c>
      <c r="B299" t="s">
        <v>73</v>
      </c>
      <c r="D299" t="s">
        <v>44</v>
      </c>
      <c r="I299" t="s">
        <v>70</v>
      </c>
      <c r="J299">
        <v>4</v>
      </c>
      <c r="K299">
        <v>3</v>
      </c>
      <c r="L299">
        <v>4</v>
      </c>
      <c r="M299">
        <v>3</v>
      </c>
      <c r="N299">
        <v>4</v>
      </c>
      <c r="O299">
        <v>4</v>
      </c>
      <c r="P299">
        <v>4</v>
      </c>
      <c r="Q299">
        <v>3</v>
      </c>
      <c r="R299">
        <v>4</v>
      </c>
      <c r="S299">
        <v>4</v>
      </c>
      <c r="T299">
        <v>3</v>
      </c>
      <c r="U299">
        <v>4</v>
      </c>
      <c r="V299">
        <v>3</v>
      </c>
      <c r="W299">
        <v>3</v>
      </c>
      <c r="X299">
        <v>4</v>
      </c>
      <c r="Y299">
        <v>4</v>
      </c>
      <c r="Z299">
        <v>3</v>
      </c>
      <c r="AA299">
        <v>3</v>
      </c>
      <c r="AB299">
        <v>4</v>
      </c>
      <c r="AC299">
        <v>3</v>
      </c>
      <c r="AD299">
        <v>4</v>
      </c>
      <c r="AE299">
        <v>4</v>
      </c>
      <c r="AF299">
        <v>4</v>
      </c>
      <c r="AG299">
        <v>3</v>
      </c>
      <c r="AH299">
        <v>4</v>
      </c>
      <c r="AI299">
        <v>3</v>
      </c>
      <c r="AJ299">
        <v>3</v>
      </c>
      <c r="AK299">
        <v>2</v>
      </c>
      <c r="AL299">
        <v>2</v>
      </c>
      <c r="AM299">
        <v>4</v>
      </c>
      <c r="AN299">
        <v>4</v>
      </c>
      <c r="AO299">
        <v>4</v>
      </c>
      <c r="AP299">
        <v>3</v>
      </c>
      <c r="AQ299">
        <v>4</v>
      </c>
      <c r="AR299">
        <v>3</v>
      </c>
      <c r="AS299">
        <v>4</v>
      </c>
      <c r="AT299">
        <f>STDEV(Table1[[#This Row],[Q1]:[Q36]])</f>
        <v>0.60944940022004401</v>
      </c>
    </row>
    <row r="300" spans="1:46" x14ac:dyDescent="0.2">
      <c r="A300" t="s">
        <v>375</v>
      </c>
      <c r="B300" t="s">
        <v>69</v>
      </c>
      <c r="D300" t="s">
        <v>44</v>
      </c>
      <c r="I300" t="s">
        <v>70</v>
      </c>
      <c r="J300">
        <v>4</v>
      </c>
      <c r="K300">
        <v>2</v>
      </c>
      <c r="L300">
        <v>2</v>
      </c>
      <c r="M300">
        <v>2</v>
      </c>
      <c r="N300">
        <v>3</v>
      </c>
      <c r="O300">
        <v>3</v>
      </c>
      <c r="P300">
        <v>2</v>
      </c>
      <c r="Q300">
        <v>4</v>
      </c>
      <c r="R300">
        <v>4</v>
      </c>
      <c r="S300">
        <v>4</v>
      </c>
      <c r="T300">
        <v>3</v>
      </c>
      <c r="U300">
        <v>4</v>
      </c>
      <c r="V300">
        <v>3</v>
      </c>
      <c r="W300">
        <v>2</v>
      </c>
      <c r="X300">
        <v>3</v>
      </c>
      <c r="Y300">
        <v>2</v>
      </c>
      <c r="Z300">
        <v>4</v>
      </c>
      <c r="AA300">
        <v>4</v>
      </c>
      <c r="AB300">
        <v>4</v>
      </c>
      <c r="AC300">
        <v>3</v>
      </c>
      <c r="AD300">
        <v>3</v>
      </c>
      <c r="AE300">
        <v>4</v>
      </c>
      <c r="AF300">
        <v>2</v>
      </c>
      <c r="AG300">
        <v>3</v>
      </c>
      <c r="AH300">
        <v>2</v>
      </c>
      <c r="AI300">
        <v>3</v>
      </c>
      <c r="AJ300">
        <v>3</v>
      </c>
      <c r="AK300">
        <v>3</v>
      </c>
      <c r="AL300">
        <v>3</v>
      </c>
      <c r="AM300">
        <v>3</v>
      </c>
      <c r="AN300">
        <v>3</v>
      </c>
      <c r="AO300">
        <v>2</v>
      </c>
      <c r="AP300">
        <v>3</v>
      </c>
      <c r="AQ300">
        <v>2</v>
      </c>
      <c r="AR300">
        <v>4</v>
      </c>
      <c r="AS300">
        <v>4</v>
      </c>
      <c r="AT300">
        <f>STDEV(Table1[[#This Row],[Q1]:[Q36]])</f>
        <v>0.77408420033375525</v>
      </c>
    </row>
    <row r="301" spans="1:46" x14ac:dyDescent="0.2">
      <c r="A301" t="s">
        <v>376</v>
      </c>
      <c r="B301" t="s">
        <v>69</v>
      </c>
      <c r="D301" t="s">
        <v>38</v>
      </c>
      <c r="I301" t="s">
        <v>70</v>
      </c>
      <c r="J301">
        <v>4</v>
      </c>
      <c r="K301">
        <v>2</v>
      </c>
      <c r="L301">
        <v>4</v>
      </c>
      <c r="M301">
        <v>3</v>
      </c>
      <c r="N301">
        <v>3</v>
      </c>
      <c r="O301">
        <v>4</v>
      </c>
      <c r="P301">
        <v>4</v>
      </c>
      <c r="Q301">
        <v>4</v>
      </c>
      <c r="R301">
        <v>1</v>
      </c>
      <c r="S301">
        <v>2</v>
      </c>
      <c r="T301">
        <v>3</v>
      </c>
      <c r="U301">
        <v>4</v>
      </c>
      <c r="V301">
        <v>3</v>
      </c>
      <c r="W301">
        <v>2</v>
      </c>
      <c r="X301">
        <v>4</v>
      </c>
      <c r="Y301">
        <v>4</v>
      </c>
      <c r="Z301">
        <v>3</v>
      </c>
      <c r="AA301">
        <v>1</v>
      </c>
      <c r="AB301">
        <v>3</v>
      </c>
      <c r="AC301">
        <v>2</v>
      </c>
      <c r="AD301">
        <v>4</v>
      </c>
      <c r="AE301">
        <v>3</v>
      </c>
      <c r="AF301">
        <v>3</v>
      </c>
      <c r="AG301">
        <v>3</v>
      </c>
      <c r="AH301">
        <v>2</v>
      </c>
      <c r="AI301">
        <v>1</v>
      </c>
      <c r="AJ301">
        <v>1</v>
      </c>
      <c r="AK301">
        <v>3</v>
      </c>
      <c r="AL301">
        <v>4</v>
      </c>
      <c r="AM301">
        <v>3</v>
      </c>
      <c r="AN301">
        <v>1</v>
      </c>
      <c r="AO301">
        <v>2</v>
      </c>
      <c r="AP301">
        <v>3</v>
      </c>
      <c r="AQ301">
        <v>3</v>
      </c>
      <c r="AR301">
        <v>5</v>
      </c>
      <c r="AS301">
        <v>1</v>
      </c>
      <c r="AT301">
        <f>STDEV(Table1[[#This Row],[Q1]:[Q36]])</f>
        <v>1.1084094137869043</v>
      </c>
    </row>
    <row r="302" spans="1:46" x14ac:dyDescent="0.2">
      <c r="A302" t="s">
        <v>377</v>
      </c>
      <c r="B302" t="s">
        <v>71</v>
      </c>
      <c r="D302" t="s">
        <v>44</v>
      </c>
      <c r="I302" t="s">
        <v>70</v>
      </c>
      <c r="J302">
        <v>3</v>
      </c>
      <c r="K302">
        <v>3</v>
      </c>
      <c r="L302">
        <v>3</v>
      </c>
      <c r="M302">
        <v>2</v>
      </c>
      <c r="N302">
        <v>4</v>
      </c>
      <c r="O302">
        <v>3</v>
      </c>
      <c r="P302">
        <v>4</v>
      </c>
      <c r="Q302">
        <v>2</v>
      </c>
      <c r="R302">
        <v>2</v>
      </c>
      <c r="S302">
        <v>3</v>
      </c>
      <c r="T302">
        <v>4</v>
      </c>
      <c r="U302">
        <v>2</v>
      </c>
      <c r="V302">
        <v>4</v>
      </c>
      <c r="W302">
        <v>3</v>
      </c>
      <c r="X302">
        <v>4</v>
      </c>
      <c r="Y302">
        <v>3</v>
      </c>
      <c r="Z302">
        <v>3</v>
      </c>
      <c r="AA302">
        <v>3</v>
      </c>
      <c r="AB302">
        <v>4</v>
      </c>
      <c r="AC302">
        <v>4</v>
      </c>
      <c r="AD302">
        <v>3</v>
      </c>
      <c r="AE302">
        <v>4</v>
      </c>
      <c r="AF302">
        <v>4</v>
      </c>
      <c r="AG302">
        <v>2</v>
      </c>
      <c r="AH302">
        <v>3</v>
      </c>
      <c r="AI302">
        <v>3</v>
      </c>
      <c r="AJ302">
        <v>3</v>
      </c>
      <c r="AK302">
        <v>3</v>
      </c>
      <c r="AL302">
        <v>4</v>
      </c>
      <c r="AM302">
        <v>2</v>
      </c>
      <c r="AN302">
        <v>4</v>
      </c>
      <c r="AO302">
        <v>4</v>
      </c>
      <c r="AP302">
        <v>4</v>
      </c>
      <c r="AQ302">
        <v>3</v>
      </c>
      <c r="AR302">
        <v>3</v>
      </c>
      <c r="AS302">
        <v>3</v>
      </c>
      <c r="AT302">
        <f>STDEV(Table1[[#This Row],[Q1]:[Q36]])</f>
        <v>0.70990721504169452</v>
      </c>
    </row>
    <row r="303" spans="1:46" x14ac:dyDescent="0.2">
      <c r="A303" t="s">
        <v>378</v>
      </c>
      <c r="B303" t="s">
        <v>71</v>
      </c>
      <c r="D303" t="s">
        <v>38</v>
      </c>
      <c r="I303" t="s">
        <v>70</v>
      </c>
      <c r="J303">
        <v>5</v>
      </c>
      <c r="K303">
        <v>3</v>
      </c>
      <c r="L303">
        <v>2</v>
      </c>
      <c r="M303">
        <v>4</v>
      </c>
      <c r="N303">
        <v>4</v>
      </c>
      <c r="O303">
        <v>5</v>
      </c>
      <c r="P303">
        <v>1</v>
      </c>
      <c r="Q303">
        <v>3</v>
      </c>
      <c r="R303">
        <v>4</v>
      </c>
      <c r="S303">
        <v>4</v>
      </c>
      <c r="T303">
        <v>3</v>
      </c>
      <c r="U303">
        <v>4</v>
      </c>
      <c r="V303">
        <v>3</v>
      </c>
      <c r="W303">
        <v>1</v>
      </c>
      <c r="X303">
        <v>4</v>
      </c>
      <c r="Y303">
        <v>1</v>
      </c>
      <c r="Z303">
        <v>3</v>
      </c>
      <c r="AA303">
        <v>2</v>
      </c>
      <c r="AB303">
        <v>2</v>
      </c>
      <c r="AC303">
        <v>4</v>
      </c>
      <c r="AD303">
        <v>4</v>
      </c>
      <c r="AE303">
        <v>4</v>
      </c>
      <c r="AF303">
        <v>4</v>
      </c>
      <c r="AG303">
        <v>4</v>
      </c>
      <c r="AH303">
        <v>2</v>
      </c>
      <c r="AI303">
        <v>3</v>
      </c>
      <c r="AJ303">
        <v>3</v>
      </c>
      <c r="AK303">
        <v>1</v>
      </c>
      <c r="AL303">
        <v>3</v>
      </c>
      <c r="AM303">
        <v>2</v>
      </c>
      <c r="AN303">
        <v>2</v>
      </c>
      <c r="AO303">
        <v>4</v>
      </c>
      <c r="AP303">
        <v>3</v>
      </c>
      <c r="AQ303">
        <v>1</v>
      </c>
      <c r="AR303">
        <v>3</v>
      </c>
      <c r="AS303">
        <v>1</v>
      </c>
      <c r="AT303">
        <f>STDEV(Table1[[#This Row],[Q1]:[Q36]])</f>
        <v>1.1938998389298936</v>
      </c>
    </row>
    <row r="304" spans="1:46" x14ac:dyDescent="0.2">
      <c r="A304" t="s">
        <v>379</v>
      </c>
      <c r="B304" t="s">
        <v>69</v>
      </c>
      <c r="D304" t="s">
        <v>44</v>
      </c>
      <c r="I304" t="s">
        <v>70</v>
      </c>
      <c r="J304">
        <v>4</v>
      </c>
      <c r="K304">
        <v>3</v>
      </c>
      <c r="L304">
        <v>4</v>
      </c>
      <c r="M304">
        <v>3</v>
      </c>
      <c r="N304">
        <v>3</v>
      </c>
      <c r="O304">
        <v>4</v>
      </c>
      <c r="P304">
        <v>3</v>
      </c>
      <c r="Q304">
        <v>4</v>
      </c>
      <c r="R304">
        <v>4</v>
      </c>
      <c r="S304">
        <v>3</v>
      </c>
      <c r="T304">
        <v>3</v>
      </c>
      <c r="U304">
        <v>3</v>
      </c>
      <c r="V304">
        <v>3</v>
      </c>
      <c r="W304">
        <v>2</v>
      </c>
      <c r="X304">
        <v>3</v>
      </c>
      <c r="Y304">
        <v>2</v>
      </c>
      <c r="Z304">
        <v>4</v>
      </c>
      <c r="AA304">
        <v>3</v>
      </c>
      <c r="AB304">
        <v>3</v>
      </c>
      <c r="AC304">
        <v>3</v>
      </c>
      <c r="AD304">
        <v>3</v>
      </c>
      <c r="AE304">
        <v>3</v>
      </c>
      <c r="AF304">
        <v>2</v>
      </c>
      <c r="AG304">
        <v>3</v>
      </c>
      <c r="AH304">
        <v>3</v>
      </c>
      <c r="AI304">
        <v>3</v>
      </c>
      <c r="AJ304">
        <v>3</v>
      </c>
      <c r="AK304">
        <v>3</v>
      </c>
      <c r="AL304">
        <v>3</v>
      </c>
      <c r="AM304">
        <v>3</v>
      </c>
      <c r="AN304">
        <v>2</v>
      </c>
      <c r="AO304">
        <v>3</v>
      </c>
      <c r="AP304">
        <v>3</v>
      </c>
      <c r="AQ304">
        <v>2</v>
      </c>
      <c r="AR304">
        <v>3</v>
      </c>
      <c r="AS304">
        <v>4</v>
      </c>
      <c r="AT304">
        <f>STDEV(Table1[[#This Row],[Q1]:[Q36]])</f>
        <v>0.5828229059350194</v>
      </c>
    </row>
    <row r="305" spans="1:46" x14ac:dyDescent="0.2">
      <c r="A305" t="s">
        <v>380</v>
      </c>
      <c r="B305" t="s">
        <v>73</v>
      </c>
      <c r="D305" t="s">
        <v>38</v>
      </c>
      <c r="I305" t="s">
        <v>70</v>
      </c>
      <c r="J305">
        <v>4</v>
      </c>
      <c r="K305">
        <v>2</v>
      </c>
      <c r="L305">
        <v>2</v>
      </c>
      <c r="M305">
        <v>4</v>
      </c>
      <c r="N305">
        <v>3</v>
      </c>
      <c r="O305">
        <v>4</v>
      </c>
      <c r="P305">
        <v>2</v>
      </c>
      <c r="Q305">
        <v>2</v>
      </c>
      <c r="R305">
        <v>4</v>
      </c>
      <c r="S305">
        <v>3</v>
      </c>
      <c r="T305">
        <v>2</v>
      </c>
      <c r="U305">
        <v>4</v>
      </c>
      <c r="V305">
        <v>4</v>
      </c>
      <c r="W305">
        <v>2</v>
      </c>
      <c r="X305">
        <v>5</v>
      </c>
      <c r="Y305">
        <v>2</v>
      </c>
      <c r="Z305">
        <v>2</v>
      </c>
      <c r="AA305">
        <v>3</v>
      </c>
      <c r="AB305">
        <v>4</v>
      </c>
      <c r="AC305">
        <v>2</v>
      </c>
      <c r="AD305">
        <v>4</v>
      </c>
      <c r="AE305">
        <v>4</v>
      </c>
      <c r="AF305">
        <v>2</v>
      </c>
      <c r="AG305">
        <v>4</v>
      </c>
      <c r="AH305">
        <v>2</v>
      </c>
      <c r="AI305">
        <v>2</v>
      </c>
      <c r="AJ305">
        <v>3</v>
      </c>
      <c r="AK305">
        <v>2</v>
      </c>
      <c r="AL305">
        <v>2</v>
      </c>
      <c r="AM305">
        <v>4</v>
      </c>
      <c r="AN305">
        <v>4</v>
      </c>
      <c r="AO305">
        <v>2</v>
      </c>
      <c r="AP305">
        <v>4</v>
      </c>
      <c r="AQ305">
        <v>2</v>
      </c>
      <c r="AR305">
        <v>2</v>
      </c>
      <c r="AS305">
        <v>3</v>
      </c>
      <c r="AT305">
        <f>STDEV(Table1[[#This Row],[Q1]:[Q36]])</f>
        <v>0.98399896760818251</v>
      </c>
    </row>
    <row r="306" spans="1:46" x14ac:dyDescent="0.2">
      <c r="A306" t="s">
        <v>381</v>
      </c>
      <c r="B306" t="s">
        <v>69</v>
      </c>
      <c r="D306" t="s">
        <v>38</v>
      </c>
      <c r="I306" t="s">
        <v>70</v>
      </c>
      <c r="J306">
        <v>5</v>
      </c>
      <c r="K306">
        <v>4</v>
      </c>
      <c r="L306">
        <v>4</v>
      </c>
      <c r="M306">
        <v>4</v>
      </c>
      <c r="N306">
        <v>3</v>
      </c>
      <c r="O306">
        <v>3</v>
      </c>
      <c r="P306">
        <v>3</v>
      </c>
      <c r="Q306">
        <v>3</v>
      </c>
      <c r="R306">
        <v>3</v>
      </c>
      <c r="S306">
        <v>3</v>
      </c>
      <c r="T306">
        <v>3</v>
      </c>
      <c r="U306">
        <v>4</v>
      </c>
      <c r="V306">
        <v>4</v>
      </c>
      <c r="W306">
        <v>4</v>
      </c>
      <c r="X306">
        <v>3</v>
      </c>
      <c r="Y306">
        <v>2</v>
      </c>
      <c r="Z306">
        <v>3</v>
      </c>
      <c r="AA306">
        <v>3</v>
      </c>
      <c r="AB306">
        <v>3</v>
      </c>
      <c r="AC306">
        <v>3</v>
      </c>
      <c r="AD306">
        <v>3</v>
      </c>
      <c r="AE306">
        <v>3</v>
      </c>
      <c r="AF306">
        <v>3</v>
      </c>
      <c r="AG306">
        <v>4</v>
      </c>
      <c r="AH306">
        <v>3</v>
      </c>
      <c r="AI306">
        <v>2</v>
      </c>
      <c r="AJ306">
        <v>3</v>
      </c>
      <c r="AK306">
        <v>2</v>
      </c>
      <c r="AL306">
        <v>2</v>
      </c>
      <c r="AM306">
        <v>2</v>
      </c>
      <c r="AN306">
        <v>2</v>
      </c>
      <c r="AO306">
        <v>3</v>
      </c>
      <c r="AP306">
        <v>2</v>
      </c>
      <c r="AQ306">
        <v>2</v>
      </c>
      <c r="AR306">
        <v>3</v>
      </c>
      <c r="AS306">
        <v>3</v>
      </c>
      <c r="AT306">
        <f>STDEV(Table1[[#This Row],[Q1]:[Q36]])</f>
        <v>0.73624961260668398</v>
      </c>
    </row>
    <row r="307" spans="1:46" x14ac:dyDescent="0.2">
      <c r="A307" t="s">
        <v>382</v>
      </c>
      <c r="B307" t="s">
        <v>71</v>
      </c>
      <c r="D307" t="s">
        <v>44</v>
      </c>
      <c r="I307" t="s">
        <v>70</v>
      </c>
      <c r="J307">
        <v>5</v>
      </c>
      <c r="K307">
        <v>2</v>
      </c>
      <c r="L307">
        <v>3</v>
      </c>
      <c r="M307">
        <v>4</v>
      </c>
      <c r="N307">
        <v>2</v>
      </c>
      <c r="O307">
        <v>4</v>
      </c>
      <c r="P307">
        <v>3</v>
      </c>
      <c r="Q307">
        <v>4</v>
      </c>
      <c r="R307">
        <v>5</v>
      </c>
      <c r="S307">
        <v>5</v>
      </c>
      <c r="T307">
        <v>4</v>
      </c>
      <c r="U307">
        <v>4</v>
      </c>
      <c r="V307">
        <v>4</v>
      </c>
      <c r="W307">
        <v>5</v>
      </c>
      <c r="X307">
        <v>4</v>
      </c>
      <c r="Y307">
        <v>5</v>
      </c>
      <c r="Z307">
        <v>5</v>
      </c>
      <c r="AA307">
        <v>3</v>
      </c>
      <c r="AB307">
        <v>4</v>
      </c>
      <c r="AC307">
        <v>3</v>
      </c>
      <c r="AD307">
        <v>5</v>
      </c>
      <c r="AE307">
        <v>4</v>
      </c>
      <c r="AF307">
        <v>3</v>
      </c>
      <c r="AG307">
        <v>4</v>
      </c>
      <c r="AH307">
        <v>2</v>
      </c>
      <c r="AI307">
        <v>4</v>
      </c>
      <c r="AJ307">
        <v>3</v>
      </c>
      <c r="AK307">
        <v>2</v>
      </c>
      <c r="AL307">
        <v>3</v>
      </c>
      <c r="AM307">
        <v>2</v>
      </c>
      <c r="AN307">
        <v>5</v>
      </c>
      <c r="AO307">
        <v>4</v>
      </c>
      <c r="AP307">
        <v>5</v>
      </c>
      <c r="AQ307">
        <v>5</v>
      </c>
      <c r="AR307">
        <v>4</v>
      </c>
      <c r="AS307">
        <v>5</v>
      </c>
      <c r="AT307">
        <f>STDEV(Table1[[#This Row],[Q1]:[Q36]])</f>
        <v>1.0281745265969475</v>
      </c>
    </row>
    <row r="308" spans="1:46" x14ac:dyDescent="0.2">
      <c r="A308" t="s">
        <v>383</v>
      </c>
      <c r="B308" t="s">
        <v>74</v>
      </c>
      <c r="D308" t="s">
        <v>38</v>
      </c>
      <c r="I308" t="s">
        <v>70</v>
      </c>
      <c r="J308">
        <v>5</v>
      </c>
      <c r="K308">
        <v>1</v>
      </c>
      <c r="L308">
        <v>5</v>
      </c>
      <c r="M308">
        <v>4</v>
      </c>
      <c r="N308">
        <v>5</v>
      </c>
      <c r="O308">
        <v>5</v>
      </c>
      <c r="P308">
        <v>5</v>
      </c>
      <c r="Q308">
        <v>4</v>
      </c>
      <c r="R308">
        <v>3</v>
      </c>
      <c r="S308">
        <v>5</v>
      </c>
      <c r="T308">
        <v>1</v>
      </c>
      <c r="U308">
        <v>5</v>
      </c>
      <c r="V308">
        <v>5</v>
      </c>
      <c r="W308">
        <v>5</v>
      </c>
      <c r="X308">
        <v>5</v>
      </c>
      <c r="Y308">
        <v>2</v>
      </c>
      <c r="Z308">
        <v>3</v>
      </c>
      <c r="AA308">
        <v>3</v>
      </c>
      <c r="AB308">
        <v>5</v>
      </c>
      <c r="AC308">
        <v>1</v>
      </c>
      <c r="AD308">
        <v>5</v>
      </c>
      <c r="AE308">
        <v>4</v>
      </c>
      <c r="AF308">
        <v>5</v>
      </c>
      <c r="AG308">
        <v>5</v>
      </c>
      <c r="AH308">
        <v>2</v>
      </c>
      <c r="AI308">
        <v>3</v>
      </c>
      <c r="AJ308">
        <v>2</v>
      </c>
      <c r="AK308">
        <v>4</v>
      </c>
      <c r="AL308">
        <v>1</v>
      </c>
      <c r="AM308">
        <v>2</v>
      </c>
      <c r="AN308">
        <v>4</v>
      </c>
      <c r="AO308">
        <v>5</v>
      </c>
      <c r="AP308">
        <v>5</v>
      </c>
      <c r="AQ308">
        <v>3</v>
      </c>
      <c r="AR308">
        <v>3</v>
      </c>
      <c r="AS308">
        <v>2</v>
      </c>
      <c r="AT308">
        <f>STDEV(Table1[[#This Row],[Q1]:[Q36]])</f>
        <v>1.4540583599999397</v>
      </c>
    </row>
    <row r="309" spans="1:46" x14ac:dyDescent="0.2">
      <c r="A309" t="s">
        <v>384</v>
      </c>
      <c r="B309" t="s">
        <v>71</v>
      </c>
      <c r="D309" t="s">
        <v>44</v>
      </c>
      <c r="I309" t="s">
        <v>70</v>
      </c>
      <c r="J309">
        <v>3</v>
      </c>
      <c r="K309">
        <v>2</v>
      </c>
      <c r="L309">
        <v>2</v>
      </c>
      <c r="M309">
        <v>3</v>
      </c>
      <c r="N309">
        <v>5</v>
      </c>
      <c r="O309">
        <v>3</v>
      </c>
      <c r="P309">
        <v>5</v>
      </c>
      <c r="Q309">
        <v>1</v>
      </c>
      <c r="R309">
        <v>3</v>
      </c>
      <c r="S309">
        <v>3</v>
      </c>
      <c r="T309">
        <v>2</v>
      </c>
      <c r="U309">
        <v>3</v>
      </c>
      <c r="V309">
        <v>3</v>
      </c>
      <c r="W309">
        <v>1</v>
      </c>
      <c r="X309">
        <v>4</v>
      </c>
      <c r="Y309">
        <v>5</v>
      </c>
      <c r="Z309">
        <v>2</v>
      </c>
      <c r="AA309">
        <v>3</v>
      </c>
      <c r="AB309">
        <v>3</v>
      </c>
      <c r="AC309">
        <v>2</v>
      </c>
      <c r="AD309">
        <v>1</v>
      </c>
      <c r="AE309">
        <v>3</v>
      </c>
      <c r="AF309">
        <v>4</v>
      </c>
      <c r="AG309">
        <v>3</v>
      </c>
      <c r="AH309">
        <v>3</v>
      </c>
      <c r="AI309">
        <v>2</v>
      </c>
      <c r="AJ309">
        <v>3</v>
      </c>
      <c r="AK309">
        <v>2</v>
      </c>
      <c r="AL309">
        <v>2</v>
      </c>
      <c r="AM309">
        <v>2</v>
      </c>
      <c r="AN309">
        <v>4</v>
      </c>
      <c r="AO309">
        <v>4</v>
      </c>
      <c r="AP309">
        <v>4</v>
      </c>
      <c r="AQ309">
        <v>5</v>
      </c>
      <c r="AR309">
        <v>1</v>
      </c>
      <c r="AS309">
        <v>2</v>
      </c>
      <c r="AT309">
        <f>STDEV(Table1[[#This Row],[Q1]:[Q36]])</f>
        <v>1.1502242707471759</v>
      </c>
    </row>
    <row r="310" spans="1:46" x14ac:dyDescent="0.2">
      <c r="A310" t="s">
        <v>385</v>
      </c>
      <c r="B310" t="s">
        <v>73</v>
      </c>
      <c r="D310" t="s">
        <v>44</v>
      </c>
      <c r="I310" t="s">
        <v>70</v>
      </c>
      <c r="J310">
        <v>5</v>
      </c>
      <c r="K310">
        <v>3</v>
      </c>
      <c r="L310">
        <v>4</v>
      </c>
      <c r="M310">
        <v>4</v>
      </c>
      <c r="N310">
        <v>5</v>
      </c>
      <c r="O310">
        <v>5</v>
      </c>
      <c r="P310">
        <v>1</v>
      </c>
      <c r="Q310">
        <v>3</v>
      </c>
      <c r="R310">
        <v>3</v>
      </c>
      <c r="S310">
        <v>1</v>
      </c>
      <c r="T310">
        <v>3</v>
      </c>
      <c r="U310">
        <v>5</v>
      </c>
      <c r="V310">
        <v>4</v>
      </c>
      <c r="W310">
        <v>1</v>
      </c>
      <c r="X310">
        <v>4</v>
      </c>
      <c r="Y310">
        <v>1</v>
      </c>
      <c r="Z310">
        <v>3</v>
      </c>
      <c r="AA310">
        <v>1</v>
      </c>
      <c r="AB310">
        <v>3</v>
      </c>
      <c r="AC310">
        <v>2</v>
      </c>
      <c r="AD310">
        <v>3</v>
      </c>
      <c r="AE310">
        <v>3</v>
      </c>
      <c r="AF310">
        <v>4</v>
      </c>
      <c r="AG310">
        <v>3</v>
      </c>
      <c r="AH310">
        <v>2</v>
      </c>
      <c r="AI310">
        <v>3</v>
      </c>
      <c r="AJ310">
        <v>1</v>
      </c>
      <c r="AK310">
        <v>1</v>
      </c>
      <c r="AL310">
        <v>1</v>
      </c>
      <c r="AM310">
        <v>3</v>
      </c>
      <c r="AN310">
        <v>4</v>
      </c>
      <c r="AO310">
        <v>5</v>
      </c>
      <c r="AP310">
        <v>4</v>
      </c>
      <c r="AQ310">
        <v>1</v>
      </c>
      <c r="AR310">
        <v>3</v>
      </c>
      <c r="AS310">
        <v>1</v>
      </c>
      <c r="AT310">
        <f>STDEV(Table1[[#This Row],[Q1]:[Q36]])</f>
        <v>1.3969922339037184</v>
      </c>
    </row>
    <row r="311" spans="1:46" x14ac:dyDescent="0.2">
      <c r="A311" t="s">
        <v>386</v>
      </c>
      <c r="B311" t="s">
        <v>71</v>
      </c>
      <c r="D311" t="s">
        <v>44</v>
      </c>
      <c r="I311" t="s">
        <v>70</v>
      </c>
      <c r="J311">
        <v>5</v>
      </c>
      <c r="K311">
        <v>1</v>
      </c>
      <c r="L311">
        <v>5</v>
      </c>
      <c r="M311">
        <v>5</v>
      </c>
      <c r="N311">
        <v>5</v>
      </c>
      <c r="O311">
        <v>5</v>
      </c>
      <c r="P311">
        <v>5</v>
      </c>
      <c r="Q311">
        <v>1</v>
      </c>
      <c r="R311">
        <v>3</v>
      </c>
      <c r="S311">
        <v>3</v>
      </c>
      <c r="T311">
        <v>5</v>
      </c>
      <c r="U311">
        <v>5</v>
      </c>
      <c r="V311">
        <v>3</v>
      </c>
      <c r="W311">
        <v>4</v>
      </c>
      <c r="X311">
        <v>5</v>
      </c>
      <c r="Y311">
        <v>5</v>
      </c>
      <c r="Z311">
        <v>1</v>
      </c>
      <c r="AA311">
        <v>5</v>
      </c>
      <c r="AB311">
        <v>4</v>
      </c>
      <c r="AC311">
        <v>5</v>
      </c>
      <c r="AD311">
        <v>5</v>
      </c>
      <c r="AE311">
        <v>5</v>
      </c>
      <c r="AF311">
        <v>5</v>
      </c>
      <c r="AG311">
        <v>5</v>
      </c>
      <c r="AH311">
        <v>5</v>
      </c>
      <c r="AI311">
        <v>1</v>
      </c>
      <c r="AJ311">
        <v>5</v>
      </c>
      <c r="AK311">
        <v>3</v>
      </c>
      <c r="AL311">
        <v>5</v>
      </c>
      <c r="AM311">
        <v>5</v>
      </c>
      <c r="AN311">
        <v>4</v>
      </c>
      <c r="AO311">
        <v>4</v>
      </c>
      <c r="AP311">
        <v>4</v>
      </c>
      <c r="AQ311">
        <v>5</v>
      </c>
      <c r="AR311">
        <v>1</v>
      </c>
      <c r="AS311">
        <v>3</v>
      </c>
      <c r="AT311">
        <f>STDEV(Table1[[#This Row],[Q1]:[Q36]])</f>
        <v>1.424000624219588</v>
      </c>
    </row>
    <row r="312" spans="1:46" x14ac:dyDescent="0.2">
      <c r="A312" t="s">
        <v>387</v>
      </c>
      <c r="B312" t="s">
        <v>73</v>
      </c>
      <c r="D312" t="s">
        <v>44</v>
      </c>
      <c r="I312" t="s">
        <v>70</v>
      </c>
      <c r="J312">
        <v>5</v>
      </c>
      <c r="K312">
        <v>1</v>
      </c>
      <c r="L312">
        <v>5</v>
      </c>
      <c r="M312">
        <v>3</v>
      </c>
      <c r="N312">
        <v>5</v>
      </c>
      <c r="O312">
        <v>3</v>
      </c>
      <c r="P312">
        <v>2</v>
      </c>
      <c r="Q312">
        <v>3</v>
      </c>
      <c r="R312">
        <v>2</v>
      </c>
      <c r="S312">
        <v>2</v>
      </c>
      <c r="T312">
        <v>3</v>
      </c>
      <c r="U312">
        <v>2</v>
      </c>
      <c r="V312">
        <v>3</v>
      </c>
      <c r="W312">
        <v>3</v>
      </c>
      <c r="X312">
        <v>2</v>
      </c>
      <c r="Y312">
        <v>3</v>
      </c>
      <c r="Z312">
        <v>2</v>
      </c>
      <c r="AA312">
        <v>1</v>
      </c>
      <c r="AB312">
        <v>2</v>
      </c>
      <c r="AC312">
        <v>5</v>
      </c>
      <c r="AD312">
        <v>1</v>
      </c>
      <c r="AE312">
        <v>1</v>
      </c>
      <c r="AF312">
        <v>2</v>
      </c>
      <c r="AG312">
        <v>2</v>
      </c>
      <c r="AH312">
        <v>2</v>
      </c>
      <c r="AI312">
        <v>2</v>
      </c>
      <c r="AJ312">
        <v>2</v>
      </c>
      <c r="AK312">
        <v>1</v>
      </c>
      <c r="AL312">
        <v>5</v>
      </c>
      <c r="AM312">
        <v>2</v>
      </c>
      <c r="AN312">
        <v>2</v>
      </c>
      <c r="AO312">
        <v>2</v>
      </c>
      <c r="AP312">
        <v>2</v>
      </c>
      <c r="AQ312">
        <v>3</v>
      </c>
      <c r="AR312">
        <v>2</v>
      </c>
      <c r="AS312">
        <v>2</v>
      </c>
      <c r="AT312">
        <f>STDEV(Table1[[#This Row],[Q1]:[Q36]])</f>
        <v>1.1832159566199232</v>
      </c>
    </row>
    <row r="313" spans="1:46" x14ac:dyDescent="0.2">
      <c r="A313" t="s">
        <v>388</v>
      </c>
      <c r="B313" t="s">
        <v>69</v>
      </c>
      <c r="D313" t="s">
        <v>38</v>
      </c>
      <c r="I313" t="s">
        <v>70</v>
      </c>
      <c r="J313">
        <v>5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2</v>
      </c>
      <c r="Q313">
        <v>2</v>
      </c>
      <c r="R313">
        <v>4</v>
      </c>
      <c r="S313">
        <v>3</v>
      </c>
      <c r="T313">
        <v>2</v>
      </c>
      <c r="U313">
        <v>4</v>
      </c>
      <c r="V313">
        <v>4</v>
      </c>
      <c r="W313">
        <v>1</v>
      </c>
      <c r="X313">
        <v>2</v>
      </c>
      <c r="Y313">
        <v>3</v>
      </c>
      <c r="Z313">
        <v>3</v>
      </c>
      <c r="AA313">
        <v>4</v>
      </c>
      <c r="AB313">
        <v>3</v>
      </c>
      <c r="AC313">
        <v>3</v>
      </c>
      <c r="AD313">
        <v>4</v>
      </c>
      <c r="AE313">
        <v>4</v>
      </c>
      <c r="AF313">
        <v>3</v>
      </c>
      <c r="AG313">
        <v>4</v>
      </c>
      <c r="AH313">
        <v>5</v>
      </c>
      <c r="AI313">
        <v>3</v>
      </c>
      <c r="AJ313">
        <v>5</v>
      </c>
      <c r="AK313">
        <v>2</v>
      </c>
      <c r="AL313">
        <v>2</v>
      </c>
      <c r="AM313">
        <v>3</v>
      </c>
      <c r="AN313">
        <v>4</v>
      </c>
      <c r="AO313">
        <v>4</v>
      </c>
      <c r="AP313">
        <v>3</v>
      </c>
      <c r="AQ313">
        <v>3</v>
      </c>
      <c r="AR313">
        <v>2</v>
      </c>
      <c r="AS313">
        <v>5</v>
      </c>
      <c r="AT313">
        <f>STDEV(Table1[[#This Row],[Q1]:[Q36]])</f>
        <v>1.0184800377531151</v>
      </c>
    </row>
    <row r="314" spans="1:46" x14ac:dyDescent="0.2">
      <c r="A314" t="s">
        <v>389</v>
      </c>
      <c r="B314" t="s">
        <v>71</v>
      </c>
      <c r="D314" t="s">
        <v>38</v>
      </c>
      <c r="I314" t="s">
        <v>70</v>
      </c>
      <c r="J314">
        <v>4</v>
      </c>
      <c r="K314">
        <v>2</v>
      </c>
      <c r="L314">
        <v>2</v>
      </c>
      <c r="M314">
        <v>4</v>
      </c>
      <c r="N314">
        <v>3</v>
      </c>
      <c r="O314">
        <v>4</v>
      </c>
      <c r="P314">
        <v>2</v>
      </c>
      <c r="Q314">
        <v>4</v>
      </c>
      <c r="R314">
        <v>4</v>
      </c>
      <c r="S314">
        <v>3</v>
      </c>
      <c r="T314">
        <v>2</v>
      </c>
      <c r="U314">
        <v>3</v>
      </c>
      <c r="V314">
        <v>4</v>
      </c>
      <c r="W314">
        <v>2</v>
      </c>
      <c r="X314">
        <v>3</v>
      </c>
      <c r="Y314">
        <v>2</v>
      </c>
      <c r="Z314">
        <v>4</v>
      </c>
      <c r="AA314">
        <v>3</v>
      </c>
      <c r="AB314">
        <v>3</v>
      </c>
      <c r="AC314">
        <v>2</v>
      </c>
      <c r="AD314">
        <v>4</v>
      </c>
      <c r="AE314">
        <v>4</v>
      </c>
      <c r="AF314">
        <v>2</v>
      </c>
      <c r="AG314">
        <v>3</v>
      </c>
      <c r="AH314">
        <v>2</v>
      </c>
      <c r="AI314">
        <v>2</v>
      </c>
      <c r="AJ314">
        <v>3</v>
      </c>
      <c r="AK314">
        <v>2</v>
      </c>
      <c r="AL314">
        <v>2</v>
      </c>
      <c r="AM314">
        <v>4</v>
      </c>
      <c r="AN314">
        <v>2</v>
      </c>
      <c r="AO314">
        <v>3</v>
      </c>
      <c r="AP314">
        <v>4</v>
      </c>
      <c r="AQ314">
        <v>2</v>
      </c>
      <c r="AR314">
        <v>2</v>
      </c>
      <c r="AS314">
        <v>3</v>
      </c>
      <c r="AT314">
        <f>STDEV(Table1[[#This Row],[Q1]:[Q36]])</f>
        <v>0.85449325928220743</v>
      </c>
    </row>
    <row r="315" spans="1:46" x14ac:dyDescent="0.2">
      <c r="A315" t="s">
        <v>390</v>
      </c>
      <c r="B315" t="s">
        <v>69</v>
      </c>
      <c r="D315" t="s">
        <v>44</v>
      </c>
      <c r="I315" t="s">
        <v>70</v>
      </c>
      <c r="J315">
        <v>4</v>
      </c>
      <c r="K315">
        <v>2</v>
      </c>
      <c r="L315">
        <v>3</v>
      </c>
      <c r="M315">
        <v>5</v>
      </c>
      <c r="N315">
        <v>4</v>
      </c>
      <c r="O315">
        <v>5</v>
      </c>
      <c r="P315">
        <v>5</v>
      </c>
      <c r="Q315">
        <v>3</v>
      </c>
      <c r="R315">
        <v>4</v>
      </c>
      <c r="S315">
        <v>4</v>
      </c>
      <c r="T315">
        <v>3</v>
      </c>
      <c r="U315">
        <v>4</v>
      </c>
      <c r="V315">
        <v>4</v>
      </c>
      <c r="W315">
        <v>4</v>
      </c>
      <c r="X315">
        <v>2</v>
      </c>
      <c r="Y315">
        <v>5</v>
      </c>
      <c r="Z315">
        <v>2</v>
      </c>
      <c r="AA315">
        <v>3</v>
      </c>
      <c r="AB315">
        <v>4</v>
      </c>
      <c r="AC315">
        <v>2</v>
      </c>
      <c r="AD315">
        <v>3</v>
      </c>
      <c r="AE315">
        <v>4</v>
      </c>
      <c r="AF315">
        <v>5</v>
      </c>
      <c r="AG315">
        <v>5</v>
      </c>
      <c r="AH315">
        <v>5</v>
      </c>
      <c r="AI315">
        <v>3</v>
      </c>
      <c r="AJ315">
        <v>2</v>
      </c>
      <c r="AK315">
        <v>3</v>
      </c>
      <c r="AL315">
        <v>2</v>
      </c>
      <c r="AM315">
        <v>4</v>
      </c>
      <c r="AN315">
        <v>4</v>
      </c>
      <c r="AO315">
        <v>4</v>
      </c>
      <c r="AP315">
        <v>4</v>
      </c>
      <c r="AQ315">
        <v>4</v>
      </c>
      <c r="AR315">
        <v>3</v>
      </c>
      <c r="AS315">
        <v>3</v>
      </c>
      <c r="AT315">
        <f>STDEV(Table1[[#This Row],[Q1]:[Q36]])</f>
        <v>0.99363050843942335</v>
      </c>
    </row>
    <row r="316" spans="1:46" x14ac:dyDescent="0.2">
      <c r="A316" t="s">
        <v>391</v>
      </c>
      <c r="B316" t="s">
        <v>71</v>
      </c>
      <c r="D316" t="s">
        <v>44</v>
      </c>
      <c r="I316" t="s">
        <v>70</v>
      </c>
      <c r="J316">
        <v>4</v>
      </c>
      <c r="K316">
        <v>4</v>
      </c>
      <c r="L316">
        <v>2</v>
      </c>
      <c r="M316">
        <v>4</v>
      </c>
      <c r="N316">
        <v>5</v>
      </c>
      <c r="O316">
        <v>5</v>
      </c>
      <c r="P316">
        <v>5</v>
      </c>
      <c r="Q316">
        <v>2</v>
      </c>
      <c r="R316">
        <v>3</v>
      </c>
      <c r="S316">
        <v>2</v>
      </c>
      <c r="T316">
        <v>2</v>
      </c>
      <c r="U316">
        <v>2</v>
      </c>
      <c r="V316">
        <v>4</v>
      </c>
      <c r="W316">
        <v>4</v>
      </c>
      <c r="X316">
        <v>4</v>
      </c>
      <c r="Y316">
        <v>4</v>
      </c>
      <c r="Z316">
        <v>2</v>
      </c>
      <c r="AA316">
        <v>2</v>
      </c>
      <c r="AB316">
        <v>4</v>
      </c>
      <c r="AC316">
        <v>4</v>
      </c>
      <c r="AD316">
        <v>4</v>
      </c>
      <c r="AE316">
        <v>4</v>
      </c>
      <c r="AF316">
        <v>4</v>
      </c>
      <c r="AG316">
        <v>4</v>
      </c>
      <c r="AH316">
        <v>4</v>
      </c>
      <c r="AI316">
        <v>2</v>
      </c>
      <c r="AJ316">
        <v>3</v>
      </c>
      <c r="AK316">
        <v>3</v>
      </c>
      <c r="AL316">
        <v>2</v>
      </c>
      <c r="AM316">
        <v>4</v>
      </c>
      <c r="AN316">
        <v>4</v>
      </c>
      <c r="AO316">
        <v>4</v>
      </c>
      <c r="AP316">
        <v>4</v>
      </c>
      <c r="AQ316">
        <v>4</v>
      </c>
      <c r="AR316">
        <v>2</v>
      </c>
      <c r="AS316">
        <v>2</v>
      </c>
      <c r="AT316">
        <f>STDEV(Table1[[#This Row],[Q1]:[Q36]])</f>
        <v>1.0219806477837259</v>
      </c>
    </row>
    <row r="317" spans="1:46" x14ac:dyDescent="0.2">
      <c r="A317" t="s">
        <v>392</v>
      </c>
      <c r="B317" t="s">
        <v>71</v>
      </c>
      <c r="D317" t="s">
        <v>38</v>
      </c>
      <c r="I317" t="s">
        <v>70</v>
      </c>
      <c r="J317">
        <v>4</v>
      </c>
      <c r="K317">
        <v>1</v>
      </c>
      <c r="L317">
        <v>3</v>
      </c>
      <c r="M317">
        <v>4</v>
      </c>
      <c r="N317">
        <v>4</v>
      </c>
      <c r="O317">
        <v>4</v>
      </c>
      <c r="P317">
        <v>2</v>
      </c>
      <c r="Q317">
        <v>4</v>
      </c>
      <c r="R317">
        <v>5</v>
      </c>
      <c r="S317">
        <v>4</v>
      </c>
      <c r="T317">
        <v>4</v>
      </c>
      <c r="U317">
        <v>3</v>
      </c>
      <c r="V317">
        <v>3</v>
      </c>
      <c r="W317">
        <v>2</v>
      </c>
      <c r="X317">
        <v>3</v>
      </c>
      <c r="Y317">
        <v>2</v>
      </c>
      <c r="Z317">
        <v>4</v>
      </c>
      <c r="AA317">
        <v>4</v>
      </c>
      <c r="AB317">
        <v>4</v>
      </c>
      <c r="AC317">
        <v>3</v>
      </c>
      <c r="AD317">
        <v>3</v>
      </c>
      <c r="AE317">
        <v>4</v>
      </c>
      <c r="AF317">
        <v>4</v>
      </c>
      <c r="AG317">
        <v>4</v>
      </c>
      <c r="AH317">
        <v>1</v>
      </c>
      <c r="AI317">
        <v>2</v>
      </c>
      <c r="AJ317">
        <v>4</v>
      </c>
      <c r="AK317">
        <v>4</v>
      </c>
      <c r="AL317">
        <v>2</v>
      </c>
      <c r="AM317">
        <v>3</v>
      </c>
      <c r="AN317">
        <v>4</v>
      </c>
      <c r="AO317">
        <v>4</v>
      </c>
      <c r="AP317">
        <v>4</v>
      </c>
      <c r="AQ317">
        <v>2</v>
      </c>
      <c r="AR317">
        <v>5</v>
      </c>
      <c r="AS317">
        <v>5</v>
      </c>
      <c r="AT317">
        <f>STDEV(Table1[[#This Row],[Q1]:[Q36]])</f>
        <v>1.0495652917219116</v>
      </c>
    </row>
    <row r="318" spans="1:46" x14ac:dyDescent="0.2">
      <c r="A318" t="s">
        <v>393</v>
      </c>
      <c r="B318" t="s">
        <v>71</v>
      </c>
      <c r="D318" t="s">
        <v>44</v>
      </c>
      <c r="I318" t="s">
        <v>70</v>
      </c>
      <c r="J318">
        <v>4</v>
      </c>
      <c r="K318">
        <v>4</v>
      </c>
      <c r="L318">
        <v>4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3</v>
      </c>
      <c r="S318">
        <v>2</v>
      </c>
      <c r="T318">
        <v>3</v>
      </c>
      <c r="U318">
        <v>4</v>
      </c>
      <c r="V318">
        <v>3</v>
      </c>
      <c r="W318">
        <v>3</v>
      </c>
      <c r="X318">
        <v>2</v>
      </c>
      <c r="Y318">
        <v>2</v>
      </c>
      <c r="Z318">
        <v>4</v>
      </c>
      <c r="AA318">
        <v>4</v>
      </c>
      <c r="AB318">
        <v>4</v>
      </c>
      <c r="AC318">
        <v>3</v>
      </c>
      <c r="AD318">
        <v>3</v>
      </c>
      <c r="AE318">
        <v>4</v>
      </c>
      <c r="AF318">
        <v>4</v>
      </c>
      <c r="AG318">
        <v>4</v>
      </c>
      <c r="AH318">
        <v>2</v>
      </c>
      <c r="AI318">
        <v>3</v>
      </c>
      <c r="AJ318">
        <v>5</v>
      </c>
      <c r="AK318">
        <v>4</v>
      </c>
      <c r="AL318">
        <v>4</v>
      </c>
      <c r="AM318">
        <v>4</v>
      </c>
      <c r="AN318">
        <v>5</v>
      </c>
      <c r="AO318">
        <v>4</v>
      </c>
      <c r="AP318">
        <v>4</v>
      </c>
      <c r="AQ318">
        <v>2</v>
      </c>
      <c r="AR318">
        <v>4</v>
      </c>
      <c r="AS318">
        <v>4</v>
      </c>
      <c r="AT318">
        <f>STDEV(Table1[[#This Row],[Q1]:[Q36]])</f>
        <v>0.80622577482985502</v>
      </c>
    </row>
    <row r="319" spans="1:46" x14ac:dyDescent="0.2">
      <c r="A319" t="s">
        <v>394</v>
      </c>
      <c r="B319" t="s">
        <v>69</v>
      </c>
      <c r="D319" t="s">
        <v>44</v>
      </c>
      <c r="I319" t="s">
        <v>70</v>
      </c>
      <c r="J319">
        <v>4</v>
      </c>
      <c r="K319">
        <v>4</v>
      </c>
      <c r="L319">
        <v>4</v>
      </c>
      <c r="M319">
        <v>5</v>
      </c>
      <c r="N319">
        <v>4</v>
      </c>
      <c r="O319">
        <v>5</v>
      </c>
      <c r="P319">
        <v>5</v>
      </c>
      <c r="Q319">
        <v>1</v>
      </c>
      <c r="R319">
        <v>3</v>
      </c>
      <c r="S319">
        <v>4</v>
      </c>
      <c r="T319">
        <v>3</v>
      </c>
      <c r="U319">
        <v>4</v>
      </c>
      <c r="V319">
        <v>4</v>
      </c>
      <c r="W319">
        <v>4</v>
      </c>
      <c r="X319">
        <v>4</v>
      </c>
      <c r="Y319">
        <v>4</v>
      </c>
      <c r="Z319">
        <v>1</v>
      </c>
      <c r="AA319">
        <v>3</v>
      </c>
      <c r="AB319">
        <v>4</v>
      </c>
      <c r="AC319">
        <v>4</v>
      </c>
      <c r="AD319">
        <v>4</v>
      </c>
      <c r="AE319">
        <v>4</v>
      </c>
      <c r="AF319">
        <v>4</v>
      </c>
      <c r="AG319">
        <v>4</v>
      </c>
      <c r="AH319">
        <v>4</v>
      </c>
      <c r="AI319">
        <v>1</v>
      </c>
      <c r="AJ319">
        <v>1</v>
      </c>
      <c r="AK319">
        <v>3</v>
      </c>
      <c r="AL319">
        <v>4</v>
      </c>
      <c r="AM319">
        <v>4</v>
      </c>
      <c r="AN319">
        <v>4</v>
      </c>
      <c r="AO319">
        <v>4</v>
      </c>
      <c r="AP319">
        <v>4</v>
      </c>
      <c r="AQ319">
        <v>4</v>
      </c>
      <c r="AR319">
        <v>3</v>
      </c>
      <c r="AS319">
        <v>3</v>
      </c>
      <c r="AT319">
        <f>STDEV(Table1[[#This Row],[Q1]:[Q36]])</f>
        <v>1.0522085616183026</v>
      </c>
    </row>
    <row r="320" spans="1:46" x14ac:dyDescent="0.2">
      <c r="A320" t="s">
        <v>395</v>
      </c>
      <c r="B320" t="s">
        <v>69</v>
      </c>
      <c r="D320" t="s">
        <v>44</v>
      </c>
      <c r="I320" t="s">
        <v>70</v>
      </c>
      <c r="J320">
        <v>3</v>
      </c>
      <c r="K320">
        <v>3</v>
      </c>
      <c r="L320">
        <v>4</v>
      </c>
      <c r="M320">
        <v>4</v>
      </c>
      <c r="N320">
        <v>3</v>
      </c>
      <c r="O320">
        <v>3</v>
      </c>
      <c r="P320">
        <v>4</v>
      </c>
      <c r="Q320">
        <v>3</v>
      </c>
      <c r="R320">
        <v>4</v>
      </c>
      <c r="S320">
        <v>3</v>
      </c>
      <c r="T320">
        <v>4</v>
      </c>
      <c r="U320">
        <v>4</v>
      </c>
      <c r="V320">
        <v>3</v>
      </c>
      <c r="W320">
        <v>4</v>
      </c>
      <c r="X320">
        <v>3</v>
      </c>
      <c r="Y320">
        <v>4</v>
      </c>
      <c r="Z320">
        <v>3</v>
      </c>
      <c r="AA320">
        <v>4</v>
      </c>
      <c r="AB320">
        <v>3</v>
      </c>
      <c r="AC320">
        <v>3</v>
      </c>
      <c r="AD320">
        <v>4</v>
      </c>
      <c r="AE320">
        <v>3</v>
      </c>
      <c r="AF320">
        <v>3</v>
      </c>
      <c r="AG320">
        <v>3</v>
      </c>
      <c r="AH320">
        <v>4</v>
      </c>
      <c r="AI320">
        <v>2</v>
      </c>
      <c r="AJ320">
        <v>3</v>
      </c>
      <c r="AK320">
        <v>2</v>
      </c>
      <c r="AL320">
        <v>3</v>
      </c>
      <c r="AM320">
        <v>2</v>
      </c>
      <c r="AN320">
        <v>2</v>
      </c>
      <c r="AO320">
        <v>2</v>
      </c>
      <c r="AP320">
        <v>3</v>
      </c>
      <c r="AQ320">
        <v>4</v>
      </c>
      <c r="AR320">
        <v>2</v>
      </c>
      <c r="AS320">
        <v>3</v>
      </c>
      <c r="AT320">
        <f>STDEV(Table1[[#This Row],[Q1]:[Q36]])</f>
        <v>0.6969320524371696</v>
      </c>
    </row>
    <row r="321" spans="1:46" x14ac:dyDescent="0.2">
      <c r="A321" t="s">
        <v>396</v>
      </c>
      <c r="B321" t="s">
        <v>73</v>
      </c>
      <c r="D321" t="s">
        <v>38</v>
      </c>
      <c r="I321" t="s">
        <v>70</v>
      </c>
      <c r="J321">
        <v>4</v>
      </c>
      <c r="K321">
        <v>2</v>
      </c>
      <c r="L321">
        <v>3</v>
      </c>
      <c r="M321">
        <v>5</v>
      </c>
      <c r="N321">
        <v>2</v>
      </c>
      <c r="O321">
        <v>3</v>
      </c>
      <c r="P321">
        <v>4</v>
      </c>
      <c r="Q321">
        <v>2</v>
      </c>
      <c r="R321">
        <v>3</v>
      </c>
      <c r="S321">
        <v>4</v>
      </c>
      <c r="T321">
        <v>2</v>
      </c>
      <c r="U321">
        <v>4</v>
      </c>
      <c r="V321">
        <v>4</v>
      </c>
      <c r="W321">
        <v>2</v>
      </c>
      <c r="X321">
        <v>3</v>
      </c>
      <c r="Y321">
        <v>4</v>
      </c>
      <c r="Z321">
        <v>2</v>
      </c>
      <c r="AA321">
        <v>3</v>
      </c>
      <c r="AB321">
        <v>3</v>
      </c>
      <c r="AC321">
        <v>2</v>
      </c>
      <c r="AD321">
        <v>3</v>
      </c>
      <c r="AE321">
        <v>4</v>
      </c>
      <c r="AF321">
        <v>2</v>
      </c>
      <c r="AG321">
        <v>3</v>
      </c>
      <c r="AH321">
        <v>4</v>
      </c>
      <c r="AI321">
        <v>3</v>
      </c>
      <c r="AJ321">
        <v>2</v>
      </c>
      <c r="AK321">
        <v>3</v>
      </c>
      <c r="AL321">
        <v>2</v>
      </c>
      <c r="AM321">
        <v>4</v>
      </c>
      <c r="AN321">
        <v>4</v>
      </c>
      <c r="AO321">
        <v>2</v>
      </c>
      <c r="AP321">
        <v>3</v>
      </c>
      <c r="AQ321">
        <v>4</v>
      </c>
      <c r="AR321">
        <v>2</v>
      </c>
      <c r="AS321">
        <v>2</v>
      </c>
      <c r="AT321">
        <f>STDEV(Table1[[#This Row],[Q1]:[Q36]])</f>
        <v>0.89442719099991586</v>
      </c>
    </row>
    <row r="322" spans="1:46" x14ac:dyDescent="0.2">
      <c r="A322" t="s">
        <v>397</v>
      </c>
      <c r="B322" t="s">
        <v>74</v>
      </c>
      <c r="D322" t="s">
        <v>38</v>
      </c>
      <c r="I322" t="s">
        <v>70</v>
      </c>
      <c r="J322">
        <v>4</v>
      </c>
      <c r="K322">
        <v>1</v>
      </c>
      <c r="L322">
        <v>5</v>
      </c>
      <c r="M322">
        <v>5</v>
      </c>
      <c r="N322">
        <v>5</v>
      </c>
      <c r="O322">
        <v>5</v>
      </c>
      <c r="P322">
        <v>5</v>
      </c>
      <c r="Q322">
        <v>3</v>
      </c>
      <c r="R322">
        <v>3</v>
      </c>
      <c r="S322">
        <v>5</v>
      </c>
      <c r="T322">
        <v>3</v>
      </c>
      <c r="U322">
        <v>5</v>
      </c>
      <c r="V322">
        <v>5</v>
      </c>
      <c r="W322">
        <v>5</v>
      </c>
      <c r="X322">
        <v>5</v>
      </c>
      <c r="Y322">
        <v>5</v>
      </c>
      <c r="Z322">
        <v>3</v>
      </c>
      <c r="AA322">
        <v>3</v>
      </c>
      <c r="AB322">
        <v>5</v>
      </c>
      <c r="AC322">
        <v>1</v>
      </c>
      <c r="AD322">
        <v>5</v>
      </c>
      <c r="AE322">
        <v>5</v>
      </c>
      <c r="AF322">
        <v>5</v>
      </c>
      <c r="AG322">
        <v>5</v>
      </c>
      <c r="AH322">
        <v>5</v>
      </c>
      <c r="AI322">
        <v>3</v>
      </c>
      <c r="AJ322">
        <v>3</v>
      </c>
      <c r="AK322">
        <v>5</v>
      </c>
      <c r="AL322">
        <v>1</v>
      </c>
      <c r="AM322">
        <v>5</v>
      </c>
      <c r="AN322">
        <v>5</v>
      </c>
      <c r="AO322">
        <v>5</v>
      </c>
      <c r="AP322">
        <v>4</v>
      </c>
      <c r="AQ322">
        <v>5</v>
      </c>
      <c r="AR322">
        <v>3</v>
      </c>
      <c r="AS322">
        <v>3</v>
      </c>
      <c r="AT322">
        <f>STDEV(Table1[[#This Row],[Q1]:[Q36]])</f>
        <v>1.2823589374447562</v>
      </c>
    </row>
    <row r="323" spans="1:46" x14ac:dyDescent="0.2">
      <c r="A323" t="s">
        <v>398</v>
      </c>
      <c r="B323" t="s">
        <v>71</v>
      </c>
      <c r="D323" t="s">
        <v>38</v>
      </c>
      <c r="I323" t="s">
        <v>70</v>
      </c>
      <c r="J323">
        <v>5</v>
      </c>
      <c r="K323">
        <v>3</v>
      </c>
      <c r="L323">
        <v>4</v>
      </c>
      <c r="M323">
        <v>5</v>
      </c>
      <c r="N323">
        <v>5</v>
      </c>
      <c r="O323">
        <v>4</v>
      </c>
      <c r="P323">
        <v>4</v>
      </c>
      <c r="Q323">
        <v>3</v>
      </c>
      <c r="R323">
        <v>4</v>
      </c>
      <c r="S323">
        <v>5</v>
      </c>
      <c r="T323">
        <v>5</v>
      </c>
      <c r="U323">
        <v>4</v>
      </c>
      <c r="V323">
        <v>4</v>
      </c>
      <c r="W323">
        <v>4</v>
      </c>
      <c r="X323">
        <v>4</v>
      </c>
      <c r="Y323">
        <v>3</v>
      </c>
      <c r="Z323">
        <v>2</v>
      </c>
      <c r="AA323">
        <v>4</v>
      </c>
      <c r="AB323">
        <v>4</v>
      </c>
      <c r="AC323">
        <v>3</v>
      </c>
      <c r="AD323">
        <v>3</v>
      </c>
      <c r="AE323">
        <v>4</v>
      </c>
      <c r="AF323">
        <v>4</v>
      </c>
      <c r="AG323">
        <v>3</v>
      </c>
      <c r="AH323">
        <v>3</v>
      </c>
      <c r="AI323">
        <v>4</v>
      </c>
      <c r="AJ323">
        <v>4</v>
      </c>
      <c r="AK323">
        <v>4</v>
      </c>
      <c r="AL323">
        <v>3</v>
      </c>
      <c r="AM323">
        <v>2</v>
      </c>
      <c r="AN323">
        <v>4</v>
      </c>
      <c r="AO323">
        <v>4</v>
      </c>
      <c r="AP323">
        <v>4</v>
      </c>
      <c r="AQ323">
        <v>4</v>
      </c>
      <c r="AR323">
        <v>3</v>
      </c>
      <c r="AS323">
        <v>4</v>
      </c>
      <c r="AT323">
        <f>STDEV(Table1[[#This Row],[Q1]:[Q36]])</f>
        <v>0.76011695006609103</v>
      </c>
    </row>
    <row r="324" spans="1:46" x14ac:dyDescent="0.2">
      <c r="A324" t="s">
        <v>399</v>
      </c>
      <c r="B324" t="s">
        <v>71</v>
      </c>
      <c r="D324" t="s">
        <v>44</v>
      </c>
      <c r="I324" t="s">
        <v>70</v>
      </c>
      <c r="J324">
        <v>2</v>
      </c>
      <c r="K324">
        <v>3</v>
      </c>
      <c r="L324">
        <v>3</v>
      </c>
      <c r="M324">
        <v>4</v>
      </c>
      <c r="N324">
        <v>3</v>
      </c>
      <c r="O324">
        <v>4</v>
      </c>
      <c r="P324">
        <v>4</v>
      </c>
      <c r="Q324">
        <v>4</v>
      </c>
      <c r="R324">
        <v>4</v>
      </c>
      <c r="S324">
        <v>3</v>
      </c>
      <c r="T324">
        <v>4</v>
      </c>
      <c r="U324">
        <v>4</v>
      </c>
      <c r="V324">
        <v>4</v>
      </c>
      <c r="W324">
        <v>3</v>
      </c>
      <c r="X324">
        <v>4</v>
      </c>
      <c r="Y324">
        <v>4</v>
      </c>
      <c r="Z324">
        <v>4</v>
      </c>
      <c r="AA324">
        <v>4</v>
      </c>
      <c r="AB324">
        <v>4</v>
      </c>
      <c r="AC324">
        <v>4</v>
      </c>
      <c r="AD324">
        <v>3</v>
      </c>
      <c r="AE324">
        <v>4</v>
      </c>
      <c r="AF324">
        <v>3</v>
      </c>
      <c r="AG324">
        <v>4</v>
      </c>
      <c r="AH324">
        <v>4</v>
      </c>
      <c r="AI324">
        <v>4</v>
      </c>
      <c r="AJ324">
        <v>3</v>
      </c>
      <c r="AK324">
        <v>3</v>
      </c>
      <c r="AL324">
        <v>1</v>
      </c>
      <c r="AM324">
        <v>4</v>
      </c>
      <c r="AN324">
        <v>4</v>
      </c>
      <c r="AO324">
        <v>3</v>
      </c>
      <c r="AP324">
        <v>4</v>
      </c>
      <c r="AQ324">
        <v>4</v>
      </c>
      <c r="AR324">
        <v>2</v>
      </c>
      <c r="AS324">
        <v>3</v>
      </c>
      <c r="AT324">
        <f>STDEV(Table1[[#This Row],[Q1]:[Q36]])</f>
        <v>0.73678839761300718</v>
      </c>
    </row>
    <row r="325" spans="1:46" x14ac:dyDescent="0.2">
      <c r="A325" t="s">
        <v>400</v>
      </c>
      <c r="B325" t="s">
        <v>69</v>
      </c>
      <c r="D325" t="s">
        <v>44</v>
      </c>
      <c r="I325" t="s">
        <v>70</v>
      </c>
      <c r="J325">
        <v>4</v>
      </c>
      <c r="K325">
        <v>2</v>
      </c>
      <c r="L325">
        <v>4</v>
      </c>
      <c r="M325">
        <v>3</v>
      </c>
      <c r="N325">
        <v>4</v>
      </c>
      <c r="O325">
        <v>2</v>
      </c>
      <c r="P325">
        <v>4</v>
      </c>
      <c r="Q325">
        <v>4</v>
      </c>
      <c r="R325">
        <v>4</v>
      </c>
      <c r="S325">
        <v>4</v>
      </c>
      <c r="T325">
        <v>2</v>
      </c>
      <c r="U325">
        <v>3</v>
      </c>
      <c r="V325">
        <v>4</v>
      </c>
      <c r="W325">
        <v>2</v>
      </c>
      <c r="X325">
        <v>2</v>
      </c>
      <c r="Y325">
        <v>4</v>
      </c>
      <c r="Z325">
        <v>4</v>
      </c>
      <c r="AA325">
        <v>4</v>
      </c>
      <c r="AB325">
        <v>5</v>
      </c>
      <c r="AC325">
        <v>2</v>
      </c>
      <c r="AD325">
        <v>5</v>
      </c>
      <c r="AE325">
        <v>4</v>
      </c>
      <c r="AF325">
        <v>3</v>
      </c>
      <c r="AG325">
        <v>3</v>
      </c>
      <c r="AH325">
        <v>4</v>
      </c>
      <c r="AI325">
        <v>2</v>
      </c>
      <c r="AJ325">
        <v>4</v>
      </c>
      <c r="AK325">
        <v>5</v>
      </c>
      <c r="AL325">
        <v>2</v>
      </c>
      <c r="AM325">
        <v>4</v>
      </c>
      <c r="AN325">
        <v>4</v>
      </c>
      <c r="AO325">
        <v>4</v>
      </c>
      <c r="AP325">
        <v>4</v>
      </c>
      <c r="AQ325">
        <v>4</v>
      </c>
      <c r="AR325">
        <v>2</v>
      </c>
      <c r="AS325">
        <v>3</v>
      </c>
      <c r="AT325">
        <f>STDEV(Table1[[#This Row],[Q1]:[Q36]])</f>
        <v>0.96937223999996025</v>
      </c>
    </row>
    <row r="326" spans="1:46" x14ac:dyDescent="0.2">
      <c r="A326" t="s">
        <v>401</v>
      </c>
      <c r="B326" t="s">
        <v>69</v>
      </c>
      <c r="D326" t="s">
        <v>44</v>
      </c>
      <c r="I326" t="s">
        <v>70</v>
      </c>
      <c r="J326">
        <v>4</v>
      </c>
      <c r="K326">
        <v>4</v>
      </c>
      <c r="L326">
        <v>1</v>
      </c>
      <c r="M326">
        <v>1</v>
      </c>
      <c r="N326">
        <v>2</v>
      </c>
      <c r="O326">
        <v>4</v>
      </c>
      <c r="P326">
        <v>3</v>
      </c>
      <c r="Q326">
        <v>2</v>
      </c>
      <c r="R326">
        <v>4</v>
      </c>
      <c r="S326">
        <v>3</v>
      </c>
      <c r="T326">
        <v>3</v>
      </c>
      <c r="U326">
        <v>4</v>
      </c>
      <c r="V326">
        <v>2</v>
      </c>
      <c r="W326">
        <v>4</v>
      </c>
      <c r="X326">
        <v>2</v>
      </c>
      <c r="Y326">
        <v>4</v>
      </c>
      <c r="Z326">
        <v>2</v>
      </c>
      <c r="AA326">
        <v>4</v>
      </c>
      <c r="AB326">
        <v>4</v>
      </c>
      <c r="AC326">
        <v>5</v>
      </c>
      <c r="AD326">
        <v>2</v>
      </c>
      <c r="AE326">
        <v>2</v>
      </c>
      <c r="AF326">
        <v>1</v>
      </c>
      <c r="AG326">
        <v>1</v>
      </c>
      <c r="AH326">
        <v>5</v>
      </c>
      <c r="AI326">
        <v>1</v>
      </c>
      <c r="AJ326">
        <v>4</v>
      </c>
      <c r="AK326">
        <v>3</v>
      </c>
      <c r="AL326">
        <v>5</v>
      </c>
      <c r="AM326">
        <v>2</v>
      </c>
      <c r="AN326">
        <v>2</v>
      </c>
      <c r="AO326">
        <v>2</v>
      </c>
      <c r="AP326">
        <v>1</v>
      </c>
      <c r="AQ326">
        <v>4</v>
      </c>
      <c r="AR326">
        <v>3</v>
      </c>
      <c r="AS326">
        <v>5</v>
      </c>
      <c r="AT326">
        <f>STDEV(Table1[[#This Row],[Q1]:[Q36]])</f>
        <v>1.3174650984805198</v>
      </c>
    </row>
    <row r="327" spans="1:46" x14ac:dyDescent="0.2">
      <c r="A327" t="s">
        <v>402</v>
      </c>
      <c r="B327" t="s">
        <v>69</v>
      </c>
      <c r="D327" t="s">
        <v>38</v>
      </c>
      <c r="I327" t="s">
        <v>70</v>
      </c>
      <c r="J327">
        <v>4</v>
      </c>
      <c r="K327">
        <v>2</v>
      </c>
      <c r="L327">
        <v>4</v>
      </c>
      <c r="M327">
        <v>4</v>
      </c>
      <c r="N327">
        <v>1</v>
      </c>
      <c r="O327">
        <v>3</v>
      </c>
      <c r="P327">
        <v>4</v>
      </c>
      <c r="Q327">
        <v>1</v>
      </c>
      <c r="R327">
        <v>3</v>
      </c>
      <c r="S327">
        <v>4</v>
      </c>
      <c r="T327">
        <v>2</v>
      </c>
      <c r="U327">
        <v>3</v>
      </c>
      <c r="V327">
        <v>3</v>
      </c>
      <c r="W327">
        <v>3</v>
      </c>
      <c r="X327">
        <v>4</v>
      </c>
      <c r="Y327">
        <v>5</v>
      </c>
      <c r="Z327">
        <v>1</v>
      </c>
      <c r="AA327">
        <v>2</v>
      </c>
      <c r="AB327">
        <v>4</v>
      </c>
      <c r="AC327">
        <v>2</v>
      </c>
      <c r="AD327">
        <v>4</v>
      </c>
      <c r="AE327">
        <v>4</v>
      </c>
      <c r="AF327">
        <v>2</v>
      </c>
      <c r="AG327">
        <v>3</v>
      </c>
      <c r="AH327">
        <v>5</v>
      </c>
      <c r="AI327">
        <v>2</v>
      </c>
      <c r="AJ327">
        <v>3</v>
      </c>
      <c r="AK327">
        <v>2</v>
      </c>
      <c r="AL327">
        <v>2</v>
      </c>
      <c r="AM327">
        <v>3</v>
      </c>
      <c r="AN327">
        <v>4</v>
      </c>
      <c r="AO327">
        <v>2</v>
      </c>
      <c r="AP327">
        <v>4</v>
      </c>
      <c r="AQ327">
        <v>5</v>
      </c>
      <c r="AR327">
        <v>1</v>
      </c>
      <c r="AS327">
        <v>1</v>
      </c>
      <c r="AT327">
        <f>STDEV(Table1[[#This Row],[Q1]:[Q36]])</f>
        <v>1.2175958617454656</v>
      </c>
    </row>
    <row r="328" spans="1:46" x14ac:dyDescent="0.2">
      <c r="A328" t="s">
        <v>403</v>
      </c>
      <c r="B328" t="s">
        <v>69</v>
      </c>
      <c r="D328" t="s">
        <v>38</v>
      </c>
      <c r="I328" t="s">
        <v>70</v>
      </c>
      <c r="J328">
        <v>5</v>
      </c>
      <c r="K328">
        <v>4</v>
      </c>
      <c r="L328">
        <v>4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4</v>
      </c>
      <c r="T328">
        <v>4</v>
      </c>
      <c r="U328">
        <v>4</v>
      </c>
      <c r="V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3</v>
      </c>
      <c r="AD328">
        <v>3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4</v>
      </c>
      <c r="AN328">
        <v>4</v>
      </c>
      <c r="AO328">
        <v>4</v>
      </c>
      <c r="AP328">
        <v>4</v>
      </c>
      <c r="AQ328">
        <v>4</v>
      </c>
      <c r="AR328">
        <v>4</v>
      </c>
      <c r="AS328">
        <v>4</v>
      </c>
      <c r="AT328">
        <f>STDEV(Table1[[#This Row],[Q1]:[Q36]])</f>
        <v>0.29141145296750942</v>
      </c>
    </row>
    <row r="329" spans="1:46" x14ac:dyDescent="0.2">
      <c r="A329" t="s">
        <v>404</v>
      </c>
      <c r="B329" t="s">
        <v>69</v>
      </c>
      <c r="D329" t="s">
        <v>38</v>
      </c>
      <c r="I329" t="s">
        <v>70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3</v>
      </c>
      <c r="AB329">
        <v>3</v>
      </c>
      <c r="AC329">
        <v>1</v>
      </c>
      <c r="AD329">
        <v>1</v>
      </c>
      <c r="AE329">
        <v>1</v>
      </c>
      <c r="AF329">
        <v>3</v>
      </c>
      <c r="AG329">
        <v>3</v>
      </c>
      <c r="AH329">
        <v>3</v>
      </c>
      <c r="AI329">
        <v>3</v>
      </c>
      <c r="AJ329">
        <v>3</v>
      </c>
      <c r="AK329">
        <v>3</v>
      </c>
      <c r="AL329">
        <v>3</v>
      </c>
      <c r="AM329">
        <v>3</v>
      </c>
      <c r="AN329">
        <v>3</v>
      </c>
      <c r="AO329">
        <v>3</v>
      </c>
      <c r="AP329">
        <v>2</v>
      </c>
      <c r="AQ329">
        <v>3</v>
      </c>
      <c r="AR329">
        <v>3</v>
      </c>
      <c r="AS329">
        <v>4</v>
      </c>
      <c r="AT329">
        <f>STDEV(Table1[[#This Row],[Q1]:[Q36]])</f>
        <v>1.0358647947564743</v>
      </c>
    </row>
    <row r="330" spans="1:46" x14ac:dyDescent="0.2">
      <c r="A330" t="s">
        <v>405</v>
      </c>
      <c r="B330" t="s">
        <v>69</v>
      </c>
      <c r="D330" t="s">
        <v>44</v>
      </c>
      <c r="I330" t="s">
        <v>70</v>
      </c>
      <c r="J330">
        <v>3</v>
      </c>
      <c r="K330">
        <v>2</v>
      </c>
      <c r="L330">
        <v>4</v>
      </c>
      <c r="M330">
        <v>4</v>
      </c>
      <c r="N330">
        <v>4</v>
      </c>
      <c r="O330">
        <v>4</v>
      </c>
      <c r="P330">
        <v>2</v>
      </c>
      <c r="Q330">
        <v>2</v>
      </c>
      <c r="R330">
        <v>4</v>
      </c>
      <c r="S330">
        <v>4</v>
      </c>
      <c r="T330">
        <v>2</v>
      </c>
      <c r="U330">
        <v>4</v>
      </c>
      <c r="V330">
        <v>4</v>
      </c>
      <c r="W330">
        <v>2</v>
      </c>
      <c r="X330">
        <v>4</v>
      </c>
      <c r="Y330">
        <v>4</v>
      </c>
      <c r="Z330">
        <v>2</v>
      </c>
      <c r="AA330">
        <v>3</v>
      </c>
      <c r="AB330">
        <v>4</v>
      </c>
      <c r="AC330">
        <v>3</v>
      </c>
      <c r="AD330">
        <v>4</v>
      </c>
      <c r="AE330">
        <v>3</v>
      </c>
      <c r="AF330">
        <v>4</v>
      </c>
      <c r="AG330">
        <v>4</v>
      </c>
      <c r="AH330">
        <v>3</v>
      </c>
      <c r="AI330">
        <v>4</v>
      </c>
      <c r="AJ330">
        <v>3</v>
      </c>
      <c r="AK330">
        <v>3</v>
      </c>
      <c r="AL330">
        <v>2</v>
      </c>
      <c r="AM330">
        <v>4</v>
      </c>
      <c r="AN330">
        <v>3</v>
      </c>
      <c r="AO330">
        <v>3</v>
      </c>
      <c r="AP330">
        <v>4</v>
      </c>
      <c r="AQ330">
        <v>3</v>
      </c>
      <c r="AR330">
        <v>2</v>
      </c>
      <c r="AS330">
        <v>3</v>
      </c>
      <c r="AT330">
        <f>STDEV(Table1[[#This Row],[Q1]:[Q36]])</f>
        <v>0.80622577482985502</v>
      </c>
    </row>
    <row r="331" spans="1:46" x14ac:dyDescent="0.2">
      <c r="A331" t="s">
        <v>406</v>
      </c>
      <c r="B331" t="s">
        <v>69</v>
      </c>
      <c r="D331" t="s">
        <v>38</v>
      </c>
      <c r="I331" t="s">
        <v>70</v>
      </c>
      <c r="J331">
        <v>4</v>
      </c>
      <c r="K331">
        <v>3</v>
      </c>
      <c r="L331">
        <v>4</v>
      </c>
      <c r="M331">
        <v>4</v>
      </c>
      <c r="N331">
        <v>5</v>
      </c>
      <c r="O331">
        <v>5</v>
      </c>
      <c r="P331">
        <v>5</v>
      </c>
      <c r="Q331">
        <v>3</v>
      </c>
      <c r="R331">
        <v>3</v>
      </c>
      <c r="S331">
        <v>4</v>
      </c>
      <c r="T331">
        <v>2</v>
      </c>
      <c r="U331">
        <v>4</v>
      </c>
      <c r="V331">
        <v>4</v>
      </c>
      <c r="W331">
        <v>4</v>
      </c>
      <c r="X331">
        <v>4</v>
      </c>
      <c r="Y331">
        <v>4</v>
      </c>
      <c r="Z331">
        <v>2</v>
      </c>
      <c r="AA331">
        <v>3</v>
      </c>
      <c r="AB331">
        <v>3</v>
      </c>
      <c r="AC331">
        <v>2</v>
      </c>
      <c r="AD331">
        <v>4</v>
      </c>
      <c r="AE331">
        <v>4</v>
      </c>
      <c r="AF331">
        <v>4</v>
      </c>
      <c r="AG331">
        <v>4</v>
      </c>
      <c r="AH331">
        <v>4</v>
      </c>
      <c r="AI331">
        <v>2</v>
      </c>
      <c r="AJ331">
        <v>4</v>
      </c>
      <c r="AK331">
        <v>3</v>
      </c>
      <c r="AL331">
        <v>2</v>
      </c>
      <c r="AM331">
        <v>4</v>
      </c>
      <c r="AN331">
        <v>4</v>
      </c>
      <c r="AO331">
        <v>5</v>
      </c>
      <c r="AP331">
        <v>4</v>
      </c>
      <c r="AQ331">
        <v>4</v>
      </c>
      <c r="AR331">
        <v>2</v>
      </c>
      <c r="AS331">
        <v>3</v>
      </c>
      <c r="AT331">
        <f>STDEV(Table1[[#This Row],[Q1]:[Q36]])</f>
        <v>0.90632696717496575</v>
      </c>
    </row>
    <row r="332" spans="1:46" x14ac:dyDescent="0.2">
      <c r="A332" t="s">
        <v>407</v>
      </c>
      <c r="B332" t="s">
        <v>71</v>
      </c>
      <c r="D332" t="s">
        <v>38</v>
      </c>
      <c r="I332" t="s">
        <v>70</v>
      </c>
      <c r="J332">
        <v>3</v>
      </c>
      <c r="K332">
        <v>2</v>
      </c>
      <c r="L332">
        <v>3</v>
      </c>
      <c r="M332">
        <v>3</v>
      </c>
      <c r="N332">
        <v>2</v>
      </c>
      <c r="O332">
        <v>3</v>
      </c>
      <c r="P332">
        <v>2</v>
      </c>
      <c r="Q332">
        <v>4</v>
      </c>
      <c r="R332">
        <v>3</v>
      </c>
      <c r="S332">
        <v>3</v>
      </c>
      <c r="T332">
        <v>4</v>
      </c>
      <c r="U332">
        <v>3</v>
      </c>
      <c r="V332">
        <v>3</v>
      </c>
      <c r="W332">
        <v>4</v>
      </c>
      <c r="X332">
        <v>2</v>
      </c>
      <c r="Y332">
        <v>2</v>
      </c>
      <c r="Z332">
        <v>4</v>
      </c>
      <c r="AA332">
        <v>2</v>
      </c>
      <c r="AB332">
        <v>2</v>
      </c>
      <c r="AC332">
        <v>4</v>
      </c>
      <c r="AD332">
        <v>3</v>
      </c>
      <c r="AE332">
        <v>4</v>
      </c>
      <c r="AF332">
        <v>3</v>
      </c>
      <c r="AG332">
        <v>3</v>
      </c>
      <c r="AH332">
        <v>2</v>
      </c>
      <c r="AI332">
        <v>1</v>
      </c>
      <c r="AJ332">
        <v>2</v>
      </c>
      <c r="AK332">
        <v>2</v>
      </c>
      <c r="AL332">
        <v>4</v>
      </c>
      <c r="AM332">
        <v>2</v>
      </c>
      <c r="AN332">
        <v>3</v>
      </c>
      <c r="AO332">
        <v>2</v>
      </c>
      <c r="AP332">
        <v>2</v>
      </c>
      <c r="AQ332">
        <v>4</v>
      </c>
      <c r="AR332">
        <v>2</v>
      </c>
      <c r="AS332">
        <v>3</v>
      </c>
      <c r="AT332">
        <f>STDEV(Table1[[#This Row],[Q1]:[Q36]])</f>
        <v>0.83190353531133177</v>
      </c>
    </row>
    <row r="333" spans="1:46" x14ac:dyDescent="0.2">
      <c r="A333" t="s">
        <v>408</v>
      </c>
      <c r="B333" t="s">
        <v>71</v>
      </c>
      <c r="D333" t="s">
        <v>38</v>
      </c>
      <c r="I333" t="s">
        <v>70</v>
      </c>
      <c r="J333">
        <v>3</v>
      </c>
      <c r="K333">
        <v>2</v>
      </c>
      <c r="L333">
        <v>3</v>
      </c>
      <c r="M333">
        <v>3</v>
      </c>
      <c r="N333">
        <v>2</v>
      </c>
      <c r="O333">
        <v>3</v>
      </c>
      <c r="P333">
        <v>2</v>
      </c>
      <c r="Q333">
        <v>4</v>
      </c>
      <c r="R333">
        <v>3</v>
      </c>
      <c r="S333">
        <v>3</v>
      </c>
      <c r="T333">
        <v>4</v>
      </c>
      <c r="U333">
        <v>3</v>
      </c>
      <c r="V333">
        <v>3</v>
      </c>
      <c r="W333">
        <v>4</v>
      </c>
      <c r="X333">
        <v>2</v>
      </c>
      <c r="Y333">
        <v>2</v>
      </c>
      <c r="Z333">
        <v>4</v>
      </c>
      <c r="AA333">
        <v>2</v>
      </c>
      <c r="AB333">
        <v>2</v>
      </c>
      <c r="AC333">
        <v>4</v>
      </c>
      <c r="AD333">
        <v>3</v>
      </c>
      <c r="AE333">
        <v>4</v>
      </c>
      <c r="AF333">
        <v>3</v>
      </c>
      <c r="AG333">
        <v>3</v>
      </c>
      <c r="AH333">
        <v>2</v>
      </c>
      <c r="AI333">
        <v>1</v>
      </c>
      <c r="AJ333">
        <v>2</v>
      </c>
      <c r="AK333">
        <v>2</v>
      </c>
      <c r="AL333">
        <v>4</v>
      </c>
      <c r="AM333">
        <v>2</v>
      </c>
      <c r="AN333">
        <v>3</v>
      </c>
      <c r="AO333">
        <v>2</v>
      </c>
      <c r="AP333">
        <v>2</v>
      </c>
      <c r="AQ333">
        <v>4</v>
      </c>
      <c r="AR333">
        <v>2</v>
      </c>
      <c r="AS333">
        <v>3</v>
      </c>
      <c r="AT333">
        <f>STDEV(Table1[[#This Row],[Q1]:[Q36]])</f>
        <v>0.83190353531133177</v>
      </c>
    </row>
    <row r="334" spans="1:46" x14ac:dyDescent="0.2">
      <c r="A334" t="s">
        <v>409</v>
      </c>
      <c r="B334" t="s">
        <v>69</v>
      </c>
      <c r="D334" t="s">
        <v>38</v>
      </c>
      <c r="I334" t="s">
        <v>70</v>
      </c>
      <c r="J334">
        <v>4</v>
      </c>
      <c r="K334">
        <v>4</v>
      </c>
      <c r="L334">
        <v>2</v>
      </c>
      <c r="M334">
        <v>2</v>
      </c>
      <c r="N334">
        <v>2</v>
      </c>
      <c r="O334">
        <v>4</v>
      </c>
      <c r="P334">
        <v>4</v>
      </c>
      <c r="Q334">
        <v>2</v>
      </c>
      <c r="R334">
        <v>4</v>
      </c>
      <c r="S334">
        <v>4</v>
      </c>
      <c r="T334">
        <v>4</v>
      </c>
      <c r="U334">
        <v>4</v>
      </c>
      <c r="V334">
        <v>3</v>
      </c>
      <c r="W334">
        <v>4</v>
      </c>
      <c r="X334">
        <v>3</v>
      </c>
      <c r="Y334">
        <v>4</v>
      </c>
      <c r="Z334">
        <v>2</v>
      </c>
      <c r="AA334">
        <v>4</v>
      </c>
      <c r="AB334">
        <v>4</v>
      </c>
      <c r="AC334">
        <v>4</v>
      </c>
      <c r="AD334">
        <v>3</v>
      </c>
      <c r="AE334">
        <v>2</v>
      </c>
      <c r="AF334">
        <v>2</v>
      </c>
      <c r="AG334">
        <v>4</v>
      </c>
      <c r="AH334">
        <v>4</v>
      </c>
      <c r="AI334">
        <v>2</v>
      </c>
      <c r="AJ334">
        <v>4</v>
      </c>
      <c r="AK334">
        <v>3</v>
      </c>
      <c r="AL334">
        <v>3</v>
      </c>
      <c r="AM334">
        <v>2</v>
      </c>
      <c r="AN334">
        <v>2</v>
      </c>
      <c r="AO334">
        <v>2</v>
      </c>
      <c r="AP334">
        <v>4</v>
      </c>
      <c r="AQ334">
        <v>4</v>
      </c>
      <c r="AR334">
        <v>2</v>
      </c>
      <c r="AS334">
        <v>4</v>
      </c>
      <c r="AT334">
        <f>STDEV(Table1[[#This Row],[Q1]:[Q36]])</f>
        <v>0.92023116488488776</v>
      </c>
    </row>
    <row r="335" spans="1:46" x14ac:dyDescent="0.2">
      <c r="A335" t="s">
        <v>410</v>
      </c>
      <c r="B335" t="s">
        <v>69</v>
      </c>
      <c r="D335" t="s">
        <v>44</v>
      </c>
      <c r="I335" t="s">
        <v>70</v>
      </c>
      <c r="J335">
        <v>5</v>
      </c>
      <c r="K335">
        <v>1</v>
      </c>
      <c r="L335">
        <v>2</v>
      </c>
      <c r="M335">
        <v>4</v>
      </c>
      <c r="N335">
        <v>4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4</v>
      </c>
      <c r="W335">
        <v>5</v>
      </c>
      <c r="X335">
        <v>5</v>
      </c>
      <c r="Y335">
        <v>5</v>
      </c>
      <c r="Z335">
        <v>5</v>
      </c>
      <c r="AA335">
        <v>5</v>
      </c>
      <c r="AB335">
        <v>5</v>
      </c>
      <c r="AC335">
        <v>2</v>
      </c>
      <c r="AD335">
        <v>2</v>
      </c>
      <c r="AE335">
        <v>2</v>
      </c>
      <c r="AF335">
        <v>5</v>
      </c>
      <c r="AG335">
        <v>3</v>
      </c>
      <c r="AH335">
        <v>3</v>
      </c>
      <c r="AI335">
        <v>3</v>
      </c>
      <c r="AJ335">
        <v>3</v>
      </c>
      <c r="AK335">
        <v>3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3</v>
      </c>
      <c r="AR335">
        <v>4</v>
      </c>
      <c r="AS335">
        <v>2</v>
      </c>
      <c r="AT335">
        <f>STDEV(Table1[[#This Row],[Q1]:[Q36]])</f>
        <v>1.2276574673510756</v>
      </c>
    </row>
    <row r="336" spans="1:46" x14ac:dyDescent="0.2">
      <c r="A336" t="s">
        <v>411</v>
      </c>
      <c r="B336" t="s">
        <v>69</v>
      </c>
      <c r="D336" t="s">
        <v>44</v>
      </c>
      <c r="I336" t="s">
        <v>70</v>
      </c>
      <c r="J336">
        <v>4</v>
      </c>
      <c r="K336">
        <v>3</v>
      </c>
      <c r="L336">
        <v>2</v>
      </c>
      <c r="M336">
        <v>3</v>
      </c>
      <c r="N336">
        <v>5</v>
      </c>
      <c r="O336">
        <v>5</v>
      </c>
      <c r="P336">
        <v>3</v>
      </c>
      <c r="Q336">
        <v>1</v>
      </c>
      <c r="R336">
        <v>5</v>
      </c>
      <c r="S336">
        <v>3</v>
      </c>
      <c r="T336">
        <v>2</v>
      </c>
      <c r="U336">
        <v>3</v>
      </c>
      <c r="V336">
        <v>1</v>
      </c>
      <c r="W336">
        <v>2</v>
      </c>
      <c r="X336">
        <v>3</v>
      </c>
      <c r="Y336">
        <v>2</v>
      </c>
      <c r="Z336">
        <v>2</v>
      </c>
      <c r="AA336">
        <v>4</v>
      </c>
      <c r="AB336">
        <v>3</v>
      </c>
      <c r="AC336">
        <v>5</v>
      </c>
      <c r="AD336">
        <v>3</v>
      </c>
      <c r="AE336">
        <v>3</v>
      </c>
      <c r="AF336">
        <v>4</v>
      </c>
      <c r="AG336">
        <v>3</v>
      </c>
      <c r="AH336">
        <v>3</v>
      </c>
      <c r="AI336">
        <v>3</v>
      </c>
      <c r="AJ336">
        <v>4</v>
      </c>
      <c r="AK336">
        <v>3</v>
      </c>
      <c r="AL336">
        <v>3</v>
      </c>
      <c r="AM336">
        <v>3</v>
      </c>
      <c r="AN336">
        <v>3</v>
      </c>
      <c r="AO336">
        <v>3</v>
      </c>
      <c r="AP336">
        <v>4</v>
      </c>
      <c r="AQ336">
        <v>1</v>
      </c>
      <c r="AR336">
        <v>2</v>
      </c>
      <c r="AS336">
        <v>3</v>
      </c>
      <c r="AT336">
        <f>STDEV(Table1[[#This Row],[Q1]:[Q36]])</f>
        <v>1.0552213338878549</v>
      </c>
    </row>
    <row r="337" spans="1:46" x14ac:dyDescent="0.2">
      <c r="A337" t="s">
        <v>412</v>
      </c>
      <c r="B337" t="s">
        <v>69</v>
      </c>
      <c r="D337" t="s">
        <v>38</v>
      </c>
      <c r="I337" t="s">
        <v>70</v>
      </c>
      <c r="J337">
        <v>4</v>
      </c>
      <c r="K337">
        <v>2</v>
      </c>
      <c r="L337">
        <v>4</v>
      </c>
      <c r="M337">
        <v>4</v>
      </c>
      <c r="N337">
        <v>3</v>
      </c>
      <c r="O337">
        <v>4</v>
      </c>
      <c r="P337">
        <v>4</v>
      </c>
      <c r="Q337">
        <v>3</v>
      </c>
      <c r="R337">
        <v>3</v>
      </c>
      <c r="S337">
        <v>3</v>
      </c>
      <c r="T337">
        <v>3</v>
      </c>
      <c r="U337">
        <v>4</v>
      </c>
      <c r="V337">
        <v>4</v>
      </c>
      <c r="W337">
        <v>4</v>
      </c>
      <c r="X337">
        <v>4</v>
      </c>
      <c r="Y337">
        <v>4</v>
      </c>
      <c r="Z337">
        <v>2</v>
      </c>
      <c r="AA337">
        <v>3</v>
      </c>
      <c r="AB337">
        <v>3</v>
      </c>
      <c r="AC337">
        <v>3</v>
      </c>
      <c r="AD337">
        <v>4</v>
      </c>
      <c r="AE337">
        <v>4</v>
      </c>
      <c r="AF337">
        <v>2</v>
      </c>
      <c r="AG337">
        <v>2</v>
      </c>
      <c r="AH337">
        <v>3</v>
      </c>
      <c r="AI337">
        <v>2</v>
      </c>
      <c r="AJ337">
        <v>3</v>
      </c>
      <c r="AK337">
        <v>3</v>
      </c>
      <c r="AL337">
        <v>4</v>
      </c>
      <c r="AM337">
        <v>3</v>
      </c>
      <c r="AN337">
        <v>3</v>
      </c>
      <c r="AO337">
        <v>3</v>
      </c>
      <c r="AP337">
        <v>3</v>
      </c>
      <c r="AQ337">
        <v>3</v>
      </c>
      <c r="AR337">
        <v>2</v>
      </c>
      <c r="AS337">
        <v>2</v>
      </c>
      <c r="AT337">
        <f>STDEV(Table1[[#This Row],[Q1]:[Q36]])</f>
        <v>0.73678839761300718</v>
      </c>
    </row>
    <row r="338" spans="1:46" x14ac:dyDescent="0.2">
      <c r="A338" t="s">
        <v>413</v>
      </c>
      <c r="B338" t="s">
        <v>69</v>
      </c>
      <c r="D338" t="s">
        <v>44</v>
      </c>
      <c r="I338" t="s">
        <v>70</v>
      </c>
      <c r="J338">
        <v>4</v>
      </c>
      <c r="K338">
        <v>3</v>
      </c>
      <c r="L338">
        <v>3</v>
      </c>
      <c r="M338">
        <v>3</v>
      </c>
      <c r="N338">
        <v>1</v>
      </c>
      <c r="O338">
        <v>2</v>
      </c>
      <c r="P338">
        <v>2</v>
      </c>
      <c r="Q338">
        <v>1</v>
      </c>
      <c r="R338">
        <v>2</v>
      </c>
      <c r="S338">
        <v>1</v>
      </c>
      <c r="T338">
        <v>1</v>
      </c>
      <c r="U338">
        <v>4</v>
      </c>
      <c r="V338">
        <v>3</v>
      </c>
      <c r="W338">
        <v>3</v>
      </c>
      <c r="X338">
        <v>3</v>
      </c>
      <c r="Y338">
        <v>4</v>
      </c>
      <c r="Z338">
        <v>1</v>
      </c>
      <c r="AA338">
        <v>1</v>
      </c>
      <c r="AB338">
        <v>4</v>
      </c>
      <c r="AC338">
        <v>4</v>
      </c>
      <c r="AD338">
        <v>3</v>
      </c>
      <c r="AE338">
        <v>4</v>
      </c>
      <c r="AF338">
        <v>1</v>
      </c>
      <c r="AG338">
        <v>2</v>
      </c>
      <c r="AH338">
        <v>4</v>
      </c>
      <c r="AI338">
        <v>1</v>
      </c>
      <c r="AJ338">
        <v>1</v>
      </c>
      <c r="AK338">
        <v>4</v>
      </c>
      <c r="AL338">
        <v>4</v>
      </c>
      <c r="AM338">
        <v>4</v>
      </c>
      <c r="AN338">
        <v>3</v>
      </c>
      <c r="AO338">
        <v>1</v>
      </c>
      <c r="AP338">
        <v>3</v>
      </c>
      <c r="AQ338">
        <v>4</v>
      </c>
      <c r="AR338">
        <v>1</v>
      </c>
      <c r="AS338">
        <v>2</v>
      </c>
      <c r="AT338">
        <f>STDEV(Table1[[#This Row],[Q1]:[Q36]])</f>
        <v>1.2292725943057183</v>
      </c>
    </row>
    <row r="339" spans="1:46" x14ac:dyDescent="0.2">
      <c r="A339" t="s">
        <v>414</v>
      </c>
      <c r="B339"/>
      <c r="I339" t="s">
        <v>70</v>
      </c>
      <c r="J339">
        <v>5</v>
      </c>
      <c r="K339">
        <v>3</v>
      </c>
      <c r="L339">
        <v>3</v>
      </c>
      <c r="M339">
        <v>3</v>
      </c>
      <c r="N339">
        <v>2</v>
      </c>
      <c r="O339">
        <v>4</v>
      </c>
      <c r="P339">
        <v>4</v>
      </c>
      <c r="Q339">
        <v>3</v>
      </c>
      <c r="R339">
        <v>3</v>
      </c>
      <c r="S339">
        <v>3</v>
      </c>
      <c r="T339">
        <v>3</v>
      </c>
      <c r="U339">
        <v>3</v>
      </c>
      <c r="V339">
        <v>3</v>
      </c>
      <c r="W339">
        <v>2</v>
      </c>
      <c r="X339">
        <v>4</v>
      </c>
      <c r="Y339">
        <v>4</v>
      </c>
      <c r="Z339">
        <v>3</v>
      </c>
      <c r="AA339">
        <v>3</v>
      </c>
      <c r="AB339">
        <v>3</v>
      </c>
      <c r="AC339">
        <v>2</v>
      </c>
      <c r="AD339">
        <v>3</v>
      </c>
      <c r="AE339">
        <v>3</v>
      </c>
      <c r="AF339">
        <v>2</v>
      </c>
      <c r="AG339">
        <v>2</v>
      </c>
      <c r="AH339">
        <v>3</v>
      </c>
      <c r="AI339">
        <v>3</v>
      </c>
      <c r="AJ339">
        <v>3</v>
      </c>
      <c r="AK339">
        <v>3</v>
      </c>
      <c r="AL339">
        <v>3</v>
      </c>
      <c r="AM339">
        <v>3</v>
      </c>
      <c r="AN339">
        <v>4</v>
      </c>
      <c r="AO339">
        <v>2</v>
      </c>
      <c r="AP339">
        <v>3</v>
      </c>
      <c r="AQ339">
        <v>4</v>
      </c>
      <c r="AR339">
        <v>3</v>
      </c>
      <c r="AS339">
        <v>3</v>
      </c>
      <c r="AT339">
        <f>STDEV(Table1[[#This Row],[Q1]:[Q36]])</f>
        <v>0.67377166307900982</v>
      </c>
    </row>
    <row r="340" spans="1:46" x14ac:dyDescent="0.2">
      <c r="A340" t="s">
        <v>415</v>
      </c>
      <c r="B340" t="s">
        <v>69</v>
      </c>
      <c r="D340" t="s">
        <v>44</v>
      </c>
      <c r="I340" t="s">
        <v>70</v>
      </c>
      <c r="J340">
        <v>4</v>
      </c>
      <c r="K340">
        <v>2</v>
      </c>
      <c r="L340">
        <v>4</v>
      </c>
      <c r="M340">
        <v>4</v>
      </c>
      <c r="N340">
        <v>3</v>
      </c>
      <c r="O340">
        <v>4</v>
      </c>
      <c r="P340">
        <v>4</v>
      </c>
      <c r="Q340">
        <v>4</v>
      </c>
      <c r="R340">
        <v>3</v>
      </c>
      <c r="S340">
        <v>4</v>
      </c>
      <c r="T340">
        <v>3</v>
      </c>
      <c r="U340">
        <v>4</v>
      </c>
      <c r="V340">
        <v>4</v>
      </c>
      <c r="W340">
        <v>3</v>
      </c>
      <c r="X340">
        <v>4</v>
      </c>
      <c r="Y340">
        <v>4</v>
      </c>
      <c r="Z340">
        <v>3</v>
      </c>
      <c r="AA340">
        <v>5</v>
      </c>
      <c r="AB340">
        <v>5</v>
      </c>
      <c r="AC340">
        <v>2</v>
      </c>
      <c r="AD340">
        <v>5</v>
      </c>
      <c r="AE340">
        <v>4</v>
      </c>
      <c r="AF340">
        <v>3</v>
      </c>
      <c r="AG340">
        <v>3</v>
      </c>
      <c r="AH340">
        <v>4</v>
      </c>
      <c r="AI340">
        <v>4</v>
      </c>
      <c r="AJ340">
        <v>4</v>
      </c>
      <c r="AK340">
        <v>3</v>
      </c>
      <c r="AL340">
        <v>2</v>
      </c>
      <c r="AM340">
        <v>5</v>
      </c>
      <c r="AN340">
        <v>4</v>
      </c>
      <c r="AO340">
        <v>3</v>
      </c>
      <c r="AP340">
        <v>3</v>
      </c>
      <c r="AQ340">
        <v>5</v>
      </c>
      <c r="AR340">
        <v>4</v>
      </c>
      <c r="AS340">
        <v>4</v>
      </c>
      <c r="AT340">
        <f>STDEV(Table1[[#This Row],[Q1]:[Q36]])</f>
        <v>0.8218253010201293</v>
      </c>
    </row>
    <row r="341" spans="1:46" x14ac:dyDescent="0.2">
      <c r="A341" t="s">
        <v>416</v>
      </c>
      <c r="B341" t="s">
        <v>71</v>
      </c>
      <c r="D341" t="s">
        <v>44</v>
      </c>
      <c r="I341" t="s">
        <v>70</v>
      </c>
      <c r="J341">
        <v>4</v>
      </c>
      <c r="K341">
        <v>2</v>
      </c>
      <c r="L341">
        <v>4</v>
      </c>
      <c r="M341">
        <v>3</v>
      </c>
      <c r="N341">
        <v>4</v>
      </c>
      <c r="O341">
        <v>4</v>
      </c>
      <c r="P341">
        <v>4</v>
      </c>
      <c r="Q341">
        <v>1</v>
      </c>
      <c r="R341">
        <v>4</v>
      </c>
      <c r="S341">
        <v>3</v>
      </c>
      <c r="T341">
        <v>2</v>
      </c>
      <c r="U341">
        <v>3</v>
      </c>
      <c r="V341">
        <v>4</v>
      </c>
      <c r="W341">
        <v>4</v>
      </c>
      <c r="X341">
        <v>4</v>
      </c>
      <c r="Y341">
        <v>4</v>
      </c>
      <c r="Z341">
        <v>2</v>
      </c>
      <c r="AA341">
        <v>3</v>
      </c>
      <c r="AB341">
        <v>4</v>
      </c>
      <c r="AC341">
        <v>2</v>
      </c>
      <c r="AD341">
        <v>3</v>
      </c>
      <c r="AE341">
        <v>3</v>
      </c>
      <c r="AF341">
        <v>4</v>
      </c>
      <c r="AG341">
        <v>4</v>
      </c>
      <c r="AH341">
        <v>2</v>
      </c>
      <c r="AI341">
        <v>4</v>
      </c>
      <c r="AJ341">
        <v>3</v>
      </c>
      <c r="AK341">
        <v>3</v>
      </c>
      <c r="AL341">
        <v>2</v>
      </c>
      <c r="AM341">
        <v>3</v>
      </c>
      <c r="AN341">
        <v>3</v>
      </c>
      <c r="AO341">
        <v>4</v>
      </c>
      <c r="AP341">
        <v>4</v>
      </c>
      <c r="AQ341">
        <v>4</v>
      </c>
      <c r="AR341">
        <v>4</v>
      </c>
      <c r="AS341">
        <v>4</v>
      </c>
      <c r="AT341">
        <f>STDEV(Table1[[#This Row],[Q1]:[Q36]])</f>
        <v>0.85588532090443237</v>
      </c>
    </row>
    <row r="342" spans="1:46" x14ac:dyDescent="0.2">
      <c r="A342" t="s">
        <v>417</v>
      </c>
      <c r="B342" t="s">
        <v>71</v>
      </c>
      <c r="D342" t="s">
        <v>38</v>
      </c>
      <c r="I342" t="s">
        <v>70</v>
      </c>
      <c r="J342">
        <v>4</v>
      </c>
      <c r="K342">
        <v>1</v>
      </c>
      <c r="L342">
        <v>4</v>
      </c>
      <c r="M342">
        <v>4</v>
      </c>
      <c r="N342">
        <v>4</v>
      </c>
      <c r="O342">
        <v>4</v>
      </c>
      <c r="P342">
        <v>4</v>
      </c>
      <c r="Q342">
        <v>3</v>
      </c>
      <c r="R342">
        <v>4</v>
      </c>
      <c r="S342">
        <v>2</v>
      </c>
      <c r="T342">
        <v>4</v>
      </c>
      <c r="U342">
        <v>4</v>
      </c>
      <c r="V342">
        <v>2</v>
      </c>
      <c r="W342">
        <v>1</v>
      </c>
      <c r="X342">
        <v>2</v>
      </c>
      <c r="Y342">
        <v>4</v>
      </c>
      <c r="Z342">
        <v>3</v>
      </c>
      <c r="AA342">
        <v>2</v>
      </c>
      <c r="AB342">
        <v>4</v>
      </c>
      <c r="AC342">
        <v>1</v>
      </c>
      <c r="AD342">
        <v>4</v>
      </c>
      <c r="AE342">
        <v>4</v>
      </c>
      <c r="AF342">
        <v>2</v>
      </c>
      <c r="AG342">
        <v>2</v>
      </c>
      <c r="AH342">
        <v>4</v>
      </c>
      <c r="AI342">
        <v>2</v>
      </c>
      <c r="AJ342">
        <v>3</v>
      </c>
      <c r="AK342">
        <v>2</v>
      </c>
      <c r="AL342">
        <v>2</v>
      </c>
      <c r="AM342">
        <v>4</v>
      </c>
      <c r="AN342">
        <v>2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f>STDEV(Table1[[#This Row],[Q1]:[Q36]])</f>
        <v>1.0896336940924629</v>
      </c>
    </row>
    <row r="343" spans="1:46" x14ac:dyDescent="0.2">
      <c r="A343" t="s">
        <v>418</v>
      </c>
      <c r="B343" t="s">
        <v>69</v>
      </c>
      <c r="D343" t="s">
        <v>44</v>
      </c>
      <c r="I343" t="s">
        <v>70</v>
      </c>
      <c r="J343">
        <v>4</v>
      </c>
      <c r="K343">
        <v>3</v>
      </c>
      <c r="L343">
        <v>3</v>
      </c>
      <c r="M343">
        <v>4</v>
      </c>
      <c r="N343">
        <v>5</v>
      </c>
      <c r="O343">
        <v>4</v>
      </c>
      <c r="P343">
        <v>4</v>
      </c>
      <c r="Q343">
        <v>2</v>
      </c>
      <c r="R343">
        <v>5</v>
      </c>
      <c r="S343">
        <v>4</v>
      </c>
      <c r="T343">
        <v>4</v>
      </c>
      <c r="U343">
        <v>4</v>
      </c>
      <c r="V343">
        <v>4</v>
      </c>
      <c r="W343">
        <v>4</v>
      </c>
      <c r="X343">
        <v>4</v>
      </c>
      <c r="Y343">
        <v>4</v>
      </c>
      <c r="Z343">
        <v>2</v>
      </c>
      <c r="AA343">
        <v>4</v>
      </c>
      <c r="AB343">
        <v>4</v>
      </c>
      <c r="AC343">
        <v>4</v>
      </c>
      <c r="AD343">
        <v>2</v>
      </c>
      <c r="AE343">
        <v>4</v>
      </c>
      <c r="AF343">
        <v>5</v>
      </c>
      <c r="AG343">
        <v>4</v>
      </c>
      <c r="AH343">
        <v>4</v>
      </c>
      <c r="AI343">
        <v>2</v>
      </c>
      <c r="AJ343">
        <v>4</v>
      </c>
      <c r="AK343">
        <v>3</v>
      </c>
      <c r="AL343">
        <v>4</v>
      </c>
      <c r="AM343">
        <v>4</v>
      </c>
      <c r="AN343">
        <v>4</v>
      </c>
      <c r="AO343">
        <v>5</v>
      </c>
      <c r="AP343">
        <v>4</v>
      </c>
      <c r="AQ343">
        <v>4</v>
      </c>
      <c r="AR343">
        <v>2</v>
      </c>
      <c r="AS343">
        <v>4</v>
      </c>
      <c r="AT343">
        <f>STDEV(Table1[[#This Row],[Q1]:[Q36]])</f>
        <v>0.84091786587208217</v>
      </c>
    </row>
    <row r="344" spans="1:46" x14ac:dyDescent="0.2">
      <c r="A344" t="s">
        <v>419</v>
      </c>
      <c r="B344" t="s">
        <v>69</v>
      </c>
      <c r="D344" t="s">
        <v>44</v>
      </c>
      <c r="I344" t="s">
        <v>70</v>
      </c>
      <c r="J344">
        <v>5</v>
      </c>
      <c r="K344">
        <v>5</v>
      </c>
      <c r="L344">
        <v>4</v>
      </c>
      <c r="M344">
        <v>4</v>
      </c>
      <c r="N344">
        <v>5</v>
      </c>
      <c r="O344">
        <v>5</v>
      </c>
      <c r="P344">
        <v>5</v>
      </c>
      <c r="Q344">
        <v>4</v>
      </c>
      <c r="R344">
        <v>5</v>
      </c>
      <c r="S344">
        <v>5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5</v>
      </c>
      <c r="AA344">
        <v>5</v>
      </c>
      <c r="AB344">
        <v>5</v>
      </c>
      <c r="AC344">
        <v>2</v>
      </c>
      <c r="AD344">
        <v>5</v>
      </c>
      <c r="AE344">
        <v>5</v>
      </c>
      <c r="AF344">
        <v>5</v>
      </c>
      <c r="AG344">
        <v>5</v>
      </c>
      <c r="AH344">
        <v>5</v>
      </c>
      <c r="AI344">
        <v>5</v>
      </c>
      <c r="AJ344">
        <v>5</v>
      </c>
      <c r="AK344">
        <v>5</v>
      </c>
      <c r="AL344">
        <v>2</v>
      </c>
      <c r="AM344">
        <v>5</v>
      </c>
      <c r="AN344">
        <v>5</v>
      </c>
      <c r="AO344">
        <v>5</v>
      </c>
      <c r="AP344">
        <v>5</v>
      </c>
      <c r="AQ344">
        <v>5</v>
      </c>
      <c r="AR344">
        <v>5</v>
      </c>
      <c r="AS344">
        <v>5</v>
      </c>
      <c r="AT344">
        <f>STDEV(Table1[[#This Row],[Q1]:[Q36]])</f>
        <v>0.7319250547113999</v>
      </c>
    </row>
    <row r="345" spans="1:46" x14ac:dyDescent="0.2">
      <c r="A345" t="s">
        <v>420</v>
      </c>
      <c r="B345" t="s">
        <v>69</v>
      </c>
      <c r="D345" t="s">
        <v>38</v>
      </c>
      <c r="I345" t="s">
        <v>70</v>
      </c>
      <c r="J345">
        <v>4</v>
      </c>
      <c r="K345">
        <v>2</v>
      </c>
      <c r="L345">
        <v>4</v>
      </c>
      <c r="M345">
        <v>4</v>
      </c>
      <c r="N345">
        <v>4</v>
      </c>
      <c r="O345">
        <v>4</v>
      </c>
      <c r="P345">
        <v>2</v>
      </c>
      <c r="Q345">
        <v>4</v>
      </c>
      <c r="R345">
        <v>4</v>
      </c>
      <c r="S345">
        <v>3</v>
      </c>
      <c r="T345">
        <v>3</v>
      </c>
      <c r="U345">
        <v>3</v>
      </c>
      <c r="V345">
        <v>3</v>
      </c>
      <c r="W345">
        <v>3</v>
      </c>
      <c r="X345">
        <v>4</v>
      </c>
      <c r="Y345">
        <v>2</v>
      </c>
      <c r="Z345">
        <v>4</v>
      </c>
      <c r="AA345">
        <v>2</v>
      </c>
      <c r="AB345">
        <v>2</v>
      </c>
      <c r="AC345">
        <v>3</v>
      </c>
      <c r="AD345">
        <v>4</v>
      </c>
      <c r="AE345">
        <v>4</v>
      </c>
      <c r="AF345">
        <v>3</v>
      </c>
      <c r="AG345">
        <v>2</v>
      </c>
      <c r="AH345">
        <v>2</v>
      </c>
      <c r="AI345">
        <v>4</v>
      </c>
      <c r="AJ345">
        <v>2</v>
      </c>
      <c r="AK345">
        <v>3</v>
      </c>
      <c r="AL345">
        <v>4</v>
      </c>
      <c r="AM345">
        <v>4</v>
      </c>
      <c r="AN345">
        <v>3</v>
      </c>
      <c r="AO345">
        <v>3</v>
      </c>
      <c r="AP345">
        <v>2</v>
      </c>
      <c r="AQ345">
        <v>2</v>
      </c>
      <c r="AR345">
        <v>2</v>
      </c>
      <c r="AS345">
        <v>3</v>
      </c>
      <c r="AT345">
        <f>STDEV(Table1[[#This Row],[Q1]:[Q36]])</f>
        <v>0.84091786587208217</v>
      </c>
    </row>
    <row r="346" spans="1:46" x14ac:dyDescent="0.2">
      <c r="A346" t="s">
        <v>421</v>
      </c>
      <c r="B346" t="s">
        <v>69</v>
      </c>
      <c r="I346" t="s">
        <v>70</v>
      </c>
      <c r="J346">
        <v>2</v>
      </c>
      <c r="K346">
        <v>2</v>
      </c>
      <c r="L346">
        <v>3</v>
      </c>
      <c r="M346">
        <v>2</v>
      </c>
      <c r="N346">
        <v>5</v>
      </c>
      <c r="O346">
        <v>3</v>
      </c>
      <c r="P346">
        <v>2</v>
      </c>
      <c r="Q346">
        <v>3</v>
      </c>
      <c r="R346">
        <v>2</v>
      </c>
      <c r="S346">
        <v>3</v>
      </c>
      <c r="T346">
        <v>3</v>
      </c>
      <c r="U346">
        <v>2</v>
      </c>
      <c r="V346">
        <v>3</v>
      </c>
      <c r="W346">
        <v>5</v>
      </c>
      <c r="X346">
        <v>3</v>
      </c>
      <c r="Y346">
        <v>2</v>
      </c>
      <c r="Z346">
        <v>3</v>
      </c>
      <c r="AA346">
        <v>2</v>
      </c>
      <c r="AB346">
        <v>3</v>
      </c>
      <c r="AC346">
        <v>2</v>
      </c>
      <c r="AD346">
        <v>3</v>
      </c>
      <c r="AE346">
        <v>2</v>
      </c>
      <c r="AF346">
        <v>4</v>
      </c>
      <c r="AG346">
        <v>3</v>
      </c>
      <c r="AH346">
        <v>2</v>
      </c>
      <c r="AI346">
        <v>3</v>
      </c>
      <c r="AJ346">
        <v>2</v>
      </c>
      <c r="AK346">
        <v>2</v>
      </c>
      <c r="AL346">
        <v>2</v>
      </c>
      <c r="AM346">
        <v>3</v>
      </c>
      <c r="AN346">
        <v>2</v>
      </c>
      <c r="AO346">
        <v>4</v>
      </c>
      <c r="AP346">
        <v>3</v>
      </c>
      <c r="AQ346">
        <v>2</v>
      </c>
      <c r="AR346">
        <v>3</v>
      </c>
      <c r="AS346">
        <v>2</v>
      </c>
      <c r="AT346">
        <f>STDEV(Table1[[#This Row],[Q1]:[Q36]])</f>
        <v>0.8218253010201293</v>
      </c>
    </row>
    <row r="347" spans="1:46" x14ac:dyDescent="0.2">
      <c r="A347" t="s">
        <v>422</v>
      </c>
      <c r="B347" t="s">
        <v>71</v>
      </c>
      <c r="D347" t="s">
        <v>44</v>
      </c>
      <c r="I347" t="s">
        <v>70</v>
      </c>
      <c r="J347">
        <v>4</v>
      </c>
      <c r="K347">
        <v>2</v>
      </c>
      <c r="L347">
        <v>4</v>
      </c>
      <c r="M347">
        <v>4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3</v>
      </c>
      <c r="T347">
        <v>3</v>
      </c>
      <c r="U347">
        <v>4</v>
      </c>
      <c r="V347">
        <v>4</v>
      </c>
      <c r="W347">
        <v>2</v>
      </c>
      <c r="X347">
        <v>4</v>
      </c>
      <c r="Y347">
        <v>4</v>
      </c>
      <c r="Z347">
        <v>3</v>
      </c>
      <c r="AA347">
        <v>3</v>
      </c>
      <c r="AB347">
        <v>4</v>
      </c>
      <c r="AC347">
        <v>3</v>
      </c>
      <c r="AD347">
        <v>4</v>
      </c>
      <c r="AE347">
        <v>4</v>
      </c>
      <c r="AF347">
        <v>3</v>
      </c>
      <c r="AG347">
        <v>3</v>
      </c>
      <c r="AH347">
        <v>4</v>
      </c>
      <c r="AI347">
        <v>3</v>
      </c>
      <c r="AJ347">
        <v>3</v>
      </c>
      <c r="AK347">
        <v>3</v>
      </c>
      <c r="AL347">
        <v>2</v>
      </c>
      <c r="AM347">
        <v>2</v>
      </c>
      <c r="AN347">
        <v>4</v>
      </c>
      <c r="AO347">
        <v>4</v>
      </c>
      <c r="AP347">
        <v>4</v>
      </c>
      <c r="AQ347">
        <v>4</v>
      </c>
      <c r="AR347">
        <v>3</v>
      </c>
      <c r="AS347">
        <v>3</v>
      </c>
      <c r="AT347">
        <f>STDEV(Table1[[#This Row],[Q1]:[Q36]])</f>
        <v>0.69465076300230411</v>
      </c>
    </row>
    <row r="348" spans="1:46" x14ac:dyDescent="0.2">
      <c r="A348" t="s">
        <v>423</v>
      </c>
      <c r="B348" t="s">
        <v>75</v>
      </c>
      <c r="D348" t="s">
        <v>38</v>
      </c>
      <c r="I348" t="s">
        <v>70</v>
      </c>
      <c r="J348">
        <v>4</v>
      </c>
      <c r="K348">
        <v>4</v>
      </c>
      <c r="L348">
        <v>5</v>
      </c>
      <c r="M348">
        <v>4</v>
      </c>
      <c r="N348">
        <v>4</v>
      </c>
      <c r="O348">
        <v>4</v>
      </c>
      <c r="P348">
        <v>4</v>
      </c>
      <c r="Q348">
        <v>4</v>
      </c>
      <c r="R348">
        <v>4</v>
      </c>
      <c r="S348">
        <v>5</v>
      </c>
      <c r="T348">
        <v>4</v>
      </c>
      <c r="U348">
        <v>4</v>
      </c>
      <c r="V348">
        <v>5</v>
      </c>
      <c r="W348">
        <v>5</v>
      </c>
      <c r="X348">
        <v>4</v>
      </c>
      <c r="Y348">
        <v>4</v>
      </c>
      <c r="Z348">
        <v>3</v>
      </c>
      <c r="AA348">
        <v>3</v>
      </c>
      <c r="AB348">
        <v>4</v>
      </c>
      <c r="AC348">
        <v>3</v>
      </c>
      <c r="AD348">
        <v>4</v>
      </c>
      <c r="AE348">
        <v>4</v>
      </c>
      <c r="AF348">
        <v>4</v>
      </c>
      <c r="AG348">
        <v>4</v>
      </c>
      <c r="AH348">
        <v>3</v>
      </c>
      <c r="AI348">
        <v>3</v>
      </c>
      <c r="AJ348">
        <v>3</v>
      </c>
      <c r="AK348">
        <v>4</v>
      </c>
      <c r="AL348">
        <v>4</v>
      </c>
      <c r="AM348">
        <v>4</v>
      </c>
      <c r="AN348">
        <v>3</v>
      </c>
      <c r="AO348">
        <v>4</v>
      </c>
      <c r="AP348">
        <v>4</v>
      </c>
      <c r="AQ348">
        <v>4</v>
      </c>
      <c r="AR348">
        <v>3</v>
      </c>
      <c r="AS348">
        <v>3</v>
      </c>
      <c r="AT348">
        <f>STDEV(Table1[[#This Row],[Q1]:[Q36]])</f>
        <v>0.59294797544751021</v>
      </c>
    </row>
    <row r="349" spans="1:46" x14ac:dyDescent="0.2">
      <c r="A349" t="s">
        <v>424</v>
      </c>
      <c r="B349" t="s">
        <v>73</v>
      </c>
      <c r="D349" t="s">
        <v>44</v>
      </c>
      <c r="I349" t="s">
        <v>70</v>
      </c>
      <c r="J349">
        <v>3</v>
      </c>
      <c r="K349">
        <v>3</v>
      </c>
      <c r="L349">
        <v>4</v>
      </c>
      <c r="M349">
        <v>4</v>
      </c>
      <c r="N349">
        <v>4</v>
      </c>
      <c r="O349">
        <v>4</v>
      </c>
      <c r="P349">
        <v>1</v>
      </c>
      <c r="Q349">
        <v>3</v>
      </c>
      <c r="R349">
        <v>4</v>
      </c>
      <c r="S349">
        <v>4</v>
      </c>
      <c r="T349">
        <v>2</v>
      </c>
      <c r="U349">
        <v>4</v>
      </c>
      <c r="V349">
        <v>3</v>
      </c>
      <c r="W349">
        <v>3</v>
      </c>
      <c r="X349">
        <v>4</v>
      </c>
      <c r="Y349">
        <v>4</v>
      </c>
      <c r="Z349">
        <v>3</v>
      </c>
      <c r="AA349">
        <v>4</v>
      </c>
      <c r="AB349">
        <v>4</v>
      </c>
      <c r="AC349">
        <v>4</v>
      </c>
      <c r="AD349">
        <v>4</v>
      </c>
      <c r="AE349">
        <v>4</v>
      </c>
      <c r="AF349">
        <v>4</v>
      </c>
      <c r="AG349">
        <v>4</v>
      </c>
      <c r="AH349">
        <v>4</v>
      </c>
      <c r="AI349">
        <v>4</v>
      </c>
      <c r="AJ349">
        <v>4</v>
      </c>
      <c r="AK349">
        <v>4</v>
      </c>
      <c r="AL349">
        <v>3</v>
      </c>
      <c r="AM349">
        <v>4</v>
      </c>
      <c r="AN349">
        <v>4</v>
      </c>
      <c r="AO349">
        <v>4</v>
      </c>
      <c r="AP349">
        <v>4</v>
      </c>
      <c r="AQ349">
        <v>4</v>
      </c>
      <c r="AR349">
        <v>4</v>
      </c>
      <c r="AS349">
        <v>4</v>
      </c>
      <c r="AT349">
        <f>STDEV(Table1[[#This Row],[Q1]:[Q36]])</f>
        <v>0.67612340378281321</v>
      </c>
    </row>
    <row r="350" spans="1:46" x14ac:dyDescent="0.2">
      <c r="A350" t="s">
        <v>425</v>
      </c>
      <c r="B350" t="s">
        <v>69</v>
      </c>
      <c r="D350" t="s">
        <v>44</v>
      </c>
      <c r="I350" t="s">
        <v>70</v>
      </c>
      <c r="J350">
        <v>4</v>
      </c>
      <c r="K350">
        <v>1</v>
      </c>
      <c r="L350">
        <v>4</v>
      </c>
      <c r="M350">
        <v>3</v>
      </c>
      <c r="N350">
        <v>5</v>
      </c>
      <c r="O350">
        <v>4</v>
      </c>
      <c r="P350">
        <v>5</v>
      </c>
      <c r="Q350">
        <v>3</v>
      </c>
      <c r="R350">
        <v>4</v>
      </c>
      <c r="S350">
        <v>3</v>
      </c>
      <c r="T350">
        <v>2</v>
      </c>
      <c r="U350">
        <v>4</v>
      </c>
      <c r="V350">
        <v>3</v>
      </c>
      <c r="W350">
        <v>5</v>
      </c>
      <c r="X350">
        <v>3</v>
      </c>
      <c r="Y350">
        <v>4</v>
      </c>
      <c r="Z350">
        <v>3</v>
      </c>
      <c r="AA350">
        <v>2</v>
      </c>
      <c r="AB350">
        <v>3</v>
      </c>
      <c r="AC350">
        <v>2</v>
      </c>
      <c r="AD350">
        <v>4</v>
      </c>
      <c r="AE350">
        <v>4</v>
      </c>
      <c r="AF350">
        <v>4</v>
      </c>
      <c r="AG350">
        <v>3</v>
      </c>
      <c r="AH350">
        <v>3</v>
      </c>
      <c r="AI350">
        <v>2</v>
      </c>
      <c r="AJ350">
        <v>2</v>
      </c>
      <c r="AK350">
        <v>3</v>
      </c>
      <c r="AL350">
        <v>2</v>
      </c>
      <c r="AM350">
        <v>4</v>
      </c>
      <c r="AN350">
        <v>4</v>
      </c>
      <c r="AO350">
        <v>5</v>
      </c>
      <c r="AP350">
        <v>5</v>
      </c>
      <c r="AQ350">
        <v>4</v>
      </c>
      <c r="AR350">
        <v>4</v>
      </c>
      <c r="AS350">
        <v>4</v>
      </c>
      <c r="AT350">
        <f>STDEV(Table1[[#This Row],[Q1]:[Q36]])</f>
        <v>1.026629560244714</v>
      </c>
    </row>
    <row r="351" spans="1:46" x14ac:dyDescent="0.2">
      <c r="A351" t="s">
        <v>426</v>
      </c>
      <c r="B351" t="s">
        <v>69</v>
      </c>
      <c r="D351" t="s">
        <v>38</v>
      </c>
      <c r="I351" t="s">
        <v>70</v>
      </c>
      <c r="J351">
        <v>4</v>
      </c>
      <c r="K351">
        <v>2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3</v>
      </c>
      <c r="R351">
        <v>4</v>
      </c>
      <c r="S351">
        <v>4</v>
      </c>
      <c r="T351">
        <v>3</v>
      </c>
      <c r="U351">
        <v>4</v>
      </c>
      <c r="V351">
        <v>4</v>
      </c>
      <c r="W351">
        <v>4</v>
      </c>
      <c r="X351">
        <v>4</v>
      </c>
      <c r="Y351">
        <v>4</v>
      </c>
      <c r="Z351">
        <v>3</v>
      </c>
      <c r="AA351">
        <v>3</v>
      </c>
      <c r="AB351">
        <v>4</v>
      </c>
      <c r="AC351">
        <v>3</v>
      </c>
      <c r="AD351">
        <v>4</v>
      </c>
      <c r="AE351">
        <v>4</v>
      </c>
      <c r="AF351">
        <v>4</v>
      </c>
      <c r="AG351">
        <v>4</v>
      </c>
      <c r="AH351">
        <v>4</v>
      </c>
      <c r="AI351">
        <v>3</v>
      </c>
      <c r="AJ351">
        <v>4</v>
      </c>
      <c r="AK351">
        <v>4</v>
      </c>
      <c r="AL351">
        <v>3</v>
      </c>
      <c r="AM351">
        <v>3</v>
      </c>
      <c r="AN351">
        <v>4</v>
      </c>
      <c r="AO351">
        <v>4</v>
      </c>
      <c r="AP351">
        <v>4</v>
      </c>
      <c r="AQ351">
        <v>4</v>
      </c>
      <c r="AR351">
        <v>3</v>
      </c>
      <c r="AS351">
        <v>4</v>
      </c>
      <c r="AT351">
        <f>STDEV(Table1[[#This Row],[Q1]:[Q36]])</f>
        <v>0.52478264586095658</v>
      </c>
    </row>
    <row r="352" spans="1:46" x14ac:dyDescent="0.2">
      <c r="A352" t="s">
        <v>427</v>
      </c>
      <c r="B352" t="s">
        <v>75</v>
      </c>
      <c r="D352" t="s">
        <v>44</v>
      </c>
      <c r="I352" t="s">
        <v>70</v>
      </c>
      <c r="J352">
        <v>4</v>
      </c>
      <c r="K352">
        <v>1</v>
      </c>
      <c r="L352">
        <v>4</v>
      </c>
      <c r="M352">
        <v>4</v>
      </c>
      <c r="N352">
        <v>5</v>
      </c>
      <c r="O352">
        <v>2</v>
      </c>
      <c r="P352">
        <v>5</v>
      </c>
      <c r="Q352">
        <v>3</v>
      </c>
      <c r="R352">
        <v>3</v>
      </c>
      <c r="S352">
        <v>3</v>
      </c>
      <c r="T352">
        <v>4</v>
      </c>
      <c r="U352">
        <v>3</v>
      </c>
      <c r="V352">
        <v>3</v>
      </c>
      <c r="W352">
        <v>1</v>
      </c>
      <c r="X352">
        <v>4</v>
      </c>
      <c r="Y352">
        <v>4</v>
      </c>
      <c r="Z352">
        <v>4</v>
      </c>
      <c r="AA352">
        <v>3</v>
      </c>
      <c r="AB352">
        <v>4</v>
      </c>
      <c r="AC352">
        <v>2</v>
      </c>
      <c r="AD352">
        <v>4</v>
      </c>
      <c r="AE352">
        <v>4</v>
      </c>
      <c r="AF352">
        <v>4</v>
      </c>
      <c r="AG352">
        <v>3</v>
      </c>
      <c r="AH352">
        <v>3</v>
      </c>
      <c r="AI352">
        <v>4</v>
      </c>
      <c r="AJ352">
        <v>4</v>
      </c>
      <c r="AK352">
        <v>3</v>
      </c>
      <c r="AL352">
        <v>1</v>
      </c>
      <c r="AM352">
        <v>4</v>
      </c>
      <c r="AN352">
        <v>4</v>
      </c>
      <c r="AO352">
        <v>5</v>
      </c>
      <c r="AP352">
        <v>3</v>
      </c>
      <c r="AQ352">
        <v>4</v>
      </c>
      <c r="AR352">
        <v>4</v>
      </c>
      <c r="AS352">
        <v>3</v>
      </c>
      <c r="AT352">
        <f>STDEV(Table1[[#This Row],[Q1]:[Q36]])</f>
        <v>1.0246950765959599</v>
      </c>
    </row>
    <row r="353" spans="1:46" x14ac:dyDescent="0.2">
      <c r="A353" t="s">
        <v>428</v>
      </c>
      <c r="B353" t="s">
        <v>74</v>
      </c>
      <c r="D353" t="s">
        <v>38</v>
      </c>
      <c r="I353" t="s">
        <v>70</v>
      </c>
      <c r="J353">
        <v>4</v>
      </c>
      <c r="K353">
        <v>2</v>
      </c>
      <c r="L353">
        <v>2</v>
      </c>
      <c r="M353">
        <v>4</v>
      </c>
      <c r="N353">
        <v>4</v>
      </c>
      <c r="O353">
        <v>4</v>
      </c>
      <c r="P353">
        <v>5</v>
      </c>
      <c r="Q353">
        <v>1</v>
      </c>
      <c r="R353">
        <v>3</v>
      </c>
      <c r="S353">
        <v>4</v>
      </c>
      <c r="T353">
        <v>1</v>
      </c>
      <c r="U353">
        <v>4</v>
      </c>
      <c r="V353">
        <v>4</v>
      </c>
      <c r="W353">
        <v>1</v>
      </c>
      <c r="X353">
        <v>4</v>
      </c>
      <c r="Y353">
        <v>5</v>
      </c>
      <c r="Z353">
        <v>1</v>
      </c>
      <c r="AA353">
        <v>2</v>
      </c>
      <c r="AB353">
        <v>4</v>
      </c>
      <c r="AC353">
        <v>1</v>
      </c>
      <c r="AD353">
        <v>4</v>
      </c>
      <c r="AE353">
        <v>4</v>
      </c>
      <c r="AF353">
        <v>4</v>
      </c>
      <c r="AG353">
        <v>3</v>
      </c>
      <c r="AH353">
        <v>2</v>
      </c>
      <c r="AI353">
        <v>4</v>
      </c>
      <c r="AJ353">
        <v>2</v>
      </c>
      <c r="AK353">
        <v>4</v>
      </c>
      <c r="AL353">
        <v>1</v>
      </c>
      <c r="AM353">
        <v>3</v>
      </c>
      <c r="AN353">
        <v>5</v>
      </c>
      <c r="AO353">
        <v>4</v>
      </c>
      <c r="AP353">
        <v>3</v>
      </c>
      <c r="AQ353">
        <v>5</v>
      </c>
      <c r="AR353">
        <v>2</v>
      </c>
      <c r="AS353">
        <v>2</v>
      </c>
      <c r="AT353">
        <f>STDEV(Table1[[#This Row],[Q1]:[Q36]])</f>
        <v>1.3261712403495103</v>
      </c>
    </row>
    <row r="354" spans="1:46" x14ac:dyDescent="0.2">
      <c r="A354" t="s">
        <v>429</v>
      </c>
      <c r="B354" t="s">
        <v>69</v>
      </c>
      <c r="D354" t="s">
        <v>44</v>
      </c>
      <c r="I354" t="s">
        <v>70</v>
      </c>
      <c r="J354">
        <v>4</v>
      </c>
      <c r="K354">
        <v>2</v>
      </c>
      <c r="L354">
        <v>4</v>
      </c>
      <c r="M354">
        <v>5</v>
      </c>
      <c r="N354">
        <v>2</v>
      </c>
      <c r="O354">
        <v>4</v>
      </c>
      <c r="P354">
        <v>1</v>
      </c>
      <c r="Q354">
        <v>1</v>
      </c>
      <c r="R354">
        <v>3</v>
      </c>
      <c r="S354">
        <v>5</v>
      </c>
      <c r="T354">
        <v>5</v>
      </c>
      <c r="U354">
        <v>5</v>
      </c>
      <c r="V354">
        <v>5</v>
      </c>
      <c r="W354">
        <v>2</v>
      </c>
      <c r="X354">
        <v>4</v>
      </c>
      <c r="Y354">
        <v>1</v>
      </c>
      <c r="Z354">
        <v>2</v>
      </c>
      <c r="AA354">
        <v>2</v>
      </c>
      <c r="AB354">
        <v>4</v>
      </c>
      <c r="AC354">
        <v>4</v>
      </c>
      <c r="AD354">
        <v>5</v>
      </c>
      <c r="AE354">
        <v>5</v>
      </c>
      <c r="AF354">
        <v>2</v>
      </c>
      <c r="AG354">
        <v>4</v>
      </c>
      <c r="AH354">
        <v>2</v>
      </c>
      <c r="AI354">
        <v>2</v>
      </c>
      <c r="AJ354">
        <v>2</v>
      </c>
      <c r="AK354">
        <v>2</v>
      </c>
      <c r="AL354">
        <v>4</v>
      </c>
      <c r="AM354">
        <v>4</v>
      </c>
      <c r="AN354">
        <v>5</v>
      </c>
      <c r="AO354">
        <v>2</v>
      </c>
      <c r="AP354">
        <v>4</v>
      </c>
      <c r="AQ354">
        <v>1</v>
      </c>
      <c r="AR354">
        <v>2</v>
      </c>
      <c r="AS354">
        <v>3</v>
      </c>
      <c r="AT354">
        <f>STDEV(Table1[[#This Row],[Q1]:[Q36]])</f>
        <v>1.4040757000349275</v>
      </c>
    </row>
    <row r="355" spans="1:46" x14ac:dyDescent="0.2">
      <c r="A355" t="s">
        <v>430</v>
      </c>
      <c r="B355" t="s">
        <v>71</v>
      </c>
      <c r="D355" t="s">
        <v>44</v>
      </c>
      <c r="I355" t="s">
        <v>70</v>
      </c>
      <c r="J355">
        <v>5</v>
      </c>
      <c r="K355">
        <v>4</v>
      </c>
      <c r="L355">
        <v>4</v>
      </c>
      <c r="M355">
        <v>5</v>
      </c>
      <c r="N355">
        <v>5</v>
      </c>
      <c r="O355">
        <v>5</v>
      </c>
      <c r="P355">
        <v>2</v>
      </c>
      <c r="Q355">
        <v>4</v>
      </c>
      <c r="R355">
        <v>4</v>
      </c>
      <c r="S355">
        <v>4</v>
      </c>
      <c r="T355">
        <v>4</v>
      </c>
      <c r="U355">
        <v>4</v>
      </c>
      <c r="V355">
        <v>5</v>
      </c>
      <c r="W355">
        <v>5</v>
      </c>
      <c r="X355">
        <v>5</v>
      </c>
      <c r="Y355">
        <v>1</v>
      </c>
      <c r="Z355">
        <v>4</v>
      </c>
      <c r="AA355">
        <v>3</v>
      </c>
      <c r="AB355">
        <v>5</v>
      </c>
      <c r="AC355">
        <v>3</v>
      </c>
      <c r="AD355">
        <v>5</v>
      </c>
      <c r="AE355">
        <v>4</v>
      </c>
      <c r="AF355">
        <v>4</v>
      </c>
      <c r="AG355">
        <v>4</v>
      </c>
      <c r="AH355">
        <v>1</v>
      </c>
      <c r="AI355">
        <v>3</v>
      </c>
      <c r="AJ355">
        <v>3</v>
      </c>
      <c r="AK355">
        <v>4</v>
      </c>
      <c r="AL355">
        <v>2</v>
      </c>
      <c r="AM355">
        <v>5</v>
      </c>
      <c r="AN355">
        <v>4</v>
      </c>
      <c r="AO355">
        <v>4</v>
      </c>
      <c r="AP355">
        <v>4</v>
      </c>
      <c r="AQ355">
        <v>1</v>
      </c>
      <c r="AR355">
        <v>3</v>
      </c>
      <c r="AS355">
        <v>3</v>
      </c>
      <c r="AT355">
        <f>STDEV(Table1[[#This Row],[Q1]:[Q36]])</f>
        <v>1.1801936887041646</v>
      </c>
    </row>
    <row r="356" spans="1:46" x14ac:dyDescent="0.2">
      <c r="A356" t="s">
        <v>431</v>
      </c>
      <c r="B356" t="s">
        <v>69</v>
      </c>
      <c r="D356" t="s">
        <v>44</v>
      </c>
      <c r="I356" t="s">
        <v>70</v>
      </c>
      <c r="J356">
        <v>5</v>
      </c>
      <c r="K356">
        <v>4</v>
      </c>
      <c r="L356">
        <v>4</v>
      </c>
      <c r="M356">
        <v>4</v>
      </c>
      <c r="N356">
        <v>3</v>
      </c>
      <c r="O356">
        <v>2</v>
      </c>
      <c r="P356">
        <v>5</v>
      </c>
      <c r="Q356">
        <v>2</v>
      </c>
      <c r="R356">
        <v>1</v>
      </c>
      <c r="S356">
        <v>2</v>
      </c>
      <c r="T356">
        <v>3</v>
      </c>
      <c r="U356">
        <v>4</v>
      </c>
      <c r="V356">
        <v>5</v>
      </c>
      <c r="W356">
        <v>2</v>
      </c>
      <c r="X356">
        <v>4</v>
      </c>
      <c r="Y356">
        <v>5</v>
      </c>
      <c r="Z356">
        <v>2</v>
      </c>
      <c r="AA356">
        <v>1</v>
      </c>
      <c r="AB356">
        <v>2</v>
      </c>
      <c r="AC356">
        <v>4</v>
      </c>
      <c r="AD356">
        <v>2</v>
      </c>
      <c r="AE356">
        <v>4</v>
      </c>
      <c r="AF356">
        <v>2</v>
      </c>
      <c r="AG356">
        <v>4</v>
      </c>
      <c r="AH356">
        <v>4</v>
      </c>
      <c r="AI356">
        <v>2</v>
      </c>
      <c r="AJ356">
        <v>1</v>
      </c>
      <c r="AK356">
        <v>2</v>
      </c>
      <c r="AL356">
        <v>4</v>
      </c>
      <c r="AM356">
        <v>3</v>
      </c>
      <c r="AN356">
        <v>5</v>
      </c>
      <c r="AO356">
        <v>4</v>
      </c>
      <c r="AP356">
        <v>4</v>
      </c>
      <c r="AQ356">
        <v>4</v>
      </c>
      <c r="AR356">
        <v>4</v>
      </c>
      <c r="AS356">
        <v>2</v>
      </c>
      <c r="AT356">
        <f>STDEV(Table1[[#This Row],[Q1]:[Q36]])</f>
        <v>1.2608261338037614</v>
      </c>
    </row>
    <row r="357" spans="1:46" x14ac:dyDescent="0.2">
      <c r="A357" t="s">
        <v>432</v>
      </c>
      <c r="B357" t="s">
        <v>71</v>
      </c>
      <c r="D357" t="s">
        <v>44</v>
      </c>
      <c r="I357" t="s">
        <v>70</v>
      </c>
      <c r="J357">
        <v>4</v>
      </c>
      <c r="K357">
        <v>2</v>
      </c>
      <c r="L357">
        <v>4</v>
      </c>
      <c r="M357">
        <v>4</v>
      </c>
      <c r="N357">
        <v>4</v>
      </c>
      <c r="O357">
        <v>4</v>
      </c>
      <c r="P357">
        <v>3</v>
      </c>
      <c r="Q357">
        <v>1</v>
      </c>
      <c r="R357">
        <v>4</v>
      </c>
      <c r="S357">
        <v>4</v>
      </c>
      <c r="T357">
        <v>2</v>
      </c>
      <c r="U357">
        <v>4</v>
      </c>
      <c r="V357">
        <v>4</v>
      </c>
      <c r="W357">
        <v>1</v>
      </c>
      <c r="X357">
        <v>5</v>
      </c>
      <c r="Y357">
        <v>2</v>
      </c>
      <c r="Z357">
        <v>2</v>
      </c>
      <c r="AA357">
        <v>2</v>
      </c>
      <c r="AB357">
        <v>5</v>
      </c>
      <c r="AC357">
        <v>2</v>
      </c>
      <c r="AD357">
        <v>4</v>
      </c>
      <c r="AE357">
        <v>4</v>
      </c>
      <c r="AF357">
        <v>3</v>
      </c>
      <c r="AG357">
        <v>4</v>
      </c>
      <c r="AH357">
        <v>2</v>
      </c>
      <c r="AI357">
        <v>2</v>
      </c>
      <c r="AJ357">
        <v>2</v>
      </c>
      <c r="AK357">
        <v>4</v>
      </c>
      <c r="AL357">
        <v>2</v>
      </c>
      <c r="AM357">
        <v>4</v>
      </c>
      <c r="AN357">
        <v>5</v>
      </c>
      <c r="AO357">
        <v>4</v>
      </c>
      <c r="AP357">
        <v>4</v>
      </c>
      <c r="AQ357">
        <v>2</v>
      </c>
      <c r="AR357">
        <v>2</v>
      </c>
      <c r="AS357">
        <v>3</v>
      </c>
      <c r="AT357">
        <f>STDEV(Table1[[#This Row],[Q1]:[Q36]])</f>
        <v>1.1588171308956141</v>
      </c>
    </row>
    <row r="358" spans="1:46" x14ac:dyDescent="0.2">
      <c r="A358" t="s">
        <v>433</v>
      </c>
      <c r="B358" t="s">
        <v>71</v>
      </c>
      <c r="D358" t="s">
        <v>44</v>
      </c>
      <c r="I358" t="s">
        <v>70</v>
      </c>
      <c r="J358">
        <v>4</v>
      </c>
      <c r="K358">
        <v>2</v>
      </c>
      <c r="L358">
        <v>4</v>
      </c>
      <c r="M358">
        <v>4</v>
      </c>
      <c r="N358">
        <v>3</v>
      </c>
      <c r="O358">
        <v>4</v>
      </c>
      <c r="P358">
        <v>4</v>
      </c>
      <c r="Q358">
        <v>4</v>
      </c>
      <c r="R358">
        <v>2</v>
      </c>
      <c r="S358">
        <v>4</v>
      </c>
      <c r="T358">
        <v>2</v>
      </c>
      <c r="U358">
        <v>4</v>
      </c>
      <c r="V358">
        <v>4</v>
      </c>
      <c r="W358">
        <v>3</v>
      </c>
      <c r="X358">
        <v>4</v>
      </c>
      <c r="Y358">
        <v>3</v>
      </c>
      <c r="Z358">
        <v>4</v>
      </c>
      <c r="AA358">
        <v>2</v>
      </c>
      <c r="AB358">
        <v>4</v>
      </c>
      <c r="AC358">
        <v>2</v>
      </c>
      <c r="AD358">
        <v>4</v>
      </c>
      <c r="AE358">
        <v>4</v>
      </c>
      <c r="AF358">
        <v>3</v>
      </c>
      <c r="AG358">
        <v>4</v>
      </c>
      <c r="AH358">
        <v>4</v>
      </c>
      <c r="AI358">
        <v>4</v>
      </c>
      <c r="AJ358">
        <v>2</v>
      </c>
      <c r="AK358">
        <v>3</v>
      </c>
      <c r="AL358">
        <v>2</v>
      </c>
      <c r="AM358">
        <v>4</v>
      </c>
      <c r="AN358">
        <v>4</v>
      </c>
      <c r="AO358">
        <v>3</v>
      </c>
      <c r="AP358">
        <v>4</v>
      </c>
      <c r="AQ358">
        <v>4</v>
      </c>
      <c r="AR358">
        <v>2</v>
      </c>
      <c r="AS358">
        <v>3</v>
      </c>
      <c r="AT358">
        <f>STDEV(Table1[[#This Row],[Q1]:[Q36]])</f>
        <v>0.83333333333333315</v>
      </c>
    </row>
    <row r="359" spans="1:46" x14ac:dyDescent="0.2">
      <c r="A359" t="s">
        <v>434</v>
      </c>
      <c r="B359" t="s">
        <v>71</v>
      </c>
      <c r="D359" t="s">
        <v>38</v>
      </c>
      <c r="I359" t="s">
        <v>70</v>
      </c>
      <c r="J359">
        <v>5</v>
      </c>
      <c r="K359">
        <v>3</v>
      </c>
      <c r="L359">
        <v>4</v>
      </c>
      <c r="M359">
        <v>4</v>
      </c>
      <c r="N359">
        <v>5</v>
      </c>
      <c r="O359">
        <v>4</v>
      </c>
      <c r="P359">
        <v>2</v>
      </c>
      <c r="Q359">
        <v>1</v>
      </c>
      <c r="R359">
        <v>2</v>
      </c>
      <c r="S359">
        <v>4</v>
      </c>
      <c r="T359">
        <v>4</v>
      </c>
      <c r="U359">
        <v>2</v>
      </c>
      <c r="V359">
        <v>2</v>
      </c>
      <c r="W359">
        <v>1</v>
      </c>
      <c r="X359">
        <v>2</v>
      </c>
      <c r="Y359">
        <v>2</v>
      </c>
      <c r="Z359">
        <v>2</v>
      </c>
      <c r="AA359">
        <v>4</v>
      </c>
      <c r="AB359">
        <v>4</v>
      </c>
      <c r="AC359">
        <v>4</v>
      </c>
      <c r="AD359">
        <v>2</v>
      </c>
      <c r="AE359">
        <v>3</v>
      </c>
      <c r="AF359">
        <v>4</v>
      </c>
      <c r="AG359">
        <v>2</v>
      </c>
      <c r="AH359">
        <v>2</v>
      </c>
      <c r="AI359">
        <v>2</v>
      </c>
      <c r="AJ359">
        <v>3</v>
      </c>
      <c r="AK359">
        <v>4</v>
      </c>
      <c r="AL359">
        <v>4</v>
      </c>
      <c r="AM359">
        <v>2</v>
      </c>
      <c r="AN359">
        <v>2</v>
      </c>
      <c r="AO359">
        <v>5</v>
      </c>
      <c r="AP359">
        <v>2</v>
      </c>
      <c r="AQ359">
        <v>2</v>
      </c>
      <c r="AR359">
        <v>2</v>
      </c>
      <c r="AS359">
        <v>2</v>
      </c>
      <c r="AT359">
        <f>STDEV(Table1[[#This Row],[Q1]:[Q36]])</f>
        <v>1.1656458118700372</v>
      </c>
    </row>
    <row r="360" spans="1:46" x14ac:dyDescent="0.2">
      <c r="A360" t="s">
        <v>435</v>
      </c>
      <c r="B360"/>
      <c r="I360" t="s">
        <v>70</v>
      </c>
      <c r="J360">
        <v>5</v>
      </c>
      <c r="K360">
        <v>3</v>
      </c>
      <c r="L360">
        <v>2</v>
      </c>
      <c r="M360">
        <v>3</v>
      </c>
      <c r="N360">
        <v>4</v>
      </c>
      <c r="O360">
        <v>3</v>
      </c>
      <c r="P360">
        <v>5</v>
      </c>
      <c r="Q360">
        <v>5</v>
      </c>
      <c r="R360">
        <v>3</v>
      </c>
      <c r="S360">
        <v>3</v>
      </c>
      <c r="T360">
        <v>3</v>
      </c>
      <c r="U360">
        <v>3</v>
      </c>
      <c r="V360">
        <v>3</v>
      </c>
      <c r="W360">
        <v>2</v>
      </c>
      <c r="X360">
        <v>3</v>
      </c>
      <c r="Y360">
        <v>5</v>
      </c>
      <c r="Z360">
        <v>4</v>
      </c>
      <c r="AA360">
        <v>5</v>
      </c>
      <c r="AB360">
        <v>5</v>
      </c>
      <c r="AC360">
        <v>2</v>
      </c>
      <c r="AD360">
        <v>3</v>
      </c>
      <c r="AE360">
        <v>3</v>
      </c>
      <c r="AF360">
        <v>4</v>
      </c>
      <c r="AG360">
        <v>4</v>
      </c>
      <c r="AH360">
        <v>2</v>
      </c>
      <c r="AI360">
        <v>4</v>
      </c>
      <c r="AJ360">
        <v>4</v>
      </c>
      <c r="AK360">
        <v>3</v>
      </c>
      <c r="AL360">
        <v>2</v>
      </c>
      <c r="AM360">
        <v>3</v>
      </c>
      <c r="AN360">
        <v>3</v>
      </c>
      <c r="AO360">
        <v>4</v>
      </c>
      <c r="AP360">
        <v>4</v>
      </c>
      <c r="AQ360">
        <v>5</v>
      </c>
      <c r="AR360">
        <v>4</v>
      </c>
      <c r="AS360">
        <v>4</v>
      </c>
      <c r="AT360">
        <f>STDEV(Table1[[#This Row],[Q1]:[Q36]])</f>
        <v>0.97059955288650956</v>
      </c>
    </row>
    <row r="361" spans="1:46" x14ac:dyDescent="0.2">
      <c r="A361" t="s">
        <v>436</v>
      </c>
      <c r="B361" t="s">
        <v>69</v>
      </c>
      <c r="D361" t="s">
        <v>38</v>
      </c>
      <c r="I361" t="s">
        <v>70</v>
      </c>
      <c r="J361">
        <v>3</v>
      </c>
      <c r="K361">
        <v>3</v>
      </c>
      <c r="L361">
        <v>3</v>
      </c>
      <c r="M361">
        <v>3</v>
      </c>
      <c r="N361">
        <v>4</v>
      </c>
      <c r="O361">
        <v>4</v>
      </c>
      <c r="P361">
        <v>4</v>
      </c>
      <c r="Q361">
        <v>2</v>
      </c>
      <c r="R361">
        <v>3</v>
      </c>
      <c r="S361">
        <v>3</v>
      </c>
      <c r="T361">
        <v>2</v>
      </c>
      <c r="U361">
        <v>2</v>
      </c>
      <c r="V361">
        <v>3</v>
      </c>
      <c r="W361">
        <v>4</v>
      </c>
      <c r="X361">
        <v>3</v>
      </c>
      <c r="Y361">
        <v>4</v>
      </c>
      <c r="Z361">
        <v>2</v>
      </c>
      <c r="AA361">
        <v>3</v>
      </c>
      <c r="AB361">
        <v>3</v>
      </c>
      <c r="AC361">
        <v>2</v>
      </c>
      <c r="AD361">
        <v>2</v>
      </c>
      <c r="AE361">
        <v>3</v>
      </c>
      <c r="AF361">
        <v>3</v>
      </c>
      <c r="AG361">
        <v>3</v>
      </c>
      <c r="AH361">
        <v>4</v>
      </c>
      <c r="AI361">
        <v>2</v>
      </c>
      <c r="AJ361">
        <v>3</v>
      </c>
      <c r="AK361">
        <v>3</v>
      </c>
      <c r="AL361">
        <v>2</v>
      </c>
      <c r="AM361">
        <v>3</v>
      </c>
      <c r="AN361">
        <v>3</v>
      </c>
      <c r="AO361">
        <v>4</v>
      </c>
      <c r="AP361">
        <v>3</v>
      </c>
      <c r="AQ361">
        <v>4</v>
      </c>
      <c r="AR361">
        <v>2</v>
      </c>
      <c r="AS361">
        <v>2</v>
      </c>
      <c r="AT361">
        <f>STDEV(Table1[[#This Row],[Q1]:[Q36]])</f>
        <v>0.71492035298424106</v>
      </c>
    </row>
    <row r="362" spans="1:46" x14ac:dyDescent="0.2">
      <c r="A362" t="s">
        <v>437</v>
      </c>
      <c r="B362" t="s">
        <v>71</v>
      </c>
      <c r="D362" t="s">
        <v>44</v>
      </c>
      <c r="I362" t="s">
        <v>70</v>
      </c>
      <c r="J362">
        <v>4</v>
      </c>
      <c r="K362">
        <v>1</v>
      </c>
      <c r="L362">
        <v>4</v>
      </c>
      <c r="M362">
        <v>4</v>
      </c>
      <c r="N362">
        <v>5</v>
      </c>
      <c r="O362">
        <v>4</v>
      </c>
      <c r="P362">
        <v>5</v>
      </c>
      <c r="Q362">
        <v>3</v>
      </c>
      <c r="R362">
        <v>5</v>
      </c>
      <c r="S362">
        <v>3</v>
      </c>
      <c r="T362">
        <v>1</v>
      </c>
      <c r="U362">
        <v>4</v>
      </c>
      <c r="V362">
        <v>5</v>
      </c>
      <c r="W362">
        <v>3</v>
      </c>
      <c r="X362">
        <v>3</v>
      </c>
      <c r="Y362">
        <v>5</v>
      </c>
      <c r="Z362">
        <v>1</v>
      </c>
      <c r="AA362">
        <v>2</v>
      </c>
      <c r="AB362">
        <v>4</v>
      </c>
      <c r="AC362">
        <v>3</v>
      </c>
      <c r="AD362">
        <v>1</v>
      </c>
      <c r="AE362">
        <v>4</v>
      </c>
      <c r="AF362">
        <v>1</v>
      </c>
      <c r="AG362">
        <v>2</v>
      </c>
      <c r="AH362">
        <v>5</v>
      </c>
      <c r="AI362">
        <v>1</v>
      </c>
      <c r="AJ362">
        <v>2</v>
      </c>
      <c r="AK362">
        <v>1</v>
      </c>
      <c r="AL362">
        <v>2</v>
      </c>
      <c r="AM362">
        <v>3</v>
      </c>
      <c r="AN362">
        <v>3</v>
      </c>
      <c r="AO362">
        <v>1</v>
      </c>
      <c r="AP362">
        <v>4</v>
      </c>
      <c r="AQ362">
        <v>5</v>
      </c>
      <c r="AR362">
        <v>2</v>
      </c>
      <c r="AS362">
        <v>3</v>
      </c>
      <c r="AT362">
        <f>STDEV(Table1[[#This Row],[Q1]:[Q36]])</f>
        <v>1.44392542567843</v>
      </c>
    </row>
    <row r="363" spans="1:46" x14ac:dyDescent="0.2">
      <c r="A363" t="s">
        <v>438</v>
      </c>
      <c r="B363" t="s">
        <v>69</v>
      </c>
      <c r="D363" t="s">
        <v>38</v>
      </c>
      <c r="I363" t="s">
        <v>70</v>
      </c>
      <c r="J363">
        <v>4</v>
      </c>
      <c r="K363">
        <v>2</v>
      </c>
      <c r="L363">
        <v>2</v>
      </c>
      <c r="M363">
        <v>4</v>
      </c>
      <c r="N363">
        <v>2</v>
      </c>
      <c r="O363">
        <v>2</v>
      </c>
      <c r="P363">
        <v>5</v>
      </c>
      <c r="Q363">
        <v>2</v>
      </c>
      <c r="R363">
        <v>3</v>
      </c>
      <c r="S363">
        <v>3</v>
      </c>
      <c r="T363">
        <v>2</v>
      </c>
      <c r="U363">
        <v>2</v>
      </c>
      <c r="V363">
        <v>4</v>
      </c>
      <c r="W363">
        <v>3</v>
      </c>
      <c r="X363">
        <v>2</v>
      </c>
      <c r="Y363">
        <v>5</v>
      </c>
      <c r="Z363">
        <v>2</v>
      </c>
      <c r="AA363">
        <v>3</v>
      </c>
      <c r="AB363">
        <v>4</v>
      </c>
      <c r="AC363">
        <v>2</v>
      </c>
      <c r="AD363">
        <v>2</v>
      </c>
      <c r="AE363">
        <v>4</v>
      </c>
      <c r="AF363">
        <v>2</v>
      </c>
      <c r="AG363">
        <v>2</v>
      </c>
      <c r="AH363">
        <v>5</v>
      </c>
      <c r="AI363">
        <v>2</v>
      </c>
      <c r="AJ363">
        <v>3</v>
      </c>
      <c r="AK363">
        <v>3</v>
      </c>
      <c r="AL363">
        <v>2</v>
      </c>
      <c r="AM363">
        <v>3</v>
      </c>
      <c r="AN363">
        <v>4</v>
      </c>
      <c r="AO363">
        <v>2</v>
      </c>
      <c r="AP363">
        <v>2</v>
      </c>
      <c r="AQ363">
        <v>5</v>
      </c>
      <c r="AR363">
        <v>1</v>
      </c>
      <c r="AS363">
        <v>4</v>
      </c>
      <c r="AT363">
        <f>STDEV(Table1[[#This Row],[Q1]:[Q36]])</f>
        <v>1.1155467020454339</v>
      </c>
    </row>
    <row r="364" spans="1:46" x14ac:dyDescent="0.2">
      <c r="A364" t="s">
        <v>439</v>
      </c>
      <c r="B364" t="s">
        <v>75</v>
      </c>
      <c r="D364" t="s">
        <v>44</v>
      </c>
      <c r="I364" t="s">
        <v>70</v>
      </c>
      <c r="J364">
        <v>5</v>
      </c>
      <c r="K364">
        <v>1</v>
      </c>
      <c r="L364">
        <v>4</v>
      </c>
      <c r="M364">
        <v>5</v>
      </c>
      <c r="N364">
        <v>5</v>
      </c>
      <c r="O364">
        <v>5</v>
      </c>
      <c r="P364">
        <v>4</v>
      </c>
      <c r="Q364">
        <v>3</v>
      </c>
      <c r="R364">
        <v>5</v>
      </c>
      <c r="S364">
        <v>5</v>
      </c>
      <c r="T364">
        <v>5</v>
      </c>
      <c r="U364">
        <v>4</v>
      </c>
      <c r="V364">
        <v>5</v>
      </c>
      <c r="W364">
        <v>2</v>
      </c>
      <c r="X364">
        <v>5</v>
      </c>
      <c r="Y364">
        <v>2</v>
      </c>
      <c r="Z364">
        <v>4</v>
      </c>
      <c r="AA364">
        <v>3</v>
      </c>
      <c r="AB364">
        <v>5</v>
      </c>
      <c r="AC364">
        <v>1</v>
      </c>
      <c r="AD364">
        <v>4</v>
      </c>
      <c r="AE364">
        <v>5</v>
      </c>
      <c r="AF364">
        <v>4</v>
      </c>
      <c r="AG364">
        <v>5</v>
      </c>
      <c r="AH364">
        <v>1</v>
      </c>
      <c r="AI364">
        <v>4</v>
      </c>
      <c r="AJ364">
        <v>4</v>
      </c>
      <c r="AK364">
        <v>5</v>
      </c>
      <c r="AL364">
        <v>1</v>
      </c>
      <c r="AM364">
        <v>4</v>
      </c>
      <c r="AN364">
        <v>5</v>
      </c>
      <c r="AO364">
        <v>4</v>
      </c>
      <c r="AP364">
        <v>5</v>
      </c>
      <c r="AQ364">
        <v>2</v>
      </c>
      <c r="AR364">
        <v>2</v>
      </c>
      <c r="AS364">
        <v>4</v>
      </c>
      <c r="AT364">
        <f>STDEV(Table1[[#This Row],[Q1]:[Q36]])</f>
        <v>1.3901581501900002</v>
      </c>
    </row>
    <row r="365" spans="1:46" x14ac:dyDescent="0.2">
      <c r="A365" t="s">
        <v>440</v>
      </c>
      <c r="B365" t="s">
        <v>69</v>
      </c>
      <c r="D365" t="s">
        <v>44</v>
      </c>
      <c r="I365" t="s">
        <v>70</v>
      </c>
      <c r="J365">
        <v>4</v>
      </c>
      <c r="K365">
        <v>2</v>
      </c>
      <c r="L365">
        <v>4</v>
      </c>
      <c r="M365">
        <v>4</v>
      </c>
      <c r="N365">
        <v>4</v>
      </c>
      <c r="O365">
        <v>4</v>
      </c>
      <c r="P365">
        <v>2</v>
      </c>
      <c r="Q365">
        <v>3</v>
      </c>
      <c r="R365">
        <v>4</v>
      </c>
      <c r="S365">
        <v>3</v>
      </c>
      <c r="T365">
        <v>3</v>
      </c>
      <c r="U365">
        <v>3</v>
      </c>
      <c r="V365">
        <v>4</v>
      </c>
      <c r="W365">
        <v>2</v>
      </c>
      <c r="X365">
        <v>3</v>
      </c>
      <c r="Y365">
        <v>2</v>
      </c>
      <c r="Z365">
        <v>2</v>
      </c>
      <c r="AA365">
        <v>4</v>
      </c>
      <c r="AB365">
        <v>4</v>
      </c>
      <c r="AC365">
        <v>4</v>
      </c>
      <c r="AD365">
        <v>4</v>
      </c>
      <c r="AE365">
        <v>4</v>
      </c>
      <c r="AF365">
        <v>4</v>
      </c>
      <c r="AG365">
        <v>3</v>
      </c>
      <c r="AH365">
        <v>2</v>
      </c>
      <c r="AI365">
        <v>2</v>
      </c>
      <c r="AJ365">
        <v>4</v>
      </c>
      <c r="AK365">
        <v>2</v>
      </c>
      <c r="AL365">
        <v>4</v>
      </c>
      <c r="AM365">
        <v>4</v>
      </c>
      <c r="AN365">
        <v>4</v>
      </c>
      <c r="AO365">
        <v>4</v>
      </c>
      <c r="AP365">
        <v>2</v>
      </c>
      <c r="AQ365">
        <v>2</v>
      </c>
      <c r="AR365">
        <v>2</v>
      </c>
      <c r="AS365">
        <v>3</v>
      </c>
      <c r="AT365">
        <f>STDEV(Table1[[#This Row],[Q1]:[Q36]])</f>
        <v>0.88864083840578723</v>
      </c>
    </row>
    <row r="366" spans="1:46" x14ac:dyDescent="0.2">
      <c r="A366" t="s">
        <v>441</v>
      </c>
      <c r="B366" t="s">
        <v>73</v>
      </c>
      <c r="D366" t="s">
        <v>38</v>
      </c>
      <c r="I366" t="s">
        <v>70</v>
      </c>
      <c r="J366">
        <v>5</v>
      </c>
      <c r="K366">
        <v>2</v>
      </c>
      <c r="L366">
        <v>4</v>
      </c>
      <c r="M366">
        <v>3</v>
      </c>
      <c r="N366">
        <v>4</v>
      </c>
      <c r="O366">
        <v>4</v>
      </c>
      <c r="P366">
        <v>4</v>
      </c>
      <c r="Q366">
        <v>1</v>
      </c>
      <c r="R366">
        <v>2</v>
      </c>
      <c r="S366">
        <v>4</v>
      </c>
      <c r="T366">
        <v>2</v>
      </c>
      <c r="U366">
        <v>4</v>
      </c>
      <c r="V366">
        <v>3</v>
      </c>
      <c r="W366">
        <v>2</v>
      </c>
      <c r="X366">
        <v>2</v>
      </c>
      <c r="Y366">
        <v>4</v>
      </c>
      <c r="Z366">
        <v>1</v>
      </c>
      <c r="AA366">
        <v>2</v>
      </c>
      <c r="AB366">
        <v>4</v>
      </c>
      <c r="AC366">
        <v>3</v>
      </c>
      <c r="AD366">
        <v>2</v>
      </c>
      <c r="AE366">
        <v>3</v>
      </c>
      <c r="AF366">
        <v>3</v>
      </c>
      <c r="AG366">
        <v>2</v>
      </c>
      <c r="AH366">
        <v>4</v>
      </c>
      <c r="AI366">
        <v>2</v>
      </c>
      <c r="AJ366">
        <v>2</v>
      </c>
      <c r="AK366">
        <v>4</v>
      </c>
      <c r="AL366">
        <v>2</v>
      </c>
      <c r="AM366">
        <v>2</v>
      </c>
      <c r="AN366">
        <v>3</v>
      </c>
      <c r="AO366">
        <v>3</v>
      </c>
      <c r="AP366">
        <v>4</v>
      </c>
      <c r="AQ366">
        <v>4</v>
      </c>
      <c r="AR366">
        <v>1</v>
      </c>
      <c r="AS366">
        <v>2</v>
      </c>
      <c r="AT366">
        <f>STDEV(Table1[[#This Row],[Q1]:[Q36]])</f>
        <v>1.0731203574563766</v>
      </c>
    </row>
    <row r="367" spans="1:46" x14ac:dyDescent="0.2">
      <c r="A367" t="s">
        <v>442</v>
      </c>
      <c r="B367" t="s">
        <v>69</v>
      </c>
      <c r="D367" t="s">
        <v>38</v>
      </c>
      <c r="I367" t="s">
        <v>70</v>
      </c>
      <c r="J367">
        <v>2</v>
      </c>
      <c r="K367">
        <v>2</v>
      </c>
      <c r="L367">
        <v>4</v>
      </c>
      <c r="M367">
        <v>4</v>
      </c>
      <c r="N367">
        <v>2</v>
      </c>
      <c r="O367">
        <v>4</v>
      </c>
      <c r="P367">
        <v>4</v>
      </c>
      <c r="Q367">
        <v>3</v>
      </c>
      <c r="R367">
        <v>3</v>
      </c>
      <c r="S367">
        <v>4</v>
      </c>
      <c r="T367">
        <v>2</v>
      </c>
      <c r="U367">
        <v>4</v>
      </c>
      <c r="V367">
        <v>4</v>
      </c>
      <c r="W367">
        <v>4</v>
      </c>
      <c r="X367">
        <v>4</v>
      </c>
      <c r="Y367">
        <v>4</v>
      </c>
      <c r="Z367">
        <v>3</v>
      </c>
      <c r="AA367">
        <v>3</v>
      </c>
      <c r="AB367">
        <v>4</v>
      </c>
      <c r="AC367">
        <v>3</v>
      </c>
      <c r="AD367">
        <v>4</v>
      </c>
      <c r="AE367">
        <v>4</v>
      </c>
      <c r="AF367">
        <v>2</v>
      </c>
      <c r="AG367">
        <v>4</v>
      </c>
      <c r="AH367">
        <v>4</v>
      </c>
      <c r="AI367">
        <v>3</v>
      </c>
      <c r="AJ367">
        <v>3</v>
      </c>
      <c r="AK367">
        <v>3</v>
      </c>
      <c r="AL367">
        <v>2</v>
      </c>
      <c r="AM367">
        <v>4</v>
      </c>
      <c r="AN367">
        <v>4</v>
      </c>
      <c r="AO367">
        <v>2</v>
      </c>
      <c r="AP367">
        <v>3</v>
      </c>
      <c r="AQ367">
        <v>4</v>
      </c>
      <c r="AR367">
        <v>4</v>
      </c>
      <c r="AS367">
        <v>3</v>
      </c>
      <c r="AT367">
        <f>STDEV(Table1[[#This Row],[Q1]:[Q36]])</f>
        <v>0.79282496717209183</v>
      </c>
    </row>
    <row r="368" spans="1:46" x14ac:dyDescent="0.2">
      <c r="A368" t="s">
        <v>443</v>
      </c>
      <c r="B368" t="s">
        <v>73</v>
      </c>
      <c r="D368" t="s">
        <v>44</v>
      </c>
      <c r="I368" t="s">
        <v>70</v>
      </c>
      <c r="J368">
        <v>4</v>
      </c>
      <c r="K368">
        <v>2</v>
      </c>
      <c r="L368">
        <v>4</v>
      </c>
      <c r="M368">
        <v>4</v>
      </c>
      <c r="N368">
        <v>4</v>
      </c>
      <c r="O368">
        <v>4</v>
      </c>
      <c r="P368">
        <v>3</v>
      </c>
      <c r="Q368">
        <v>2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2</v>
      </c>
      <c r="X368">
        <v>4</v>
      </c>
      <c r="Y368">
        <v>2</v>
      </c>
      <c r="Z368">
        <v>3</v>
      </c>
      <c r="AA368">
        <v>4</v>
      </c>
      <c r="AB368">
        <v>4</v>
      </c>
      <c r="AC368">
        <v>2</v>
      </c>
      <c r="AD368">
        <v>4</v>
      </c>
      <c r="AE368">
        <v>4</v>
      </c>
      <c r="AF368">
        <v>4</v>
      </c>
      <c r="AG368">
        <v>4</v>
      </c>
      <c r="AH368">
        <v>2</v>
      </c>
      <c r="AI368">
        <v>4</v>
      </c>
      <c r="AJ368">
        <v>4</v>
      </c>
      <c r="AK368">
        <v>4</v>
      </c>
      <c r="AL368">
        <v>2</v>
      </c>
      <c r="AM368">
        <v>4</v>
      </c>
      <c r="AN368">
        <v>4</v>
      </c>
      <c r="AO368">
        <v>4</v>
      </c>
      <c r="AP368">
        <v>4</v>
      </c>
      <c r="AQ368">
        <v>3</v>
      </c>
      <c r="AR368">
        <v>4</v>
      </c>
      <c r="AS368">
        <v>4</v>
      </c>
      <c r="AT368">
        <f>STDEV(Table1[[#This Row],[Q1]:[Q36]])</f>
        <v>0.81015381647512252</v>
      </c>
    </row>
    <row r="369" spans="1:46" x14ac:dyDescent="0.2">
      <c r="A369" t="s">
        <v>444</v>
      </c>
      <c r="B369" t="s">
        <v>73</v>
      </c>
      <c r="D369" t="s">
        <v>44</v>
      </c>
      <c r="I369" t="s">
        <v>70</v>
      </c>
      <c r="J369">
        <v>4</v>
      </c>
      <c r="K369">
        <v>2</v>
      </c>
      <c r="L369">
        <v>4</v>
      </c>
      <c r="M369">
        <v>4</v>
      </c>
      <c r="N369">
        <v>4</v>
      </c>
      <c r="O369">
        <v>4</v>
      </c>
      <c r="P369">
        <v>2</v>
      </c>
      <c r="Q369">
        <v>2</v>
      </c>
      <c r="R369">
        <v>4</v>
      </c>
      <c r="S369">
        <v>4</v>
      </c>
      <c r="T369">
        <v>4</v>
      </c>
      <c r="U369">
        <v>4</v>
      </c>
      <c r="V369">
        <v>4</v>
      </c>
      <c r="W369">
        <v>2</v>
      </c>
      <c r="X369">
        <v>4</v>
      </c>
      <c r="Y369">
        <v>4</v>
      </c>
      <c r="Z369">
        <v>4</v>
      </c>
      <c r="AA369">
        <v>4</v>
      </c>
      <c r="AB369">
        <v>3</v>
      </c>
      <c r="AC369">
        <v>2</v>
      </c>
      <c r="AD369">
        <v>4</v>
      </c>
      <c r="AE369">
        <v>4</v>
      </c>
      <c r="AF369">
        <v>4</v>
      </c>
      <c r="AG369">
        <v>4</v>
      </c>
      <c r="AH369">
        <v>4</v>
      </c>
      <c r="AI369">
        <v>4</v>
      </c>
      <c r="AJ369">
        <v>4</v>
      </c>
      <c r="AK369">
        <v>3</v>
      </c>
      <c r="AL369">
        <v>2</v>
      </c>
      <c r="AM369">
        <v>4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4</v>
      </c>
      <c r="AT369">
        <f>STDEV(Table1[[#This Row],[Q1]:[Q36]])</f>
        <v>0.76635604473481322</v>
      </c>
    </row>
    <row r="370" spans="1:46" x14ac:dyDescent="0.2">
      <c r="A370" t="s">
        <v>445</v>
      </c>
      <c r="B370"/>
      <c r="I370" t="s">
        <v>70</v>
      </c>
      <c r="J370">
        <v>5</v>
      </c>
      <c r="K370">
        <v>2</v>
      </c>
      <c r="L370">
        <v>4</v>
      </c>
      <c r="M370">
        <v>5</v>
      </c>
      <c r="N370">
        <v>5</v>
      </c>
      <c r="O370">
        <v>4</v>
      </c>
      <c r="P370">
        <v>4</v>
      </c>
      <c r="Q370">
        <v>3</v>
      </c>
      <c r="R370">
        <v>5</v>
      </c>
      <c r="S370">
        <v>4</v>
      </c>
      <c r="T370">
        <v>5</v>
      </c>
      <c r="U370">
        <v>5</v>
      </c>
      <c r="V370">
        <v>5</v>
      </c>
      <c r="W370">
        <v>3</v>
      </c>
      <c r="X370">
        <v>5</v>
      </c>
      <c r="Y370">
        <v>4</v>
      </c>
      <c r="Z370">
        <v>3</v>
      </c>
      <c r="AA370">
        <v>5</v>
      </c>
      <c r="AB370">
        <v>5</v>
      </c>
      <c r="AC370">
        <v>2</v>
      </c>
      <c r="AD370">
        <v>4</v>
      </c>
      <c r="AE370">
        <v>4</v>
      </c>
      <c r="AF370">
        <v>4</v>
      </c>
      <c r="AG370">
        <v>5</v>
      </c>
      <c r="AH370">
        <v>3</v>
      </c>
      <c r="AI370">
        <v>4</v>
      </c>
      <c r="AJ370">
        <v>5</v>
      </c>
      <c r="AK370">
        <v>5</v>
      </c>
      <c r="AL370">
        <v>1</v>
      </c>
      <c r="AM370">
        <v>5</v>
      </c>
      <c r="AN370">
        <v>5</v>
      </c>
      <c r="AO370">
        <v>4</v>
      </c>
      <c r="AP370">
        <v>4</v>
      </c>
      <c r="AQ370">
        <v>4</v>
      </c>
      <c r="AR370">
        <v>3</v>
      </c>
      <c r="AS370">
        <v>5</v>
      </c>
      <c r="AT370">
        <f>STDEV(Table1[[#This Row],[Q1]:[Q36]])</f>
        <v>1.0358647947564743</v>
      </c>
    </row>
    <row r="371" spans="1:46" x14ac:dyDescent="0.2">
      <c r="A371" t="s">
        <v>446</v>
      </c>
      <c r="B371"/>
      <c r="I371" t="s">
        <v>70</v>
      </c>
      <c r="J371">
        <v>3</v>
      </c>
      <c r="K371">
        <v>3</v>
      </c>
      <c r="L371">
        <v>4</v>
      </c>
      <c r="M371">
        <v>4</v>
      </c>
      <c r="N371">
        <v>3</v>
      </c>
      <c r="O371">
        <v>3</v>
      </c>
      <c r="P371">
        <v>5</v>
      </c>
      <c r="Q371">
        <v>3</v>
      </c>
      <c r="R371">
        <v>3</v>
      </c>
      <c r="S371">
        <v>3</v>
      </c>
      <c r="T371">
        <v>3</v>
      </c>
      <c r="U371">
        <v>4</v>
      </c>
      <c r="V371">
        <v>4</v>
      </c>
      <c r="W371">
        <v>3</v>
      </c>
      <c r="X371">
        <v>4</v>
      </c>
      <c r="Y371">
        <v>5</v>
      </c>
      <c r="Z371">
        <v>3</v>
      </c>
      <c r="AA371">
        <v>3</v>
      </c>
      <c r="AB371">
        <v>3</v>
      </c>
      <c r="AC371">
        <v>3</v>
      </c>
      <c r="AD371">
        <v>4</v>
      </c>
      <c r="AE371">
        <v>4</v>
      </c>
      <c r="AF371">
        <v>3</v>
      </c>
      <c r="AG371">
        <v>4</v>
      </c>
      <c r="AH371">
        <v>5</v>
      </c>
      <c r="AI371">
        <v>3</v>
      </c>
      <c r="AJ371">
        <v>3</v>
      </c>
      <c r="AK371">
        <v>3</v>
      </c>
      <c r="AL371">
        <v>3</v>
      </c>
      <c r="AM371">
        <v>4</v>
      </c>
      <c r="AN371">
        <v>4</v>
      </c>
      <c r="AO371">
        <v>3</v>
      </c>
      <c r="AP371">
        <v>4</v>
      </c>
      <c r="AQ371">
        <v>5</v>
      </c>
      <c r="AR371">
        <v>3</v>
      </c>
      <c r="AS371">
        <v>3</v>
      </c>
      <c r="AT371">
        <f>STDEV(Table1[[#This Row],[Q1]:[Q36]])</f>
        <v>0.69636243072170045</v>
      </c>
    </row>
    <row r="372" spans="1:46" x14ac:dyDescent="0.2">
      <c r="A372" t="s">
        <v>447</v>
      </c>
      <c r="B372" t="s">
        <v>69</v>
      </c>
      <c r="D372" t="s">
        <v>38</v>
      </c>
      <c r="I372" t="s">
        <v>70</v>
      </c>
      <c r="J372">
        <v>4</v>
      </c>
      <c r="K372">
        <v>4</v>
      </c>
      <c r="L372">
        <v>3</v>
      </c>
      <c r="M372">
        <v>4</v>
      </c>
      <c r="N372">
        <v>3</v>
      </c>
      <c r="O372">
        <v>4</v>
      </c>
      <c r="P372">
        <v>2</v>
      </c>
      <c r="Q372">
        <v>1</v>
      </c>
      <c r="R372">
        <v>5</v>
      </c>
      <c r="S372">
        <v>3</v>
      </c>
      <c r="T372">
        <v>4</v>
      </c>
      <c r="U372">
        <v>3</v>
      </c>
      <c r="V372">
        <v>4</v>
      </c>
      <c r="W372">
        <v>2</v>
      </c>
      <c r="X372">
        <v>4</v>
      </c>
      <c r="Y372">
        <v>3</v>
      </c>
      <c r="Z372">
        <v>2</v>
      </c>
      <c r="AA372">
        <v>4</v>
      </c>
      <c r="AB372">
        <v>4</v>
      </c>
      <c r="AC372">
        <v>4</v>
      </c>
      <c r="AD372">
        <v>4</v>
      </c>
      <c r="AE372">
        <v>4</v>
      </c>
      <c r="AF372">
        <v>3</v>
      </c>
      <c r="AG372">
        <v>3</v>
      </c>
      <c r="AH372">
        <v>3</v>
      </c>
      <c r="AI372">
        <v>3</v>
      </c>
      <c r="AJ372">
        <v>3</v>
      </c>
      <c r="AK372">
        <v>2</v>
      </c>
      <c r="AL372">
        <v>3</v>
      </c>
      <c r="AM372">
        <v>3</v>
      </c>
      <c r="AN372">
        <v>3</v>
      </c>
      <c r="AO372">
        <v>4</v>
      </c>
      <c r="AP372">
        <v>4</v>
      </c>
      <c r="AQ372">
        <v>3</v>
      </c>
      <c r="AR372">
        <v>4</v>
      </c>
      <c r="AS372">
        <v>4</v>
      </c>
      <c r="AT372">
        <f>STDEV(Table1[[#This Row],[Q1]:[Q36]])</f>
        <v>0.82807867121082501</v>
      </c>
    </row>
    <row r="373" spans="1:46" x14ac:dyDescent="0.2">
      <c r="A373" t="s">
        <v>448</v>
      </c>
      <c r="B373" t="s">
        <v>69</v>
      </c>
      <c r="D373" t="s">
        <v>38</v>
      </c>
      <c r="I373" t="s">
        <v>70</v>
      </c>
      <c r="J373">
        <v>4</v>
      </c>
      <c r="K373">
        <v>2</v>
      </c>
      <c r="L373">
        <v>4</v>
      </c>
      <c r="M373">
        <v>4</v>
      </c>
      <c r="N373">
        <v>4</v>
      </c>
      <c r="O373">
        <v>4</v>
      </c>
      <c r="P373">
        <v>4</v>
      </c>
      <c r="Q373">
        <v>3</v>
      </c>
      <c r="R373">
        <v>4</v>
      </c>
      <c r="S373">
        <v>4</v>
      </c>
      <c r="T373">
        <v>4</v>
      </c>
      <c r="U373">
        <v>4</v>
      </c>
      <c r="V373">
        <v>4</v>
      </c>
      <c r="W373">
        <v>3</v>
      </c>
      <c r="X373">
        <v>4</v>
      </c>
      <c r="Y373">
        <v>3</v>
      </c>
      <c r="Z373">
        <v>3</v>
      </c>
      <c r="AA373">
        <v>3</v>
      </c>
      <c r="AB373">
        <v>4</v>
      </c>
      <c r="AC373">
        <v>3</v>
      </c>
      <c r="AD373">
        <v>4</v>
      </c>
      <c r="AE373">
        <v>4</v>
      </c>
      <c r="AF373">
        <v>3</v>
      </c>
      <c r="AG373">
        <v>3</v>
      </c>
      <c r="AH373">
        <v>2</v>
      </c>
      <c r="AI373">
        <v>2</v>
      </c>
      <c r="AJ373">
        <v>3</v>
      </c>
      <c r="AK373">
        <v>3</v>
      </c>
      <c r="AL373">
        <v>3</v>
      </c>
      <c r="AM373">
        <v>3</v>
      </c>
      <c r="AN373">
        <v>3</v>
      </c>
      <c r="AO373">
        <v>3</v>
      </c>
      <c r="AP373">
        <v>4</v>
      </c>
      <c r="AQ373">
        <v>4</v>
      </c>
      <c r="AR373">
        <v>3</v>
      </c>
      <c r="AS373">
        <v>3</v>
      </c>
      <c r="AT373">
        <f>STDEV(Table1[[#This Row],[Q1]:[Q36]])</f>
        <v>0.64488217208495968</v>
      </c>
    </row>
    <row r="374" spans="1:46" x14ac:dyDescent="0.2">
      <c r="A374" t="s">
        <v>449</v>
      </c>
      <c r="B374" t="s">
        <v>69</v>
      </c>
      <c r="D374" t="s">
        <v>44</v>
      </c>
      <c r="I374" t="s">
        <v>70</v>
      </c>
      <c r="J374">
        <v>3</v>
      </c>
      <c r="K374">
        <v>2</v>
      </c>
      <c r="L374">
        <v>4</v>
      </c>
      <c r="M374">
        <v>3</v>
      </c>
      <c r="N374">
        <v>3</v>
      </c>
      <c r="O374">
        <v>3</v>
      </c>
      <c r="P374">
        <v>4</v>
      </c>
      <c r="Q374">
        <v>4</v>
      </c>
      <c r="R374">
        <v>3</v>
      </c>
      <c r="S374">
        <v>3</v>
      </c>
      <c r="T374">
        <v>2</v>
      </c>
      <c r="U374">
        <v>3</v>
      </c>
      <c r="V374">
        <v>3</v>
      </c>
      <c r="W374">
        <v>4</v>
      </c>
      <c r="X374">
        <v>4</v>
      </c>
      <c r="Y374">
        <v>4</v>
      </c>
      <c r="Z374">
        <v>4</v>
      </c>
      <c r="AA374">
        <v>3</v>
      </c>
      <c r="AB374">
        <v>3</v>
      </c>
      <c r="AC374">
        <v>3</v>
      </c>
      <c r="AD374">
        <v>4</v>
      </c>
      <c r="AE374">
        <v>3</v>
      </c>
      <c r="AF374">
        <v>3</v>
      </c>
      <c r="AG374">
        <v>3</v>
      </c>
      <c r="AH374">
        <v>2</v>
      </c>
      <c r="AI374">
        <v>4</v>
      </c>
      <c r="AJ374">
        <v>3</v>
      </c>
      <c r="AK374">
        <v>3</v>
      </c>
      <c r="AL374">
        <v>3</v>
      </c>
      <c r="AM374">
        <v>3</v>
      </c>
      <c r="AN374">
        <v>3</v>
      </c>
      <c r="AO374">
        <v>3</v>
      </c>
      <c r="AP374">
        <v>2</v>
      </c>
      <c r="AQ374">
        <v>4</v>
      </c>
      <c r="AR374">
        <v>4</v>
      </c>
      <c r="AS374">
        <v>3</v>
      </c>
      <c r="AT374">
        <f>STDEV(Table1[[#This Row],[Q1]:[Q36]])</f>
        <v>0.62424557642208445</v>
      </c>
    </row>
    <row r="375" spans="1:46" x14ac:dyDescent="0.2">
      <c r="A375" t="s">
        <v>450</v>
      </c>
      <c r="B375" t="s">
        <v>69</v>
      </c>
      <c r="D375" t="s">
        <v>44</v>
      </c>
      <c r="I375" t="s">
        <v>70</v>
      </c>
      <c r="J375">
        <v>5</v>
      </c>
      <c r="K375">
        <v>2</v>
      </c>
      <c r="L375">
        <v>5</v>
      </c>
      <c r="M375">
        <v>4</v>
      </c>
      <c r="N375">
        <v>3</v>
      </c>
      <c r="O375">
        <v>5</v>
      </c>
      <c r="P375">
        <v>4</v>
      </c>
      <c r="Q375">
        <v>3</v>
      </c>
      <c r="R375">
        <v>3</v>
      </c>
      <c r="S375">
        <v>2</v>
      </c>
      <c r="T375">
        <v>2</v>
      </c>
      <c r="U375">
        <v>5</v>
      </c>
      <c r="V375">
        <v>4</v>
      </c>
      <c r="W375">
        <v>4</v>
      </c>
      <c r="X375">
        <v>4</v>
      </c>
      <c r="Y375">
        <v>3</v>
      </c>
      <c r="Z375">
        <v>3</v>
      </c>
      <c r="AA375">
        <v>2</v>
      </c>
      <c r="AB375">
        <v>4</v>
      </c>
      <c r="AC375">
        <v>2</v>
      </c>
      <c r="AD375">
        <v>5</v>
      </c>
      <c r="AE375">
        <v>4</v>
      </c>
      <c r="AF375">
        <v>2</v>
      </c>
      <c r="AG375">
        <v>4</v>
      </c>
      <c r="AH375">
        <v>4</v>
      </c>
      <c r="AI375">
        <v>2</v>
      </c>
      <c r="AJ375">
        <v>3</v>
      </c>
      <c r="AK375">
        <v>2</v>
      </c>
      <c r="AL375">
        <v>2</v>
      </c>
      <c r="AM375">
        <v>5</v>
      </c>
      <c r="AN375">
        <v>4</v>
      </c>
      <c r="AO375">
        <v>4</v>
      </c>
      <c r="AP375">
        <v>4</v>
      </c>
      <c r="AQ375">
        <v>3</v>
      </c>
      <c r="AR375">
        <v>2</v>
      </c>
      <c r="AS375">
        <v>2</v>
      </c>
      <c r="AT375">
        <f>STDEV(Table1[[#This Row],[Q1]:[Q36]])</f>
        <v>1.0994226479066904</v>
      </c>
    </row>
    <row r="376" spans="1:46" x14ac:dyDescent="0.2">
      <c r="A376" t="s">
        <v>451</v>
      </c>
      <c r="B376" t="s">
        <v>71</v>
      </c>
      <c r="D376" t="s">
        <v>38</v>
      </c>
      <c r="I376" t="s">
        <v>70</v>
      </c>
      <c r="J376">
        <v>2</v>
      </c>
      <c r="K376">
        <v>2</v>
      </c>
      <c r="L376">
        <v>4</v>
      </c>
      <c r="M376">
        <v>4</v>
      </c>
      <c r="N376">
        <v>3</v>
      </c>
      <c r="O376">
        <v>4</v>
      </c>
      <c r="P376">
        <v>2</v>
      </c>
      <c r="Q376">
        <v>3</v>
      </c>
      <c r="R376">
        <v>4</v>
      </c>
      <c r="S376">
        <v>4</v>
      </c>
      <c r="T376">
        <v>3</v>
      </c>
      <c r="U376">
        <v>4</v>
      </c>
      <c r="V376">
        <v>4</v>
      </c>
      <c r="W376">
        <v>3</v>
      </c>
      <c r="X376">
        <v>3</v>
      </c>
      <c r="Y376">
        <v>2</v>
      </c>
      <c r="Z376">
        <v>2</v>
      </c>
      <c r="AA376">
        <v>2</v>
      </c>
      <c r="AB376">
        <v>3</v>
      </c>
      <c r="AC376">
        <v>2</v>
      </c>
      <c r="AD376">
        <v>4</v>
      </c>
      <c r="AE376">
        <v>4</v>
      </c>
      <c r="AF376">
        <v>2</v>
      </c>
      <c r="AG376">
        <v>3</v>
      </c>
      <c r="AH376">
        <v>3</v>
      </c>
      <c r="AI376">
        <v>2</v>
      </c>
      <c r="AJ376">
        <v>3</v>
      </c>
      <c r="AK376">
        <v>2</v>
      </c>
      <c r="AL376">
        <v>2</v>
      </c>
      <c r="AM376">
        <v>4</v>
      </c>
      <c r="AN376">
        <v>4</v>
      </c>
      <c r="AO376">
        <v>2</v>
      </c>
      <c r="AP376">
        <v>4</v>
      </c>
      <c r="AQ376">
        <v>2</v>
      </c>
      <c r="AR376">
        <v>2</v>
      </c>
      <c r="AS376">
        <v>3</v>
      </c>
      <c r="AT376">
        <f>STDEV(Table1[[#This Row],[Q1]:[Q36]])</f>
        <v>0.86004798684872252</v>
      </c>
    </row>
    <row r="377" spans="1:46" x14ac:dyDescent="0.2">
      <c r="A377" t="s">
        <v>452</v>
      </c>
      <c r="B377" t="s">
        <v>69</v>
      </c>
      <c r="D377" t="s">
        <v>38</v>
      </c>
      <c r="I377" t="s">
        <v>70</v>
      </c>
      <c r="J377">
        <v>2</v>
      </c>
      <c r="K377">
        <v>1</v>
      </c>
      <c r="L377">
        <v>3</v>
      </c>
      <c r="M377">
        <v>4</v>
      </c>
      <c r="N377">
        <v>4</v>
      </c>
      <c r="O377">
        <v>4</v>
      </c>
      <c r="P377">
        <v>2</v>
      </c>
      <c r="Q377">
        <v>2</v>
      </c>
      <c r="R377">
        <v>3</v>
      </c>
      <c r="S377">
        <v>2</v>
      </c>
      <c r="T377">
        <v>2</v>
      </c>
      <c r="U377">
        <v>3</v>
      </c>
      <c r="V377">
        <v>4</v>
      </c>
      <c r="W377">
        <v>2</v>
      </c>
      <c r="X377">
        <v>3</v>
      </c>
      <c r="Y377">
        <v>1</v>
      </c>
      <c r="Z377">
        <v>2</v>
      </c>
      <c r="AA377">
        <v>2</v>
      </c>
      <c r="AB377">
        <v>3</v>
      </c>
      <c r="AC377">
        <v>2</v>
      </c>
      <c r="AD377">
        <v>3</v>
      </c>
      <c r="AE377">
        <v>4</v>
      </c>
      <c r="AF377">
        <v>3</v>
      </c>
      <c r="AG377">
        <v>2</v>
      </c>
      <c r="AH377">
        <v>1</v>
      </c>
      <c r="AI377">
        <v>2</v>
      </c>
      <c r="AJ377">
        <v>2</v>
      </c>
      <c r="AK377">
        <v>2</v>
      </c>
      <c r="AL377">
        <v>1</v>
      </c>
      <c r="AM377">
        <v>2</v>
      </c>
      <c r="AN377">
        <v>4</v>
      </c>
      <c r="AO377">
        <v>3</v>
      </c>
      <c r="AP377">
        <v>2</v>
      </c>
      <c r="AQ377">
        <v>1</v>
      </c>
      <c r="AR377">
        <v>2</v>
      </c>
      <c r="AS377">
        <v>2</v>
      </c>
      <c r="AT377">
        <f>STDEV(Table1[[#This Row],[Q1]:[Q36]])</f>
        <v>0.93732141156138571</v>
      </c>
    </row>
    <row r="378" spans="1:46" x14ac:dyDescent="0.2">
      <c r="A378" t="s">
        <v>453</v>
      </c>
      <c r="B378" t="s">
        <v>73</v>
      </c>
      <c r="D378" t="s">
        <v>44</v>
      </c>
      <c r="I378" t="s">
        <v>70</v>
      </c>
      <c r="J378">
        <v>3</v>
      </c>
      <c r="K378">
        <v>4</v>
      </c>
      <c r="L378">
        <v>2</v>
      </c>
      <c r="M378">
        <v>2</v>
      </c>
      <c r="N378">
        <v>2</v>
      </c>
      <c r="O378">
        <v>4</v>
      </c>
      <c r="P378">
        <v>4</v>
      </c>
      <c r="Q378">
        <v>4</v>
      </c>
      <c r="R378">
        <v>4</v>
      </c>
      <c r="S378">
        <v>4</v>
      </c>
      <c r="T378">
        <v>4</v>
      </c>
      <c r="U378">
        <v>2</v>
      </c>
      <c r="V378">
        <v>2</v>
      </c>
      <c r="W378">
        <v>4</v>
      </c>
      <c r="X378">
        <v>4</v>
      </c>
      <c r="Y378">
        <v>2</v>
      </c>
      <c r="Z378">
        <v>4</v>
      </c>
      <c r="AA378">
        <v>3</v>
      </c>
      <c r="AB378">
        <v>5</v>
      </c>
      <c r="AC378">
        <v>4</v>
      </c>
      <c r="AD378">
        <v>2</v>
      </c>
      <c r="AE378">
        <v>2</v>
      </c>
      <c r="AF378">
        <v>2</v>
      </c>
      <c r="AG378">
        <v>4</v>
      </c>
      <c r="AH378">
        <v>4</v>
      </c>
      <c r="AI378">
        <v>4</v>
      </c>
      <c r="AJ378">
        <v>3</v>
      </c>
      <c r="AK378">
        <v>3</v>
      </c>
      <c r="AL378">
        <v>4</v>
      </c>
      <c r="AM378">
        <v>2</v>
      </c>
      <c r="AN378">
        <v>2</v>
      </c>
      <c r="AO378">
        <v>2</v>
      </c>
      <c r="AP378">
        <v>4</v>
      </c>
      <c r="AQ378">
        <v>4</v>
      </c>
      <c r="AR378">
        <v>2</v>
      </c>
      <c r="AS378">
        <v>2</v>
      </c>
      <c r="AT378">
        <f>STDEV(Table1[[#This Row],[Q1]:[Q36]])</f>
        <v>0.99002966125198988</v>
      </c>
    </row>
    <row r="379" spans="1:46" x14ac:dyDescent="0.2">
      <c r="A379" t="s">
        <v>454</v>
      </c>
      <c r="B379" t="s">
        <v>69</v>
      </c>
      <c r="D379" t="s">
        <v>38</v>
      </c>
      <c r="I379" t="s">
        <v>70</v>
      </c>
      <c r="J379">
        <v>3</v>
      </c>
      <c r="K379">
        <v>2</v>
      </c>
      <c r="L379">
        <v>2</v>
      </c>
      <c r="M379">
        <v>3</v>
      </c>
      <c r="N379">
        <v>2</v>
      </c>
      <c r="O379">
        <v>2</v>
      </c>
      <c r="P379">
        <v>3</v>
      </c>
      <c r="Q379">
        <v>3</v>
      </c>
      <c r="R379">
        <v>3</v>
      </c>
      <c r="S379">
        <v>2</v>
      </c>
      <c r="T379">
        <v>2</v>
      </c>
      <c r="U379">
        <v>4</v>
      </c>
      <c r="V379">
        <v>3</v>
      </c>
      <c r="W379">
        <v>4</v>
      </c>
      <c r="X379">
        <v>4</v>
      </c>
      <c r="Y379">
        <v>4</v>
      </c>
      <c r="Z379">
        <v>4</v>
      </c>
      <c r="AA379">
        <v>2</v>
      </c>
      <c r="AB379">
        <v>2</v>
      </c>
      <c r="AC379">
        <v>4</v>
      </c>
      <c r="AD379">
        <v>4</v>
      </c>
      <c r="AE379">
        <v>4</v>
      </c>
      <c r="AF379">
        <v>2</v>
      </c>
      <c r="AG379">
        <v>2</v>
      </c>
      <c r="AH379">
        <v>2</v>
      </c>
      <c r="AI379">
        <v>2</v>
      </c>
      <c r="AJ379">
        <v>3</v>
      </c>
      <c r="AK379">
        <v>2</v>
      </c>
      <c r="AL379">
        <v>4</v>
      </c>
      <c r="AM379">
        <v>2</v>
      </c>
      <c r="AN379">
        <v>2</v>
      </c>
      <c r="AO379">
        <v>2</v>
      </c>
      <c r="AP379">
        <v>4</v>
      </c>
      <c r="AQ379">
        <v>1</v>
      </c>
      <c r="AR379">
        <v>4</v>
      </c>
      <c r="AS379">
        <v>3</v>
      </c>
      <c r="AT379">
        <f>STDEV(Table1[[#This Row],[Q1]:[Q36]])</f>
        <v>0.92023116488488776</v>
      </c>
    </row>
    <row r="380" spans="1:46" x14ac:dyDescent="0.2">
      <c r="A380" t="s">
        <v>455</v>
      </c>
      <c r="B380" t="s">
        <v>71</v>
      </c>
      <c r="D380" t="s">
        <v>44</v>
      </c>
      <c r="I380" t="s">
        <v>70</v>
      </c>
      <c r="J380">
        <v>3</v>
      </c>
      <c r="K380">
        <v>2</v>
      </c>
      <c r="L380">
        <v>4</v>
      </c>
      <c r="M380">
        <v>3</v>
      </c>
      <c r="N380">
        <v>3</v>
      </c>
      <c r="O380">
        <v>3</v>
      </c>
      <c r="P380">
        <v>5</v>
      </c>
      <c r="Q380">
        <v>4</v>
      </c>
      <c r="R380">
        <v>5</v>
      </c>
      <c r="S380">
        <v>4</v>
      </c>
      <c r="T380">
        <v>4</v>
      </c>
      <c r="U380">
        <v>3</v>
      </c>
      <c r="V380">
        <v>4</v>
      </c>
      <c r="W380">
        <v>5</v>
      </c>
      <c r="X380">
        <v>4</v>
      </c>
      <c r="Y380">
        <v>5</v>
      </c>
      <c r="Z380">
        <v>5</v>
      </c>
      <c r="AA380">
        <v>4</v>
      </c>
      <c r="AB380">
        <v>5</v>
      </c>
      <c r="AC380">
        <v>5</v>
      </c>
      <c r="AD380">
        <v>2</v>
      </c>
      <c r="AE380">
        <v>3</v>
      </c>
      <c r="AF380">
        <v>2</v>
      </c>
      <c r="AG380">
        <v>2</v>
      </c>
      <c r="AH380">
        <v>3</v>
      </c>
      <c r="AI380">
        <v>5</v>
      </c>
      <c r="AJ380">
        <v>4</v>
      </c>
      <c r="AK380">
        <v>2</v>
      </c>
      <c r="AL380">
        <v>4</v>
      </c>
      <c r="AM380">
        <v>2</v>
      </c>
      <c r="AN380">
        <v>3</v>
      </c>
      <c r="AO380">
        <v>2</v>
      </c>
      <c r="AP380">
        <v>2</v>
      </c>
      <c r="AQ380">
        <v>1</v>
      </c>
      <c r="AR380">
        <v>4</v>
      </c>
      <c r="AS380">
        <v>5</v>
      </c>
      <c r="AT380">
        <f>STDEV(Table1[[#This Row],[Q1]:[Q36]])</f>
        <v>1.1832159566199232</v>
      </c>
    </row>
    <row r="381" spans="1:46" x14ac:dyDescent="0.2">
      <c r="A381" t="s">
        <v>456</v>
      </c>
      <c r="B381" t="s">
        <v>71</v>
      </c>
      <c r="D381" t="s">
        <v>44</v>
      </c>
      <c r="I381" t="s">
        <v>70</v>
      </c>
      <c r="J381">
        <v>5</v>
      </c>
      <c r="K381">
        <v>3</v>
      </c>
      <c r="L381">
        <v>5</v>
      </c>
      <c r="M381">
        <v>4</v>
      </c>
      <c r="N381">
        <v>5</v>
      </c>
      <c r="O381">
        <v>5</v>
      </c>
      <c r="P381">
        <v>5</v>
      </c>
      <c r="Q381">
        <v>1</v>
      </c>
      <c r="R381">
        <v>4</v>
      </c>
      <c r="S381">
        <v>5</v>
      </c>
      <c r="T381">
        <v>3</v>
      </c>
      <c r="U381">
        <v>5</v>
      </c>
      <c r="V381">
        <v>4</v>
      </c>
      <c r="W381">
        <v>2</v>
      </c>
      <c r="X381">
        <v>5</v>
      </c>
      <c r="Y381">
        <v>2</v>
      </c>
      <c r="Z381">
        <v>1</v>
      </c>
      <c r="AA381">
        <v>3</v>
      </c>
      <c r="AB381">
        <v>5</v>
      </c>
      <c r="AC381">
        <v>1</v>
      </c>
      <c r="AD381">
        <v>5</v>
      </c>
      <c r="AE381">
        <v>5</v>
      </c>
      <c r="AF381">
        <v>4</v>
      </c>
      <c r="AG381">
        <v>5</v>
      </c>
      <c r="AH381">
        <v>2</v>
      </c>
      <c r="AI381">
        <v>3</v>
      </c>
      <c r="AJ381">
        <v>4</v>
      </c>
      <c r="AK381">
        <v>5</v>
      </c>
      <c r="AL381">
        <v>1</v>
      </c>
      <c r="AM381">
        <v>5</v>
      </c>
      <c r="AN381">
        <v>5</v>
      </c>
      <c r="AO381">
        <v>4</v>
      </c>
      <c r="AP381">
        <v>5</v>
      </c>
      <c r="AQ381">
        <v>5</v>
      </c>
      <c r="AR381">
        <v>1</v>
      </c>
      <c r="AS381">
        <v>4</v>
      </c>
      <c r="AT381">
        <f>STDEV(Table1[[#This Row],[Q1]:[Q36]])</f>
        <v>1.4757295747452432</v>
      </c>
    </row>
    <row r="382" spans="1:46" x14ac:dyDescent="0.2">
      <c r="A382" t="s">
        <v>457</v>
      </c>
      <c r="B382" t="s">
        <v>71</v>
      </c>
      <c r="D382" t="s">
        <v>44</v>
      </c>
      <c r="I382" t="s">
        <v>70</v>
      </c>
      <c r="J382">
        <v>5</v>
      </c>
      <c r="K382">
        <v>2</v>
      </c>
      <c r="L382">
        <v>5</v>
      </c>
      <c r="M382">
        <v>5</v>
      </c>
      <c r="N382">
        <v>5</v>
      </c>
      <c r="O382">
        <v>5</v>
      </c>
      <c r="P382">
        <v>5</v>
      </c>
      <c r="Q382">
        <v>4</v>
      </c>
      <c r="R382">
        <v>5</v>
      </c>
      <c r="S382">
        <v>5</v>
      </c>
      <c r="T382">
        <v>4</v>
      </c>
      <c r="U382">
        <v>4</v>
      </c>
      <c r="V382">
        <v>3</v>
      </c>
      <c r="W382">
        <v>5</v>
      </c>
      <c r="X382">
        <v>5</v>
      </c>
      <c r="Y382">
        <v>5</v>
      </c>
      <c r="Z382">
        <v>4</v>
      </c>
      <c r="AA382">
        <v>5</v>
      </c>
      <c r="AB382">
        <v>5</v>
      </c>
      <c r="AC382">
        <v>2</v>
      </c>
      <c r="AD382">
        <v>5</v>
      </c>
      <c r="AE382">
        <v>4</v>
      </c>
      <c r="AF382">
        <v>5</v>
      </c>
      <c r="AG382">
        <v>5</v>
      </c>
      <c r="AH382">
        <v>5</v>
      </c>
      <c r="AI382">
        <v>5</v>
      </c>
      <c r="AJ382">
        <v>5</v>
      </c>
      <c r="AK382">
        <v>3</v>
      </c>
      <c r="AL382">
        <v>2</v>
      </c>
      <c r="AM382">
        <v>4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f>STDEV(Table1[[#This Row],[Q1]:[Q36]])</f>
        <v>0.93732141156138571</v>
      </c>
    </row>
    <row r="383" spans="1:46" x14ac:dyDescent="0.2">
      <c r="A383" t="s">
        <v>458</v>
      </c>
      <c r="B383"/>
      <c r="I383" t="s">
        <v>70</v>
      </c>
      <c r="J383">
        <v>3</v>
      </c>
      <c r="K383">
        <v>2</v>
      </c>
      <c r="L383">
        <v>3</v>
      </c>
      <c r="M383">
        <v>2</v>
      </c>
      <c r="N383">
        <v>4</v>
      </c>
      <c r="O383">
        <v>4</v>
      </c>
      <c r="P383">
        <v>3</v>
      </c>
      <c r="Q383">
        <v>2</v>
      </c>
      <c r="R383">
        <v>3</v>
      </c>
      <c r="S383">
        <v>2</v>
      </c>
      <c r="T383">
        <v>4</v>
      </c>
      <c r="U383">
        <v>3</v>
      </c>
      <c r="V383">
        <v>2</v>
      </c>
      <c r="W383">
        <v>5</v>
      </c>
      <c r="X383">
        <v>2</v>
      </c>
      <c r="Y383">
        <v>2</v>
      </c>
      <c r="Z383">
        <v>3</v>
      </c>
      <c r="AA383">
        <v>4</v>
      </c>
      <c r="AB383">
        <v>2</v>
      </c>
      <c r="AC383">
        <v>3</v>
      </c>
      <c r="AD383">
        <v>2</v>
      </c>
      <c r="AE383">
        <v>2</v>
      </c>
      <c r="AF383">
        <v>3</v>
      </c>
      <c r="AG383">
        <v>3</v>
      </c>
      <c r="AH383">
        <v>2</v>
      </c>
      <c r="AI383">
        <v>2</v>
      </c>
      <c r="AJ383">
        <v>3</v>
      </c>
      <c r="AK383">
        <v>2</v>
      </c>
      <c r="AL383">
        <v>2</v>
      </c>
      <c r="AM383">
        <v>4</v>
      </c>
      <c r="AN383">
        <v>2</v>
      </c>
      <c r="AO383">
        <v>3</v>
      </c>
      <c r="AP383">
        <v>4</v>
      </c>
      <c r="AQ383">
        <v>2</v>
      </c>
      <c r="AR383">
        <v>3</v>
      </c>
      <c r="AS383">
        <v>3</v>
      </c>
      <c r="AT383">
        <f>STDEV(Table1[[#This Row],[Q1]:[Q36]])</f>
        <v>0.83190353531133177</v>
      </c>
    </row>
    <row r="384" spans="1:46" x14ac:dyDescent="0.2">
      <c r="A384" t="s">
        <v>459</v>
      </c>
      <c r="B384" t="s">
        <v>69</v>
      </c>
      <c r="D384" t="s">
        <v>44</v>
      </c>
      <c r="I384" t="s">
        <v>70</v>
      </c>
      <c r="J384">
        <v>5</v>
      </c>
      <c r="K384">
        <v>2</v>
      </c>
      <c r="L384">
        <v>4</v>
      </c>
      <c r="M384">
        <v>3</v>
      </c>
      <c r="N384">
        <v>4</v>
      </c>
      <c r="O384">
        <v>4</v>
      </c>
      <c r="P384">
        <v>2</v>
      </c>
      <c r="Q384">
        <v>4</v>
      </c>
      <c r="R384">
        <v>4</v>
      </c>
      <c r="S384">
        <v>5</v>
      </c>
      <c r="T384">
        <v>4</v>
      </c>
      <c r="U384">
        <v>3</v>
      </c>
      <c r="V384">
        <v>4</v>
      </c>
      <c r="W384">
        <v>2</v>
      </c>
      <c r="X384">
        <v>4</v>
      </c>
      <c r="Y384">
        <v>2</v>
      </c>
      <c r="Z384">
        <v>4</v>
      </c>
      <c r="AA384">
        <v>5</v>
      </c>
      <c r="AB384">
        <v>4</v>
      </c>
      <c r="AC384">
        <v>2</v>
      </c>
      <c r="AD384">
        <v>3</v>
      </c>
      <c r="AE384">
        <v>4</v>
      </c>
      <c r="AF384">
        <v>2</v>
      </c>
      <c r="AG384">
        <v>2</v>
      </c>
      <c r="AH384">
        <v>1</v>
      </c>
      <c r="AI384">
        <v>4</v>
      </c>
      <c r="AJ384">
        <v>5</v>
      </c>
      <c r="AK384">
        <v>4</v>
      </c>
      <c r="AL384">
        <v>4</v>
      </c>
      <c r="AM384">
        <v>4</v>
      </c>
      <c r="AN384">
        <v>4</v>
      </c>
      <c r="AO384">
        <v>3</v>
      </c>
      <c r="AP384">
        <v>3</v>
      </c>
      <c r="AQ384">
        <v>1</v>
      </c>
      <c r="AR384">
        <v>2</v>
      </c>
      <c r="AS384">
        <v>5</v>
      </c>
      <c r="AT384">
        <f>STDEV(Table1[[#This Row],[Q1]:[Q36]])</f>
        <v>1.1533250756654561</v>
      </c>
    </row>
    <row r="385" spans="1:46" x14ac:dyDescent="0.2">
      <c r="A385" t="s">
        <v>460</v>
      </c>
      <c r="B385" t="s">
        <v>73</v>
      </c>
      <c r="D385" t="s">
        <v>38</v>
      </c>
      <c r="I385" t="s">
        <v>70</v>
      </c>
      <c r="J385">
        <v>4</v>
      </c>
      <c r="K385">
        <v>3</v>
      </c>
      <c r="L385">
        <v>4</v>
      </c>
      <c r="M385">
        <v>3</v>
      </c>
      <c r="N385">
        <v>4</v>
      </c>
      <c r="O385">
        <v>4</v>
      </c>
      <c r="P385">
        <v>3</v>
      </c>
      <c r="Q385">
        <v>3</v>
      </c>
      <c r="R385">
        <v>4</v>
      </c>
      <c r="S385">
        <v>3</v>
      </c>
      <c r="T385">
        <v>3</v>
      </c>
      <c r="U385">
        <v>4</v>
      </c>
      <c r="V385">
        <v>4</v>
      </c>
      <c r="W385">
        <v>2</v>
      </c>
      <c r="X385">
        <v>3</v>
      </c>
      <c r="Y385">
        <v>4</v>
      </c>
      <c r="Z385">
        <v>3</v>
      </c>
      <c r="AA385">
        <v>3</v>
      </c>
      <c r="AB385">
        <v>4</v>
      </c>
      <c r="AC385">
        <v>3</v>
      </c>
      <c r="AD385">
        <v>4</v>
      </c>
      <c r="AE385">
        <v>4</v>
      </c>
      <c r="AF385">
        <v>4</v>
      </c>
      <c r="AG385">
        <v>3</v>
      </c>
      <c r="AH385">
        <v>3</v>
      </c>
      <c r="AI385">
        <v>3</v>
      </c>
      <c r="AJ385">
        <v>4</v>
      </c>
      <c r="AK385">
        <v>4</v>
      </c>
      <c r="AL385">
        <v>3</v>
      </c>
      <c r="AM385">
        <v>3</v>
      </c>
      <c r="AN385">
        <v>4</v>
      </c>
      <c r="AO385">
        <v>3</v>
      </c>
      <c r="AP385">
        <v>3</v>
      </c>
      <c r="AQ385">
        <v>4</v>
      </c>
      <c r="AR385">
        <v>3</v>
      </c>
      <c r="AS385">
        <v>3</v>
      </c>
      <c r="AT385">
        <f>STDEV(Table1[[#This Row],[Q1]:[Q36]])</f>
        <v>0.55420470689345214</v>
      </c>
    </row>
    <row r="386" spans="1:46" x14ac:dyDescent="0.2">
      <c r="A386" t="s">
        <v>461</v>
      </c>
      <c r="B386" t="s">
        <v>71</v>
      </c>
      <c r="D386" t="s">
        <v>44</v>
      </c>
      <c r="I386" t="s">
        <v>70</v>
      </c>
      <c r="J386">
        <v>4</v>
      </c>
      <c r="K386">
        <v>2</v>
      </c>
      <c r="L386">
        <v>3</v>
      </c>
      <c r="M386">
        <v>3</v>
      </c>
      <c r="N386">
        <v>3</v>
      </c>
      <c r="O386">
        <v>4</v>
      </c>
      <c r="P386">
        <v>4</v>
      </c>
      <c r="Q386">
        <v>1</v>
      </c>
      <c r="R386">
        <v>4</v>
      </c>
      <c r="S386">
        <v>4</v>
      </c>
      <c r="T386">
        <v>1</v>
      </c>
      <c r="U386">
        <v>4</v>
      </c>
      <c r="V386">
        <v>4</v>
      </c>
      <c r="W386">
        <v>3</v>
      </c>
      <c r="X386">
        <v>4</v>
      </c>
      <c r="Y386">
        <v>5</v>
      </c>
      <c r="Z386">
        <v>1</v>
      </c>
      <c r="AA386">
        <v>3</v>
      </c>
      <c r="AB386">
        <v>4</v>
      </c>
      <c r="AC386">
        <v>3</v>
      </c>
      <c r="AD386">
        <v>4</v>
      </c>
      <c r="AE386">
        <v>4</v>
      </c>
      <c r="AF386">
        <v>3</v>
      </c>
      <c r="AG386">
        <v>4</v>
      </c>
      <c r="AH386">
        <v>2</v>
      </c>
      <c r="AI386">
        <v>1</v>
      </c>
      <c r="AJ386">
        <v>3</v>
      </c>
      <c r="AK386">
        <v>3</v>
      </c>
      <c r="AL386">
        <v>3</v>
      </c>
      <c r="AM386">
        <v>4</v>
      </c>
      <c r="AN386">
        <v>4</v>
      </c>
      <c r="AO386">
        <v>3</v>
      </c>
      <c r="AP386">
        <v>4</v>
      </c>
      <c r="AQ386">
        <v>5</v>
      </c>
      <c r="AR386">
        <v>1</v>
      </c>
      <c r="AS386">
        <v>3</v>
      </c>
      <c r="AT386">
        <f>STDEV(Table1[[#This Row],[Q1]:[Q36]])</f>
        <v>1.1166133604902806</v>
      </c>
    </row>
    <row r="387" spans="1:46" x14ac:dyDescent="0.2">
      <c r="A387" t="s">
        <v>462</v>
      </c>
      <c r="B387" t="s">
        <v>71</v>
      </c>
      <c r="D387" t="s">
        <v>44</v>
      </c>
      <c r="I387" t="s">
        <v>70</v>
      </c>
      <c r="J387">
        <v>3</v>
      </c>
      <c r="K387">
        <v>2</v>
      </c>
      <c r="L387">
        <v>4</v>
      </c>
      <c r="M387">
        <v>3</v>
      </c>
      <c r="N387">
        <v>1</v>
      </c>
      <c r="O387">
        <v>2</v>
      </c>
      <c r="P387">
        <v>1</v>
      </c>
      <c r="Q387">
        <v>4</v>
      </c>
      <c r="R387">
        <v>3</v>
      </c>
      <c r="S387">
        <v>4</v>
      </c>
      <c r="T387">
        <v>3</v>
      </c>
      <c r="U387">
        <v>2</v>
      </c>
      <c r="V387">
        <v>2</v>
      </c>
      <c r="W387">
        <v>2</v>
      </c>
      <c r="X387">
        <v>3</v>
      </c>
      <c r="Y387">
        <v>1</v>
      </c>
      <c r="Z387">
        <v>4</v>
      </c>
      <c r="AA387">
        <v>2</v>
      </c>
      <c r="AB387">
        <v>2</v>
      </c>
      <c r="AC387">
        <v>2</v>
      </c>
      <c r="AD387">
        <v>1</v>
      </c>
      <c r="AE387">
        <v>3</v>
      </c>
      <c r="AF387">
        <v>1</v>
      </c>
      <c r="AG387">
        <v>2</v>
      </c>
      <c r="AH387">
        <v>2</v>
      </c>
      <c r="AI387">
        <v>1</v>
      </c>
      <c r="AJ387">
        <v>1</v>
      </c>
      <c r="AK387">
        <v>1</v>
      </c>
      <c r="AL387">
        <v>2</v>
      </c>
      <c r="AM387">
        <v>1</v>
      </c>
      <c r="AN387">
        <v>2</v>
      </c>
      <c r="AO387">
        <v>2</v>
      </c>
      <c r="AP387">
        <v>2</v>
      </c>
      <c r="AQ387">
        <v>1</v>
      </c>
      <c r="AR387">
        <v>2</v>
      </c>
      <c r="AS387">
        <v>3</v>
      </c>
      <c r="AT387">
        <f>STDEV(Table1[[#This Row],[Q1]:[Q36]])</f>
        <v>0.96073715084609512</v>
      </c>
    </row>
    <row r="388" spans="1:46" x14ac:dyDescent="0.2">
      <c r="A388" t="s">
        <v>463</v>
      </c>
      <c r="B388" t="s">
        <v>71</v>
      </c>
      <c r="D388" t="s">
        <v>44</v>
      </c>
      <c r="I388" t="s">
        <v>70</v>
      </c>
      <c r="J388">
        <v>3</v>
      </c>
      <c r="K388">
        <v>2</v>
      </c>
      <c r="L388">
        <v>2</v>
      </c>
      <c r="M388">
        <v>1</v>
      </c>
      <c r="N388">
        <v>2</v>
      </c>
      <c r="O388">
        <v>5</v>
      </c>
      <c r="P388">
        <v>2</v>
      </c>
      <c r="Q388">
        <v>4</v>
      </c>
      <c r="R388">
        <v>3</v>
      </c>
      <c r="S388">
        <v>4</v>
      </c>
      <c r="T388">
        <v>3</v>
      </c>
      <c r="U388">
        <v>2</v>
      </c>
      <c r="V388">
        <v>1</v>
      </c>
      <c r="W388">
        <v>2</v>
      </c>
      <c r="X388">
        <v>5</v>
      </c>
      <c r="Y388">
        <v>1</v>
      </c>
      <c r="Z388">
        <v>2</v>
      </c>
      <c r="AA388">
        <v>3</v>
      </c>
      <c r="AB388">
        <v>1</v>
      </c>
      <c r="AC388">
        <v>4</v>
      </c>
      <c r="AD388">
        <v>5</v>
      </c>
      <c r="AE388">
        <v>2</v>
      </c>
      <c r="AF388">
        <v>3</v>
      </c>
      <c r="AG388">
        <v>2</v>
      </c>
      <c r="AH388">
        <v>2</v>
      </c>
      <c r="AI388">
        <v>4</v>
      </c>
      <c r="AJ388">
        <v>3</v>
      </c>
      <c r="AK388">
        <v>2</v>
      </c>
      <c r="AL388">
        <v>2</v>
      </c>
      <c r="AM388">
        <v>4</v>
      </c>
      <c r="AN388">
        <v>2</v>
      </c>
      <c r="AO388">
        <v>2</v>
      </c>
      <c r="AP388">
        <v>3</v>
      </c>
      <c r="AQ388">
        <v>1</v>
      </c>
      <c r="AR388">
        <v>2</v>
      </c>
      <c r="AS388">
        <v>3</v>
      </c>
      <c r="AT388">
        <f>STDEV(Table1[[#This Row],[Q1]:[Q36]])</f>
        <v>1.1533250756654561</v>
      </c>
    </row>
    <row r="389" spans="1:46" x14ac:dyDescent="0.2">
      <c r="A389" t="s">
        <v>464</v>
      </c>
      <c r="B389" t="s">
        <v>69</v>
      </c>
      <c r="D389" t="s">
        <v>38</v>
      </c>
      <c r="I389" t="s">
        <v>70</v>
      </c>
      <c r="J389">
        <v>4</v>
      </c>
      <c r="K389">
        <v>1</v>
      </c>
      <c r="L389">
        <v>4</v>
      </c>
      <c r="M389">
        <v>4</v>
      </c>
      <c r="N389">
        <v>5</v>
      </c>
      <c r="O389">
        <v>4</v>
      </c>
      <c r="P389">
        <v>5</v>
      </c>
      <c r="Q389">
        <v>2</v>
      </c>
      <c r="R389">
        <v>3</v>
      </c>
      <c r="S389">
        <v>4</v>
      </c>
      <c r="T389">
        <v>4</v>
      </c>
      <c r="U389">
        <v>4</v>
      </c>
      <c r="V389">
        <v>4</v>
      </c>
      <c r="W389">
        <v>4</v>
      </c>
      <c r="X389">
        <v>4</v>
      </c>
      <c r="Y389">
        <v>4</v>
      </c>
      <c r="Z389">
        <v>3</v>
      </c>
      <c r="AA389">
        <v>3</v>
      </c>
      <c r="AB389">
        <v>4</v>
      </c>
      <c r="AC389">
        <v>1</v>
      </c>
      <c r="AD389">
        <v>5</v>
      </c>
      <c r="AE389">
        <v>4</v>
      </c>
      <c r="AF389">
        <v>5</v>
      </c>
      <c r="AG389">
        <v>4</v>
      </c>
      <c r="AH389">
        <v>5</v>
      </c>
      <c r="AI389">
        <v>3</v>
      </c>
      <c r="AJ389">
        <v>3</v>
      </c>
      <c r="AK389">
        <v>4</v>
      </c>
      <c r="AL389">
        <v>1</v>
      </c>
      <c r="AM389">
        <v>4</v>
      </c>
      <c r="AN389">
        <v>4</v>
      </c>
      <c r="AO389">
        <v>4</v>
      </c>
      <c r="AP389">
        <v>4</v>
      </c>
      <c r="AQ389">
        <v>5</v>
      </c>
      <c r="AR389">
        <v>3</v>
      </c>
      <c r="AS389">
        <v>2</v>
      </c>
      <c r="AT389">
        <f>STDEV(Table1[[#This Row],[Q1]:[Q36]])</f>
        <v>1.0994226479066904</v>
      </c>
    </row>
    <row r="390" spans="1:46" x14ac:dyDescent="0.2">
      <c r="A390" t="s">
        <v>465</v>
      </c>
      <c r="B390" t="s">
        <v>75</v>
      </c>
      <c r="D390" t="s">
        <v>38</v>
      </c>
      <c r="I390" t="s">
        <v>70</v>
      </c>
      <c r="J390">
        <v>3</v>
      </c>
      <c r="K390">
        <v>5</v>
      </c>
      <c r="L390">
        <v>5</v>
      </c>
      <c r="M390">
        <v>3</v>
      </c>
      <c r="N390">
        <v>2</v>
      </c>
      <c r="O390">
        <v>5</v>
      </c>
      <c r="P390">
        <v>5</v>
      </c>
      <c r="Q390">
        <v>3</v>
      </c>
      <c r="R390">
        <v>5</v>
      </c>
      <c r="S390">
        <v>3</v>
      </c>
      <c r="T390">
        <v>5</v>
      </c>
      <c r="U390">
        <v>5</v>
      </c>
      <c r="V390">
        <v>3</v>
      </c>
      <c r="W390">
        <v>5</v>
      </c>
      <c r="X390">
        <v>5</v>
      </c>
      <c r="Y390">
        <v>5</v>
      </c>
      <c r="Z390">
        <v>3</v>
      </c>
      <c r="AA390">
        <v>3</v>
      </c>
      <c r="AB390">
        <v>3</v>
      </c>
      <c r="AC390">
        <v>5</v>
      </c>
      <c r="AD390">
        <v>5</v>
      </c>
      <c r="AE390">
        <v>5</v>
      </c>
      <c r="AF390">
        <v>3</v>
      </c>
      <c r="AG390">
        <v>5</v>
      </c>
      <c r="AH390">
        <v>5</v>
      </c>
      <c r="AI390">
        <v>3</v>
      </c>
      <c r="AJ390">
        <v>3</v>
      </c>
      <c r="AK390">
        <v>3</v>
      </c>
      <c r="AL390">
        <v>5</v>
      </c>
      <c r="AM390">
        <v>5</v>
      </c>
      <c r="AN390">
        <v>5</v>
      </c>
      <c r="AO390">
        <v>2</v>
      </c>
      <c r="AP390">
        <v>5</v>
      </c>
      <c r="AQ390">
        <v>5</v>
      </c>
      <c r="AR390">
        <v>3</v>
      </c>
      <c r="AS390">
        <v>3</v>
      </c>
      <c r="AT390">
        <f>STDEV(Table1[[#This Row],[Q1]:[Q36]])</f>
        <v>1.0939951539314046</v>
      </c>
    </row>
    <row r="391" spans="1:46" x14ac:dyDescent="0.2">
      <c r="A391" t="s">
        <v>466</v>
      </c>
      <c r="B391"/>
      <c r="I391" t="s">
        <v>70</v>
      </c>
      <c r="J391">
        <v>5</v>
      </c>
      <c r="K391">
        <v>1</v>
      </c>
      <c r="L391">
        <v>2</v>
      </c>
      <c r="M391">
        <v>4</v>
      </c>
      <c r="N391">
        <v>4</v>
      </c>
      <c r="O391">
        <v>5</v>
      </c>
      <c r="P391">
        <v>2</v>
      </c>
      <c r="Q391">
        <v>2</v>
      </c>
      <c r="R391">
        <v>3</v>
      </c>
      <c r="S391">
        <v>4</v>
      </c>
      <c r="T391">
        <v>2</v>
      </c>
      <c r="U391">
        <v>4</v>
      </c>
      <c r="V391">
        <v>2</v>
      </c>
      <c r="W391">
        <v>2</v>
      </c>
      <c r="X391">
        <v>5</v>
      </c>
      <c r="Y391">
        <v>2</v>
      </c>
      <c r="Z391">
        <v>2</v>
      </c>
      <c r="AA391">
        <v>4</v>
      </c>
      <c r="AB391">
        <v>4</v>
      </c>
      <c r="AC391">
        <v>2</v>
      </c>
      <c r="AD391">
        <v>2</v>
      </c>
      <c r="AE391">
        <v>4</v>
      </c>
      <c r="AF391">
        <v>4</v>
      </c>
      <c r="AG391">
        <v>4</v>
      </c>
      <c r="AH391">
        <v>2</v>
      </c>
      <c r="AI391">
        <v>2</v>
      </c>
      <c r="AJ391">
        <v>3</v>
      </c>
      <c r="AK391">
        <v>2</v>
      </c>
      <c r="AL391">
        <v>2</v>
      </c>
      <c r="AM391">
        <v>4</v>
      </c>
      <c r="AN391">
        <v>4</v>
      </c>
      <c r="AO391">
        <v>4</v>
      </c>
      <c r="AP391">
        <v>4</v>
      </c>
      <c r="AQ391">
        <v>2</v>
      </c>
      <c r="AR391">
        <v>2</v>
      </c>
      <c r="AS391">
        <v>2</v>
      </c>
      <c r="AT391">
        <f>STDEV(Table1[[#This Row],[Q1]:[Q36]])</f>
        <v>1.1464230084422218</v>
      </c>
    </row>
    <row r="392" spans="1:46" x14ac:dyDescent="0.2">
      <c r="A392" t="s">
        <v>467</v>
      </c>
      <c r="B392" t="s">
        <v>74</v>
      </c>
      <c r="D392" t="s">
        <v>44</v>
      </c>
      <c r="I392" t="s">
        <v>70</v>
      </c>
      <c r="J392">
        <v>4</v>
      </c>
      <c r="K392">
        <v>2</v>
      </c>
      <c r="L392">
        <v>4</v>
      </c>
      <c r="M392">
        <v>4</v>
      </c>
      <c r="N392">
        <v>5</v>
      </c>
      <c r="O392">
        <v>4</v>
      </c>
      <c r="P392">
        <v>5</v>
      </c>
      <c r="Q392">
        <v>3</v>
      </c>
      <c r="R392">
        <v>4</v>
      </c>
      <c r="S392">
        <v>2</v>
      </c>
      <c r="T392">
        <v>4</v>
      </c>
      <c r="U392">
        <v>5</v>
      </c>
      <c r="V392">
        <v>4</v>
      </c>
      <c r="W392">
        <v>4</v>
      </c>
      <c r="X392">
        <v>4</v>
      </c>
      <c r="Y392">
        <v>5</v>
      </c>
      <c r="Z392">
        <v>2</v>
      </c>
      <c r="AA392">
        <v>3</v>
      </c>
      <c r="AB392">
        <v>4</v>
      </c>
      <c r="AC392">
        <v>5</v>
      </c>
      <c r="AD392">
        <v>5</v>
      </c>
      <c r="AE392">
        <v>5</v>
      </c>
      <c r="AF392">
        <v>4</v>
      </c>
      <c r="AG392">
        <v>4</v>
      </c>
      <c r="AH392">
        <v>5</v>
      </c>
      <c r="AI392">
        <v>4</v>
      </c>
      <c r="AJ392">
        <v>3</v>
      </c>
      <c r="AK392">
        <v>4</v>
      </c>
      <c r="AL392">
        <v>4</v>
      </c>
      <c r="AM392">
        <v>5</v>
      </c>
      <c r="AN392">
        <v>4</v>
      </c>
      <c r="AO392">
        <v>4</v>
      </c>
      <c r="AP392">
        <v>5</v>
      </c>
      <c r="AQ392">
        <v>5</v>
      </c>
      <c r="AR392">
        <v>3</v>
      </c>
      <c r="AS392">
        <v>2</v>
      </c>
      <c r="AT392">
        <f>STDEV(Table1[[#This Row],[Q1]:[Q36]])</f>
        <v>0.94070220310182828</v>
      </c>
    </row>
    <row r="393" spans="1:46" x14ac:dyDescent="0.2">
      <c r="A393" t="s">
        <v>468</v>
      </c>
      <c r="B393" t="s">
        <v>73</v>
      </c>
      <c r="D393" t="s">
        <v>38</v>
      </c>
      <c r="I393" t="s">
        <v>70</v>
      </c>
      <c r="J393">
        <v>5</v>
      </c>
      <c r="K393">
        <v>1</v>
      </c>
      <c r="L393">
        <v>5</v>
      </c>
      <c r="M393">
        <v>4</v>
      </c>
      <c r="N393">
        <v>5</v>
      </c>
      <c r="O393">
        <v>5</v>
      </c>
      <c r="P393">
        <v>5</v>
      </c>
      <c r="Q393">
        <v>3</v>
      </c>
      <c r="R393">
        <v>4</v>
      </c>
      <c r="S393">
        <v>5</v>
      </c>
      <c r="T393">
        <v>4</v>
      </c>
      <c r="U393">
        <v>5</v>
      </c>
      <c r="V393">
        <v>4</v>
      </c>
      <c r="W393">
        <v>4</v>
      </c>
      <c r="X393">
        <v>5</v>
      </c>
      <c r="Y393">
        <v>4</v>
      </c>
      <c r="Z393">
        <v>3</v>
      </c>
      <c r="AA393">
        <v>4</v>
      </c>
      <c r="AB393">
        <v>5</v>
      </c>
      <c r="AC393">
        <v>1</v>
      </c>
      <c r="AD393">
        <v>5</v>
      </c>
      <c r="AE393">
        <v>5</v>
      </c>
      <c r="AF393">
        <v>4</v>
      </c>
      <c r="AG393">
        <v>4</v>
      </c>
      <c r="AH393">
        <v>2</v>
      </c>
      <c r="AI393">
        <v>3</v>
      </c>
      <c r="AJ393">
        <v>4</v>
      </c>
      <c r="AK393">
        <v>5</v>
      </c>
      <c r="AL393">
        <v>2</v>
      </c>
      <c r="AM393">
        <v>5</v>
      </c>
      <c r="AN393">
        <v>5</v>
      </c>
      <c r="AO393">
        <v>4</v>
      </c>
      <c r="AP393">
        <v>4</v>
      </c>
      <c r="AQ393">
        <v>4</v>
      </c>
      <c r="AR393">
        <v>3</v>
      </c>
      <c r="AS393">
        <v>4</v>
      </c>
      <c r="AT393">
        <f>STDEV(Table1[[#This Row],[Q1]:[Q36]])</f>
        <v>1.1212238211627761</v>
      </c>
    </row>
    <row r="394" spans="1:46" x14ac:dyDescent="0.2">
      <c r="A394" t="s">
        <v>469</v>
      </c>
      <c r="B394" t="s">
        <v>71</v>
      </c>
      <c r="D394" t="s">
        <v>44</v>
      </c>
      <c r="I394" t="s">
        <v>70</v>
      </c>
      <c r="J394">
        <v>5</v>
      </c>
      <c r="K394">
        <v>1</v>
      </c>
      <c r="L394">
        <v>4</v>
      </c>
      <c r="M394">
        <v>4</v>
      </c>
      <c r="N394">
        <v>5</v>
      </c>
      <c r="O394">
        <v>4</v>
      </c>
      <c r="P394">
        <v>3</v>
      </c>
      <c r="Q394">
        <v>1</v>
      </c>
      <c r="R394">
        <v>5</v>
      </c>
      <c r="S394">
        <v>4</v>
      </c>
      <c r="T394">
        <v>3</v>
      </c>
      <c r="U394">
        <v>4</v>
      </c>
      <c r="V394">
        <v>4</v>
      </c>
      <c r="W394">
        <v>5</v>
      </c>
      <c r="X394">
        <v>4</v>
      </c>
      <c r="Y394">
        <v>5</v>
      </c>
      <c r="Z394">
        <v>1</v>
      </c>
      <c r="AA394">
        <v>3</v>
      </c>
      <c r="AB394">
        <v>4</v>
      </c>
      <c r="AC394">
        <v>3</v>
      </c>
      <c r="AD394">
        <v>5</v>
      </c>
      <c r="AE394">
        <v>5</v>
      </c>
      <c r="AF394">
        <v>5</v>
      </c>
      <c r="AG394">
        <v>4</v>
      </c>
      <c r="AH394">
        <v>4</v>
      </c>
      <c r="AI394">
        <v>1</v>
      </c>
      <c r="AJ394">
        <v>3</v>
      </c>
      <c r="AK394">
        <v>3</v>
      </c>
      <c r="AL394">
        <v>2</v>
      </c>
      <c r="AM394">
        <v>4</v>
      </c>
      <c r="AN394">
        <v>4</v>
      </c>
      <c r="AO394">
        <v>5</v>
      </c>
      <c r="AP394">
        <v>5</v>
      </c>
      <c r="AQ394">
        <v>4</v>
      </c>
      <c r="AR394">
        <v>1</v>
      </c>
      <c r="AS394">
        <v>3</v>
      </c>
      <c r="AT394">
        <f>STDEV(Table1[[#This Row],[Q1]:[Q36]])</f>
        <v>1.3153549825650601</v>
      </c>
    </row>
    <row r="395" spans="1:46" x14ac:dyDescent="0.2">
      <c r="A395" t="s">
        <v>470</v>
      </c>
      <c r="B395" t="s">
        <v>69</v>
      </c>
      <c r="D395" t="s">
        <v>38</v>
      </c>
      <c r="I395" t="s">
        <v>70</v>
      </c>
      <c r="J395">
        <v>4</v>
      </c>
      <c r="K395">
        <v>1</v>
      </c>
      <c r="L395">
        <v>4</v>
      </c>
      <c r="M395">
        <v>4</v>
      </c>
      <c r="N395">
        <v>4</v>
      </c>
      <c r="O395">
        <v>4</v>
      </c>
      <c r="P395">
        <v>2</v>
      </c>
      <c r="Q395">
        <v>4</v>
      </c>
      <c r="R395">
        <v>5</v>
      </c>
      <c r="S395">
        <v>4</v>
      </c>
      <c r="T395">
        <v>4</v>
      </c>
      <c r="U395">
        <v>4</v>
      </c>
      <c r="V395">
        <v>4</v>
      </c>
      <c r="W395">
        <v>1</v>
      </c>
      <c r="X395">
        <v>4</v>
      </c>
      <c r="Y395">
        <v>2</v>
      </c>
      <c r="Z395">
        <v>3</v>
      </c>
      <c r="AA395">
        <v>4</v>
      </c>
      <c r="AB395">
        <v>4</v>
      </c>
      <c r="AC395">
        <v>1</v>
      </c>
      <c r="AD395">
        <v>4</v>
      </c>
      <c r="AE395">
        <v>4</v>
      </c>
      <c r="AF395">
        <v>4</v>
      </c>
      <c r="AG395">
        <v>4</v>
      </c>
      <c r="AH395">
        <v>4</v>
      </c>
      <c r="AI395">
        <v>4</v>
      </c>
      <c r="AJ395">
        <v>4</v>
      </c>
      <c r="AK395">
        <v>4</v>
      </c>
      <c r="AL395">
        <v>1</v>
      </c>
      <c r="AM395">
        <v>3</v>
      </c>
      <c r="AN395">
        <v>4</v>
      </c>
      <c r="AO395">
        <v>4</v>
      </c>
      <c r="AP395">
        <v>4</v>
      </c>
      <c r="AQ395">
        <v>2</v>
      </c>
      <c r="AR395">
        <v>2</v>
      </c>
      <c r="AS395">
        <v>4</v>
      </c>
      <c r="AT395">
        <f>STDEV(Table1[[#This Row],[Q1]:[Q36]])</f>
        <v>1.105182596419511</v>
      </c>
    </row>
    <row r="396" spans="1:46" x14ac:dyDescent="0.2">
      <c r="A396" t="s">
        <v>471</v>
      </c>
      <c r="B396" t="s">
        <v>73</v>
      </c>
      <c r="D396" t="s">
        <v>38</v>
      </c>
      <c r="I396" t="s">
        <v>70</v>
      </c>
      <c r="J396">
        <v>5</v>
      </c>
      <c r="K396">
        <v>5</v>
      </c>
      <c r="L396">
        <v>4</v>
      </c>
      <c r="M396">
        <v>4</v>
      </c>
      <c r="N396">
        <v>4</v>
      </c>
      <c r="O396">
        <v>4</v>
      </c>
      <c r="P396">
        <v>3</v>
      </c>
      <c r="Q396">
        <v>2</v>
      </c>
      <c r="R396">
        <v>3</v>
      </c>
      <c r="S396">
        <v>4</v>
      </c>
      <c r="T396">
        <v>4</v>
      </c>
      <c r="U396">
        <v>3</v>
      </c>
      <c r="V396">
        <v>4</v>
      </c>
      <c r="W396">
        <v>4</v>
      </c>
      <c r="X396">
        <v>3</v>
      </c>
      <c r="Y396">
        <v>3</v>
      </c>
      <c r="Z396">
        <v>3</v>
      </c>
      <c r="AA396">
        <v>3</v>
      </c>
      <c r="AB396">
        <v>4</v>
      </c>
      <c r="AC396">
        <v>4</v>
      </c>
      <c r="AD396">
        <v>4</v>
      </c>
      <c r="AE396">
        <v>4</v>
      </c>
      <c r="AF396">
        <v>3</v>
      </c>
      <c r="AG396">
        <v>3</v>
      </c>
      <c r="AH396">
        <v>2</v>
      </c>
      <c r="AI396">
        <v>3</v>
      </c>
      <c r="AJ396">
        <v>4</v>
      </c>
      <c r="AK396">
        <v>3</v>
      </c>
      <c r="AL396">
        <v>4</v>
      </c>
      <c r="AM396">
        <v>3</v>
      </c>
      <c r="AN396">
        <v>4</v>
      </c>
      <c r="AO396">
        <v>3</v>
      </c>
      <c r="AP396">
        <v>3</v>
      </c>
      <c r="AQ396">
        <v>4</v>
      </c>
      <c r="AR396">
        <v>3</v>
      </c>
      <c r="AS396">
        <v>4</v>
      </c>
      <c r="AT396">
        <f>STDEV(Table1[[#This Row],[Q1]:[Q36]])</f>
        <v>0.69636243072170045</v>
      </c>
    </row>
    <row r="397" spans="1:46" x14ac:dyDescent="0.2">
      <c r="A397" t="s">
        <v>472</v>
      </c>
      <c r="B397" t="s">
        <v>74</v>
      </c>
      <c r="D397" t="s">
        <v>38</v>
      </c>
      <c r="I397" t="s">
        <v>70</v>
      </c>
      <c r="J397">
        <v>3</v>
      </c>
      <c r="K397">
        <v>2</v>
      </c>
      <c r="L397">
        <v>3</v>
      </c>
      <c r="M397">
        <v>3</v>
      </c>
      <c r="N397">
        <v>4</v>
      </c>
      <c r="O397">
        <v>3</v>
      </c>
      <c r="P397">
        <v>1</v>
      </c>
      <c r="Q397">
        <v>4</v>
      </c>
      <c r="R397">
        <v>2</v>
      </c>
      <c r="S397">
        <v>3</v>
      </c>
      <c r="T397">
        <v>4</v>
      </c>
      <c r="U397">
        <v>1</v>
      </c>
      <c r="V397">
        <v>2</v>
      </c>
      <c r="W397">
        <v>4</v>
      </c>
      <c r="X397">
        <v>2</v>
      </c>
      <c r="Y397">
        <v>1</v>
      </c>
      <c r="Z397">
        <v>4</v>
      </c>
      <c r="AA397">
        <v>1</v>
      </c>
      <c r="AB397">
        <v>2</v>
      </c>
      <c r="AC397">
        <v>3</v>
      </c>
      <c r="AD397">
        <v>2</v>
      </c>
      <c r="AE397">
        <v>2</v>
      </c>
      <c r="AF397">
        <v>3</v>
      </c>
      <c r="AG397">
        <v>3</v>
      </c>
      <c r="AH397">
        <v>2</v>
      </c>
      <c r="AI397">
        <v>4</v>
      </c>
      <c r="AJ397">
        <v>2</v>
      </c>
      <c r="AK397">
        <v>3</v>
      </c>
      <c r="AL397">
        <v>2</v>
      </c>
      <c r="AM397">
        <v>2</v>
      </c>
      <c r="AN397">
        <v>2</v>
      </c>
      <c r="AO397">
        <v>3</v>
      </c>
      <c r="AP397">
        <v>3</v>
      </c>
      <c r="AQ397">
        <v>2</v>
      </c>
      <c r="AR397">
        <v>3</v>
      </c>
      <c r="AS397">
        <v>2</v>
      </c>
      <c r="AT397">
        <f>STDEV(Table1[[#This Row],[Q1]:[Q36]])</f>
        <v>0.90851352515899586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C8E3-58B2-C44A-82D7-010F3BDC5C1E}">
  <dimension ref="A3:C74"/>
  <sheetViews>
    <sheetView zoomScale="140" workbookViewId="0">
      <selection activeCell="B15" sqref="B15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8.5" bestFit="1" customWidth="1"/>
    <col min="4" max="4" width="12.83203125" bestFit="1" customWidth="1"/>
  </cols>
  <sheetData>
    <row r="3" spans="1:3" x14ac:dyDescent="0.2">
      <c r="A3" s="3" t="s">
        <v>483</v>
      </c>
      <c r="B3" t="s">
        <v>478</v>
      </c>
      <c r="C3" t="s">
        <v>479</v>
      </c>
    </row>
    <row r="4" spans="1:3" x14ac:dyDescent="0.2">
      <c r="A4" s="4" t="s">
        <v>38</v>
      </c>
      <c r="B4" s="2">
        <v>183</v>
      </c>
      <c r="C4" s="6">
        <v>0.4621212121212121</v>
      </c>
    </row>
    <row r="5" spans="1:3" x14ac:dyDescent="0.2">
      <c r="A5" s="4" t="s">
        <v>44</v>
      </c>
      <c r="B5" s="2">
        <v>205</v>
      </c>
      <c r="C5" s="6">
        <v>0.51767676767676762</v>
      </c>
    </row>
    <row r="6" spans="1:3" x14ac:dyDescent="0.2">
      <c r="A6" s="4" t="s">
        <v>475</v>
      </c>
      <c r="B6" s="2">
        <v>8</v>
      </c>
      <c r="C6" s="6">
        <v>2.0202020202020204E-2</v>
      </c>
    </row>
    <row r="7" spans="1:3" x14ac:dyDescent="0.2">
      <c r="A7" s="4" t="s">
        <v>476</v>
      </c>
      <c r="B7" s="2">
        <v>396</v>
      </c>
      <c r="C7" s="6">
        <v>1</v>
      </c>
    </row>
    <row r="12" spans="1:3" x14ac:dyDescent="0.2">
      <c r="A12" s="3" t="s">
        <v>1</v>
      </c>
      <c r="B12" t="s">
        <v>481</v>
      </c>
    </row>
    <row r="14" spans="1:3" x14ac:dyDescent="0.2">
      <c r="A14" s="3" t="s">
        <v>474</v>
      </c>
      <c r="B14" t="s">
        <v>478</v>
      </c>
      <c r="C14" t="s">
        <v>479</v>
      </c>
    </row>
    <row r="15" spans="1:3" x14ac:dyDescent="0.2">
      <c r="A15" s="4" t="s">
        <v>71</v>
      </c>
      <c r="B15" s="2">
        <v>85</v>
      </c>
      <c r="C15" s="6">
        <v>0.21464646464646464</v>
      </c>
    </row>
    <row r="16" spans="1:3" x14ac:dyDescent="0.2">
      <c r="A16" s="4" t="s">
        <v>69</v>
      </c>
      <c r="B16" s="2">
        <v>78</v>
      </c>
      <c r="C16" s="6">
        <v>0.19696969696969696</v>
      </c>
    </row>
    <row r="17" spans="1:3" x14ac:dyDescent="0.2">
      <c r="A17" s="4" t="s">
        <v>73</v>
      </c>
      <c r="B17" s="2">
        <v>30</v>
      </c>
      <c r="C17" s="6">
        <v>7.575757575757576E-2</v>
      </c>
    </row>
    <row r="18" spans="1:3" x14ac:dyDescent="0.2">
      <c r="A18" s="4" t="s">
        <v>74</v>
      </c>
      <c r="B18" s="2">
        <v>10</v>
      </c>
      <c r="C18" s="6">
        <v>2.5252525252525252E-2</v>
      </c>
    </row>
    <row r="19" spans="1:3" x14ac:dyDescent="0.2">
      <c r="A19" s="4" t="s">
        <v>75</v>
      </c>
      <c r="B19" s="2">
        <v>7</v>
      </c>
      <c r="C19" s="6">
        <v>1.7676767676767676E-2</v>
      </c>
    </row>
    <row r="20" spans="1:3" x14ac:dyDescent="0.2">
      <c r="A20" s="4" t="s">
        <v>72</v>
      </c>
      <c r="B20" s="2">
        <v>179</v>
      </c>
      <c r="C20" s="6">
        <v>0.45202020202020204</v>
      </c>
    </row>
    <row r="21" spans="1:3" x14ac:dyDescent="0.2">
      <c r="A21" s="4" t="s">
        <v>475</v>
      </c>
      <c r="B21" s="2">
        <v>7</v>
      </c>
      <c r="C21" s="6">
        <v>1.7676767676767676E-2</v>
      </c>
    </row>
    <row r="22" spans="1:3" x14ac:dyDescent="0.2">
      <c r="A22" s="4" t="s">
        <v>476</v>
      </c>
      <c r="B22" s="2">
        <v>396</v>
      </c>
      <c r="C22" s="6">
        <v>1</v>
      </c>
    </row>
    <row r="27" spans="1:3" x14ac:dyDescent="0.2">
      <c r="A27" s="3" t="s">
        <v>1</v>
      </c>
      <c r="B27" t="s">
        <v>482</v>
      </c>
    </row>
    <row r="29" spans="1:3" x14ac:dyDescent="0.2">
      <c r="A29" s="3" t="s">
        <v>474</v>
      </c>
      <c r="B29" t="s">
        <v>478</v>
      </c>
      <c r="C29" t="s">
        <v>479</v>
      </c>
    </row>
    <row r="30" spans="1:3" x14ac:dyDescent="0.2">
      <c r="A30" s="4" t="s">
        <v>52</v>
      </c>
      <c r="B30" s="2">
        <v>11</v>
      </c>
      <c r="C30" s="6">
        <v>5.6122448979591837E-2</v>
      </c>
    </row>
    <row r="31" spans="1:3" x14ac:dyDescent="0.2">
      <c r="A31" s="4" t="s">
        <v>39</v>
      </c>
      <c r="B31" s="2">
        <v>182</v>
      </c>
      <c r="C31" s="6">
        <v>0.9285714285714286</v>
      </c>
    </row>
    <row r="32" spans="1:3" x14ac:dyDescent="0.2">
      <c r="A32" s="4" t="s">
        <v>65</v>
      </c>
      <c r="B32" s="2">
        <v>2</v>
      </c>
      <c r="C32" s="6">
        <v>1.020408163265306E-2</v>
      </c>
    </row>
    <row r="33" spans="1:3" x14ac:dyDescent="0.2">
      <c r="A33" s="4" t="s">
        <v>66</v>
      </c>
      <c r="B33" s="2">
        <v>1</v>
      </c>
      <c r="C33" s="6">
        <v>5.1020408163265302E-3</v>
      </c>
    </row>
    <row r="34" spans="1:3" x14ac:dyDescent="0.2">
      <c r="A34" s="4" t="s">
        <v>476</v>
      </c>
      <c r="B34" s="2">
        <v>196</v>
      </c>
      <c r="C34" s="6">
        <v>1</v>
      </c>
    </row>
    <row r="39" spans="1:3" x14ac:dyDescent="0.2">
      <c r="A39" s="3" t="s">
        <v>1</v>
      </c>
      <c r="B39" t="s">
        <v>482</v>
      </c>
    </row>
    <row r="41" spans="1:3" x14ac:dyDescent="0.2">
      <c r="A41" s="3" t="s">
        <v>474</v>
      </c>
      <c r="B41" t="s">
        <v>478</v>
      </c>
      <c r="C41" t="s">
        <v>479</v>
      </c>
    </row>
    <row r="42" spans="1:3" x14ac:dyDescent="0.2">
      <c r="A42" s="4" t="s">
        <v>63</v>
      </c>
      <c r="B42" s="2">
        <v>5</v>
      </c>
      <c r="C42" s="6">
        <v>2.5510204081632654E-2</v>
      </c>
    </row>
    <row r="43" spans="1:3" x14ac:dyDescent="0.2">
      <c r="A43" s="4" t="s">
        <v>40</v>
      </c>
      <c r="B43" s="2">
        <v>128</v>
      </c>
      <c r="C43" s="6">
        <v>0.65306122448979587</v>
      </c>
    </row>
    <row r="44" spans="1:3" x14ac:dyDescent="0.2">
      <c r="A44" s="4" t="s">
        <v>57</v>
      </c>
      <c r="B44" s="2">
        <v>8</v>
      </c>
      <c r="C44" s="6">
        <v>4.0816326530612242E-2</v>
      </c>
    </row>
    <row r="45" spans="1:3" x14ac:dyDescent="0.2">
      <c r="A45" s="4" t="s">
        <v>62</v>
      </c>
      <c r="B45" s="2">
        <v>5</v>
      </c>
      <c r="C45" s="6">
        <v>2.5510204081632654E-2</v>
      </c>
    </row>
    <row r="46" spans="1:3" x14ac:dyDescent="0.2">
      <c r="A46" s="4" t="s">
        <v>50</v>
      </c>
      <c r="B46" s="2">
        <v>50</v>
      </c>
      <c r="C46" s="6">
        <v>0.25510204081632654</v>
      </c>
    </row>
    <row r="47" spans="1:3" x14ac:dyDescent="0.2">
      <c r="A47" s="4" t="s">
        <v>476</v>
      </c>
      <c r="B47" s="2">
        <v>196</v>
      </c>
      <c r="C47" s="6">
        <v>1</v>
      </c>
    </row>
    <row r="53" spans="1:3" x14ac:dyDescent="0.2">
      <c r="A53" s="3" t="s">
        <v>1</v>
      </c>
      <c r="B53" t="s">
        <v>482</v>
      </c>
    </row>
    <row r="55" spans="1:3" x14ac:dyDescent="0.2">
      <c r="A55" s="3" t="s">
        <v>474</v>
      </c>
      <c r="B55" t="s">
        <v>478</v>
      </c>
      <c r="C55" t="s">
        <v>479</v>
      </c>
    </row>
    <row r="56" spans="1:3" x14ac:dyDescent="0.2">
      <c r="A56" s="4" t="s">
        <v>47</v>
      </c>
      <c r="B56" s="2">
        <v>2</v>
      </c>
      <c r="C56" s="6">
        <v>1.020408163265306E-2</v>
      </c>
    </row>
    <row r="57" spans="1:3" x14ac:dyDescent="0.2">
      <c r="A57" s="4" t="s">
        <v>41</v>
      </c>
      <c r="B57" s="2">
        <v>10</v>
      </c>
      <c r="C57" s="6">
        <v>5.1020408163265307E-2</v>
      </c>
    </row>
    <row r="58" spans="1:3" x14ac:dyDescent="0.2">
      <c r="A58" s="4" t="s">
        <v>45</v>
      </c>
      <c r="B58" s="2">
        <v>107</v>
      </c>
      <c r="C58" s="6">
        <v>0.54591836734693877</v>
      </c>
    </row>
    <row r="59" spans="1:3" x14ac:dyDescent="0.2">
      <c r="A59" s="4" t="s">
        <v>49</v>
      </c>
      <c r="B59" s="2">
        <v>15</v>
      </c>
      <c r="C59" s="6">
        <v>7.6530612244897961E-2</v>
      </c>
    </row>
    <row r="60" spans="1:3" x14ac:dyDescent="0.2">
      <c r="A60" s="4" t="s">
        <v>51</v>
      </c>
      <c r="B60" s="2">
        <v>62</v>
      </c>
      <c r="C60" s="6">
        <v>0.31632653061224492</v>
      </c>
    </row>
    <row r="61" spans="1:3" x14ac:dyDescent="0.2">
      <c r="A61" s="4" t="s">
        <v>476</v>
      </c>
      <c r="B61" s="2">
        <v>196</v>
      </c>
      <c r="C61" s="6">
        <v>1</v>
      </c>
    </row>
    <row r="67" spans="1:3" x14ac:dyDescent="0.2">
      <c r="A67" s="3" t="s">
        <v>1</v>
      </c>
      <c r="B67" t="s">
        <v>482</v>
      </c>
    </row>
    <row r="69" spans="1:3" x14ac:dyDescent="0.2">
      <c r="A69" s="3" t="s">
        <v>474</v>
      </c>
      <c r="B69" t="s">
        <v>478</v>
      </c>
      <c r="C69" t="s">
        <v>479</v>
      </c>
    </row>
    <row r="70" spans="1:3" x14ac:dyDescent="0.2">
      <c r="A70" s="4" t="s">
        <v>56</v>
      </c>
      <c r="B70" s="2">
        <v>12</v>
      </c>
      <c r="C70" s="6">
        <v>6.1224489795918366E-2</v>
      </c>
    </row>
    <row r="71" spans="1:3" x14ac:dyDescent="0.2">
      <c r="A71" s="4" t="s">
        <v>46</v>
      </c>
      <c r="B71" s="2">
        <v>159</v>
      </c>
      <c r="C71" s="6">
        <v>0.81122448979591832</v>
      </c>
    </row>
    <row r="72" spans="1:3" x14ac:dyDescent="0.2">
      <c r="A72" s="4" t="s">
        <v>42</v>
      </c>
      <c r="B72" s="2">
        <v>4</v>
      </c>
      <c r="C72" s="6">
        <v>2.0408163265306121E-2</v>
      </c>
    </row>
    <row r="73" spans="1:3" x14ac:dyDescent="0.2">
      <c r="A73" s="4" t="s">
        <v>53</v>
      </c>
      <c r="B73" s="2">
        <v>21</v>
      </c>
      <c r="C73" s="6">
        <v>0.10714285714285714</v>
      </c>
    </row>
    <row r="74" spans="1:3" x14ac:dyDescent="0.2">
      <c r="A74" s="4" t="s">
        <v>476</v>
      </c>
      <c r="B74" s="2">
        <v>196</v>
      </c>
      <c r="C74" s="6">
        <v>1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C9AA-B438-5A44-80F7-DB616657EC52}">
  <dimension ref="A1:F17"/>
  <sheetViews>
    <sheetView workbookViewId="0">
      <selection activeCell="D4" sqref="D4"/>
    </sheetView>
  </sheetViews>
  <sheetFormatPr baseColWidth="10" defaultRowHeight="16" x14ac:dyDescent="0.2"/>
  <cols>
    <col min="1" max="1" width="85.5" bestFit="1" customWidth="1"/>
    <col min="2" max="2" width="10.33203125" bestFit="1" customWidth="1"/>
    <col min="4" max="4" width="27.83203125" customWidth="1"/>
    <col min="5" max="5" width="12.6640625" customWidth="1"/>
    <col min="6" max="6" width="10.83203125" style="6"/>
  </cols>
  <sheetData>
    <row r="1" spans="1:6" x14ac:dyDescent="0.2">
      <c r="D1" s="5" t="s">
        <v>480</v>
      </c>
      <c r="E1" s="5" t="s">
        <v>478</v>
      </c>
      <c r="F1" s="6" t="s">
        <v>479</v>
      </c>
    </row>
    <row r="2" spans="1:6" x14ac:dyDescent="0.2">
      <c r="D2" s="4" t="s">
        <v>70</v>
      </c>
      <c r="E2" s="2">
        <v>151</v>
      </c>
      <c r="F2" s="6">
        <f>Table2[[#This Row],[Count]]/SUM(Table2[Count])</f>
        <v>0.38131313131313133</v>
      </c>
    </row>
    <row r="3" spans="1:6" x14ac:dyDescent="0.2">
      <c r="A3" s="3" t="s">
        <v>480</v>
      </c>
      <c r="B3" t="s">
        <v>477</v>
      </c>
      <c r="D3" s="4" t="s">
        <v>43</v>
      </c>
      <c r="E3" s="2">
        <v>139</v>
      </c>
      <c r="F3" s="6">
        <f>Table2[[#This Row],[Count]]/SUM(Table2[Count])</f>
        <v>0.35101010101010099</v>
      </c>
    </row>
    <row r="4" spans="1:6" x14ac:dyDescent="0.2">
      <c r="A4" s="4" t="s">
        <v>60</v>
      </c>
      <c r="B4" s="2">
        <v>12</v>
      </c>
      <c r="D4" s="4" t="s">
        <v>484</v>
      </c>
      <c r="E4" s="2">
        <v>49</v>
      </c>
      <c r="F4" s="6">
        <f>Table2[[#This Row],[Count]]/SUM(Table2[Count])</f>
        <v>0.12373737373737374</v>
      </c>
    </row>
    <row r="5" spans="1:6" x14ac:dyDescent="0.2">
      <c r="A5" s="4" t="s">
        <v>48</v>
      </c>
      <c r="B5" s="2">
        <v>11</v>
      </c>
      <c r="D5" s="4" t="s">
        <v>60</v>
      </c>
      <c r="E5" s="2">
        <v>12</v>
      </c>
      <c r="F5" s="6">
        <f>Table2[[#This Row],[Count]]/SUM(Table2[Count])</f>
        <v>3.0303030303030304E-2</v>
      </c>
    </row>
    <row r="6" spans="1:6" x14ac:dyDescent="0.2">
      <c r="A6" s="4" t="s">
        <v>43</v>
      </c>
      <c r="B6" s="2">
        <v>139</v>
      </c>
      <c r="D6" s="4" t="s">
        <v>61</v>
      </c>
      <c r="E6" s="2">
        <v>12</v>
      </c>
      <c r="F6" s="6">
        <f>Table2[[#This Row],[Count]]/SUM(Table2[Count])</f>
        <v>3.0303030303030304E-2</v>
      </c>
    </row>
    <row r="7" spans="1:6" x14ac:dyDescent="0.2">
      <c r="A7" s="4" t="s">
        <v>55</v>
      </c>
      <c r="B7" s="2">
        <v>11</v>
      </c>
      <c r="D7" s="4" t="s">
        <v>48</v>
      </c>
      <c r="E7" s="2">
        <v>11</v>
      </c>
      <c r="F7" s="6">
        <f>Table2[[#This Row],[Count]]/SUM(Table2[Count])</f>
        <v>2.7777777777777776E-2</v>
      </c>
    </row>
    <row r="8" spans="1:6" x14ac:dyDescent="0.2">
      <c r="A8" s="4" t="s">
        <v>67</v>
      </c>
      <c r="B8" s="2">
        <v>1</v>
      </c>
      <c r="D8" s="4" t="s">
        <v>55</v>
      </c>
      <c r="E8" s="2">
        <v>11</v>
      </c>
      <c r="F8" s="6">
        <f>Table2[[#This Row],[Count]]/SUM(Table2[Count])</f>
        <v>2.7777777777777776E-2</v>
      </c>
    </row>
    <row r="9" spans="1:6" x14ac:dyDescent="0.2">
      <c r="A9" s="4" t="s">
        <v>70</v>
      </c>
      <c r="B9" s="2">
        <v>151</v>
      </c>
      <c r="D9" s="4" t="s">
        <v>59</v>
      </c>
      <c r="E9" s="2">
        <v>6</v>
      </c>
      <c r="F9" s="6">
        <f>Table2[[#This Row],[Count]]/SUM(Table2[Count])</f>
        <v>1.5151515151515152E-2</v>
      </c>
    </row>
    <row r="10" spans="1:6" x14ac:dyDescent="0.2">
      <c r="A10" s="4" t="s">
        <v>54</v>
      </c>
      <c r="B10" s="2">
        <v>1</v>
      </c>
      <c r="D10" s="4" t="s">
        <v>67</v>
      </c>
      <c r="E10" s="2">
        <v>1</v>
      </c>
      <c r="F10" s="6">
        <f>Table2[[#This Row],[Count]]/SUM(Table2[Count])</f>
        <v>2.5252525252525255E-3</v>
      </c>
    </row>
    <row r="11" spans="1:6" x14ac:dyDescent="0.2">
      <c r="A11" s="4" t="s">
        <v>68</v>
      </c>
      <c r="B11" s="2">
        <v>1</v>
      </c>
      <c r="D11" s="4" t="s">
        <v>54</v>
      </c>
      <c r="E11" s="2">
        <v>1</v>
      </c>
      <c r="F11" s="6">
        <f>Table2[[#This Row],[Count]]/SUM(Table2[Count])</f>
        <v>2.5252525252525255E-3</v>
      </c>
    </row>
    <row r="12" spans="1:6" x14ac:dyDescent="0.2">
      <c r="A12" s="4" t="s">
        <v>59</v>
      </c>
      <c r="B12" s="2">
        <v>6</v>
      </c>
      <c r="D12" s="4" t="s">
        <v>68</v>
      </c>
      <c r="E12" s="2">
        <v>1</v>
      </c>
      <c r="F12" s="6">
        <f>Table2[[#This Row],[Count]]/SUM(Table2[Count])</f>
        <v>2.5252525252525255E-3</v>
      </c>
    </row>
    <row r="13" spans="1:6" x14ac:dyDescent="0.2">
      <c r="A13" s="4" t="s">
        <v>64</v>
      </c>
      <c r="B13" s="2">
        <v>1</v>
      </c>
      <c r="D13" s="4" t="s">
        <v>64</v>
      </c>
      <c r="E13" s="2">
        <v>1</v>
      </c>
      <c r="F13" s="6">
        <f>Table2[[#This Row],[Count]]/SUM(Table2[Count])</f>
        <v>2.5252525252525255E-3</v>
      </c>
    </row>
    <row r="14" spans="1:6" x14ac:dyDescent="0.2">
      <c r="A14" s="4" t="s">
        <v>58</v>
      </c>
      <c r="B14" s="2">
        <v>1</v>
      </c>
      <c r="D14" s="4" t="s">
        <v>58</v>
      </c>
      <c r="E14" s="2">
        <v>1</v>
      </c>
      <c r="F14" s="6">
        <f>Table2[[#This Row],[Count]]/SUM(Table2[Count])</f>
        <v>2.5252525252525255E-3</v>
      </c>
    </row>
    <row r="15" spans="1:6" x14ac:dyDescent="0.2">
      <c r="A15" s="4" t="s">
        <v>61</v>
      </c>
      <c r="B15" s="2">
        <v>12</v>
      </c>
      <c r="D15" s="4"/>
      <c r="E15" s="2"/>
    </row>
    <row r="16" spans="1:6" x14ac:dyDescent="0.2">
      <c r="A16" s="4" t="s">
        <v>484</v>
      </c>
      <c r="B16" s="2">
        <v>49</v>
      </c>
      <c r="D16" s="4"/>
      <c r="E16" s="2"/>
    </row>
    <row r="17" spans="1:2" x14ac:dyDescent="0.2">
      <c r="A17" s="4" t="s">
        <v>476</v>
      </c>
      <c r="B17" s="2">
        <v>396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raw-data</vt:lpstr>
      <vt:lpstr>characteristics</vt:lpstr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4835</cp:lastModifiedBy>
  <dcterms:created xsi:type="dcterms:W3CDTF">2021-03-20T06:40:28Z</dcterms:created>
  <dcterms:modified xsi:type="dcterms:W3CDTF">2022-05-04T10:54:45Z</dcterms:modified>
</cp:coreProperties>
</file>