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<sst xmlns="http://schemas.openxmlformats.org/spreadsheetml/2006/main" count="67" uniqueCount="59">
  <si>
    <t>Phasen</t>
  </si>
  <si>
    <t>Soll – Phasenzeit</t>
  </si>
  <si>
    <t>Ist – Phasenzeit</t>
  </si>
  <si>
    <t>Arbeitspakete</t>
  </si>
  <si>
    <t>Soll – Zeit</t>
  </si>
  <si>
    <t>Ist – Zeit</t>
  </si>
  <si>
    <t>Kommentar</t>
  </si>
  <si>
    <t>TODO</t>
  </si>
  <si>
    <t>1. Analyse</t>
  </si>
  <si>
    <t>Ist Analyse</t>
  </si>
  <si>
    <t>Übernahme Antrag</t>
  </si>
  <si>
    <t>Meilensteine</t>
  </si>
  <si>
    <t>Zeitliche Übersicht, Soll &amp; Ist festhalten, Kommentare bei Abweichungen der geplanten Zeit, Todo für nötige Voraussetzungen</t>
  </si>
  <si>
    <t>Vorgehensmodell</t>
  </si>
  <si>
    <t>Home Doku</t>
  </si>
  <si>
    <t>Grobes Use Case</t>
  </si>
  <si>
    <t>Zweck zum Nachfragen beim Auftraggeber, ob die grobe Planung dahingehen korrekt ist. Schwierigkeit „nicht humären“ Akteur darzustellen. Gespeicherte Dateien nicht auf Desktop, sondern root Ordner. Verschieben, Rechte vergeben</t>
  </si>
  <si>
    <t>Risikoanalyse</t>
  </si>
  <si>
    <t>Keine Probleme</t>
  </si>
  <si>
    <t>WA-Kostenplan</t>
  </si>
  <si>
    <t>Need Pricelist</t>
  </si>
  <si>
    <t>WA-Nutzwertanalyse</t>
  </si>
  <si>
    <t>Need Gewichtung</t>
  </si>
  <si>
    <t>WA-Machbarkeitsstudie</t>
  </si>
  <si>
    <t>Setzt Nutzwertanalyse vorraus</t>
  </si>
  <si>
    <t>Fragenkatalog</t>
  </si>
  <si>
    <t>Sammeln der ergebenen Fragen, während der Analysen Phase, Besprechung mit Vorgesetzten &amp; Nadja</t>
  </si>
  <si>
    <t>Pflichtenheft</t>
  </si>
  <si>
    <t>Wunsch- &amp; Abgrenzungskriterien setzten</t>
  </si>
  <si>
    <t>Check Meilenstein</t>
  </si>
  <si>
    <t>2. Planung</t>
  </si>
  <si>
    <t>Soll-Konzept(Methoden, Prinzipien, Techniken, Werkzeuge)</t>
  </si>
  <si>
    <t>Projekt Strukturplan</t>
  </si>
  <si>
    <t>Projekt Ablaufplan</t>
  </si>
  <si>
    <t>QM-Managementmaßnahmen</t>
  </si>
  <si>
    <t>QM-Plan</t>
  </si>
  <si>
    <t>Ressourcenplan</t>
  </si>
  <si>
    <t>System-Architektur</t>
  </si>
  <si>
    <t>Testfallkatalog</t>
  </si>
  <si>
    <t>Datenbankmodell(ERD, ERM)</t>
  </si>
  <si>
    <t>Umantis besitzt bereits fertiggestellte Datenbank?</t>
  </si>
  <si>
    <t>3. Entwurf</t>
  </si>
  <si>
    <t>UML(Use Case + Desc.)</t>
  </si>
  <si>
    <t>UML(Aktivität)</t>
  </si>
  <si>
    <t>UML(Zustand)</t>
  </si>
  <si>
    <t>UML(Klassen)</t>
  </si>
  <si>
    <t>4. Implementierung</t>
  </si>
  <si>
    <t>Programmierung</t>
  </si>
  <si>
    <t>Implementierung</t>
  </si>
  <si>
    <t>5. Test</t>
  </si>
  <si>
    <t>Whitebox</t>
  </si>
  <si>
    <t>Blackbox</t>
  </si>
  <si>
    <t>6. Abschluss</t>
  </si>
  <si>
    <t>Abnahmeprotokoll</t>
  </si>
  <si>
    <t>Soll-Ist-Vergleich</t>
  </si>
  <si>
    <t>7. Dokumentation</t>
  </si>
  <si>
    <t>POB</t>
  </si>
  <si>
    <t>Puffer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</si>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</sst>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1"/>
  <sheetViews>
    <sheetView windowProtection="false" showFormulas="false" showGridLines="true" showRowColHeaders="true" showZeros="true" rightToLeft="false" tabSelected="true" showOutlineSymbols="true" defaultGridColor="true" view="normal" topLeftCell="C13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1" width="19.8418367346939"/>
    <col collapsed="false" hidden="false" max="2" min="2" style="1" width="19.0357142857143"/>
    <col collapsed="false" hidden="false" max="3" min="3" style="1" width="17.5510204081633"/>
    <col collapsed="false" hidden="false" max="4" min="4" style="1" width="31.8571428571429"/>
    <col collapsed="false" hidden="false" max="5" min="5" style="2" width="11.0714285714286"/>
    <col collapsed="false" hidden="false" max="6" min="6" style="2" width="10.6632653061225"/>
    <col collapsed="false" hidden="false" max="7" min="7" style="1" width="48.8673469387755"/>
    <col collapsed="false" hidden="false" max="8" min="8" style="1" width="31.5765306122449"/>
    <col collapsed="false" hidden="false" max="9" min="9" style="0" width="48.8673469387755"/>
    <col collapsed="false" hidden="false" max="10" min="10" style="0" width="19.3061224489796"/>
    <col collapsed="false" hidden="false" max="1025" min="11" style="1" width="11.0714285714286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L1" s="0"/>
      <c r="M1" s="0"/>
    </row>
    <row r="2" customFormat="false" ht="15" hidden="false" customHeight="false" outlineLevel="0" collapsed="false">
      <c r="A2" s="5" t="s">
        <v>8</v>
      </c>
      <c r="B2" s="5" t="n">
        <f aca="false">SUM(E2:E12)</f>
        <v>11</v>
      </c>
      <c r="C2" s="5" t="n">
        <f aca="false">SUM(F2:F12)</f>
        <v>10.75</v>
      </c>
      <c r="D2" s="6" t="s">
        <v>9</v>
      </c>
      <c r="E2" s="7" t="n">
        <v>0.5</v>
      </c>
      <c r="F2" s="7" t="n">
        <v>0.25</v>
      </c>
      <c r="G2" s="6" t="s">
        <v>10</v>
      </c>
      <c r="H2" s="8"/>
      <c r="L2" s="0"/>
      <c r="M2" s="0"/>
    </row>
    <row r="3" customFormat="false" ht="15" hidden="false" customHeight="false" outlineLevel="0" collapsed="false">
      <c r="A3" s="5"/>
      <c r="B3" s="5"/>
      <c r="C3" s="5"/>
      <c r="D3" s="9" t="s">
        <v>11</v>
      </c>
      <c r="E3" s="10" t="n">
        <v>1</v>
      </c>
      <c r="F3" s="10" t="n">
        <v>0.25</v>
      </c>
      <c r="G3" s="9" t="s">
        <v>10</v>
      </c>
      <c r="H3" s="11"/>
      <c r="L3" s="0"/>
      <c r="M3" s="0"/>
    </row>
    <row r="4" customFormat="false" ht="44" hidden="false" customHeight="false" outlineLevel="0" collapsed="false">
      <c r="A4" s="5"/>
      <c r="B4" s="5"/>
      <c r="C4" s="5"/>
      <c r="D4" s="9" t="s">
        <v>3</v>
      </c>
      <c r="E4" s="10" t="n">
        <v>0</v>
      </c>
      <c r="F4" s="10" t="n">
        <v>0.5</v>
      </c>
      <c r="G4" s="12" t="s">
        <v>12</v>
      </c>
      <c r="H4" s="13"/>
      <c r="L4" s="0"/>
      <c r="M4" s="0"/>
    </row>
    <row r="5" customFormat="false" ht="15" hidden="false" customHeight="false" outlineLevel="0" collapsed="false">
      <c r="A5" s="5"/>
      <c r="B5" s="5"/>
      <c r="C5" s="5"/>
      <c r="D5" s="9" t="s">
        <v>13</v>
      </c>
      <c r="E5" s="10" t="n">
        <v>0</v>
      </c>
      <c r="F5" s="10"/>
      <c r="G5" s="9"/>
      <c r="H5" s="11" t="s">
        <v>14</v>
      </c>
      <c r="L5" s="0"/>
      <c r="M5" s="0"/>
    </row>
    <row r="6" customFormat="false" ht="86.55" hidden="false" customHeight="false" outlineLevel="0" collapsed="false">
      <c r="A6" s="5"/>
      <c r="B6" s="5"/>
      <c r="C6" s="5"/>
      <c r="D6" s="9" t="s">
        <v>15</v>
      </c>
      <c r="E6" s="10" t="n">
        <v>0</v>
      </c>
      <c r="F6" s="10" t="n">
        <v>0.75</v>
      </c>
      <c r="G6" s="12" t="s">
        <v>16</v>
      </c>
      <c r="H6" s="11"/>
      <c r="L6" s="0"/>
      <c r="M6" s="0"/>
    </row>
    <row r="7" customFormat="false" ht="15" hidden="false" customHeight="false" outlineLevel="0" collapsed="false">
      <c r="A7" s="5"/>
      <c r="B7" s="5"/>
      <c r="C7" s="5"/>
      <c r="D7" s="14" t="s">
        <v>17</v>
      </c>
      <c r="E7" s="10" t="n">
        <v>0.5</v>
      </c>
      <c r="F7" s="10" t="n">
        <v>0.5</v>
      </c>
      <c r="G7" s="9" t="s">
        <v>18</v>
      </c>
      <c r="H7" s="11"/>
      <c r="L7" s="0"/>
      <c r="M7" s="0"/>
    </row>
    <row r="8" customFormat="false" ht="15" hidden="false" customHeight="false" outlineLevel="0" collapsed="false">
      <c r="A8" s="5"/>
      <c r="B8" s="5"/>
      <c r="C8" s="5"/>
      <c r="D8" s="9" t="s">
        <v>19</v>
      </c>
      <c r="E8" s="10" t="n">
        <v>0.25</v>
      </c>
      <c r="F8" s="10" t="n">
        <v>0.25</v>
      </c>
      <c r="G8" s="9"/>
      <c r="H8" s="11" t="s">
        <v>20</v>
      </c>
      <c r="L8" s="0"/>
      <c r="M8" s="0"/>
    </row>
    <row r="9" customFormat="false" ht="15" hidden="false" customHeight="false" outlineLevel="0" collapsed="false">
      <c r="A9" s="5"/>
      <c r="B9" s="5"/>
      <c r="C9" s="5"/>
      <c r="D9" s="9" t="s">
        <v>21</v>
      </c>
      <c r="E9" s="10" t="n">
        <v>0.25</v>
      </c>
      <c r="F9" s="10" t="n">
        <v>0.5</v>
      </c>
      <c r="G9" s="9"/>
      <c r="H9" s="11" t="s">
        <v>22</v>
      </c>
      <c r="L9" s="0"/>
      <c r="M9" s="0"/>
    </row>
    <row r="10" customFormat="false" ht="15" hidden="false" customHeight="false" outlineLevel="0" collapsed="false">
      <c r="A10" s="5"/>
      <c r="B10" s="5"/>
      <c r="C10" s="5"/>
      <c r="D10" s="9" t="s">
        <v>23</v>
      </c>
      <c r="E10" s="10" t="n">
        <v>0.5</v>
      </c>
      <c r="F10" s="10"/>
      <c r="G10" s="9"/>
      <c r="H10" s="11" t="s">
        <v>24</v>
      </c>
    </row>
    <row r="11" customFormat="false" ht="44" hidden="false" customHeight="false" outlineLevel="0" collapsed="false">
      <c r="A11" s="5"/>
      <c r="B11" s="5"/>
      <c r="C11" s="5"/>
      <c r="D11" s="9" t="s">
        <v>25</v>
      </c>
      <c r="E11" s="10" t="n">
        <v>1</v>
      </c>
      <c r="F11" s="10" t="n">
        <v>0.75</v>
      </c>
      <c r="G11" s="12" t="s">
        <v>26</v>
      </c>
      <c r="H11" s="11"/>
    </row>
    <row r="12" customFormat="false" ht="15" hidden="false" customHeight="false" outlineLevel="0" collapsed="false">
      <c r="A12" s="5"/>
      <c r="B12" s="5"/>
      <c r="C12" s="5"/>
      <c r="D12" s="9" t="s">
        <v>27</v>
      </c>
      <c r="E12" s="10" t="n">
        <v>7</v>
      </c>
      <c r="F12" s="15" t="n">
        <v>7</v>
      </c>
      <c r="G12" s="9" t="s">
        <v>28</v>
      </c>
      <c r="H12" s="16"/>
    </row>
    <row r="13" customFormat="false" ht="15" hidden="false" customHeight="false" outlineLevel="0" collapsed="false">
      <c r="A13" s="17" t="s">
        <v>29</v>
      </c>
      <c r="B13" s="17"/>
      <c r="C13" s="17"/>
      <c r="D13" s="17"/>
      <c r="E13" s="17"/>
      <c r="F13" s="17"/>
      <c r="G13" s="17"/>
      <c r="H13" s="17"/>
    </row>
    <row r="14" customFormat="false" ht="44" hidden="false" customHeight="false" outlineLevel="0" collapsed="false">
      <c r="A14" s="5" t="s">
        <v>30</v>
      </c>
      <c r="B14" s="5" t="n">
        <f aca="false">SUM(E14:E22)</f>
        <v>15</v>
      </c>
      <c r="C14" s="5" t="n">
        <f aca="false">SUM(F14:F22)</f>
        <v>0.25</v>
      </c>
      <c r="D14" s="18" t="s">
        <v>31</v>
      </c>
      <c r="E14" s="7" t="n">
        <v>0</v>
      </c>
      <c r="F14" s="7" t="n">
        <v>0.25</v>
      </c>
      <c r="G14" s="9"/>
      <c r="H14" s="11"/>
    </row>
    <row r="15" customFormat="false" ht="15" hidden="false" customHeight="false" outlineLevel="0" collapsed="false">
      <c r="A15" s="5"/>
      <c r="B15" s="5"/>
      <c r="C15" s="5"/>
      <c r="D15" s="9" t="s">
        <v>32</v>
      </c>
      <c r="E15" s="10" t="n">
        <v>1</v>
      </c>
      <c r="F15" s="10"/>
      <c r="G15" s="9"/>
      <c r="H15" s="11"/>
    </row>
    <row r="16" customFormat="false" ht="15" hidden="false" customHeight="false" outlineLevel="0" collapsed="false">
      <c r="A16" s="5"/>
      <c r="B16" s="5"/>
      <c r="C16" s="5"/>
      <c r="D16" s="9" t="s">
        <v>33</v>
      </c>
      <c r="E16" s="10" t="n">
        <v>3</v>
      </c>
      <c r="F16" s="10"/>
      <c r="G16" s="9"/>
      <c r="H16" s="11"/>
    </row>
    <row r="17" customFormat="false" ht="15" hidden="false" customHeight="false" outlineLevel="0" collapsed="false">
      <c r="A17" s="5"/>
      <c r="B17" s="5"/>
      <c r="C17" s="5"/>
      <c r="D17" s="9" t="s">
        <v>34</v>
      </c>
      <c r="E17" s="10" t="n">
        <v>2</v>
      </c>
      <c r="F17" s="10"/>
      <c r="G17" s="9"/>
      <c r="H17" s="11"/>
    </row>
    <row r="18" customFormat="false" ht="15" hidden="false" customHeight="false" outlineLevel="0" collapsed="false">
      <c r="A18" s="5"/>
      <c r="B18" s="5"/>
      <c r="C18" s="5"/>
      <c r="D18" s="9" t="s">
        <v>35</v>
      </c>
      <c r="E18" s="10" t="n">
        <v>2</v>
      </c>
      <c r="F18" s="10"/>
      <c r="G18" s="9"/>
      <c r="H18" s="11"/>
    </row>
    <row r="19" customFormat="false" ht="15" hidden="false" customHeight="false" outlineLevel="0" collapsed="false">
      <c r="A19" s="5"/>
      <c r="B19" s="5"/>
      <c r="C19" s="5"/>
      <c r="D19" s="9" t="s">
        <v>36</v>
      </c>
      <c r="E19" s="10" t="n">
        <v>0</v>
      </c>
      <c r="F19" s="10"/>
      <c r="G19" s="9"/>
      <c r="H19" s="11"/>
    </row>
    <row r="20" customFormat="false" ht="15" hidden="false" customHeight="false" outlineLevel="0" collapsed="false">
      <c r="A20" s="5"/>
      <c r="B20" s="5"/>
      <c r="C20" s="5"/>
      <c r="D20" s="9" t="s">
        <v>37</v>
      </c>
      <c r="E20" s="10" t="n">
        <v>2</v>
      </c>
      <c r="F20" s="10"/>
      <c r="G20" s="9"/>
      <c r="H20" s="11"/>
    </row>
    <row r="21" customFormat="false" ht="15" hidden="false" customHeight="false" outlineLevel="0" collapsed="false">
      <c r="A21" s="5"/>
      <c r="B21" s="5"/>
      <c r="C21" s="5"/>
      <c r="D21" s="9" t="s">
        <v>38</v>
      </c>
      <c r="E21" s="10" t="n">
        <v>3</v>
      </c>
      <c r="F21" s="10"/>
      <c r="G21" s="9"/>
      <c r="H21" s="11"/>
    </row>
    <row r="22" customFormat="false" ht="29.85" hidden="false" customHeight="false" outlineLevel="0" collapsed="false">
      <c r="A22" s="5"/>
      <c r="B22" s="5"/>
      <c r="C22" s="5"/>
      <c r="D22" s="19" t="s">
        <v>39</v>
      </c>
      <c r="E22" s="15" t="n">
        <v>2</v>
      </c>
      <c r="F22" s="15"/>
      <c r="G22" s="9"/>
      <c r="H22" s="13" t="s">
        <v>40</v>
      </c>
    </row>
    <row r="23" customFormat="false" ht="15" hidden="false" customHeight="false" outlineLevel="0" collapsed="false">
      <c r="A23" s="17" t="s">
        <v>29</v>
      </c>
      <c r="B23" s="17"/>
      <c r="C23" s="17"/>
      <c r="D23" s="17"/>
      <c r="E23" s="17"/>
      <c r="F23" s="17"/>
      <c r="G23" s="17"/>
      <c r="H23" s="17"/>
    </row>
    <row r="24" customFormat="false" ht="15" hidden="false" customHeight="false" outlineLevel="0" collapsed="false">
      <c r="A24" s="5" t="s">
        <v>41</v>
      </c>
      <c r="B24" s="5" t="n">
        <f aca="false">SUM(E24:E27)</f>
        <v>8</v>
      </c>
      <c r="C24" s="5" t="n">
        <f aca="false">SUM(F24:F27)</f>
        <v>0</v>
      </c>
      <c r="D24" s="6" t="s">
        <v>42</v>
      </c>
      <c r="E24" s="7" t="n">
        <v>2</v>
      </c>
      <c r="F24" s="7"/>
      <c r="G24" s="9"/>
      <c r="H24" s="11"/>
    </row>
    <row r="25" customFormat="false" ht="15" hidden="false" customHeight="false" outlineLevel="0" collapsed="false">
      <c r="A25" s="5"/>
      <c r="B25" s="5"/>
      <c r="C25" s="5"/>
      <c r="D25" s="9" t="s">
        <v>43</v>
      </c>
      <c r="E25" s="10" t="n">
        <v>2</v>
      </c>
      <c r="F25" s="10"/>
      <c r="G25" s="9"/>
      <c r="H25" s="11"/>
    </row>
    <row r="26" customFormat="false" ht="15" hidden="false" customHeight="false" outlineLevel="0" collapsed="false">
      <c r="A26" s="5"/>
      <c r="B26" s="5"/>
      <c r="C26" s="5"/>
      <c r="D26" s="9" t="s">
        <v>44</v>
      </c>
      <c r="E26" s="10" t="n">
        <v>2</v>
      </c>
      <c r="F26" s="10"/>
      <c r="G26" s="9"/>
      <c r="H26" s="11"/>
    </row>
    <row r="27" customFormat="false" ht="15" hidden="false" customHeight="false" outlineLevel="0" collapsed="false">
      <c r="A27" s="5"/>
      <c r="B27" s="5"/>
      <c r="C27" s="5"/>
      <c r="D27" s="9" t="s">
        <v>45</v>
      </c>
      <c r="E27" s="10" t="n">
        <v>2</v>
      </c>
      <c r="F27" s="10"/>
      <c r="G27" s="9"/>
      <c r="H27" s="11"/>
    </row>
    <row r="28" customFormat="false" ht="15" hidden="false" customHeight="false" outlineLevel="0" collapsed="false">
      <c r="A28" s="17" t="s">
        <v>29</v>
      </c>
      <c r="B28" s="17"/>
      <c r="C28" s="17"/>
      <c r="D28" s="17"/>
      <c r="E28" s="17"/>
      <c r="F28" s="17"/>
      <c r="G28" s="17"/>
      <c r="H28" s="17"/>
    </row>
    <row r="29" customFormat="false" ht="15" hidden="false" customHeight="false" outlineLevel="0" collapsed="false">
      <c r="A29" s="5" t="s">
        <v>46</v>
      </c>
      <c r="B29" s="5" t="n">
        <f aca="false">SUM(E29:E30)</f>
        <v>15</v>
      </c>
      <c r="C29" s="5" t="n">
        <f aca="false">SUM(F29:F30)</f>
        <v>0</v>
      </c>
      <c r="D29" s="6" t="s">
        <v>47</v>
      </c>
      <c r="E29" s="7" t="n">
        <v>14</v>
      </c>
      <c r="F29" s="7"/>
      <c r="G29" s="9"/>
      <c r="H29" s="11"/>
    </row>
    <row r="30" customFormat="false" ht="15" hidden="false" customHeight="false" outlineLevel="0" collapsed="false">
      <c r="A30" s="5"/>
      <c r="B30" s="5"/>
      <c r="C30" s="5"/>
      <c r="D30" s="19" t="s">
        <v>48</v>
      </c>
      <c r="E30" s="15" t="n">
        <v>1</v>
      </c>
      <c r="F30" s="15"/>
      <c r="G30" s="9"/>
      <c r="H30" s="11"/>
    </row>
    <row r="31" customFormat="false" ht="15" hidden="false" customHeight="false" outlineLevel="0" collapsed="false">
      <c r="A31" s="17" t="s">
        <v>29</v>
      </c>
      <c r="B31" s="17"/>
      <c r="C31" s="17"/>
      <c r="D31" s="17"/>
      <c r="E31" s="17"/>
      <c r="F31" s="17"/>
      <c r="G31" s="17"/>
      <c r="H31" s="17"/>
    </row>
    <row r="32" customFormat="false" ht="15" hidden="false" customHeight="false" outlineLevel="0" collapsed="false">
      <c r="A32" s="5" t="s">
        <v>49</v>
      </c>
      <c r="B32" s="5" t="n">
        <f aca="false">SUM(E32:E33)</f>
        <v>3</v>
      </c>
      <c r="C32" s="5" t="n">
        <f aca="false">SUM(F32:F33)</f>
        <v>0</v>
      </c>
      <c r="D32" s="6" t="s">
        <v>50</v>
      </c>
      <c r="E32" s="7" t="n">
        <v>3</v>
      </c>
      <c r="F32" s="7"/>
      <c r="G32" s="9"/>
      <c r="H32" s="11"/>
    </row>
    <row r="33" customFormat="false" ht="15" hidden="false" customHeight="false" outlineLevel="0" collapsed="false">
      <c r="A33" s="5"/>
      <c r="B33" s="5"/>
      <c r="C33" s="5"/>
      <c r="D33" s="19" t="s">
        <v>51</v>
      </c>
      <c r="E33" s="15" t="n">
        <v>0</v>
      </c>
      <c r="F33" s="15"/>
      <c r="G33" s="9"/>
      <c r="H33" s="11"/>
    </row>
    <row r="34" customFormat="false" ht="15" hidden="false" customHeight="false" outlineLevel="0" collapsed="false">
      <c r="A34" s="17" t="s">
        <v>29</v>
      </c>
      <c r="B34" s="17"/>
      <c r="C34" s="17"/>
      <c r="D34" s="17"/>
      <c r="E34" s="17"/>
      <c r="F34" s="17"/>
      <c r="G34" s="17"/>
      <c r="H34" s="17"/>
    </row>
    <row r="35" customFormat="false" ht="15" hidden="false" customHeight="false" outlineLevel="0" collapsed="false">
      <c r="A35" s="5" t="s">
        <v>52</v>
      </c>
      <c r="B35" s="5" t="n">
        <f aca="false">SUM(E35:E36)</f>
        <v>5</v>
      </c>
      <c r="C35" s="5" t="n">
        <f aca="false">SUM(F35:F36)</f>
        <v>0</v>
      </c>
      <c r="D35" s="6" t="s">
        <v>53</v>
      </c>
      <c r="E35" s="7" t="n">
        <v>2</v>
      </c>
      <c r="F35" s="7"/>
      <c r="G35" s="9"/>
      <c r="H35" s="11"/>
    </row>
    <row r="36" customFormat="false" ht="15" hidden="false" customHeight="false" outlineLevel="0" collapsed="false">
      <c r="A36" s="5"/>
      <c r="B36" s="5"/>
      <c r="C36" s="5"/>
      <c r="D36" s="19" t="s">
        <v>54</v>
      </c>
      <c r="E36" s="15" t="n">
        <v>3</v>
      </c>
      <c r="F36" s="15"/>
      <c r="G36" s="9"/>
      <c r="H36" s="11"/>
    </row>
    <row r="37" customFormat="false" ht="15" hidden="false" customHeight="false" outlineLevel="0" collapsed="false">
      <c r="A37" s="17" t="s">
        <v>29</v>
      </c>
      <c r="B37" s="17"/>
      <c r="C37" s="17"/>
      <c r="D37" s="17"/>
      <c r="E37" s="17"/>
      <c r="F37" s="17"/>
      <c r="G37" s="17"/>
      <c r="H37" s="17"/>
    </row>
    <row r="38" customFormat="false" ht="15" hidden="false" customHeight="false" outlineLevel="0" collapsed="false">
      <c r="A38" s="20" t="s">
        <v>55</v>
      </c>
      <c r="B38" s="20" t="n">
        <f aca="false">E38</f>
        <v>10</v>
      </c>
      <c r="C38" s="20" t="n">
        <f aca="false">SUM(F38)</f>
        <v>0</v>
      </c>
      <c r="D38" s="21" t="s">
        <v>56</v>
      </c>
      <c r="E38" s="22" t="n">
        <v>10</v>
      </c>
      <c r="F38" s="22"/>
      <c r="G38" s="9"/>
      <c r="H38" s="23"/>
    </row>
    <row r="39" customFormat="false" ht="15" hidden="false" customHeight="false" outlineLevel="0" collapsed="false">
      <c r="A39" s="17" t="s">
        <v>29</v>
      </c>
      <c r="B39" s="17"/>
      <c r="C39" s="17"/>
      <c r="D39" s="17"/>
      <c r="E39" s="17"/>
      <c r="F39" s="17"/>
      <c r="G39" s="17"/>
      <c r="H39" s="17"/>
    </row>
    <row r="40" customFormat="false" ht="15" hidden="false" customHeight="false" outlineLevel="0" collapsed="false">
      <c r="A40" s="20" t="s">
        <v>57</v>
      </c>
      <c r="B40" s="20" t="n">
        <f aca="false">E40</f>
        <v>3</v>
      </c>
      <c r="C40" s="20" t="n">
        <f aca="false">SUM(F40)</f>
        <v>0</v>
      </c>
      <c r="D40" s="24"/>
      <c r="E40" s="22" t="n">
        <v>3</v>
      </c>
      <c r="F40" s="22"/>
      <c r="G40" s="9"/>
      <c r="H40" s="11"/>
    </row>
    <row r="41" customFormat="false" ht="15" hidden="false" customHeight="false" outlineLevel="0" collapsed="false">
      <c r="A41" s="25" t="s">
        <v>58</v>
      </c>
      <c r="B41" s="25" t="n">
        <f aca="false">SUM(B2:B40)</f>
        <v>70</v>
      </c>
      <c r="C41" s="25" t="n">
        <f aca="false">SUM(C2:C40)</f>
        <v>11</v>
      </c>
      <c r="D41" s="26"/>
      <c r="E41" s="27" t="n">
        <f aca="false">SUM(E2:E40)</f>
        <v>70</v>
      </c>
      <c r="F41" s="27" t="n">
        <f aca="false">SUM(F2:F40)</f>
        <v>11</v>
      </c>
      <c r="G41" s="19"/>
      <c r="H41" s="28"/>
    </row>
  </sheetData>
  <mergeCells count="25">
    <mergeCell ref="A2:A12"/>
    <mergeCell ref="B2:B12"/>
    <mergeCell ref="C2:C12"/>
    <mergeCell ref="A13:H13"/>
    <mergeCell ref="A14:A22"/>
    <mergeCell ref="B14:B22"/>
    <mergeCell ref="C14:C22"/>
    <mergeCell ref="A23:H23"/>
    <mergeCell ref="A24:A27"/>
    <mergeCell ref="B24:B27"/>
    <mergeCell ref="C24:C27"/>
    <mergeCell ref="A28:H28"/>
    <mergeCell ref="A29:A30"/>
    <mergeCell ref="B29:B30"/>
    <mergeCell ref="C29:C30"/>
    <mergeCell ref="A31:H31"/>
    <mergeCell ref="A32:A33"/>
    <mergeCell ref="B32:B33"/>
    <mergeCell ref="C32:C33"/>
    <mergeCell ref="A34:H34"/>
    <mergeCell ref="A35:A36"/>
    <mergeCell ref="B35:B36"/>
    <mergeCell ref="C35:C36"/>
    <mergeCell ref="A37:H37"/>
    <mergeCell ref="A39:H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2016-03-01T11:24:29Z</dcterms:created>
  <dc:creator>Eduard Luft</dc:creator>
  <dc:language>en-US</dc:language>
  <cp:lastModifiedBy>Eduard Luft</cp:lastModifiedBy>
  <dcterms:modified xsi:type="dcterms:W3CDTF">2016-03-11T15:56:53Z</dcterms:modified>
  <cp:revision>4</cp:revision>
</cp:coreProperties>
</file>