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32730" yWindow="2055" windowWidth="18915" windowHeight="13710" tabRatio="713" activeTab="4"/>
  </bookViews>
  <sheets>
    <sheet name="main" sheetId="1" r:id="rId1"/>
    <sheet name="list" sheetId="2" r:id="rId2"/>
    <sheet name="monster" sheetId="7" r:id="rId3"/>
    <sheet name="npcdlg" sheetId="17" r:id="rId4"/>
    <sheet name="display" sheetId="14" r:id="rId5"/>
    <sheet name="value" sheetId="4" r:id="rId6"/>
    <sheet name="valueParam" sheetId="18" r:id="rId7"/>
    <sheet name="drop" sheetId="19" r:id="rId8"/>
    <sheet name="数值表字段说明" sheetId="15" r:id="rId9"/>
    <sheet name="Sheet2" sheetId="16" r:id="rId10"/>
    <sheet name="字段修改说明" sheetId="6" r:id="rId11"/>
  </sheets>
  <definedNames>
    <definedName name="_xlnm._FilterDatabase" localSheetId="4" hidden="1">display!$A$4:$U$47</definedName>
    <definedName name="_xlnm._FilterDatabase" localSheetId="2" hidden="1">monster!$A$4:$AS$47</definedName>
    <definedName name="_xlnm._FilterDatabase" localSheetId="5" hidden="1">value!$A$4:$Y$4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7" l="1"/>
  <c r="M68" i="7"/>
  <c r="M69" i="7"/>
  <c r="M70" i="7"/>
  <c r="M71" i="7"/>
  <c r="M72" i="7"/>
  <c r="M73" i="7"/>
  <c r="M74" i="7"/>
  <c r="M75" i="7"/>
  <c r="M76" i="7"/>
  <c r="M77" i="7"/>
  <c r="M78" i="7"/>
  <c r="M60" i="7"/>
  <c r="M61" i="7"/>
  <c r="M62" i="7"/>
  <c r="M63" i="7"/>
  <c r="M64" i="7"/>
  <c r="M65" i="7"/>
  <c r="M66" i="7"/>
  <c r="M67" i="7"/>
  <c r="M54" i="7"/>
  <c r="M55" i="7"/>
  <c r="M56" i="7"/>
  <c r="M57" i="7"/>
  <c r="M58" i="7"/>
  <c r="M59" i="7"/>
  <c r="M141" i="7"/>
  <c r="M140" i="7"/>
  <c r="M139" i="7"/>
  <c r="M138" i="7"/>
  <c r="M137" i="7"/>
  <c r="M52" i="7"/>
  <c r="M51" i="7"/>
  <c r="M50" i="7"/>
  <c r="M129" i="7" l="1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135" i="7"/>
  <c r="M136" i="7"/>
  <c r="M134" i="7"/>
  <c r="M133" i="7"/>
  <c r="M132" i="7"/>
  <c r="M131" i="7"/>
  <c r="M130" i="7"/>
  <c r="M93" i="7"/>
  <c r="M92" i="7"/>
  <c r="M91" i="7"/>
  <c r="M90" i="7"/>
  <c r="M89" i="7"/>
  <c r="M88" i="7"/>
  <c r="M87" i="7"/>
  <c r="M86" i="7"/>
  <c r="M85" i="7"/>
  <c r="M84" i="7"/>
  <c r="M83" i="7"/>
  <c r="M82" i="7"/>
  <c r="M80" i="7"/>
  <c r="M79" i="7"/>
  <c r="M53" i="7"/>
  <c r="M49" i="7"/>
  <c r="M48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5" i="7"/>
  <c r="K150" i="6"/>
  <c r="H150" i="6"/>
  <c r="K140" i="6"/>
  <c r="H140" i="6"/>
  <c r="K130" i="6"/>
  <c r="H130" i="6"/>
  <c r="K120" i="6"/>
  <c r="H120" i="6"/>
  <c r="E1" i="16"/>
  <c r="B51" i="1"/>
  <c r="K156" i="6"/>
  <c r="K155" i="6"/>
  <c r="K154" i="6"/>
  <c r="K153" i="6"/>
  <c r="K152" i="6"/>
  <c r="K151" i="6"/>
  <c r="H151" i="6"/>
  <c r="K149" i="6"/>
  <c r="H149" i="6"/>
  <c r="K148" i="6"/>
  <c r="H148" i="6"/>
  <c r="K147" i="6"/>
  <c r="H147" i="6"/>
  <c r="K146" i="6"/>
  <c r="H146" i="6"/>
  <c r="H145" i="6"/>
  <c r="K144" i="6"/>
  <c r="H144" i="6"/>
  <c r="K143" i="6"/>
  <c r="H143" i="6"/>
  <c r="K142" i="6"/>
  <c r="H142" i="6"/>
  <c r="K141" i="6"/>
  <c r="H141" i="6"/>
  <c r="K139" i="6"/>
  <c r="H139" i="6"/>
  <c r="K138" i="6"/>
  <c r="H138" i="6"/>
  <c r="K137" i="6"/>
  <c r="H137" i="6"/>
  <c r="K136" i="6"/>
  <c r="H136" i="6"/>
  <c r="K135" i="6"/>
  <c r="H135" i="6"/>
  <c r="K134" i="6"/>
  <c r="H134" i="6"/>
  <c r="K133" i="6"/>
  <c r="H133" i="6"/>
  <c r="K132" i="6"/>
  <c r="H132" i="6"/>
  <c r="K131" i="6"/>
  <c r="H131" i="6"/>
  <c r="K129" i="6"/>
  <c r="H129" i="6"/>
  <c r="H128" i="6"/>
  <c r="H127" i="6"/>
  <c r="K126" i="6"/>
  <c r="H126" i="6"/>
  <c r="K125" i="6"/>
  <c r="H125" i="6"/>
  <c r="K124" i="6"/>
  <c r="H124" i="6"/>
  <c r="K123" i="6"/>
  <c r="H123" i="6"/>
  <c r="K122" i="6"/>
  <c r="H122" i="6"/>
  <c r="K121" i="6"/>
  <c r="H121" i="6"/>
  <c r="K119" i="6"/>
  <c r="H119" i="6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2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该怪物死亡后，刷出另一个新怪物的几率。
1~10000，不填表示不会生成。
用法：
添加怪物尸体，世界BOSS死亡后，原地留下尸体“英灵”。
怪物死后，几率召唤出另一个怪物或者宝箱。</t>
        </r>
      </text>
    </comment>
    <comment ref="S2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该怪物死亡后，刷出另一个子怪物的ID。
怪物数量固定为1.</t>
        </r>
      </text>
    </comment>
    <comment ref="T2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新刷出来的怪物存在时间，时间结束后服务器会删除该怪物。
注意必须小于母怪物的刷新时间间隔。
单位;秒</t>
        </r>
      </text>
    </comment>
    <comment ref="U2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标记生成的子怪物，是否隐藏在血条下显示倒计时
填1隐藏，0不隐藏
</t>
        </r>
      </text>
    </comment>
    <comment ref="V2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采集类怪物专用。
标识采集该怪物，需要消耗的道具和数量。
道具ID,消耗数量</t>
        </r>
      </text>
    </comment>
    <comment ref="A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1.单人统计
2.允许组队
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参与奖的最低伤害百分比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唯一值，不用于检索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配置到怪物表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归属权方式
1.第一
2.参与
3.斩杀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1.背包
2.假掉落地上
3.真掉落地上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对应box表的distribute表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C85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1为单份掉落，只掉落1份，任何人都可见，归属权玩家都能抢。
2.为多份掉落，归属权玩家每人掉落1份，掉落物只有自己可见。</t>
        </r>
      </text>
    </comment>
    <comment ref="C87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邮箱奖励box表中的id即可</t>
        </r>
      </text>
    </comment>
    <comment ref="I135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1为单份掉落，只掉落1份，任何人都可见，归属权玩家都能抢。
2.为多份掉落，归属权玩家每人掉落1份，掉落物只有自己可见。</t>
        </r>
      </text>
    </comment>
    <comment ref="I137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邮箱奖励box表中的id即可</t>
        </r>
      </text>
    </comment>
  </commentList>
</comments>
</file>

<file path=xl/sharedStrings.xml><?xml version="1.0" encoding="utf-8"?>
<sst xmlns="http://schemas.openxmlformats.org/spreadsheetml/2006/main" count="3064" uniqueCount="1606">
  <si>
    <t>修改日期</t>
  </si>
  <si>
    <t>修订内容</t>
  </si>
  <si>
    <t>版本</t>
  </si>
  <si>
    <t>修改人</t>
  </si>
  <si>
    <t>创建文档</t>
  </si>
  <si>
    <t>刘飞</t>
  </si>
  <si>
    <t>增加字段（从场景编辑器中拆分出的功能）</t>
  </si>
  <si>
    <t>V1.1</t>
  </si>
  <si>
    <t>添加任务相关NPC测试数据</t>
  </si>
  <si>
    <t>V1.11</t>
  </si>
  <si>
    <t>贺倪军</t>
  </si>
  <si>
    <t>添加怪物的掉落拾取类型</t>
  </si>
  <si>
    <t>V1.2</t>
  </si>
  <si>
    <t>添加怪物的所属场景字段
怪物类型增加塔参数</t>
  </si>
  <si>
    <t>V1.21</t>
  </si>
  <si>
    <t>删除掉落类型字段，用相关掉落规则处理
增加字段：
怪物归属是否显示
怪物归属保护时间</t>
  </si>
  <si>
    <t>V1.22</t>
  </si>
  <si>
    <t>增加字段：血条段数</t>
  </si>
  <si>
    <t>V1.23</t>
  </si>
  <si>
    <t>增加字段：经验产出</t>
  </si>
  <si>
    <t>V1.24</t>
  </si>
  <si>
    <t>增加字段：
数值模型备注
怪物类型备注
怪物布置数量</t>
  </si>
  <si>
    <t>V1.25</t>
  </si>
  <si>
    <t>怪物表</t>
  </si>
  <si>
    <t>怪物相关配置</t>
  </si>
  <si>
    <t>monster</t>
  </si>
  <si>
    <t>怪物主表</t>
  </si>
  <si>
    <t>包含怪物大部分信息。其中资源和表现放在display表中，数值（战斗数值属性，比如攻防血）放在value中，战斗相关参数放在AI表中</t>
  </si>
  <si>
    <t>display</t>
  </si>
  <si>
    <t>显示与资源表</t>
  </si>
  <si>
    <t>包含怪物一些和数值，AI，具体使用等无关的公用的显示，资源相关数据</t>
  </si>
  <si>
    <t>value</t>
  </si>
  <si>
    <t>怪物战斗数值属性表</t>
  </si>
  <si>
    <t>包含怪物战斗用到计算伤害等数值，比如攻防血等</t>
  </si>
  <si>
    <t>monster表（怪物表）</t>
  </si>
  <si>
    <t>字段名</t>
  </si>
  <si>
    <t>字段英文</t>
  </si>
  <si>
    <t>字段说明</t>
  </si>
  <si>
    <t>备注</t>
  </si>
  <si>
    <t>怪物ID</t>
  </si>
  <si>
    <t>monsterID</t>
  </si>
  <si>
    <t>唯一ID</t>
  </si>
  <si>
    <t>怪物名</t>
  </si>
  <si>
    <t>monsterName</t>
  </si>
  <si>
    <t>怪物显示名</t>
  </si>
  <si>
    <t>功能类型</t>
  </si>
  <si>
    <t>functionType</t>
  </si>
  <si>
    <t>怪物职业</t>
  </si>
  <si>
    <t>profession</t>
  </si>
  <si>
    <t>怪物的职业；非怪物该行数据无效</t>
  </si>
  <si>
    <t>1，小怪；2，精英；3，BOSS</t>
  </si>
  <si>
    <t>伤害加成类型</t>
  </si>
  <si>
    <t>damageAddType</t>
  </si>
  <si>
    <t>怪物在战斗中，计算公式使用</t>
  </si>
  <si>
    <t>1，BOSS伤害类型，2，小怪伤害类型（注意，数值伤害的小怪和BOSS，可能和怪物本身定义不一致）</t>
  </si>
  <si>
    <t>怪物等级</t>
  </si>
  <si>
    <t>monsterLV</t>
  </si>
  <si>
    <t>会涉及到数值的计算</t>
  </si>
  <si>
    <t>最大掉落等级</t>
  </si>
  <si>
    <t>droplimit</t>
  </si>
  <si>
    <t>角色超过该等级时怪物不再产生掉落</t>
  </si>
  <si>
    <t>填空表示不限制
动态怪物按照表里填的等级来，但是需要配置为空
东西掉地上的怪物，掉落后超出等级的玩家无法拾取。</t>
  </si>
  <si>
    <t>资源与表现ID</t>
  </si>
  <si>
    <t>displayID</t>
  </si>
  <si>
    <t>怪物表现相关，填写displayid</t>
  </si>
  <si>
    <t>怪物基本美术资源，模型等公用数据</t>
  </si>
  <si>
    <t>数值类型</t>
  </si>
  <si>
    <t>valuetype</t>
  </si>
  <si>
    <t>和等级表一起使用组成双key取value表数值</t>
  </si>
  <si>
    <t>动态等级有程序计算</t>
  </si>
  <si>
    <t>AI表ID</t>
  </si>
  <si>
    <t>aiId</t>
  </si>
  <si>
    <t>怪物的战斗特性（攻击范围，警戒范围等等）</t>
  </si>
  <si>
    <t>怪物血条段数</t>
  </si>
  <si>
    <t>hpSectionNum</t>
  </si>
  <si>
    <t>怪物血条分成几段显示</t>
  </si>
  <si>
    <t>是否启用出生动作</t>
  </si>
  <si>
    <t>isBornActionOn</t>
  </si>
  <si>
    <t>怪物是否使用出生动作</t>
  </si>
  <si>
    <t>是否小地图隐藏</t>
  </si>
  <si>
    <t>isMinimapHide</t>
  </si>
  <si>
    <t>是否在点击右上角雷达弹出的小地图上，隐藏该怪物的标志</t>
  </si>
  <si>
    <t>是否隐藏模型名称</t>
  </si>
  <si>
    <t>isModelNameHide</t>
  </si>
  <si>
    <t>1，是
2，否</t>
  </si>
  <si>
    <t>是否关闭怪物模型上的名称显示</t>
  </si>
  <si>
    <t>是否隐藏模型血条</t>
  </si>
  <si>
    <t>isModelHpHide</t>
  </si>
  <si>
    <t>是否关闭怪物模型上的血条显示</t>
  </si>
  <si>
    <t>经验产出</t>
  </si>
  <si>
    <t>exp</t>
  </si>
  <si>
    <t>怪物产出的经验</t>
  </si>
  <si>
    <t>常规怪物直接填写经验值，动态等级怪物填写公式系数，公式为：（等级^a*b+等级*c+d）*e</t>
  </si>
  <si>
    <t>掉落类型</t>
  </si>
  <si>
    <t>dropType</t>
  </si>
  <si>
    <t>1个人首刀掉落
2个人（组队）首刀掉落
3个人（组队）伤血最高掉落
4个人（公会）伤血最高掉落
5仇恨值掉落</t>
  </si>
  <si>
    <t>采集物必须填1</t>
  </si>
  <si>
    <t>怪物掉落归属是否显示</t>
  </si>
  <si>
    <t>isBelongToPlayer</t>
  </si>
  <si>
    <t>开启后，显示怪物归属权
未开启，不显示</t>
  </si>
  <si>
    <t>默认掉落</t>
  </si>
  <si>
    <t>dropDefault</t>
  </si>
  <si>
    <t>填drop表ID</t>
  </si>
  <si>
    <t>掉落宝箱ID</t>
  </si>
  <si>
    <t>dropBoxID</t>
  </si>
  <si>
    <t>采集物采集后需要直接掉到背包中时，则填该栏</t>
  </si>
  <si>
    <t>填BOX ID</t>
  </si>
  <si>
    <t>单份多份掉落</t>
  </si>
  <si>
    <t>ifMultiple</t>
  </si>
  <si>
    <t>掉落的物品配置1则所有人能看到，大家抢这1份。配置2则每个玩家都独立掉落1份，且其他玩家无法看到。</t>
  </si>
  <si>
    <t>新增字段</t>
  </si>
  <si>
    <t>Rool点掉落</t>
  </si>
  <si>
    <t>dropRool</t>
  </si>
  <si>
    <t>配置了该字段，则该字段内的掉落包进行rool点掉落，组队内的人可以rool点。</t>
  </si>
  <si>
    <t>最后一刀box奖励id</t>
  </si>
  <si>
    <t>lastBox</t>
  </si>
  <si>
    <t>配置box奖励id，若配置了，则该怪物谁砍了最后一刀谁获得邮件奖励。</t>
  </si>
  <si>
    <t>按钮范围</t>
  </si>
  <si>
    <t>btnRange</t>
  </si>
  <si>
    <t>怪物接近到范围后出现btn</t>
  </si>
  <si>
    <t>按钮ID</t>
  </si>
  <si>
    <t>btnId</t>
  </si>
  <si>
    <t>btn的id</t>
  </si>
  <si>
    <t>btn表ID</t>
  </si>
  <si>
    <t>NPC称号</t>
  </si>
  <si>
    <t>npcTitle</t>
  </si>
  <si>
    <t>NPC的显示称号</t>
  </si>
  <si>
    <t>NPC表过来的新字段</t>
  </si>
  <si>
    <t>闲聊对白</t>
  </si>
  <si>
    <t>chatDialog</t>
  </si>
  <si>
    <t>闲聊时的对白文字(数组)</t>
  </si>
  <si>
    <t>支持换行符（NPC表过来的新字段）</t>
  </si>
  <si>
    <t>闲聊语音</t>
  </si>
  <si>
    <t>chatAudio</t>
  </si>
  <si>
    <t>播放闲聊对白时播放的语音(数组)</t>
  </si>
  <si>
    <t>必须与闲聊对白一一对应（NPC表过来的新字段）</t>
  </si>
  <si>
    <t>战斗力</t>
  </si>
  <si>
    <t>fightingCapacity</t>
  </si>
  <si>
    <t>怪物战斗力</t>
  </si>
  <si>
    <t>value表（怪物表）</t>
  </si>
  <si>
    <t>数值ID</t>
  </si>
  <si>
    <t>ID</t>
  </si>
  <si>
    <t>无意义，ID需要唯一，程序需要</t>
  </si>
  <si>
    <t>type</t>
  </si>
  <si>
    <t>数值的类型检索用</t>
  </si>
  <si>
    <t>与等级一起组成双key</t>
  </si>
  <si>
    <t>参见属性表</t>
  </si>
  <si>
    <t>生命</t>
  </si>
  <si>
    <t>maxHp</t>
  </si>
  <si>
    <t>攻击</t>
  </si>
  <si>
    <t>attack</t>
  </si>
  <si>
    <t>防御</t>
  </si>
  <si>
    <t>defense</t>
  </si>
  <si>
    <t>穿透</t>
  </si>
  <si>
    <t>pierce</t>
  </si>
  <si>
    <t>神圣攻击</t>
  </si>
  <si>
    <t>divineAtt</t>
  </si>
  <si>
    <t>神圣防御</t>
  </si>
  <si>
    <t>divineDef</t>
  </si>
  <si>
    <t>命中几率</t>
  </si>
  <si>
    <t>hitRate</t>
  </si>
  <si>
    <t>闪避几率</t>
  </si>
  <si>
    <t>dodgeRate</t>
  </si>
  <si>
    <t>暴击几率</t>
  </si>
  <si>
    <t>critRate</t>
  </si>
  <si>
    <t>暴击抵抗</t>
  </si>
  <si>
    <t>toughRate</t>
  </si>
  <si>
    <t>必杀几率</t>
  </si>
  <si>
    <t>killRate</t>
  </si>
  <si>
    <t>必杀抵抗</t>
  </si>
  <si>
    <t>parryRate</t>
  </si>
  <si>
    <t>暴击伤害</t>
  </si>
  <si>
    <t>critDam</t>
  </si>
  <si>
    <t>暴击减免</t>
  </si>
  <si>
    <t>critRedu</t>
  </si>
  <si>
    <t>必杀伤害</t>
  </si>
  <si>
    <t>killDam</t>
  </si>
  <si>
    <t>必杀减免</t>
  </si>
  <si>
    <t>killRedu</t>
  </si>
  <si>
    <t>伤害提升</t>
  </si>
  <si>
    <t>attDam</t>
  </si>
  <si>
    <t>伤害减免</t>
  </si>
  <si>
    <t>attRedu</t>
  </si>
  <si>
    <t>经验</t>
  </si>
  <si>
    <t>怪物经验</t>
  </si>
  <si>
    <t>资源与表现表</t>
  </si>
  <si>
    <t>int64</t>
  </si>
  <si>
    <t>display_id</t>
  </si>
  <si>
    <t>怪物头像</t>
  </si>
  <si>
    <t>headIcon</t>
  </si>
  <si>
    <t>字段含义有修改，现用于打宝头像中</t>
  </si>
  <si>
    <t>怪物头像资源，直接填资源名称，现用于打宝头像中</t>
  </si>
  <si>
    <t>UI模型X坐标偏移</t>
  </si>
  <si>
    <t>modelOffsetsX</t>
  </si>
  <si>
    <t>对话面板所需怪物模型的坐标偏移
（此类触发器关联使用）</t>
  </si>
  <si>
    <t>UI模型Y坐标偏移</t>
  </si>
  <si>
    <t>modelOffsetsY</t>
  </si>
  <si>
    <t xml:space="preserve">UI模型缩放比例 </t>
  </si>
  <si>
    <t>modelScale</t>
  </si>
  <si>
    <t>对话面板所需怪物模型的缩放比例
（此类触发器关联使用）</t>
  </si>
  <si>
    <t>怪物模型半径</t>
  </si>
  <si>
    <t>modelRadius</t>
  </si>
  <si>
    <t>怪物模型的半径；战斗时和寻路时使用（比如：攻击混沌之龙不需要走到肚子之下）</t>
  </si>
  <si>
    <t>寻路半径</t>
  </si>
  <si>
    <t>pathRadius</t>
  </si>
  <si>
    <t>用于配置寻路是到达目标怪物多远停下。</t>
  </si>
  <si>
    <t>怪物资源</t>
  </si>
  <si>
    <t>monsterResource</t>
  </si>
  <si>
    <t>改成只需要配名字</t>
  </si>
  <si>
    <t>怪物模型资源</t>
  </si>
  <si>
    <t>可以为空，仅作怪物数值模型
实际模型在种怪时确定</t>
  </si>
  <si>
    <t>是否启用高镜头</t>
  </si>
  <si>
    <t>isHighCamera</t>
  </si>
  <si>
    <t>用于体型大的怪物</t>
  </si>
  <si>
    <t>出生特效</t>
  </si>
  <si>
    <t>bornEffect</t>
  </si>
  <si>
    <t>怪物的出生特效</t>
  </si>
  <si>
    <t>可为空，并非每个怪物都有出生特效</t>
  </si>
  <si>
    <t>出生特效挂点</t>
  </si>
  <si>
    <t>bornAnchor</t>
  </si>
  <si>
    <t>死亡类型</t>
  </si>
  <si>
    <t>deathType</t>
  </si>
  <si>
    <t>去掉剥皮相关</t>
  </si>
  <si>
    <t>死亡特效</t>
  </si>
  <si>
    <t>deathEffect</t>
  </si>
  <si>
    <t>怪物的死亡特效</t>
  </si>
  <si>
    <t>可为空，并非每个怪物都有死亡特效</t>
  </si>
  <si>
    <t>死亡特效挂点</t>
  </si>
  <si>
    <t>deathAnchor</t>
  </si>
  <si>
    <t>死亡特效的挂点</t>
  </si>
  <si>
    <t>跑步速度</t>
  </si>
  <si>
    <t>rSpeed</t>
  </si>
  <si>
    <t>出生音效</t>
  </si>
  <si>
    <t>bornAudio</t>
  </si>
  <si>
    <t>出生时的音效</t>
  </si>
  <si>
    <t>休闲音效</t>
  </si>
  <si>
    <t>restAudio</t>
  </si>
  <si>
    <t>休闲待机时的音效</t>
  </si>
  <si>
    <t>受击音效</t>
  </si>
  <si>
    <t>attackedAudio</t>
  </si>
  <si>
    <t>受到攻击时的音效</t>
  </si>
  <si>
    <t>死亡音效</t>
  </si>
  <si>
    <t>deathAudio</t>
  </si>
  <si>
    <t>死亡时的音效</t>
  </si>
  <si>
    <t>怪物携带的技能</t>
  </si>
  <si>
    <t>skill_id 1-7</t>
  </si>
  <si>
    <t>怪物携带的技能，由ai表调用指定技能</t>
  </si>
  <si>
    <r>
      <rPr>
        <sz val="11"/>
        <color theme="1"/>
        <rFont val="微软雅黑"/>
        <family val="2"/>
        <charset val="134"/>
      </rPr>
      <t>ai表里的调用序号不能有空，</t>
    </r>
    <r>
      <rPr>
        <sz val="11"/>
        <color rgb="FFFF0000"/>
        <rFont val="微软雅黑"/>
        <family val="2"/>
        <charset val="134"/>
      </rPr>
      <t>建议统一填充，没有的用其他技能代替</t>
    </r>
  </si>
  <si>
    <t>其他规则</t>
  </si>
  <si>
    <t>命名规则</t>
  </si>
  <si>
    <t>ID前两位</t>
  </si>
  <si>
    <t>ID第三位</t>
  </si>
  <si>
    <t>ID第四到六位</t>
  </si>
  <si>
    <t>NPC头顶标识加进你的生物系统……</t>
  </si>
  <si>
    <t>NPC头顶状态标识</t>
  </si>
  <si>
    <t>表示该NPC的任务交互状态</t>
  </si>
  <si>
    <t>无标识：NPC不可交互，即与已接列表中的任务不相关</t>
  </si>
  <si>
    <t>灰色问号：NPC可交互，但交互条件未达成</t>
  </si>
  <si>
    <t>金色问号：NPC可交互，交互条件已达成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</si>
  <si>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pcdlg</t>
    </r>
  </si>
  <si>
    <t>addDis</t>
  </si>
  <si>
    <t>addDis2</t>
  </si>
  <si>
    <t>model</t>
  </si>
  <si>
    <t>breedProb</t>
  </si>
  <si>
    <t>breedMonID</t>
  </si>
  <si>
    <t>breedMonLive</t>
  </si>
  <si>
    <t>needShowTime</t>
  </si>
  <si>
    <t>itemCost</t>
  </si>
  <si>
    <t>dropTypeDesc</t>
  </si>
  <si>
    <t>策划描述</t>
  </si>
  <si>
    <t>策划描述2</t>
  </si>
  <si>
    <t>功能参数</t>
  </si>
  <si>
    <t>模型</t>
  </si>
  <si>
    <t>死亡触发新怪物几率</t>
  </si>
  <si>
    <t>触发生成怪物ID</t>
  </si>
  <si>
    <t>怪物存活时间</t>
  </si>
  <si>
    <t>隐藏显示倒计时</t>
  </si>
  <si>
    <t>道具消耗</t>
  </si>
  <si>
    <t>掉落类型备注</t>
  </si>
  <si>
    <t>闲聊对白1</t>
  </si>
  <si>
    <t>闲聊对白2</t>
  </si>
  <si>
    <t>闲聊对白3</t>
  </si>
  <si>
    <t>闲聊对白4</t>
  </si>
  <si>
    <t>闲聊对白5</t>
  </si>
  <si>
    <t>闲聊语音1</t>
  </si>
  <si>
    <t>闲聊语音2</t>
  </si>
  <si>
    <t>闲聊语音3</t>
  </si>
  <si>
    <t>闲聊语音4</t>
  </si>
  <si>
    <t>闲聊语音5</t>
  </si>
  <si>
    <t>string</t>
  </si>
  <si>
    <t>int</t>
  </si>
  <si>
    <t>软泥怪</t>
  </si>
  <si>
    <t>小树人</t>
  </si>
  <si>
    <t>尖牙野猪</t>
  </si>
  <si>
    <t>构造体工人</t>
  </si>
  <si>
    <t>圣树守护</t>
  </si>
  <si>
    <t>法恩特将军</t>
  </si>
  <si>
    <t>小炎界</t>
  </si>
  <si>
    <t>无尽试炼</t>
  </si>
  <si>
    <t>阿努比斯</t>
  </si>
  <si>
    <t>食人魔屠夫</t>
  </si>
  <si>
    <t>斯芬克斯</t>
  </si>
  <si>
    <t>新娘罗西娜</t>
  </si>
  <si>
    <t>圣甲虫</t>
  </si>
  <si>
    <t>窃贼</t>
  </si>
  <si>
    <t>组队副本类1</t>
  </si>
  <si>
    <t>组队副本类2</t>
  </si>
  <si>
    <t>组队副本类3</t>
  </si>
  <si>
    <t>组队副本类4</t>
  </si>
  <si>
    <t>头领·塔夫盖</t>
  </si>
  <si>
    <t>组队副本类5</t>
  </si>
  <si>
    <t>洞穴魔泥</t>
  </si>
  <si>
    <t>守护仙灵类1</t>
  </si>
  <si>
    <t>守护仙灵类2</t>
  </si>
  <si>
    <t>守护仙灵类3</t>
  </si>
  <si>
    <t>守护仙灵类4</t>
  </si>
  <si>
    <t>守护仙灵类5</t>
  </si>
  <si>
    <t>守护仙灵类6</t>
  </si>
  <si>
    <t>守护仙灵类7</t>
  </si>
  <si>
    <t>守护仙灵类8</t>
  </si>
  <si>
    <t>守护仙灵类9</t>
  </si>
  <si>
    <t>食人魔巫医</t>
  </si>
  <si>
    <t>风灵</t>
  </si>
  <si>
    <t>午夜缝合怪</t>
  </si>
  <si>
    <t>暴风·德拉</t>
  </si>
  <si>
    <t>天空元素</t>
  </si>
  <si>
    <t>梦魇角马</t>
  </si>
  <si>
    <t>巨耳猴怪</t>
  </si>
  <si>
    <t>灵魂巫师</t>
  </si>
  <si>
    <t>哥布林头子</t>
  </si>
  <si>
    <t>人马武士</t>
  </si>
  <si>
    <t>暗影虫王</t>
  </si>
  <si>
    <t>幽灵</t>
  </si>
  <si>
    <t>领主·康肖德</t>
  </si>
  <si>
    <t>将军·克洛克</t>
  </si>
  <si>
    <t>VIP BOSS</t>
  </si>
  <si>
    <t>妮可</t>
  </si>
  <si>
    <t>叶尔</t>
  </si>
  <si>
    <t>路德</t>
  </si>
  <si>
    <t>阿加雷斯</t>
  </si>
  <si>
    <t>罗西娜</t>
  </si>
  <si>
    <t>普利菲斯</t>
  </si>
  <si>
    <t>菲莉</t>
  </si>
  <si>
    <t>伊泽</t>
  </si>
  <si>
    <t>费士</t>
  </si>
  <si>
    <t>贾尔斯</t>
  </si>
  <si>
    <t>赛琳娜</t>
  </si>
  <si>
    <t>希雅</t>
  </si>
  <si>
    <t>阿尔卡米</t>
  </si>
  <si>
    <t>艾米莉亚</t>
  </si>
  <si>
    <t>索菲亚</t>
  </si>
  <si>
    <t>米娅</t>
  </si>
  <si>
    <t>诺伊斯</t>
  </si>
  <si>
    <t>西莱纳</t>
  </si>
  <si>
    <t>奥伊莱尔</t>
  </si>
  <si>
    <t>泰拉瑞恩</t>
  </si>
  <si>
    <t>流光蝶</t>
  </si>
  <si>
    <t>缝合怪</t>
  </si>
  <si>
    <t>阴影唐吉</t>
  </si>
  <si>
    <t>利齿巨鼠</t>
  </si>
  <si>
    <t>木乃伊</t>
  </si>
  <si>
    <t>稻草傀儡</t>
  </si>
  <si>
    <t>蔓德拉</t>
  </si>
  <si>
    <t>烈焰鸟</t>
  </si>
  <si>
    <t>雪人打击者</t>
  </si>
  <si>
    <t>冰灵战士</t>
  </si>
  <si>
    <t>冰原猛犸</t>
  </si>
  <si>
    <t>冰灵法师</t>
  </si>
  <si>
    <t>火元素</t>
  </si>
  <si>
    <t>赤魂虫</t>
  </si>
  <si>
    <t>三叉火鲵人</t>
  </si>
  <si>
    <t>寒霜冰妖</t>
  </si>
  <si>
    <t>暗影·阿加雷斯</t>
  </si>
  <si>
    <t>新手副本</t>
  </si>
  <si>
    <t>冥骨试炼</t>
  </si>
  <si>
    <t>神圣古树</t>
  </si>
  <si>
    <t>转职副本</t>
  </si>
  <si>
    <t>阿塔莉尔</t>
  </si>
  <si>
    <t>薇尔沃林</t>
  </si>
  <si>
    <t>崔斯特</t>
  </si>
  <si>
    <t>桑兰</t>
  </si>
  <si>
    <t>修</t>
  </si>
  <si>
    <t>莱瑞洛斯</t>
  </si>
  <si>
    <t>海星</t>
  </si>
  <si>
    <t>维罗妮卡</t>
  </si>
  <si>
    <t>艾伦米尔</t>
  </si>
  <si>
    <t>巴顿</t>
  </si>
  <si>
    <t>奥秘守护</t>
  </si>
  <si>
    <t>邪恶祭坛</t>
  </si>
  <si>
    <t>混沌之龙</t>
  </si>
  <si>
    <t>引导副本</t>
  </si>
  <si>
    <t>血精灵刺客</t>
  </si>
  <si>
    <t>血精灵法师</t>
  </si>
  <si>
    <t>失落遗迹小怪</t>
  </si>
  <si>
    <t>失落遗迹精英怪</t>
  </si>
  <si>
    <t>3v3杂兵</t>
  </si>
  <si>
    <t>小怪</t>
  </si>
  <si>
    <t>精英</t>
  </si>
  <si>
    <t>奇兽1</t>
  </si>
  <si>
    <t>奇兽2</t>
  </si>
  <si>
    <t>奇兽3</t>
  </si>
  <si>
    <t>奇兽4</t>
  </si>
  <si>
    <t>奇兽5</t>
  </si>
  <si>
    <t>白熊</t>
  </si>
  <si>
    <t>dlgID</t>
  </si>
  <si>
    <t>dlgName</t>
  </si>
  <si>
    <t>对话ID</t>
  </si>
  <si>
    <t>对话内容</t>
  </si>
  <si>
    <t>找到秘境异域中的4个奇怪的祭台，打破它们就能开启暗黑异域的入口。要快！你只有5分钟。</t>
  </si>
  <si>
    <t>进入丛林异域的传送门，一直的存在于矿井异域的某个角落，仔细找找。</t>
  </si>
  <si>
    <t>秘境异域中的怪物有几率掉落巨龙卫士魂器，打破奇怪的祭台，也有几率获得，在丛林异域中使用它，召唤3个巨龙卫士并击败，就能打开进入海底异域的传送门！</t>
  </si>
  <si>
    <t>矿井异域和丛林异域中，都有几率掉落巨鲸卫士魂器碎片，收集合成巨鲸卫士魂器后，在海底异域使用它，击败召唤出来的巨鲸卫士，再祭献2个海底异域中最常见的怪物即可开启进入暗潮异域的传送门。勿触碰“暗…异…入口”，那是个陷阱。</t>
  </si>
  <si>
    <t>必须击败孤岛的首领，让进入熔岩异域的传送门出现，但是传送门在哪里呢？注意到暗潮异域中那个孤岛没？暗潮异域中的怪物有几率掉落“遗落的木箱”，使用它，能吸引出“叛逃海盗”，击败他即可开启进入孤岛的传送门；进入孤岛即可看到进入熔岩异域的传送门了！</t>
  </si>
  <si>
    <t>使用击败熔岩异域掉落的“龙神的肉？”（神钻商城也有出售），喂熔岩异域中的“狗？”\n收集“狗？”吐出来的“带粘液的碎片”\n使用“带粘液的碎片”合成“魔力钥匙”，开启光华闪闪的宝箱，获得“凛冬异域传送符石”\n在熔岩异域中使用“凛冬异域传送符石”，召唤出凛冬异域传送门\n消耗3个“秘卷：凛冬异域”，进入凛冬异域</t>
  </si>
  <si>
    <t>name</t>
  </si>
  <si>
    <t>monsterIcon</t>
  </si>
  <si>
    <t>collisionRadius</t>
  </si>
  <si>
    <t>skill_id</t>
  </si>
  <si>
    <t>怪物名字</t>
  </si>
  <si>
    <t>生物头像</t>
  </si>
  <si>
    <t>默认镜头大小</t>
  </si>
  <si>
    <t>技能1id</t>
  </si>
  <si>
    <t>技能2id</t>
  </si>
  <si>
    <t>技能3id</t>
  </si>
  <si>
    <t>技能4id</t>
  </si>
  <si>
    <t>技能5id</t>
  </si>
  <si>
    <t>技能6id</t>
  </si>
  <si>
    <t>技能7id</t>
  </si>
  <si>
    <t>dis</t>
  </si>
  <si>
    <t>怪物类型</t>
  </si>
  <si>
    <t>描述</t>
  </si>
  <si>
    <t>地图怪物类1-LV.7</t>
  </si>
  <si>
    <t>地图怪物类1-LV.14</t>
  </si>
  <si>
    <t>地图怪物类1-LV.18</t>
  </si>
  <si>
    <t>地图怪物类1-LV.19</t>
  </si>
  <si>
    <t>地图怪物类1-LV.21</t>
  </si>
  <si>
    <t>地图怪物类1-LV.23</t>
  </si>
  <si>
    <t>地图怪物类1-LV.28</t>
  </si>
  <si>
    <t>地图怪物类1-LV.113</t>
  </si>
  <si>
    <t>地图怪物类1-LV.134</t>
  </si>
  <si>
    <t>地图怪物类1-LV.162</t>
  </si>
  <si>
    <t>地图怪物类1-LV.287</t>
  </si>
  <si>
    <t>地图怪物类1-LV.316</t>
  </si>
  <si>
    <t>地图怪物类1-LV.325</t>
  </si>
  <si>
    <t>地图怪物类1-LV.346</t>
  </si>
  <si>
    <t>地图怪物类1-LV.355</t>
  </si>
  <si>
    <t>地图怪物类1-LV.377</t>
  </si>
  <si>
    <t>地图怪物类1-LV.389</t>
  </si>
  <si>
    <t>地图怪物类1-LV.439</t>
  </si>
  <si>
    <t>地图怪物类1-LV.449</t>
  </si>
  <si>
    <t>地图怪物类1-LV.462</t>
  </si>
  <si>
    <t>地图怪物类1-LV.472</t>
  </si>
  <si>
    <t>地图怪物类1-LV.473</t>
  </si>
  <si>
    <t>地图怪物类1-LV.474</t>
  </si>
  <si>
    <t>地图怪物类1-LV.484</t>
  </si>
  <si>
    <t>地图怪物类1-LV.486</t>
  </si>
  <si>
    <t>地图怪物类1-LV.492</t>
  </si>
  <si>
    <t>地图怪物类1-LV.495</t>
  </si>
  <si>
    <t>地图怪物类1-LV.514</t>
  </si>
  <si>
    <t>地图怪物类1-LV.515</t>
  </si>
  <si>
    <t>地图怪物类1-LV.516</t>
  </si>
  <si>
    <t>地图怪物类1-LV.517</t>
  </si>
  <si>
    <t>地图怪物类1-LV.518</t>
  </si>
  <si>
    <t>地图怪物类1-LV.519</t>
  </si>
  <si>
    <t>地图怪物类1-LV.534</t>
  </si>
  <si>
    <t>地图怪物类1-LV.535</t>
  </si>
  <si>
    <t>地图怪物类1-LV.536</t>
  </si>
  <si>
    <t>地图怪物类1-LV.546</t>
  </si>
  <si>
    <t>地图怪物类1-LV.547</t>
  </si>
  <si>
    <t>地图怪物类1-LV.548</t>
  </si>
  <si>
    <t>地图怪物类1-LV.551</t>
  </si>
  <si>
    <t>地图怪物类1-LV.552</t>
  </si>
  <si>
    <t>地图怪物类1-LV.553</t>
  </si>
  <si>
    <t>地图怪物类1-LV.554</t>
  </si>
  <si>
    <t>地图怪物类1-LV.555</t>
  </si>
  <si>
    <t>地图怪物类1-LV.556</t>
  </si>
  <si>
    <t>地图怪物类1-LV.559</t>
  </si>
  <si>
    <t>地图怪物类1-LV.562</t>
  </si>
  <si>
    <t>地图怪物类1-LV.572</t>
  </si>
  <si>
    <t>地图怪物类1-LV.578</t>
  </si>
  <si>
    <t>地图怪物类1-LV.599</t>
  </si>
  <si>
    <t>地图怪物类1-LV.611</t>
  </si>
  <si>
    <t>地图怪物类1-LV.621</t>
  </si>
  <si>
    <t>地图怪物类1-LV.625</t>
  </si>
  <si>
    <t>地图怪物类1-LV.633</t>
  </si>
  <si>
    <t>地图怪物类1-LV.642</t>
  </si>
  <si>
    <t>地图怪物类1-LV.658</t>
  </si>
  <si>
    <t>地图怪物类1-LV.665</t>
  </si>
  <si>
    <t>地图怪物类1-LV.669</t>
  </si>
  <si>
    <t>地图怪物类1-LV.684</t>
  </si>
  <si>
    <t>地图怪物类1-LV.691</t>
  </si>
  <si>
    <t>地图怪物类1-LV.692</t>
  </si>
  <si>
    <t>地图怪物类2-LV.7</t>
  </si>
  <si>
    <t>地图怪物类2-LV.16</t>
  </si>
  <si>
    <t>地图怪物类2-LV.25</t>
  </si>
  <si>
    <t>地图怪物类2-LV.56</t>
  </si>
  <si>
    <t>地图怪物类2-LV.64</t>
  </si>
  <si>
    <t>地图怪物类2-LV.83</t>
  </si>
  <si>
    <t>地图怪物类2-LV.85</t>
  </si>
  <si>
    <t>地图怪物类2-LV.94</t>
  </si>
  <si>
    <t>地图怪物类2-LV.134</t>
  </si>
  <si>
    <t>地图怪物类2-LV.188</t>
  </si>
  <si>
    <t>地图怪物类2-LV.194</t>
  </si>
  <si>
    <t>地图怪物类2-LV.212</t>
  </si>
  <si>
    <t>地图怪物类2-LV.218</t>
  </si>
  <si>
    <t>地图怪物类2-LV.254</t>
  </si>
  <si>
    <t>地图怪物类2-LV.266</t>
  </si>
  <si>
    <t>地图怪物类2-LV.272</t>
  </si>
  <si>
    <t>地图怪物类2-LV.278</t>
  </si>
  <si>
    <t>地图怪物类2-LV.289</t>
  </si>
  <si>
    <t>地图怪物类2-LV.312</t>
  </si>
  <si>
    <t>地图怪物类2-LV.318</t>
  </si>
  <si>
    <t>地图怪物类2-LV.324</t>
  </si>
  <si>
    <t>地图怪物类2-LV.335</t>
  </si>
  <si>
    <t>地图怪物类2-LV.366</t>
  </si>
  <si>
    <t>地图怪物类2-LV.372</t>
  </si>
  <si>
    <t>地图怪物类2-LV.378</t>
  </si>
  <si>
    <t>地图怪物类2-LV.389</t>
  </si>
  <si>
    <t>地图怪物类2-LV.411</t>
  </si>
  <si>
    <t>地图怪物类2-LV.412</t>
  </si>
  <si>
    <t>地图怪物类2-LV.413</t>
  </si>
  <si>
    <t>地图怪物类2-LV.414</t>
  </si>
  <si>
    <t>地图怪物类2-LV.415</t>
  </si>
  <si>
    <t>地图怪物类2-LV.416</t>
  </si>
  <si>
    <t>地图怪物类2-LV.417</t>
  </si>
  <si>
    <t>地图怪物类2-LV.418</t>
  </si>
  <si>
    <t>地图怪物类2-LV.419</t>
  </si>
  <si>
    <t>地图怪物类2-LV.421</t>
  </si>
  <si>
    <t>地图怪物类2-LV.422</t>
  </si>
  <si>
    <t>地图怪物类2-LV.423</t>
  </si>
  <si>
    <t>地图怪物类2-LV.424</t>
  </si>
  <si>
    <t>地图怪物类2-LV.425</t>
  </si>
  <si>
    <t>地图怪物类2-LV.426</t>
  </si>
  <si>
    <t>地图怪物类2-LV.427</t>
  </si>
  <si>
    <t>地图怪物类2-LV.428</t>
  </si>
  <si>
    <t>地图怪物类2-LV.429</t>
  </si>
  <si>
    <t>地图怪物类2-LV.431</t>
  </si>
  <si>
    <t>地图怪物类2-LV.432</t>
  </si>
  <si>
    <t>地图怪物类2-LV.433</t>
  </si>
  <si>
    <t>地图怪物类2-LV.434</t>
  </si>
  <si>
    <t>地图怪物类2-LV.435</t>
  </si>
  <si>
    <t>地图怪物类2-LV.436</t>
  </si>
  <si>
    <t>地图怪物类2-LV.437</t>
  </si>
  <si>
    <t>地图怪物类2-LV.438</t>
  </si>
  <si>
    <t>地图怪物类2-LV.439</t>
  </si>
  <si>
    <t>地图怪物类2-LV.441</t>
  </si>
  <si>
    <t>地图怪物类2-LV.442</t>
  </si>
  <si>
    <t>地图怪物类2-LV.443</t>
  </si>
  <si>
    <t>地图怪物类2-LV.444</t>
  </si>
  <si>
    <t>地图怪物类2-LV.445</t>
  </si>
  <si>
    <t>地图怪物类2-LV.446</t>
  </si>
  <si>
    <t>地图怪物类2-LV.447</t>
  </si>
  <si>
    <t>地图怪物类2-LV.448</t>
  </si>
  <si>
    <t>地图怪物类2-LV.449</t>
  </si>
  <si>
    <t>地图怪物类2-LV.451</t>
  </si>
  <si>
    <t>地图怪物类2-LV.452</t>
  </si>
  <si>
    <t>地图怪物类2-LV.453</t>
  </si>
  <si>
    <t>地图怪物类2-LV.463</t>
  </si>
  <si>
    <t>地图怪物类2-LV.474</t>
  </si>
  <si>
    <t>地图怪物类2-LV.475</t>
  </si>
  <si>
    <t>地图怪物类2-LV.481</t>
  </si>
  <si>
    <t>地图怪物类2-LV.486</t>
  </si>
  <si>
    <t>地图怪物类2-LV.487</t>
  </si>
  <si>
    <t>地图怪物类2-LV.494</t>
  </si>
  <si>
    <t>地图怪物类2-LV.524</t>
  </si>
  <si>
    <t>地图怪物类2-LV.529</t>
  </si>
  <si>
    <t>地图怪物类2-LV.535</t>
  </si>
  <si>
    <t>地图怪物类2-LV.541</t>
  </si>
  <si>
    <t>地图怪物类2-LV.547</t>
  </si>
  <si>
    <t>地图怪物类2-LV.549</t>
  </si>
  <si>
    <t>地图怪物类2-LV.552</t>
  </si>
  <si>
    <t>地图怪物类2-LV.566</t>
  </si>
  <si>
    <t>地图怪物类2-LV.577</t>
  </si>
  <si>
    <t>地图怪物类2-LV.582</t>
  </si>
  <si>
    <t>地图怪物类2-LV.583</t>
  </si>
  <si>
    <t>地图怪物类2-LV.589</t>
  </si>
  <si>
    <t>地图怪物类2-LV.594</t>
  </si>
  <si>
    <t>地图怪物类2-LV.595</t>
  </si>
  <si>
    <t>地图怪物类2-LV.596</t>
  </si>
  <si>
    <t>地图怪物类3-LV.489</t>
  </si>
  <si>
    <t>地图怪物类3-LV.499</t>
  </si>
  <si>
    <t>地图怪物类3-LV.531</t>
  </si>
  <si>
    <t>地图怪物类3-LV.551</t>
  </si>
  <si>
    <t>地图怪物类3-LV.586</t>
  </si>
  <si>
    <t>地图怪物类3-LV.611</t>
  </si>
  <si>
    <t>命星塔层-25</t>
  </si>
  <si>
    <t>命星塔层-27</t>
  </si>
  <si>
    <t>命星塔层-29</t>
  </si>
  <si>
    <t>命星塔层-31</t>
  </si>
  <si>
    <t>命星塔层-33</t>
  </si>
  <si>
    <t>命星塔层-35</t>
  </si>
  <si>
    <t>命星塔层-37</t>
  </si>
  <si>
    <t>命星塔层-39</t>
  </si>
  <si>
    <t>命星塔层-41</t>
  </si>
  <si>
    <t>命星塔层-43</t>
  </si>
  <si>
    <t>命星塔层-45</t>
  </si>
  <si>
    <t>命星塔层-47</t>
  </si>
  <si>
    <t>命星塔层-49</t>
  </si>
  <si>
    <t>命星塔层-51</t>
  </si>
  <si>
    <t>命星塔层-53</t>
  </si>
  <si>
    <t>命星塔层-55</t>
  </si>
  <si>
    <t>命星塔层-57</t>
  </si>
  <si>
    <t>命星塔层-59</t>
  </si>
  <si>
    <t>命星塔层-61</t>
  </si>
  <si>
    <t>命星塔层-63</t>
  </si>
  <si>
    <t>命星塔层-65</t>
  </si>
  <si>
    <t>命星塔层-67</t>
  </si>
  <si>
    <t>命星塔层-69</t>
  </si>
  <si>
    <t>命星塔层-71</t>
  </si>
  <si>
    <t>命星塔层-73</t>
  </si>
  <si>
    <t>命星塔层-75</t>
  </si>
  <si>
    <t>命星塔层-77</t>
  </si>
  <si>
    <t>命星塔层-79</t>
  </si>
  <si>
    <t>命星塔层-81</t>
  </si>
  <si>
    <t>命星塔层-83</t>
  </si>
  <si>
    <t>命星塔层-85</t>
  </si>
  <si>
    <t>命星塔层-87</t>
  </si>
  <si>
    <t>命星塔层-89</t>
  </si>
  <si>
    <t>命星塔层-91</t>
  </si>
  <si>
    <t>命星塔层-93</t>
  </si>
  <si>
    <t>命星塔层-95</t>
  </si>
  <si>
    <t>命星塔层-97</t>
  </si>
  <si>
    <t>命星塔层-99</t>
  </si>
  <si>
    <t>命星塔层-111</t>
  </si>
  <si>
    <t>命星塔层-113</t>
  </si>
  <si>
    <t>命星塔层-115</t>
  </si>
  <si>
    <t>命星塔层-117</t>
  </si>
  <si>
    <t>命星塔层-119</t>
  </si>
  <si>
    <t>命星塔层-121</t>
  </si>
  <si>
    <t>命星塔层-123</t>
  </si>
  <si>
    <t>命星塔层-125</t>
  </si>
  <si>
    <t>命星塔层-127</t>
  </si>
  <si>
    <t>命星塔层-129</t>
  </si>
  <si>
    <t>命星塔层-131</t>
  </si>
  <si>
    <t>命星塔层-133</t>
  </si>
  <si>
    <t>命星塔层-135</t>
  </si>
  <si>
    <t>命星塔层-137</t>
  </si>
  <si>
    <t>命星塔层-139</t>
  </si>
  <si>
    <t>命星塔层-141</t>
  </si>
  <si>
    <t>命星塔层-143</t>
  </si>
  <si>
    <t>命星塔层-145</t>
  </si>
  <si>
    <t>命星塔层-147</t>
  </si>
  <si>
    <t>命星塔层-149</t>
  </si>
  <si>
    <t>野外boss-LV.145</t>
  </si>
  <si>
    <t>野外boss-LV.235</t>
  </si>
  <si>
    <t>野外boss-LV.245</t>
  </si>
  <si>
    <t>野外boss-LV.255</t>
  </si>
  <si>
    <t>VIP BOSS-LV.645</t>
  </si>
  <si>
    <t>VIP BOSS-LV.655</t>
  </si>
  <si>
    <t>蛮荒BOSS-LV.345</t>
  </si>
  <si>
    <t>蛮荒BOSS-LV.355</t>
  </si>
  <si>
    <t>蛮荒BOSS-LV.365</t>
  </si>
  <si>
    <t>蛮荒BOSS-LV.415</t>
  </si>
  <si>
    <t>蛮荒BOSS-LV.445</t>
  </si>
  <si>
    <t>蛮荒BOSS-LV.455</t>
  </si>
  <si>
    <t>蛮荒BOSS-LV.545</t>
  </si>
  <si>
    <t>公会战</t>
  </si>
  <si>
    <r>
      <rPr>
        <sz val="11"/>
        <color theme="1"/>
        <rFont val="宋体"/>
        <family val="3"/>
        <charset val="134"/>
        <scheme val="minor"/>
      </rPr>
      <t>失落遗迹B</t>
    </r>
    <r>
      <rPr>
        <sz val="11"/>
        <color theme="1"/>
        <rFont val="宋体"/>
        <family val="3"/>
        <charset val="134"/>
        <scheme val="minor"/>
      </rPr>
      <t>OSS</t>
    </r>
  </si>
  <si>
    <t>公会战巨龙</t>
  </si>
  <si>
    <t>无尽迷宫</t>
  </si>
  <si>
    <t>npc，物件等</t>
  </si>
  <si>
    <t>地图怪物类1</t>
  </si>
  <si>
    <t>地图怪物类2</t>
  </si>
  <si>
    <t>地图怪物类3</t>
  </si>
  <si>
    <t>命星塔</t>
  </si>
  <si>
    <t>邪恶的软泥怪</t>
  </si>
  <si>
    <t>哥布林强盗</t>
  </si>
  <si>
    <t>骆驼</t>
  </si>
  <si>
    <t>大树人</t>
  </si>
  <si>
    <t>食人鱼</t>
  </si>
  <si>
    <t>三趾陆喙鸟</t>
  </si>
  <si>
    <t>野外和平</t>
  </si>
  <si>
    <t>野外boss</t>
  </si>
  <si>
    <t>冽钢狼</t>
  </si>
  <si>
    <t>专属boss</t>
  </si>
  <si>
    <t>蛮荒BOSS</t>
  </si>
  <si>
    <t>蛮荒精英</t>
  </si>
  <si>
    <t>首领·伊拉贡</t>
  </si>
  <si>
    <t>白骨公主·琳娜</t>
  </si>
  <si>
    <t>聚魂福地类1</t>
  </si>
  <si>
    <t>聚魂福地类2</t>
  </si>
  <si>
    <t>s</t>
  </si>
  <si>
    <t>聚魂福地类3</t>
  </si>
  <si>
    <t>骷髅弓箭手</t>
  </si>
  <si>
    <t>聚魂福地类4</t>
  </si>
  <si>
    <t>血精灵射手</t>
  </si>
  <si>
    <t>聚魂福地类5</t>
  </si>
  <si>
    <t>血精灵战士</t>
  </si>
  <si>
    <t>仙阵精英</t>
  </si>
  <si>
    <r>
      <rPr>
        <sz val="11"/>
        <color theme="1"/>
        <rFont val="宋体"/>
        <family val="3"/>
        <charset val="134"/>
        <scheme val="minor"/>
      </rPr>
      <t>仙阵b</t>
    </r>
    <r>
      <rPr>
        <sz val="11"/>
        <color theme="1"/>
        <rFont val="宋体"/>
        <family val="3"/>
        <charset val="134"/>
        <scheme val="minor"/>
      </rPr>
      <t>oss</t>
    </r>
  </si>
  <si>
    <t>树妖</t>
  </si>
  <si>
    <t>花妖</t>
  </si>
  <si>
    <t>纷争之地-守护</t>
  </si>
  <si>
    <t>虫母</t>
  </si>
  <si>
    <t>纷争之地-守卫</t>
  </si>
  <si>
    <t>爬虫</t>
  </si>
  <si>
    <t>树岩守卫者</t>
  </si>
  <si>
    <t>地精战士</t>
  </si>
  <si>
    <t>绝地乱斗小怪</t>
  </si>
  <si>
    <t>冰魔像</t>
  </si>
  <si>
    <t>水元素</t>
  </si>
  <si>
    <t>图书管理员</t>
  </si>
  <si>
    <t>沉沦干尸</t>
  </si>
  <si>
    <t>世界boss终极</t>
  </si>
  <si>
    <t>船长·蒂奇</t>
  </si>
  <si>
    <t>世界boss超强</t>
  </si>
  <si>
    <r>
      <rPr>
        <sz val="11"/>
        <color theme="1"/>
        <rFont val="宋体"/>
        <family val="3"/>
        <charset val="134"/>
        <scheme val="minor"/>
      </rPr>
      <t>世界b</t>
    </r>
    <r>
      <rPr>
        <sz val="11"/>
        <color theme="1"/>
        <rFont val="宋体"/>
        <family val="3"/>
        <charset val="134"/>
        <scheme val="minor"/>
      </rPr>
      <t>oss强</t>
    </r>
  </si>
  <si>
    <t>沙漠首领</t>
  </si>
  <si>
    <t>世界boss</t>
  </si>
  <si>
    <t>沙盗战士</t>
  </si>
  <si>
    <t>世界boss弱</t>
  </si>
  <si>
    <t>草蛇</t>
  </si>
  <si>
    <t>扎加拉</t>
  </si>
  <si>
    <t>3v3boss</t>
  </si>
  <si>
    <t>沙漠哨卫</t>
  </si>
  <si>
    <t>沙蝎</t>
  </si>
  <si>
    <t>古代魔像</t>
  </si>
  <si>
    <t>大地元素</t>
  </si>
  <si>
    <t>狗头守墓者</t>
  </si>
  <si>
    <t>巨蝎</t>
  </si>
  <si>
    <t>叛军持盾武士</t>
  </si>
  <si>
    <t>叛军长枪手</t>
  </si>
  <si>
    <t>异域boss-boss</t>
  </si>
  <si>
    <t>无冕鼠王·里米</t>
  </si>
  <si>
    <t>异域boss-精英</t>
  </si>
  <si>
    <t>蛛魔</t>
  </si>
  <si>
    <t>异域boss-小怪</t>
  </si>
  <si>
    <t>雪豹</t>
  </si>
  <si>
    <t>龙域大战</t>
  </si>
  <si>
    <t>拉美西斯三世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</si>
  <si>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oss</t>
    </r>
  </si>
  <si>
    <t>冰灵矮人</t>
  </si>
  <si>
    <t>主水晶</t>
  </si>
  <si>
    <t>土元素</t>
  </si>
  <si>
    <t>据点</t>
  </si>
  <si>
    <t>银月刺客</t>
  </si>
  <si>
    <t>boss-野外</t>
  </si>
  <si>
    <t>精英-野外</t>
  </si>
  <si>
    <t>小怪-野外</t>
  </si>
  <si>
    <t>雪人投掷者</t>
  </si>
  <si>
    <t>冰蜘蛛</t>
  </si>
  <si>
    <t>领土争夺</t>
  </si>
  <si>
    <t>冰灵之王</t>
  </si>
  <si>
    <r>
      <rPr>
        <sz val="11"/>
        <color theme="1"/>
        <rFont val="宋体"/>
        <family val="3"/>
        <charset val="134"/>
        <scheme val="minor"/>
      </rPr>
      <t>野生b</t>
    </r>
    <r>
      <rPr>
        <sz val="11"/>
        <color theme="1"/>
        <rFont val="宋体"/>
        <family val="3"/>
        <charset val="134"/>
        <scheme val="minor"/>
      </rPr>
      <t>oss</t>
    </r>
  </si>
  <si>
    <t>寒冰龙-普攻真实伤害</t>
  </si>
  <si>
    <t>建筑</t>
  </si>
  <si>
    <t>金身龙-普攻真实，技能百分比</t>
  </si>
  <si>
    <t>雪地野猪</t>
  </si>
  <si>
    <t>石像鬼-普攻暴击，技能晕眩</t>
  </si>
  <si>
    <t>寒霜·斯诺耶提</t>
  </si>
  <si>
    <t>蜘蛛人-肉盾，提供伤害减免</t>
  </si>
  <si>
    <t>泥巴怪-肉盾，加防御buff</t>
  </si>
  <si>
    <t>冬之子·卓戈萨</t>
  </si>
  <si>
    <t>千面怨灵</t>
  </si>
  <si>
    <t>鱼人</t>
  </si>
  <si>
    <t>光影之争</t>
  </si>
  <si>
    <t>boss</t>
  </si>
  <si>
    <t>木乃伊法师</t>
  </si>
  <si>
    <t>圣殿团长</t>
  </si>
  <si>
    <t>圣殿骑士</t>
  </si>
  <si>
    <t>地宫</t>
  </si>
  <si>
    <t>暴熊</t>
  </si>
  <si>
    <t>野性洞熊</t>
  </si>
  <si>
    <t>天空刺客</t>
  </si>
  <si>
    <r>
      <rPr>
        <sz val="11"/>
        <color theme="1"/>
        <rFont val="宋体"/>
        <family val="3"/>
        <charset val="134"/>
        <scheme val="minor"/>
      </rPr>
      <t>龙域世界b</t>
    </r>
    <r>
      <rPr>
        <sz val="11"/>
        <color theme="1"/>
        <rFont val="宋体"/>
        <family val="3"/>
        <charset val="134"/>
        <scheme val="minor"/>
      </rPr>
      <t>oss</t>
    </r>
  </si>
  <si>
    <t>泥泽巨人</t>
  </si>
  <si>
    <t>扭曲虫人</t>
  </si>
  <si>
    <t>恶魂</t>
  </si>
  <si>
    <t>特殊活动玩法</t>
  </si>
  <si>
    <t>绿岩雄蛙</t>
  </si>
  <si>
    <r>
      <rPr>
        <sz val="11"/>
        <color theme="1"/>
        <rFont val="宋体"/>
        <family val="3"/>
        <charset val="134"/>
        <scheme val="minor"/>
      </rPr>
      <t>降临b</t>
    </r>
    <r>
      <rPr>
        <sz val="11"/>
        <color theme="1"/>
        <rFont val="宋体"/>
        <family val="3"/>
        <charset val="134"/>
        <scheme val="minor"/>
      </rPr>
      <t>oss</t>
    </r>
  </si>
  <si>
    <t>绿岩雌蛙</t>
  </si>
  <si>
    <t>食人魔法师</t>
  </si>
  <si>
    <t>食人魔</t>
  </si>
  <si>
    <t>天罡魔鲵</t>
  </si>
  <si>
    <t>晶化蝎</t>
  </si>
  <si>
    <t>炼狱岩卫</t>
  </si>
  <si>
    <t>食人魔行刑者</t>
  </si>
  <si>
    <t>独眼屠夫</t>
  </si>
  <si>
    <t>陆行龟</t>
  </si>
  <si>
    <t>甲壳虫</t>
  </si>
  <si>
    <t>鬼纹血蛛</t>
  </si>
  <si>
    <t>黑暗团长</t>
  </si>
  <si>
    <t>黑暗女射手</t>
  </si>
  <si>
    <t>火山行者</t>
  </si>
  <si>
    <t>山岩巨人</t>
  </si>
  <si>
    <t>组队副本类2-LV.135</t>
  </si>
  <si>
    <t>猎空者</t>
  </si>
  <si>
    <t>组队副本类4-LV.135</t>
  </si>
  <si>
    <t>无头骑士·泰兰德</t>
  </si>
  <si>
    <t>狱魔</t>
  </si>
  <si>
    <t>洞穴人战士</t>
  </si>
  <si>
    <t>叛军弓箭手</t>
  </si>
  <si>
    <t>龙之子</t>
  </si>
  <si>
    <t>悬岛之核</t>
  </si>
  <si>
    <t>狱火红蛇</t>
  </si>
  <si>
    <t>格洛克领主</t>
  </si>
  <si>
    <t>食人花</t>
  </si>
  <si>
    <t>魔王·奥比里斯</t>
  </si>
  <si>
    <t>炎魔</t>
  </si>
  <si>
    <t>堕落巫师</t>
  </si>
  <si>
    <t>雇佣刺客</t>
  </si>
  <si>
    <t>骷髅巫师</t>
  </si>
  <si>
    <t>骷髅战士</t>
  </si>
  <si>
    <t>暗影强盗</t>
  </si>
  <si>
    <t>贝恩的灵魂</t>
  </si>
  <si>
    <t>血兰巨蟒</t>
  </si>
  <si>
    <t>训练木人</t>
  </si>
  <si>
    <t>沙漠巨虫</t>
  </si>
  <si>
    <t>食人魔侩子手</t>
  </si>
  <si>
    <t>鳄人队长</t>
  </si>
  <si>
    <t>天空射手</t>
  </si>
  <si>
    <t>蛛后·莎尔</t>
  </si>
  <si>
    <t>聚魂福地</t>
  </si>
  <si>
    <t>暗影巨虫</t>
  </si>
  <si>
    <t>安希莉姆</t>
  </si>
  <si>
    <t>雷霆巨龟</t>
  </si>
  <si>
    <t>NPC等物件</t>
  </si>
  <si>
    <t>伊凡</t>
  </si>
  <si>
    <t>安东尼·五世</t>
  </si>
  <si>
    <t>洛菲缇</t>
  </si>
  <si>
    <t>菲尼克斯</t>
  </si>
  <si>
    <t>圣荆棘</t>
  </si>
  <si>
    <t>大南瓜</t>
  </si>
  <si>
    <t>沙漠之花</t>
  </si>
  <si>
    <t>守护水晶</t>
  </si>
  <si>
    <t>天空之心</t>
  </si>
  <si>
    <t>繁星草</t>
  </si>
  <si>
    <t>阴影碎片</t>
  </si>
  <si>
    <t>镖车1</t>
  </si>
  <si>
    <t>镖车2</t>
  </si>
  <si>
    <t>镖车3</t>
  </si>
  <si>
    <t>镖车4</t>
  </si>
  <si>
    <t>实际使用表</t>
  </si>
  <si>
    <t>实际使用相关</t>
  </si>
  <si>
    <t>实际使用表ID</t>
  </si>
  <si>
    <t>MstUseID</t>
  </si>
  <si>
    <t>monsterType</t>
  </si>
  <si>
    <t>把召唤物这个选择放到其他地方</t>
  </si>
  <si>
    <t>怪物的类型</t>
  </si>
  <si>
    <t>1，小怪；2，精英；3，BOSS；4，召唤物（目标为召唤物主人，主要用于确定主人可以享受这个召唤物回血等问题）</t>
  </si>
  <si>
    <t>怪物配置类型</t>
  </si>
  <si>
    <t>monsterCfgType</t>
  </si>
  <si>
    <t>去掉</t>
  </si>
  <si>
    <t>怪物配置的类型</t>
  </si>
  <si>
    <t>1，野外怪物；2，副本怪物；3，活动怪物
野外怪物使用所配置的怪物刷新时间、怪物活动范围
副本怪物使用默认出生规则/场景AI脚本所配置的怪物出生规则
活动怪物供各个活动调用，不使用常规刷新逻辑</t>
  </si>
  <si>
    <t>怪物生存时间</t>
  </si>
  <si>
    <t>liveTime</t>
  </si>
  <si>
    <r>
      <rPr>
        <sz val="11"/>
        <color theme="1"/>
        <rFont val="宋体"/>
        <family val="3"/>
        <charset val="134"/>
        <scheme val="minor"/>
      </rPr>
      <t>放到A</t>
    </r>
    <r>
      <rPr>
        <sz val="11"/>
        <color theme="1"/>
        <rFont val="宋体"/>
        <family val="3"/>
        <charset val="134"/>
        <scheme val="minor"/>
      </rPr>
      <t>I系统</t>
    </r>
  </si>
  <si>
    <t>怪物出生后开始计时，到达此时间后，自动销毁
无论地编中种了多少此ID的怪物调用，每个ID的调用独立计算此计时</t>
  </si>
  <si>
    <t>怪物刷新时间</t>
  </si>
  <si>
    <t>monsterRefreshTime</t>
  </si>
  <si>
    <t>怪物死亡后多久刷新</t>
  </si>
  <si>
    <t>怪物所属场景</t>
  </si>
  <si>
    <t>belongToSceneID</t>
  </si>
  <si>
    <t>去掉，编辑器加个怪物子表</t>
  </si>
  <si>
    <t>怪物所属的场景ID</t>
  </si>
  <si>
    <t>关联等级类型</t>
  </si>
  <si>
    <t>linkLvType</t>
  </si>
  <si>
    <t>去掉，表里没有</t>
  </si>
  <si>
    <t>1，角色等级
2，任务等级
3，地图等级
4，队伍等级</t>
  </si>
  <si>
    <t>此时的等级参数来源，程序是否需要调用待定</t>
  </si>
  <si>
    <t>活动ID</t>
  </si>
  <si>
    <t>operateID</t>
  </si>
  <si>
    <t>去掉，放到活动相关表</t>
  </si>
  <si>
    <t>填写活动的ID，与operateDrop关联使用</t>
  </si>
  <si>
    <t>可配置多个活动ID，用,号隔开</t>
  </si>
  <si>
    <t>是否为专属怪</t>
  </si>
  <si>
    <t>isBelongToMe</t>
  </si>
  <si>
    <t>去掉，放到需要的功能中去</t>
  </si>
  <si>
    <t>专属怪为玩家个人怪物，其余玩家无法看到无法攻击
专属怪必需配置生存时间，用于自动销毁</t>
  </si>
  <si>
    <t>需程序解释</t>
  </si>
  <si>
    <t>未知</t>
  </si>
  <si>
    <t>怪物特殊属性值</t>
  </si>
  <si>
    <t>specialPropertyValue</t>
  </si>
  <si>
    <t>怪物特殊属性的参数值</t>
  </si>
  <si>
    <t>一条怪物数据只能有一种特殊属性；目前用于守护副本的功勋值</t>
  </si>
  <si>
    <t>是否开启怪物特殊归属</t>
  </si>
  <si>
    <t>isSpecialOwnOn</t>
  </si>
  <si>
    <t>是否在此处做开关？</t>
  </si>
  <si>
    <t>补充表</t>
  </si>
  <si>
    <t>阵营相关</t>
  </si>
  <si>
    <t>动态任务使用值</t>
  </si>
  <si>
    <t>dynamictaskValue</t>
  </si>
  <si>
    <t xml:space="preserve">填写阵营类型不填则不用。
阵营类型用以区分该monster是否用于动态任务，是否有阵营倾向
</t>
  </si>
  <si>
    <t xml:space="preserve">1=光耀阵营倾向，2=暗夜阵营倾向，3=中立，4=藏宝图刷新monster
</t>
  </si>
  <si>
    <t>阵营倾向</t>
  </si>
  <si>
    <t>campPrefer</t>
  </si>
  <si>
    <t>去掉，没有阵营系统功能</t>
  </si>
  <si>
    <t>怪物阵营倾向</t>
  </si>
  <si>
    <t>副业相关</t>
  </si>
  <si>
    <t>剥皮关联</t>
  </si>
  <si>
    <t>skinLink</t>
  </si>
  <si>
    <t>去掉，没有剥皮功能</t>
  </si>
  <si>
    <t>关联到副业采集资源表ID</t>
  </si>
  <si>
    <t>仅可剥皮怪物有内容，非可剥皮怪物为空</t>
  </si>
  <si>
    <t>是否可剥取</t>
  </si>
  <si>
    <t>isSkin</t>
  </si>
  <si>
    <t>尸体是否可剥取</t>
  </si>
  <si>
    <t>基础表</t>
  </si>
  <si>
    <r>
      <rPr>
        <sz val="11"/>
        <color theme="1"/>
        <rFont val="宋体"/>
        <family val="3"/>
        <charset val="134"/>
        <scheme val="minor"/>
      </rPr>
      <t>基础表I</t>
    </r>
    <r>
      <rPr>
        <sz val="11"/>
        <color theme="1"/>
        <rFont val="宋体"/>
        <family val="3"/>
        <charset val="134"/>
        <scheme val="minor"/>
      </rPr>
      <t>D</t>
    </r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</si>
  <si>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onsterID</t>
    </r>
  </si>
  <si>
    <t>资源与表现</t>
  </si>
  <si>
    <t>怪物说明</t>
  </si>
  <si>
    <t>monsterDesc</t>
  </si>
  <si>
    <t>怪物说明文字，给BOSS介绍展示时用</t>
  </si>
  <si>
    <t>尸体留存时间</t>
  </si>
  <si>
    <t>bodyStayTime</t>
  </si>
  <si>
    <t>去掉，移到常亮表中</t>
  </si>
  <si>
    <t>尸体留存的时间</t>
  </si>
  <si>
    <t>控制怪物出生时，是否使用出生动作</t>
  </si>
  <si>
    <t>占用半径</t>
  </si>
  <si>
    <t>ownRadius</t>
  </si>
  <si>
    <t>召唤物使用，目前仅塔防副本的图腾类召唤物使用</t>
  </si>
  <si>
    <t>基础信息</t>
  </si>
  <si>
    <t>策划阅读</t>
  </si>
  <si>
    <t>怪物类型备注</t>
  </si>
  <si>
    <t>monsterTypeDesc</t>
  </si>
  <si>
    <t>怪物的数值类型（仅数值拉表用，请勿随意修改）</t>
  </si>
  <si>
    <t>怪物内部名</t>
  </si>
  <si>
    <t>monsterLocalName</t>
  </si>
  <si>
    <t>功能分类</t>
  </si>
  <si>
    <t>动态任务怪物类型</t>
  </si>
  <si>
    <t>dynamictaskMonsterType</t>
  </si>
  <si>
    <t>去掉，移到单独的库任务表中</t>
  </si>
  <si>
    <t>填写怪物类型
怪物类型用以区分该monster属于小怪还是BOSS</t>
  </si>
  <si>
    <t>怪物类型中：1=小怪，2=BOSS</t>
  </si>
  <si>
    <t>怪物大类</t>
  </si>
  <si>
    <t>parentType</t>
  </si>
  <si>
    <r>
      <rPr>
        <sz val="11"/>
        <color theme="1"/>
        <rFont val="宋体"/>
        <family val="3"/>
        <charset val="134"/>
        <scheme val="minor"/>
      </rPr>
      <t>去掉，移到A</t>
    </r>
    <r>
      <rPr>
        <sz val="11"/>
        <color theme="1"/>
        <rFont val="宋体"/>
        <family val="3"/>
        <charset val="134"/>
        <scheme val="minor"/>
      </rPr>
      <t>I表</t>
    </r>
  </si>
  <si>
    <t>广义上怪物的大类型</t>
  </si>
  <si>
    <t>出生相关</t>
  </si>
  <si>
    <t>出生AI延时</t>
  </si>
  <si>
    <t>bornEffectAIDelay</t>
  </si>
  <si>
    <r>
      <rPr>
        <sz val="11"/>
        <color theme="1"/>
        <rFont val="宋体"/>
        <family val="3"/>
        <charset val="134"/>
        <scheme val="minor"/>
      </rPr>
      <t>移到A</t>
    </r>
    <r>
      <rPr>
        <sz val="11"/>
        <color theme="1"/>
        <rFont val="宋体"/>
        <family val="3"/>
        <charset val="134"/>
        <scheme val="minor"/>
      </rPr>
      <t>I表</t>
    </r>
  </si>
  <si>
    <t>怪物出生后开始此计时，以便播放完毕出生特效和出生动作，两个都有以较大值计算；计时结束后，开始执行AI</t>
  </si>
  <si>
    <t>单位毫秒</t>
  </si>
  <si>
    <t>死亡相关</t>
  </si>
  <si>
    <t>怪物数值表</t>
  </si>
  <si>
    <t>数值相关</t>
  </si>
  <si>
    <t>怪物数值ID</t>
  </si>
  <si>
    <r>
      <rPr>
        <sz val="11"/>
        <color theme="1"/>
        <rFont val="宋体"/>
        <family val="3"/>
        <charset val="134"/>
        <scheme val="minor"/>
      </rPr>
      <t>numericalV</t>
    </r>
    <r>
      <rPr>
        <sz val="11"/>
        <color theme="1"/>
        <rFont val="宋体"/>
        <family val="3"/>
        <charset val="134"/>
        <scheme val="minor"/>
      </rPr>
      <t>alue</t>
    </r>
    <r>
      <rPr>
        <sz val="11"/>
        <color theme="1"/>
        <rFont val="宋体"/>
        <family val="3"/>
        <charset val="134"/>
        <scheme val="minor"/>
      </rPr>
      <t>ID</t>
    </r>
  </si>
  <si>
    <t>冰系防御</t>
  </si>
  <si>
    <t>iceDef</t>
  </si>
  <si>
    <t>常规怪物直接填写对应属性类型的数值，动态等级怪物填写对应属性类型的调整系数，调整系数为万分比</t>
  </si>
  <si>
    <t xml:space="preserve">默认包括独立掉落（副本内），个人掉落（野外），组队掉落，公共掉落，根据不同情况使用对应逻辑
</t>
  </si>
  <si>
    <t>怪物的掉落类型（仅数值拉表用，请勿随意修改）</t>
  </si>
  <si>
    <t>掉落无法拾取时间</t>
  </si>
  <si>
    <t>dropInitialTime</t>
  </si>
  <si>
    <t>去掉，放到常数表中</t>
  </si>
  <si>
    <t xml:space="preserve">怪物掉落后无法拾取的保护时间
</t>
  </si>
  <si>
    <t>毒系防御</t>
  </si>
  <si>
    <t>poisonDef</t>
  </si>
  <si>
    <t>多倍经验开关</t>
  </si>
  <si>
    <t>isMulExp</t>
  </si>
  <si>
    <t>开启后，使用多倍经验buff时可获得相应的多倍经验</t>
  </si>
  <si>
    <t>风系防御</t>
  </si>
  <si>
    <t>windDef</t>
  </si>
  <si>
    <t>怪物掉落归属保护时间</t>
  </si>
  <si>
    <t>protectTime</t>
  </si>
  <si>
    <t>怪物归属保护时间：玩家砍怪物第一刀时，该倒计时开始计时，倒计时结束后，谁砍第一刀，则怪物归属权属于倒计时结束后第一刀的玩家；若玩家砍怪物第一刀，该倒计时尚未结束，怪物就死亡，则该怪物掉落为公共掉落；没有填写该时间的怪物，谁砍第一刀掉落就是谁的。</t>
  </si>
  <si>
    <t>活动期间掉落包</t>
  </si>
  <si>
    <t>operateDrop</t>
  </si>
  <si>
    <t>填写活动期间的特殊掉落ID，与operateID关联使用</t>
  </si>
  <si>
    <t>可配置多个掉落包，与活动ID对应，用,号隔开，配置了多少个活动就必须配置多少个掉落包对应
例如：活动ID配置A,B，掉落包ID配置C,D，那C就是A活动期间的掉落包，D就是B活动期间的掉落包</t>
  </si>
  <si>
    <t>火系防御</t>
  </si>
  <si>
    <t>fireDef</t>
  </si>
  <si>
    <t>雷系防御</t>
  </si>
  <si>
    <t>rayDef</t>
  </si>
  <si>
    <t>魔法暴击</t>
  </si>
  <si>
    <t>magCrit</t>
  </si>
  <si>
    <t>魔法暴击倍率</t>
  </si>
  <si>
    <t>magCritMul</t>
  </si>
  <si>
    <t>魔法暴击抵抗</t>
  </si>
  <si>
    <t>magToughness</t>
  </si>
  <si>
    <t>魔法防御</t>
  </si>
  <si>
    <t>mdp</t>
  </si>
  <si>
    <t>魔法攻击</t>
  </si>
  <si>
    <t>mat</t>
  </si>
  <si>
    <t>魔法命中</t>
  </si>
  <si>
    <t>magHit</t>
  </si>
  <si>
    <t>魔法闪避</t>
  </si>
  <si>
    <t>magDodge</t>
  </si>
  <si>
    <t>基础掉落</t>
  </si>
  <si>
    <t>和所有其他掉落规则（任务、副本）并列起效</t>
  </si>
  <si>
    <t>普攻技能</t>
  </si>
  <si>
    <t>normalSkill</t>
  </si>
  <si>
    <t>去掉，放到AI表的初始技能队列中</t>
  </si>
  <si>
    <t>怪物的普攻技能ID序列</t>
  </si>
  <si>
    <t>多个技能ID用逗号隔开</t>
  </si>
  <si>
    <t>是否等级衰减</t>
  </si>
  <si>
    <t>isLvDecay</t>
  </si>
  <si>
    <t>开启等级衰减功能后，怪物掉落的金钱、经验、物品概率受到等级差衰减影响</t>
  </si>
  <si>
    <t>是否固定受到伤害</t>
  </si>
  <si>
    <t>isOneHpHurt</t>
  </si>
  <si>
    <t>去掉，没有这个需求</t>
  </si>
  <si>
    <t>血量填写伤害次数</t>
  </si>
  <si>
    <t>是否开启动态等级</t>
  </si>
  <si>
    <t>isAutoLvOn</t>
  </si>
  <si>
    <t>去掉，放到具体方法中</t>
  </si>
  <si>
    <t>开启后，所有怪物属性（非本字段）支持使用公式填写,可调用不同公式
此时也支持直接填写数值
公式类型1，属性值=A*等级参数^2+等级参数*B+C
属性填写格式：&lt;公式类型,(参数A,参数B,参数C)&gt;
等级参数为其他来源的等级，用来充当怪物等级（怪物显示的等级也是此等级）
同一条ID的怪物数据，所用的等级参数为统一的一个
以下属性可用公式填写，可不填为空
最大生命值
最大魔法值
物理攻击
魔法攻击
物理防御
魔法防御
命中
闪避
暴击
韧性
暴击倍率
暴击额外伤害
暴击额外免伤
额外伤害
额外免伤
伤害率
免伤率
冰冻抗性
灼烧抗性
虚弱抗性
禁食抗性
恐惧抗性</t>
  </si>
  <si>
    <t>valueType</t>
  </si>
  <si>
    <t>用于定义怪物是否为动态等级</t>
  </si>
  <si>
    <t>土系防御</t>
  </si>
  <si>
    <t>solDef</t>
  </si>
  <si>
    <t>物理暴击</t>
  </si>
  <si>
    <t>phyCrit</t>
  </si>
  <si>
    <t>物理暴击倍率</t>
  </si>
  <si>
    <t>phyCritMul</t>
  </si>
  <si>
    <t>物理暴击抵抗</t>
  </si>
  <si>
    <t>phyToughness</t>
  </si>
  <si>
    <t>物理防御</t>
  </si>
  <si>
    <t>dp</t>
  </si>
  <si>
    <t>物理攻击</t>
  </si>
  <si>
    <t>ap</t>
  </si>
  <si>
    <t>物理命中</t>
  </si>
  <si>
    <t>phyHit</t>
  </si>
  <si>
    <t>物理闪避</t>
  </si>
  <si>
    <t>phyDodge</t>
  </si>
  <si>
    <t>移动速度</t>
  </si>
  <si>
    <t>mSpeed</t>
  </si>
  <si>
    <t>行走速度</t>
  </si>
  <si>
    <t>最大魔法值</t>
  </si>
  <si>
    <t>maxMP</t>
  </si>
  <si>
    <t>最大生命值</t>
  </si>
  <si>
    <t>maxHP</t>
  </si>
  <si>
    <t>跟血条段数联合使用，仅表示一段血的最大值</t>
  </si>
  <si>
    <t>如此是为了解决32位int血量最大值不能满足需求的问题，常规怪物直接填写对应属性类型的数值，动态等级怪物填写对应属性类型的调整系数，调整系数为万分比.</t>
  </si>
  <si>
    <t>怪物特殊AI</t>
  </si>
  <si>
    <t>specialAI</t>
  </si>
  <si>
    <t>需要特殊行为模式的怪物所使用的AI
包括HP阶段性触发行为和效果</t>
  </si>
  <si>
    <t>是否单份掉落</t>
  </si>
  <si>
    <t>去掉，将来用到再考虑</t>
  </si>
  <si>
    <r>
      <rPr>
        <sz val="11"/>
        <color theme="1"/>
        <rFont val="宋体"/>
        <family val="3"/>
        <charset val="134"/>
        <scheme val="minor"/>
      </rPr>
      <t>怪物I</t>
    </r>
    <r>
      <rPr>
        <sz val="11"/>
        <color theme="1"/>
        <rFont val="宋体"/>
        <family val="3"/>
        <charset val="134"/>
        <scheme val="minor"/>
      </rPr>
      <t>D</t>
    </r>
  </si>
  <si>
    <t>数值表ID</t>
  </si>
  <si>
    <t>numberID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</si>
  <si>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ropBoxID</t>
    </r>
  </si>
  <si>
    <t>btnReadTime</t>
  </si>
  <si>
    <t>破甲</t>
  </si>
  <si>
    <t>五行伤害</t>
  </si>
  <si>
    <t>五行护甲</t>
  </si>
  <si>
    <t>重击几率</t>
  </si>
  <si>
    <t>重击抵抗</t>
  </si>
  <si>
    <t>天道</t>
  </si>
  <si>
    <t>天道伤害</t>
  </si>
  <si>
    <t>天道减抗</t>
  </si>
  <si>
    <t>天道抗性</t>
  </si>
  <si>
    <t>弑神</t>
  </si>
  <si>
    <t>神体</t>
  </si>
  <si>
    <t>凡免几率</t>
  </si>
  <si>
    <t>凡免抗性</t>
  </si>
  <si>
    <t>仙免几率</t>
  </si>
  <si>
    <t>仙免抗性</t>
  </si>
  <si>
    <t>神免几率</t>
  </si>
  <si>
    <t>神免抗性</t>
  </si>
  <si>
    <t>抗暴几率</t>
  </si>
  <si>
    <t>连击几率</t>
  </si>
  <si>
    <t>连击抵抗</t>
  </si>
  <si>
    <t>连击伤害</t>
  </si>
  <si>
    <t>连击减免</t>
  </si>
  <si>
    <t>击穿几率</t>
  </si>
  <si>
    <t>击穿抵抗</t>
  </si>
  <si>
    <t>伤害加成</t>
  </si>
  <si>
    <t>全能增伤</t>
  </si>
  <si>
    <t>全能减免</t>
  </si>
  <si>
    <t>技能增伤</t>
  </si>
  <si>
    <t>技能减伤</t>
  </si>
  <si>
    <t>反弹伤害</t>
  </si>
  <si>
    <t>生命窃取</t>
  </si>
  <si>
    <t>格挡几率</t>
  </si>
  <si>
    <t>破档几率</t>
  </si>
  <si>
    <t>格挡免伤</t>
  </si>
  <si>
    <t>格挡穿透</t>
  </si>
  <si>
    <t>真实护甲</t>
  </si>
  <si>
    <t>真实伤害</t>
  </si>
  <si>
    <t>五行抗性</t>
  </si>
  <si>
    <t>五行减抗</t>
  </si>
  <si>
    <t>离火增伤</t>
  </si>
  <si>
    <t>离火减伤</t>
  </si>
  <si>
    <t>玄冰增伤</t>
  </si>
  <si>
    <t>玄冰减伤</t>
  </si>
  <si>
    <t>雷罚增伤</t>
  </si>
  <si>
    <t>雷罚减伤</t>
  </si>
  <si>
    <t>玩家减伤</t>
  </si>
  <si>
    <t>玩家增伤</t>
  </si>
  <si>
    <t>首领减伤</t>
  </si>
  <si>
    <t>首领增伤</t>
  </si>
  <si>
    <t>怪物减伤</t>
  </si>
  <si>
    <t>怪物增伤</t>
  </si>
  <si>
    <t>变身减伤</t>
  </si>
  <si>
    <t>变身增伤</t>
  </si>
  <si>
    <t>异常抵抗</t>
  </si>
  <si>
    <t>异常命中</t>
  </si>
  <si>
    <t>生命恢复</t>
  </si>
  <si>
    <t>异常增伤</t>
  </si>
  <si>
    <t>固定回复</t>
  </si>
  <si>
    <t>高血增伤</t>
  </si>
  <si>
    <t>回血增效</t>
  </si>
  <si>
    <t>虚弱增伤</t>
  </si>
  <si>
    <t>216.5.25</t>
  </si>
  <si>
    <t>V1.</t>
  </si>
  <si>
    <t>216.7.19</t>
  </si>
  <si>
    <t>216.7.27</t>
  </si>
  <si>
    <t>216.7.28</t>
  </si>
  <si>
    <t>216.8.9</t>
  </si>
  <si>
    <t>216.8.18</t>
  </si>
  <si>
    <t>216.8.22</t>
  </si>
  <si>
    <t>216.9.9</t>
  </si>
  <si>
    <t>216.9.28</t>
  </si>
  <si>
    <t>最大怪物名称为1个中文字</t>
  </si>
  <si>
    <t>最少1段，最多1段，小怪类型都用1段
对应段数的血条颜色参见战斗文档</t>
  </si>
  <si>
    <t>1，隐藏
，显示</t>
  </si>
  <si>
    <t>1，是；，否
按照掉落文档的显示逻辑</t>
  </si>
  <si>
    <t>新增字段rool点值范围为1~1点，整数值</t>
  </si>
  <si>
    <t>模型X坐标偏移，从预设坐标系的开始
正负数分别对应右左偏移
如没有关联此类触发器，为（为空）即可</t>
  </si>
  <si>
    <t>模型Y坐标偏移，从预设坐标系的开始
正负数分别对应上下偏移
如没有关联此类触发器，为（为空）即可</t>
  </si>
  <si>
    <t>模型缩放比例，具体数值根据模型高度来计算，实际值=表值/1
如没有关联此类触发器，为（为空）即可</t>
  </si>
  <si>
    <t>怪物长宽半径差别不大时，用长做半径
怪物长宽半径差别较大时，长宽折中，做半径值
实际值=表值/1</t>
  </si>
  <si>
    <t>是否启用高镜头
1，开启
，关闭（默认为）</t>
  </si>
  <si>
    <t>如果为空时，默认直接挂在角色原点，现在特效制作就是以原点来制作的
foot = ,
body = 1,
head_world = 2,
head_self = 3,
ext1 = 4,
ext2 = 5,
ext3 = 6,
ext4 = 7,
ext5 = 8,
weapon_l = 9,
weapon_r = 1,
wing = 11</t>
  </si>
  <si>
    <t xml:space="preserve"> 采取默认下沉+剥皮过滤
1 尸体停留时间到了再删除（无下沉动作）</t>
  </si>
  <si>
    <t>，有死亡动作且美术使用的是角色动画控制器、非可剥皮类型怪物
1，无死亡动作、可剥皮类型怪物</t>
  </si>
  <si>
    <t>实际值=输入值/1</t>
  </si>
  <si>
    <t>暗黑异域中找到“痛苦的胖杰克”，击败他即可开启在地图另一端的传往矿井异域的传送门。传送门很不稳定，只存在3秒。聪明的勇士一定能找到进入矿井的方法。</t>
  </si>
  <si>
    <t>击败凛冬雪人2个。\n再击败凛冬巨人（次序不分先后），即开启进入苍穹异域的传送门\n消耗3个“秘卷：苍穹异域”，进入苍穹异域</t>
  </si>
  <si>
    <t>地图怪物类1-LV.1</t>
  </si>
  <si>
    <t>地图怪物类2-LV.1</t>
  </si>
  <si>
    <t>组队副本类4-LV.28</t>
  </si>
  <si>
    <t>组队副本类1-LV.32</t>
  </si>
  <si>
    <t>组队副本类3-LV.32</t>
  </si>
  <si>
    <t>组队副本类5-LV.32</t>
  </si>
  <si>
    <t>野外boss-LV.13</t>
  </si>
  <si>
    <t>命星塔层-11</t>
  </si>
  <si>
    <t>命星塔层-13</t>
  </si>
  <si>
    <t>命星塔层-15</t>
  </si>
  <si>
    <t>命星塔层-17</t>
  </si>
  <si>
    <t>命星塔层-19</t>
  </si>
  <si>
    <t>守护仙灵类1-LV.15</t>
  </si>
  <si>
    <t>守护仙灵类3-LV.15</t>
  </si>
  <si>
    <t>守护仙灵类5-LV.15</t>
  </si>
  <si>
    <t>守护仙灵类7-LV.15</t>
  </si>
  <si>
    <t>守护仙灵类9-LV.15</t>
  </si>
  <si>
    <t>守护仙灵类2-LV.18</t>
  </si>
  <si>
    <t>守护仙灵类4-LV.18</t>
  </si>
  <si>
    <t>守护仙灵类6-LV.18</t>
  </si>
  <si>
    <t>守护仙灵类8-LV.18</t>
  </si>
  <si>
    <t>守护仙灵类1-LV.22</t>
  </si>
  <si>
    <t>守护仙灵类3-LV.22</t>
  </si>
  <si>
    <t>守护仙灵类5-LV.22</t>
  </si>
  <si>
    <t>守护仙灵类7-LV.22</t>
  </si>
  <si>
    <t>守护仙灵类9-LV.22</t>
  </si>
  <si>
    <t>守护仙灵类2-LV.28</t>
  </si>
  <si>
    <t>守护仙灵类4-LV.28</t>
  </si>
  <si>
    <t>守护仙灵类6-LV.28</t>
  </si>
  <si>
    <t>守护仙灵类8-LV.28</t>
  </si>
  <si>
    <t>守护仙灵类1-LV.32</t>
  </si>
  <si>
    <t>守护仙灵类3-LV.32</t>
  </si>
  <si>
    <t>守护仙灵类5-LV.32</t>
  </si>
  <si>
    <t>守护仙灵类7-LV.32</t>
  </si>
  <si>
    <t>守护仙灵类9-LV.32</t>
  </si>
  <si>
    <t>守护仙灵类2-LV.35</t>
  </si>
  <si>
    <t>守护仙灵类4-LV.35</t>
  </si>
  <si>
    <t>守护仙灵类6-LV.35</t>
  </si>
  <si>
    <t>守护仙灵类8-LV.35</t>
  </si>
  <si>
    <t>小炎界-LV.19</t>
  </si>
  <si>
    <t>小炎界-LV.28</t>
  </si>
  <si>
    <t>小炎界-LV.35</t>
  </si>
  <si>
    <t>组队副本类1-LV.22</t>
  </si>
  <si>
    <t>组队副本类3-LV.22</t>
  </si>
  <si>
    <t>组队副本类5-LV.22</t>
  </si>
  <si>
    <t>组队副本类2-LV.28</t>
  </si>
  <si>
    <t>野外boss-LV.2</t>
  </si>
  <si>
    <t>野外boss-LV.27</t>
  </si>
  <si>
    <t>野外boss-LV.29</t>
  </si>
  <si>
    <t>野外boss-LV.35</t>
  </si>
  <si>
    <t>野外boss-LV.34</t>
  </si>
  <si>
    <t>野外boss-LV.36</t>
  </si>
  <si>
    <t>野外boss-LV.4</t>
  </si>
  <si>
    <t>野外boss-LV.41</t>
  </si>
  <si>
    <t>野外boss-LV.42</t>
  </si>
  <si>
    <t>野外boss-LV.44</t>
  </si>
  <si>
    <t>野外boss-LV.45</t>
  </si>
  <si>
    <t>蛮荒BOSS-LV.47</t>
  </si>
  <si>
    <t>蛮荒BOSS-LV.55</t>
  </si>
  <si>
    <t>蛮荒BOSS-LV.52</t>
  </si>
  <si>
    <t>VIP BOSS-LV.5</t>
  </si>
  <si>
    <t>VIP BOSS-LV.55</t>
  </si>
  <si>
    <t>VIP BOSS-LV.56</t>
  </si>
  <si>
    <t>VIP BOSS-LV.58</t>
  </si>
  <si>
    <t>VIP BOSS-LV.61</t>
  </si>
  <si>
    <t>VIP BOSS-LV.7</t>
  </si>
  <si>
    <t>蛮荒BOSS-LV.25</t>
  </si>
  <si>
    <t>蛮荒BOSS-LV.26</t>
  </si>
  <si>
    <t>蛮荒BOSS-LV.28</t>
  </si>
  <si>
    <t>蛮荒BOSS-LV.3</t>
  </si>
  <si>
    <t>蛮荒BOSS-LV.31</t>
  </si>
  <si>
    <t>蛮荒BOSS-LV.45</t>
  </si>
  <si>
    <t>蛮荒BOSS-LV.43</t>
  </si>
  <si>
    <t>蛮荒BOSS-LV.56</t>
  </si>
  <si>
    <t>蛮荒BOSS-LV.6</t>
  </si>
  <si>
    <t>蛮荒BOSS-LV.61</t>
  </si>
  <si>
    <t>蛮荒BOSS-LV.65</t>
  </si>
  <si>
    <t>蛮荒BOSS-LV.66</t>
  </si>
  <si>
    <t>蛮荒BOSS-LV.7</t>
  </si>
  <si>
    <t>蛮荒BOSS-LV.71</t>
  </si>
  <si>
    <t>转职副本-LV.15</t>
  </si>
  <si>
    <t>转职副本-LV.28</t>
  </si>
  <si>
    <t>转职副本-LV.5</t>
  </si>
  <si>
    <t>冥骨试炼-LV.1</t>
  </si>
  <si>
    <t>蛮荒BOSS-LV.35</t>
  </si>
  <si>
    <t>蛮荒BOSS-LV.36</t>
  </si>
  <si>
    <t>蛮荒BOSS-LV.4</t>
  </si>
  <si>
    <t>蛮荒BOSS-LV.41</t>
  </si>
  <si>
    <t>蛮荒BOSS-LV.42</t>
  </si>
  <si>
    <t>蛮荒BOSS-LV.44</t>
  </si>
  <si>
    <t>蛮荒BOSS-LV.46</t>
  </si>
  <si>
    <t>蛮荒BOSS-LV.5</t>
  </si>
  <si>
    <t>地图怪物类1-LV.46</t>
  </si>
  <si>
    <t>地图怪物类2-LV.57</t>
  </si>
  <si>
    <t>地图怪物类2-LV.54</t>
  </si>
  <si>
    <t>地图怪物类2-LV.41</t>
  </si>
  <si>
    <t>地图怪物类2-LV.42</t>
  </si>
  <si>
    <t>地图怪物类2-LV.43</t>
  </si>
  <si>
    <t>地图怪物类2-LV.44</t>
  </si>
  <si>
    <t>地图怪物类2-LV.45</t>
  </si>
  <si>
    <t>地图怪物类1-LV.66</t>
  </si>
  <si>
    <t>地图怪物类1-LV.47</t>
  </si>
  <si>
    <t>地图怪物类2-LV.48</t>
  </si>
  <si>
    <t>地图怪物类1-LV.73</t>
  </si>
  <si>
    <t>地图怪物类1-LV.54</t>
  </si>
  <si>
    <t>地图怪物类3-LV.59</t>
  </si>
  <si>
    <t>地图怪物类3-LV.52</t>
  </si>
  <si>
    <t>地图怪物类1-LV.55</t>
  </si>
  <si>
    <t>地图怪物类1-LV.52</t>
  </si>
  <si>
    <t>地图怪物类1-LV.57</t>
  </si>
  <si>
    <t>地图怪物类2-LV.55</t>
  </si>
  <si>
    <t>地图怪物类2-LV.2</t>
  </si>
  <si>
    <t>地图怪物类2-LV.26</t>
  </si>
  <si>
    <t>地图怪物类2-LV.3</t>
  </si>
  <si>
    <t>地图怪物类2-LV.36</t>
  </si>
  <si>
    <t>地图怪物类2-LV.4</t>
  </si>
  <si>
    <t>地图怪物类2-LV.58</t>
  </si>
  <si>
    <t>为空，表示无生存时间限制
单位毫秒，实际值=输入值/1</t>
  </si>
  <si>
    <t>单位毫秒
实际值（秒）=输入值/1
野外怪物使用</t>
  </si>
  <si>
    <t>是否启用专属怪功能
1，开启
，关闭（默认为）</t>
  </si>
  <si>
    <t>，中立；1，光明；2，黑暗</t>
  </si>
  <si>
    <t>不能剥皮，1可剥皮</t>
  </si>
  <si>
    <t>单位毫秒
实际值（秒）=输入值/1</t>
  </si>
  <si>
    <t>，关闭
1，开启</t>
  </si>
  <si>
    <t>实际值=表值/1</t>
  </si>
  <si>
    <t>-测试怪物
1-野外小怪
2-野外精英（小头目，一般任务用）
3-野外BOSS（小BOSS，一般任务用）
4-福利副本小怪（单人）
5-福利副本精英（单人）
6-福利副本BOSS（单人）
7-剧情副本小怪（单人）
8-剧情副本精英（单人）
9-剧情副本BOSS（单人）
1-单人天梯小怪
11-单人天梯精英
12-单人天梯BOSS
13-怪物攻城小怪
14-怪物攻城精英
15-怪物攻城BOSS
16-杀戮之子小怪
17-杀戮之子精英（野外巡游精英）
18-杀戮之子BOSS（野外巡游BOSS）
19-世界小怪
2-世界精英
21-世界BOSS（巡游众神）
51-特殊处理的怪物（如桶之类的物件、流放之地专用怪物、野外小动物、野外场景物件等，数值由相关系统的策划配置）
52-动态等级怪物</t>
  </si>
  <si>
    <t>1，怪物
2，塔
塔仅受到怪物的攻击，不受玩家及NPC的攻击
除塔之外的所有怪物类型都受到玩家及NPC的攻击
3，召唤物
4，可破坏物件（同ID物件，地编中可种多个，支持副本脚本调用）
此种物件，数值方面只填写生命，受到的任何伤害都会被强制收缩为1；
可用次数：用最大生命值，即受到几次攻击会死亡；不论攻击次数的来源，仅计算受击次数，多个攻击者也是如此；必须填写，至少为1
死亡刷新周期：用怪物刷新时间，可破坏物件死亡后，多久进行刷新
关联掉落方案：用默认掉落
5，可使用物件（同ID物件，地编中可以种多个，支持副本脚本调用）
生存时间：用怪物生存时间，可使用物件出生后，多久自动销毁；生存期间可无限次使用
范围半径：用怪物圆形视野，角色进入该范围后，UI显示使用按钮；表值必须大于
关联技能：用第一普攻技能，使用后所触发的技能ID；为表示无技能关联
读条时间：用技能表相关字段，完成使用行为，所需的读条时间；为，则无须读条可立即完成使用行为
冷却时间：用技能表相关字段，可使用物件的冷却时间；为表示无冷却，使用后可立即再次使用
6，可触发物件（同ID物件，地编中可以种多个，支持副本脚本调用）
生存时间：用怪物生存时间，可触发物件出生后，多久自动销毁；触发后销毁，仅能触发1次；为表示触发销毁前，一直生存
范围半径：用怪物圆形视野，角色进入该范围后，自触发物件中心点的圆形区域
关联技能：用第一普攻技能，使用后所触发的技能ID；为表示无技能关联
触发目标类型：用怪物战斗类型
7，陷阱（同ID物件，地编中可种多个，支持副本脚本调用）
触发区域组：用陷阱关联区域，关联的区域表ID序列
关联技能：用第一普攻技能，陷阱所关联的技能ID，为表示无技能；陷阱相关参数，如部分陷阱的CD，技能持续时间，具体伤害参数放在技能里
8，战斗NPC
9，个人镖车
不可以被运镖镖车专属怪物以外的任何单位（包括玩家、玩家的精灵和其他怪物等）攻击
1，运镖镖车的专属怪物
有明确的镖车归属，只隶属于某一个玩家的镖车，同时也只会攻击该玩家及其镖车，无法被该玩家以外的单位攻击
11，团队镖车
可以被该镖车所属阵营以外的玩家（敌对阵营）攻击和选中，同阵营玩家无法选中其作为目标
12，不能移动的boss
13，场景建筑怪物，不能移动和转向，有掉落，只可被活动参与者攻击
14，可采集物件（同ID物件，地编中可以种多个，支持副本脚本调用）
可采集次数：采集指定次数后物件将消失
采集获得物品：采集后获得的物品id
采集获得物品数量：采集一次获得的物品数量
15，世界BOSS
16，公会战的恶龙图腾使用
17，表示怪物只攻击塔，自身可以受到玩家NPC攻击
18，工会战防御塔，只能被打，不接受BUFF。</t>
  </si>
  <si>
    <t>，默认（使用原逻辑）
1，阵营掉落
2，公会掉落</t>
  </si>
  <si>
    <t>-无掉落包
1-野外小怪
2-野外精英（小头目，一般任务用）
3-野外BOSS（小BOSS，一般任务用）
4-巡游野外精英（中等难度）
5-巡游野外BOSS（中等难度）
6-野外可破坏场景物件
7-副本小怪
8-副本精英
9-副本BOSS
1-副本可破坏场景物件
11-古城废墟小怪
12-古城废墟精英
13-古城废墟BOSS
14-海盗战队小怪
15-海盗战队精英
16-海盗战队BOSS
17-叛军高地小怪
18-叛军高地精英
19-叛军高地BOSS
2-沙盗巢穴小怪
21-沙盗巢穴精英
22-沙盗巢穴BOSS
23-不老泉小怪
24-不老泉精英
25-不老泉BOSS
26-单人天梯小怪
27-单人天梯精英
28-单人天梯BOSS
29-怪物攻城小怪
3-怪物攻城精英
31-怪物攻城BOSS
11-手动配置掉落包</t>
  </si>
  <si>
    <t>必填，普通怪物默认为道具掉落到地面的时间（1秒），特殊怪物掉落按照各个系统设定填写
单位毫秒
实际值（秒）=输入值/1</t>
  </si>
  <si>
    <t>是否开启多倍经验功能
，关闭（默认为）
1，开启</t>
  </si>
  <si>
    <t>怪物等级为（为空），则表示开启动态等级，参数*1填写</t>
  </si>
  <si>
    <t>默认1，单位毫秒
实际值（秒）=输入值/1</t>
  </si>
  <si>
    <t>是否启等级衰减功能
，关闭（默认为）
1，开启</t>
  </si>
  <si>
    <t>无论受到什么伤害，每次伤害的HP数值都为1点
1，开启
，关闭（默认为）</t>
  </si>
  <si>
    <t>-表示为常规怪物，相对应的等级和数值直接读取对应字段的值.
&gt;表示为动态等级怪物，根据怪物的具体动态类型和相应的等级调取对应的值，数值=int（对应类型的数值*monster表中的调整系数/1），monster表中对应的属性类型填写相应的调整系数，万分比.</t>
  </si>
  <si>
    <t>最大生命</t>
  </si>
  <si>
    <t>max_Hp</t>
    <phoneticPr fontId="32" type="noConversion"/>
  </si>
  <si>
    <t>brk_Armor</t>
  </si>
  <si>
    <t>five_Dam</t>
  </si>
  <si>
    <t>five_Armor</t>
  </si>
  <si>
    <t>thump_Rate</t>
  </si>
  <si>
    <t>thump_Resist</t>
  </si>
  <si>
    <t>sky_Dam</t>
  </si>
  <si>
    <t>sky_Resist</t>
  </si>
  <si>
    <t>kill_God</t>
  </si>
  <si>
    <t>god_Body</t>
  </si>
  <si>
    <t>mortal_Rate</t>
  </si>
  <si>
    <t>mortal_Resist</t>
  </si>
  <si>
    <t>fairy_Rate</t>
  </si>
  <si>
    <t>fairy_Resist</t>
  </si>
  <si>
    <t>god_Rate</t>
  </si>
  <si>
    <t>god_Resist</t>
  </si>
  <si>
    <t>crit_Rate</t>
  </si>
  <si>
    <t>crit_resit_Rate</t>
  </si>
  <si>
    <t>crit_Dam</t>
  </si>
  <si>
    <t>crit_Redu</t>
  </si>
  <si>
    <t>batter_Rate</t>
  </si>
  <si>
    <t>batter_Resist</t>
  </si>
  <si>
    <t>batter_Dam</t>
  </si>
  <si>
    <t>batter_Redu</t>
  </si>
  <si>
    <t>brkdown_Rate</t>
  </si>
  <si>
    <t>brkdown_Resist</t>
  </si>
  <si>
    <t>dam_Add</t>
  </si>
  <si>
    <t>dam_Redu</t>
  </si>
  <si>
    <t>all_Add</t>
  </si>
  <si>
    <t>all_Redu</t>
  </si>
  <si>
    <t>skill_Add</t>
  </si>
  <si>
    <t>skill_Redu</t>
  </si>
  <si>
    <t>rebound_Dam</t>
  </si>
  <si>
    <t>hp_Steal</t>
  </si>
  <si>
    <t>dodge_Rate</t>
  </si>
  <si>
    <t>hit_Rate</t>
  </si>
  <si>
    <t>blk_Rate</t>
  </si>
  <si>
    <t>brk_blk_Rate</t>
  </si>
  <si>
    <t>blk_Free</t>
  </si>
  <si>
    <t>blk_Pierce</t>
  </si>
  <si>
    <t>rel_Armor</t>
  </si>
  <si>
    <t>rel_Dam</t>
  </si>
  <si>
    <t>five_Resist</t>
  </si>
  <si>
    <t>five_resist_Redu</t>
  </si>
  <si>
    <t>fire_Add</t>
  </si>
  <si>
    <t>fire_Redu</t>
  </si>
  <si>
    <t>ice_Add</t>
  </si>
  <si>
    <t>ice_Redu</t>
  </si>
  <si>
    <t>thunder_Add</t>
  </si>
  <si>
    <t>thunder_Rdu</t>
  </si>
  <si>
    <t>player_Add</t>
  </si>
  <si>
    <t>player_Redu</t>
  </si>
  <si>
    <t>leader_Add</t>
  </si>
  <si>
    <t>leader_Redu</t>
  </si>
  <si>
    <t>mon_Add</t>
  </si>
  <si>
    <t>mon_Redu</t>
  </si>
  <si>
    <t>var_Redu</t>
  </si>
  <si>
    <t>var_Add</t>
  </si>
  <si>
    <t>unusual_Resist</t>
  </si>
  <si>
    <t>unusual_Hit</t>
  </si>
  <si>
    <t>hp_Recover</t>
  </si>
  <si>
    <t>unusual_Add</t>
  </si>
  <si>
    <t>fix_Recover</t>
  </si>
  <si>
    <t>high_hp_Add</t>
  </si>
  <si>
    <t>recover_hp_Add</t>
  </si>
  <si>
    <t>week_Add</t>
  </si>
  <si>
    <t>atk</t>
    <phoneticPr fontId="32" type="noConversion"/>
  </si>
  <si>
    <t>def</t>
  </si>
  <si>
    <t>sky</t>
  </si>
  <si>
    <t>sky_Redu_Resist</t>
    <phoneticPr fontId="32" type="noConversion"/>
  </si>
  <si>
    <t>id</t>
    <phoneticPr fontId="32" type="noConversion"/>
  </si>
  <si>
    <t>备注</t>
    <phoneticPr fontId="32" type="noConversion"/>
  </si>
  <si>
    <t>note</t>
    <phoneticPr fontId="32" type="noConversion"/>
  </si>
  <si>
    <t>int</t>
    <phoneticPr fontId="32" type="noConversion"/>
  </si>
  <si>
    <t>string</t>
    <phoneticPr fontId="32" type="noConversion"/>
  </si>
  <si>
    <t>P_max_Hp</t>
    <phoneticPr fontId="32" type="noConversion"/>
  </si>
  <si>
    <t>P_atk</t>
    <phoneticPr fontId="32" type="noConversion"/>
  </si>
  <si>
    <t>P_def</t>
  </si>
  <si>
    <t>P_brk_Armor</t>
  </si>
  <si>
    <t>P_five_Dam</t>
  </si>
  <si>
    <t>P_five_Armor</t>
  </si>
  <si>
    <t>P_thump_Rate</t>
  </si>
  <si>
    <t>P_thump_Resist</t>
  </si>
  <si>
    <t>P_sky</t>
  </si>
  <si>
    <t>P_sky_Dam</t>
  </si>
  <si>
    <t>P_sky_Redu_Resist</t>
  </si>
  <si>
    <t>P_sky_Resist</t>
  </si>
  <si>
    <t>P_kill_God</t>
  </si>
  <si>
    <t>P_god_Body</t>
  </si>
  <si>
    <t>P_mortal_Rate</t>
  </si>
  <si>
    <t>P_mortal_Resist</t>
  </si>
  <si>
    <t>P_fairy_Rate</t>
  </si>
  <si>
    <t>P_fairy_Resist</t>
  </si>
  <si>
    <t>P_god_Rate</t>
  </si>
  <si>
    <t>P_god_Resist</t>
  </si>
  <si>
    <t>P_crit_Rate</t>
  </si>
  <si>
    <t>P_crit_resit_Rate</t>
  </si>
  <si>
    <t>P_crit_Dam</t>
  </si>
  <si>
    <t>P_crit_Redu</t>
  </si>
  <si>
    <t>P_batter_Rate</t>
  </si>
  <si>
    <t>P_batter_Resist</t>
  </si>
  <si>
    <t>P_batter_Dam</t>
  </si>
  <si>
    <t>P_batter_Redu</t>
  </si>
  <si>
    <t>P_brkdown_Rate</t>
  </si>
  <si>
    <t>P_brkdown_Resist</t>
  </si>
  <si>
    <t>P_dam_Add</t>
  </si>
  <si>
    <t>P_dam_Redu</t>
  </si>
  <si>
    <t>P_all_Add</t>
  </si>
  <si>
    <t>P_all_Redu</t>
  </si>
  <si>
    <t>P_skill_Add</t>
  </si>
  <si>
    <t>P_skill_Redu</t>
  </si>
  <si>
    <t>P_rebound_Dam</t>
  </si>
  <si>
    <t>P_hp_Steal</t>
  </si>
  <si>
    <t>P_dodge_Rate</t>
  </si>
  <si>
    <t>P_hit_Rate</t>
  </si>
  <si>
    <t>P_blk_Rate</t>
  </si>
  <si>
    <t>P_brk_blk_Rate</t>
  </si>
  <si>
    <t>P_blk_Free</t>
  </si>
  <si>
    <t>P_blk_Pierce</t>
  </si>
  <si>
    <t>P_rel_Armor</t>
  </si>
  <si>
    <t>P_rel_Dam</t>
  </si>
  <si>
    <t>P_five_Resist</t>
  </si>
  <si>
    <t>P_five_resist_Redu</t>
  </si>
  <si>
    <t>P_fire_Add</t>
  </si>
  <si>
    <t>P_fire_Redu</t>
  </si>
  <si>
    <t>P_ice_Add</t>
  </si>
  <si>
    <t>P_ice_Redu</t>
  </si>
  <si>
    <t>P_thunder_Add</t>
  </si>
  <si>
    <t>P_thunder_Rdu</t>
  </si>
  <si>
    <t>P_player_Add</t>
  </si>
  <si>
    <t>P_player_Redu</t>
  </si>
  <si>
    <t>P_leader_Add</t>
  </si>
  <si>
    <t>P_leader_Redu</t>
  </si>
  <si>
    <t>P_mon_Add</t>
  </si>
  <si>
    <t>P_mon_Redu</t>
  </si>
  <si>
    <t>P_var_Redu</t>
  </si>
  <si>
    <t>P_var_Add</t>
  </si>
  <si>
    <t>P_unusual_Resist</t>
  </si>
  <si>
    <t>P_unusual_Hit</t>
  </si>
  <si>
    <t>P_hp_Recover</t>
  </si>
  <si>
    <t>P_unusual_Add</t>
  </si>
  <si>
    <t>P_fix_Recover</t>
  </si>
  <si>
    <t>P_high_hp_Add</t>
  </si>
  <si>
    <t>P_recover_hp_Add</t>
  </si>
  <si>
    <t>P_week_Add</t>
  </si>
  <si>
    <t>标准小怪</t>
    <phoneticPr fontId="32" type="noConversion"/>
  </si>
  <si>
    <t>boss</t>
    <phoneticPr fontId="32" type="noConversion"/>
  </si>
  <si>
    <t>valueParam</t>
    <phoneticPr fontId="32" type="noConversion"/>
  </si>
  <si>
    <t>数值参数</t>
    <phoneticPr fontId="32" type="noConversion"/>
  </si>
  <si>
    <t>高攻击低血小怪</t>
    <phoneticPr fontId="32" type="noConversion"/>
  </si>
  <si>
    <t>valueParam</t>
    <phoneticPr fontId="32" type="noConversion"/>
  </si>
  <si>
    <t>邪能恶魔</t>
  </si>
  <si>
    <t>邪魔施法者</t>
  </si>
  <si>
    <t>奥术石人</t>
  </si>
  <si>
    <t>巨兽人</t>
  </si>
  <si>
    <t>暴风宿主</t>
  </si>
  <si>
    <t>食人恶魔</t>
  </si>
  <si>
    <t>独眼人魔</t>
  </si>
  <si>
    <t>诡异树精</t>
  </si>
  <si>
    <t>巨石元素</t>
  </si>
  <si>
    <t>兽人领主</t>
  </si>
  <si>
    <t>炼狱魔王</t>
  </si>
  <si>
    <t>亡魂领主</t>
  </si>
  <si>
    <t>蛮力领主</t>
  </si>
  <si>
    <t>金甲战士</t>
  </si>
  <si>
    <t>魔之子·卓戈萨</t>
  </si>
  <si>
    <t>冰霜·斯诺耶提</t>
  </si>
  <si>
    <t>撕裂者·泰兰德</t>
  </si>
  <si>
    <t>迷失墓灵</t>
  </si>
  <si>
    <t>迷失鬼龙</t>
  </si>
  <si>
    <t>荒野兽人</t>
  </si>
  <si>
    <t>荒野撕裂者</t>
  </si>
  <si>
    <t>黑暗主宰</t>
  </si>
  <si>
    <t>黑暗腐怪</t>
  </si>
  <si>
    <t>黑暗元素</t>
  </si>
  <si>
    <t>黑暗怨灵</t>
  </si>
  <si>
    <t>黑暗巨石</t>
  </si>
  <si>
    <t>灾厄撕裂者</t>
  </si>
  <si>
    <t>灾厄影龙</t>
  </si>
  <si>
    <t>暗影刺客</t>
  </si>
  <si>
    <t>荒原墓灵</t>
  </si>
  <si>
    <t>荒原鬼龙</t>
  </si>
  <si>
    <t>骨塔巨魔</t>
  </si>
  <si>
    <t>骨塔腐尸</t>
  </si>
  <si>
    <t>骨塔元素</t>
  </si>
  <si>
    <t>骨塔怨灵</t>
  </si>
  <si>
    <t>北境影龙</t>
  </si>
  <si>
    <t>北境领主</t>
  </si>
  <si>
    <t>北境猎人</t>
  </si>
  <si>
    <t>北境巫师</t>
  </si>
  <si>
    <t>墓园刑者</t>
  </si>
  <si>
    <t>functionValue</t>
    <phoneticPr fontId="32" type="noConversion"/>
  </si>
  <si>
    <t>小怪-河谷狼</t>
  </si>
  <si>
    <t>mst_field_003</t>
  </si>
  <si>
    <t>怒气</t>
    <phoneticPr fontId="32" type="noConversion"/>
  </si>
  <si>
    <t>尸体ID</t>
    <phoneticPr fontId="32" type="noConversion"/>
  </si>
  <si>
    <t>corpseID</t>
    <phoneticPr fontId="32" type="noConversion"/>
  </si>
  <si>
    <t>尸体</t>
    <phoneticPr fontId="32" type="noConversion"/>
  </si>
  <si>
    <t>weapon_scene_03_00</t>
  </si>
  <si>
    <t>通用尸体模型</t>
    <phoneticPr fontId="32" type="noConversion"/>
  </si>
  <si>
    <t>推荐等级</t>
    <phoneticPr fontId="32" type="noConversion"/>
  </si>
  <si>
    <t xml:space="preserve"> suggestLv</t>
    <phoneticPr fontId="32" type="noConversion"/>
  </si>
  <si>
    <t>掉落ID</t>
    <phoneticPr fontId="32" type="noConversion"/>
  </si>
  <si>
    <t>id</t>
  </si>
  <si>
    <t>group</t>
    <phoneticPr fontId="32" type="noConversion"/>
  </si>
  <si>
    <t>掉落包ID</t>
  </si>
  <si>
    <t>掉落组</t>
    <phoneticPr fontId="32" type="noConversion"/>
  </si>
  <si>
    <t>归属权</t>
    <phoneticPr fontId="32" type="noConversion"/>
  </si>
  <si>
    <t>掉落方式</t>
    <phoneticPr fontId="32" type="noConversion"/>
  </si>
  <si>
    <t>own</t>
    <phoneticPr fontId="32" type="noConversion"/>
  </si>
  <si>
    <t>type</t>
    <phoneticPr fontId="32" type="noConversion"/>
  </si>
  <si>
    <t>boxID</t>
    <phoneticPr fontId="32" type="noConversion"/>
  </si>
  <si>
    <t>box1</t>
    <phoneticPr fontId="32" type="noConversion"/>
  </si>
  <si>
    <t>box2</t>
    <phoneticPr fontId="32" type="noConversion"/>
  </si>
  <si>
    <t>box3</t>
    <phoneticPr fontId="32" type="noConversion"/>
  </si>
  <si>
    <t>box4</t>
    <phoneticPr fontId="32" type="noConversion"/>
  </si>
  <si>
    <t>box5</t>
    <phoneticPr fontId="32" type="noConversion"/>
  </si>
  <si>
    <t>6阶世界_额外奖励</t>
    <phoneticPr fontId="32" type="noConversion"/>
  </si>
  <si>
    <t>6阶世界_参与奖励</t>
    <phoneticPr fontId="32" type="noConversion"/>
  </si>
  <si>
    <t>6阶世界_斩杀奖励</t>
    <phoneticPr fontId="32" type="noConversion"/>
  </si>
  <si>
    <t>6阶巢穴_奖励</t>
    <phoneticPr fontId="32" type="noConversion"/>
  </si>
  <si>
    <t>7阶巢穴_奖励</t>
    <phoneticPr fontId="32" type="noConversion"/>
  </si>
  <si>
    <t>6阶神魔_奖励</t>
    <phoneticPr fontId="32" type="noConversion"/>
  </si>
  <si>
    <t>通用小怪掉落</t>
    <phoneticPr fontId="32" type="noConversion"/>
  </si>
  <si>
    <t>伤害计算方式</t>
    <phoneticPr fontId="32" type="noConversion"/>
  </si>
  <si>
    <t>参与奖最低百分比</t>
    <phoneticPr fontId="32" type="noConversion"/>
  </si>
  <si>
    <t>harmdrop_type</t>
    <phoneticPr fontId="32" type="noConversion"/>
  </si>
  <si>
    <t>joninper</t>
    <phoneticPr fontId="32" type="noConversion"/>
  </si>
  <si>
    <t>怪物掉落归属是否显示</t>
    <phoneticPr fontId="32" type="noConversion"/>
  </si>
  <si>
    <t>isBelongToPlayer</t>
    <phoneticPr fontId="32" type="noConversion"/>
  </si>
  <si>
    <t>belongshow</t>
    <phoneticPr fontId="32" type="noConversion"/>
  </si>
  <si>
    <t>isModelHpHide</t>
    <phoneticPr fontId="32" type="noConversion"/>
  </si>
  <si>
    <t>护盾</t>
    <phoneticPr fontId="32" type="noConversion"/>
  </si>
  <si>
    <r>
      <t>int</t>
    </r>
    <r>
      <rPr>
        <sz val="11"/>
        <color theme="1"/>
        <rFont val="宋体"/>
        <family val="3"/>
        <charset val="134"/>
        <scheme val="minor"/>
      </rPr>
      <t>64</t>
    </r>
    <phoneticPr fontId="32" type="noConversion"/>
  </si>
  <si>
    <r>
      <t>s</t>
    </r>
    <r>
      <rPr>
        <sz val="11"/>
        <color theme="1"/>
        <rFont val="宋体"/>
        <family val="3"/>
        <charset val="134"/>
        <scheme val="minor"/>
      </rPr>
      <t>hield</t>
    </r>
    <phoneticPr fontId="32" type="noConversion"/>
  </si>
  <si>
    <t>shield</t>
  </si>
  <si>
    <t>护盾</t>
  </si>
  <si>
    <t>drop</t>
  </si>
  <si>
    <t>dropGroupID</t>
    <phoneticPr fontId="32" type="noConversion"/>
  </si>
  <si>
    <t>int64</t>
    <phoneticPr fontId="32" type="noConversion"/>
  </si>
  <si>
    <t>小怪-河谷狼——大体型</t>
    <phoneticPr fontId="32" type="noConversion"/>
  </si>
  <si>
    <t>drivePoint</t>
    <phoneticPr fontId="32" type="noConversion"/>
  </si>
  <si>
    <t>把召唤物这个选择放到其他地方（原来叫做monsterType）</t>
    <phoneticPr fontId="32" type="noConversion"/>
  </si>
  <si>
    <r>
      <rPr>
        <sz val="11"/>
        <color rgb="FF00B050"/>
        <rFont val="微软雅黑"/>
        <family val="2"/>
        <charset val="134"/>
      </rPr>
      <t>101，怪物</t>
    </r>
    <r>
      <rPr>
        <sz val="11"/>
        <color rgb="FFFF0000"/>
        <rFont val="微软雅黑"/>
        <family val="2"/>
        <charset val="134"/>
      </rPr>
      <t xml:space="preserve">
102，远古龙域水晶和据点
103，远古龙域行走攻击怪
104，领土建筑；
105，领土奇兽；
201,常驻NPC（默认显示），202任务NPC（默认不显示），203押镖npc,204，建筑物底座。
301,采集物；读条后提示；秘境专用，采集物的掉落只能是个人掉落（通用规则）；
302，采集物；读条前提示；世界宝藏用
303，誓约典礼采集物
304，带BUFF的采集物，功能参数必定填技能ID；
305，公用采集物，没采集上限；
401，可使用物件
501，物资车
601，传送点；功能参数为空
</t>
    </r>
    <r>
      <rPr>
        <sz val="11"/>
        <color rgb="FF00B050"/>
        <rFont val="微软雅黑"/>
        <family val="2"/>
        <charset val="134"/>
      </rPr>
      <t>999，尸体</t>
    </r>
    <phoneticPr fontId="32" type="noConversion"/>
  </si>
  <si>
    <t>福利副本小怪掉落</t>
    <phoneticPr fontId="32" type="noConversion"/>
  </si>
  <si>
    <t>福利副本BOSS掉落</t>
    <phoneticPr fontId="32" type="noConversion"/>
  </si>
  <si>
    <t>测试用NPC</t>
    <phoneticPr fontId="32" type="noConversion"/>
  </si>
  <si>
    <t>常驻npc</t>
  </si>
  <si>
    <t>新手村NPC</t>
    <phoneticPr fontId="32" type="noConversion"/>
  </si>
  <si>
    <t>functionType</t>
    <phoneticPr fontId="32" type="noConversion"/>
  </si>
  <si>
    <t>新手指引人</t>
    <phoneticPr fontId="32" type="noConversion"/>
  </si>
  <si>
    <t>凡人修仙1层</t>
    <phoneticPr fontId="32" type="noConversion"/>
  </si>
  <si>
    <t>凡人修仙1000层</t>
    <phoneticPr fontId="32" type="noConversion"/>
  </si>
  <si>
    <t>福利副本1</t>
    <phoneticPr fontId="32" type="noConversion"/>
  </si>
  <si>
    <t>封神台1</t>
    <phoneticPr fontId="32" type="noConversion"/>
  </si>
  <si>
    <t>封神台999</t>
    <phoneticPr fontId="32" type="noConversion"/>
  </si>
  <si>
    <t>封神台2</t>
  </si>
  <si>
    <t>封神台3</t>
  </si>
  <si>
    <t>封神台4</t>
  </si>
  <si>
    <t>封神台5</t>
  </si>
  <si>
    <t>宠物副本仙女1</t>
  </si>
  <si>
    <t>宠物副本仙女2</t>
  </si>
  <si>
    <t>宠物副本仙女3</t>
  </si>
  <si>
    <t>宠物副本仙女4</t>
  </si>
  <si>
    <t>宠物副本仙女5</t>
  </si>
  <si>
    <t>宠物副本护卫A</t>
    <phoneticPr fontId="32" type="noConversion"/>
  </si>
  <si>
    <t>宠物副本护卫B</t>
    <phoneticPr fontId="32" type="noConversion"/>
  </si>
  <si>
    <t>宠物副本怪物A-1</t>
  </si>
  <si>
    <t>宠物副本怪物A-2</t>
  </si>
  <si>
    <t>宠物副本怪物A-3</t>
  </si>
  <si>
    <t>宠物副本怪物A-4</t>
  </si>
  <si>
    <t>宠物副本怪物A-5</t>
  </si>
  <si>
    <t>宠物副本怪物A-99</t>
  </si>
  <si>
    <t>宠物副本怪物B-1</t>
  </si>
  <si>
    <t>宠物副本怪物B-2</t>
  </si>
  <si>
    <t>宠物副本怪物B-3</t>
  </si>
  <si>
    <t>宠物副本怪物B-4</t>
  </si>
  <si>
    <t>宠物副本怪物B-5</t>
  </si>
  <si>
    <t>宠物副本怪物B-99</t>
  </si>
  <si>
    <t>宠物副本怪物C-1</t>
  </si>
  <si>
    <t>宠物副本怪物C-2</t>
  </si>
  <si>
    <t>宠物副本怪物C-3</t>
  </si>
  <si>
    <t>宠物副本怪物C-4</t>
  </si>
  <si>
    <t>宠物副本怪物C-5</t>
  </si>
  <si>
    <t>宠物副本怪物C-99</t>
  </si>
  <si>
    <t>宠物副本怪物D-1</t>
  </si>
  <si>
    <t>宠物副本怪物D-2</t>
  </si>
  <si>
    <t>宠物副本怪物D-3</t>
  </si>
  <si>
    <t>宠物副本怪物D-4</t>
  </si>
  <si>
    <t>宠物副本怪物D-5</t>
  </si>
  <si>
    <t>宠物副本怪物D-99</t>
  </si>
  <si>
    <t>宠物副本怪物E-1</t>
  </si>
  <si>
    <t>宠物副本怪物E-2</t>
  </si>
  <si>
    <t>宠物副本怪物E-3</t>
  </si>
  <si>
    <t>宠物副本怪物E-4</t>
  </si>
  <si>
    <t>宠物副本怪物E-5</t>
  </si>
  <si>
    <t>宠物副本怪物E-99</t>
  </si>
  <si>
    <t>宠物副本怪物F-1</t>
  </si>
  <si>
    <t>宠物副本怪物F-2</t>
  </si>
  <si>
    <t>宠物副本怪物F-3</t>
  </si>
  <si>
    <t>宠物副本怪物F-4</t>
  </si>
  <si>
    <t>宠物副本怪物F-5</t>
  </si>
  <si>
    <t>宠物副本怪物F-99</t>
  </si>
  <si>
    <t>宠物副本怪物G-1</t>
  </si>
  <si>
    <t>宠物副本怪物G-2</t>
  </si>
  <si>
    <t>宠物副本怪物G-3</t>
  </si>
  <si>
    <t>宠物副本怪物G-4</t>
  </si>
  <si>
    <t>宠物副本怪物G-5</t>
  </si>
  <si>
    <t>宠物副本怪物G-99</t>
  </si>
  <si>
    <t>奥莉薇亚A</t>
    <phoneticPr fontId="32" type="noConversion"/>
  </si>
  <si>
    <t>奥莉薇亚B</t>
    <phoneticPr fontId="32" type="noConversion"/>
  </si>
  <si>
    <t>奥莉薇亚C</t>
    <phoneticPr fontId="32" type="noConversion"/>
  </si>
  <si>
    <t>奥莉薇亚D</t>
    <phoneticPr fontId="32" type="noConversion"/>
  </si>
  <si>
    <t>八卦副本A</t>
    <phoneticPr fontId="32" type="noConversion"/>
  </si>
  <si>
    <t>八卦副本B</t>
    <phoneticPr fontId="32" type="noConversion"/>
  </si>
  <si>
    <t>八卦副本C</t>
    <phoneticPr fontId="32" type="noConversion"/>
  </si>
  <si>
    <t>八卦副本D</t>
    <phoneticPr fontId="32" type="noConversion"/>
  </si>
  <si>
    <t>八卦副本E</t>
    <phoneticPr fontId="32" type="noConversion"/>
  </si>
  <si>
    <t>凡人修仙2层</t>
  </si>
  <si>
    <t>凡人修仙3层</t>
  </si>
  <si>
    <t>凡人修仙4层</t>
  </si>
  <si>
    <t>凡人修仙5层</t>
  </si>
  <si>
    <t>凡人修仙6层</t>
  </si>
  <si>
    <t>凡人修仙7层</t>
  </si>
  <si>
    <t>凡人修仙8层</t>
  </si>
  <si>
    <t>凡人修仙9层</t>
  </si>
  <si>
    <t>凡人修仙10层</t>
  </si>
  <si>
    <t>凡人修仙11层</t>
  </si>
  <si>
    <t>凡人修仙12层</t>
  </si>
  <si>
    <t>凡人修仙13层</t>
  </si>
  <si>
    <t>凡人修仙14层</t>
  </si>
  <si>
    <t>凡人修仙15层</t>
  </si>
  <si>
    <t>凡人修仙16层</t>
  </si>
  <si>
    <t>凡人修仙17层</t>
  </si>
  <si>
    <t>凡人修仙18层</t>
  </si>
  <si>
    <t>凡人修仙19层</t>
  </si>
  <si>
    <t>凡人修仙20层</t>
  </si>
  <si>
    <t>凡人修仙21层</t>
  </si>
  <si>
    <t>凡人修仙22层</t>
  </si>
  <si>
    <t>凡人修仙23层</t>
  </si>
  <si>
    <t>凡人修仙24层</t>
  </si>
  <si>
    <t>凡人修仙25层</t>
  </si>
  <si>
    <t>凡人修仙26层</t>
  </si>
  <si>
    <t>福利副本1boss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</si>
</sst>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宋体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333333"/>
      <name val="Arial"/>
      <family val="2"/>
    </font>
    <font>
      <sz val="10"/>
      <color rgb="FF000000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339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rgb="FF9C65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rgb="FF00B05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5">
    <xf numFmtId="0" fontId="0" fillId="0" borderId="0"/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2" borderId="19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2" borderId="19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0" borderId="0"/>
    <xf numFmtId="0" fontId="31" fillId="16" borderId="0" applyNumberFormat="0" applyBorder="0" applyAlignment="0" applyProtection="0">
      <alignment vertical="center"/>
    </xf>
    <xf numFmtId="0" fontId="31" fillId="0" borderId="0"/>
    <xf numFmtId="0" fontId="31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/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2" borderId="19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/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/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0" borderId="0"/>
    <xf numFmtId="0" fontId="31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2" borderId="19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  <xf numFmtId="0" fontId="31" fillId="32" borderId="19" applyNumberFormat="0" applyFont="0" applyAlignment="0" applyProtection="0">
      <alignment vertical="center"/>
    </xf>
  </cellStyleXfs>
  <cellXfs count="19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9" fillId="0" borderId="1" xfId="183" applyFont="1" applyBorder="1" applyAlignment="1">
      <alignment horizontal="left" vertical="top"/>
    </xf>
    <xf numFmtId="0" fontId="31" fillId="0" borderId="1" xfId="183" applyBorder="1" applyAlignment="1">
      <alignment horizontal="left" vertical="top"/>
    </xf>
    <xf numFmtId="0" fontId="10" fillId="0" borderId="1" xfId="183" applyFont="1" applyBorder="1" applyAlignment="1">
      <alignment horizontal="left" vertical="top"/>
    </xf>
    <xf numFmtId="0" fontId="3" fillId="0" borderId="1" xfId="183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10" fillId="7" borderId="1" xfId="183" applyFont="1" applyFill="1" applyBorder="1" applyAlignment="1">
      <alignment horizontal="left" vertical="top"/>
    </xf>
    <xf numFmtId="0" fontId="3" fillId="7" borderId="1" xfId="183" applyFont="1" applyFill="1" applyBorder="1" applyAlignment="1">
      <alignment horizontal="left" vertical="top"/>
    </xf>
    <xf numFmtId="0" fontId="31" fillId="7" borderId="1" xfId="183" applyFill="1" applyBorder="1" applyAlignment="1">
      <alignment horizontal="left" vertical="top"/>
    </xf>
    <xf numFmtId="0" fontId="3" fillId="8" borderId="1" xfId="0" applyFont="1" applyFill="1" applyBorder="1" applyAlignment="1">
      <alignment horizontal="left"/>
    </xf>
    <xf numFmtId="0" fontId="0" fillId="8" borderId="0" xfId="0" applyFill="1"/>
    <xf numFmtId="0" fontId="0" fillId="7" borderId="8" xfId="0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10" fillId="0" borderId="1" xfId="183" applyFont="1" applyBorder="1" applyAlignment="1">
      <alignment horizontal="left"/>
    </xf>
    <xf numFmtId="0" fontId="3" fillId="0" borderId="1" xfId="183" applyFont="1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1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0" fillId="7" borderId="10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31" fillId="9" borderId="0" xfId="127" applyFill="1" applyAlignment="1">
      <alignment horizontal="left"/>
    </xf>
    <xf numFmtId="0" fontId="31" fillId="10" borderId="0" xfId="127" applyFill="1" applyAlignment="1">
      <alignment horizontal="left"/>
    </xf>
    <xf numFmtId="0" fontId="31" fillId="0" borderId="0" xfId="183" applyAlignment="1">
      <alignment horizontal="left"/>
    </xf>
    <xf numFmtId="0" fontId="31" fillId="11" borderId="0" xfId="127" applyFill="1" applyAlignment="1">
      <alignment horizontal="left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8" borderId="0" xfId="0" applyFill="1" applyAlignment="1">
      <alignment horizontal="left" vertical="top"/>
    </xf>
    <xf numFmtId="0" fontId="31" fillId="7" borderId="0" xfId="183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5" fillId="10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0" fillId="15" borderId="0" xfId="0" applyFill="1" applyAlignment="1">
      <alignment horizontal="left" vertical="top"/>
    </xf>
    <xf numFmtId="0" fontId="5" fillId="15" borderId="0" xfId="0" applyFont="1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5" fillId="16" borderId="0" xfId="0" applyFont="1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5" fillId="17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31" fillId="8" borderId="0" xfId="183" applyFill="1" applyAlignment="1">
      <alignment horizontal="left" vertical="top"/>
    </xf>
    <xf numFmtId="0" fontId="0" fillId="5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49" fontId="31" fillId="5" borderId="1" xfId="127" applyNumberFormat="1" applyFill="1" applyBorder="1" applyAlignment="1">
      <alignment horizontal="center"/>
    </xf>
    <xf numFmtId="49" fontId="9" fillId="5" borderId="1" xfId="127" applyNumberFormat="1" applyFont="1" applyFill="1" applyBorder="1" applyAlignment="1">
      <alignment horizontal="center" wrapText="1"/>
    </xf>
    <xf numFmtId="49" fontId="9" fillId="5" borderId="1" xfId="127" applyNumberFormat="1" applyFont="1" applyFill="1" applyBorder="1" applyAlignment="1">
      <alignment horizontal="center"/>
    </xf>
    <xf numFmtId="49" fontId="31" fillId="8" borderId="1" xfId="127" applyNumberFormat="1" applyFill="1" applyBorder="1" applyAlignment="1">
      <alignment horizontal="center" vertical="top"/>
    </xf>
    <xf numFmtId="49" fontId="31" fillId="24" borderId="1" xfId="127" applyNumberFormat="1" applyFill="1" applyBorder="1" applyAlignment="1">
      <alignment horizontal="center"/>
    </xf>
    <xf numFmtId="0" fontId="4" fillId="0" borderId="0" xfId="183" applyFont="1"/>
    <xf numFmtId="0" fontId="31" fillId="10" borderId="0" xfId="183" applyFill="1"/>
    <xf numFmtId="0" fontId="31" fillId="0" borderId="0" xfId="183"/>
    <xf numFmtId="0" fontId="4" fillId="0" borderId="1" xfId="183" applyFont="1" applyBorder="1" applyAlignment="1">
      <alignment horizontal="center"/>
    </xf>
    <xf numFmtId="0" fontId="4" fillId="0" borderId="1" xfId="183" applyFont="1" applyBorder="1" applyAlignment="1">
      <alignment horizontal="center" vertical="center"/>
    </xf>
    <xf numFmtId="0" fontId="4" fillId="8" borderId="1" xfId="183" applyFont="1" applyFill="1" applyBorder="1" applyAlignment="1">
      <alignment horizontal="center" vertical="top"/>
    </xf>
    <xf numFmtId="0" fontId="31" fillId="10" borderId="1" xfId="183" applyFill="1" applyBorder="1" applyAlignment="1">
      <alignment horizontal="center"/>
    </xf>
    <xf numFmtId="0" fontId="4" fillId="10" borderId="1" xfId="183" applyFont="1" applyFill="1" applyBorder="1" applyAlignment="1">
      <alignment horizontal="center"/>
    </xf>
    <xf numFmtId="0" fontId="7" fillId="0" borderId="1" xfId="183" applyFont="1" applyBorder="1" applyAlignment="1">
      <alignment horizontal="center"/>
    </xf>
    <xf numFmtId="0" fontId="31" fillId="27" borderId="1" xfId="183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3" fillId="29" borderId="1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31" fillId="0" borderId="0" xfId="183" applyAlignment="1">
      <alignment horizontal="center"/>
    </xf>
    <xf numFmtId="0" fontId="3" fillId="0" borderId="0" xfId="183" applyFont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4" fillId="0" borderId="1" xfId="183" applyFont="1" applyBorder="1" applyAlignment="1">
      <alignment horizontal="center"/>
    </xf>
    <xf numFmtId="0" fontId="13" fillId="30" borderId="1" xfId="0" applyFont="1" applyFill="1" applyBorder="1" applyAlignment="1">
      <alignment horizontal="center" vertical="top"/>
    </xf>
    <xf numFmtId="0" fontId="13" fillId="30" borderId="1" xfId="0" applyFont="1" applyFill="1" applyBorder="1" applyAlignment="1">
      <alignment horizontal="center" vertical="top" wrapText="1"/>
    </xf>
    <xf numFmtId="0" fontId="19" fillId="29" borderId="1" xfId="0" applyFont="1" applyFill="1" applyBorder="1" applyAlignment="1">
      <alignment horizontal="center" vertical="top"/>
    </xf>
    <xf numFmtId="0" fontId="13" fillId="29" borderId="1" xfId="0" applyFont="1" applyFill="1" applyBorder="1" applyAlignment="1">
      <alignment horizontal="center" vertical="top" wrapText="1"/>
    </xf>
    <xf numFmtId="0" fontId="13" fillId="29" borderId="1" xfId="183" applyFont="1" applyFill="1" applyBorder="1" applyAlignment="1">
      <alignment horizontal="center" vertical="top"/>
    </xf>
    <xf numFmtId="0" fontId="19" fillId="29" borderId="1" xfId="183" applyFont="1" applyFill="1" applyBorder="1" applyAlignment="1">
      <alignment horizontal="center" vertical="top"/>
    </xf>
    <xf numFmtId="0" fontId="14" fillId="0" borderId="1" xfId="183" applyFont="1" applyBorder="1" applyAlignment="1">
      <alignment horizontal="center" vertical="top"/>
    </xf>
    <xf numFmtId="0" fontId="18" fillId="0" borderId="1" xfId="183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1" fillId="0" borderId="1" xfId="0" applyFont="1" applyBorder="1"/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22" fillId="0" borderId="0" xfId="0" applyFont="1" applyAlignment="1">
      <alignment horizontal="left"/>
    </xf>
    <xf numFmtId="49" fontId="0" fillId="0" borderId="0" xfId="0" applyNumberFormat="1"/>
    <xf numFmtId="0" fontId="10" fillId="0" borderId="1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1" xfId="127" applyFont="1" applyBorder="1" applyAlignment="1">
      <alignment horizontal="left" vertical="center"/>
    </xf>
    <xf numFmtId="0" fontId="31" fillId="5" borderId="0" xfId="127" applyFill="1" applyAlignment="1">
      <alignment horizontal="left"/>
    </xf>
    <xf numFmtId="0" fontId="0" fillId="5" borderId="0" xfId="0" applyFill="1" applyAlignment="1">
      <alignment horizontal="left"/>
    </xf>
    <xf numFmtId="0" fontId="9" fillId="5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183" applyFont="1" applyAlignment="1">
      <alignment horizontal="left"/>
    </xf>
    <xf numFmtId="0" fontId="4" fillId="0" borderId="1" xfId="183" applyFont="1" applyBorder="1"/>
    <xf numFmtId="0" fontId="4" fillId="0" borderId="1" xfId="183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 wrapText="1"/>
    </xf>
    <xf numFmtId="0" fontId="7" fillId="0" borderId="1" xfId="183" applyFont="1" applyBorder="1"/>
    <xf numFmtId="0" fontId="31" fillId="9" borderId="1" xfId="127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31" fillId="24" borderId="1" xfId="127" applyFill="1" applyBorder="1" applyAlignment="1">
      <alignment horizontal="center"/>
    </xf>
    <xf numFmtId="0" fontId="31" fillId="0" borderId="0" xfId="0" applyFont="1"/>
    <xf numFmtId="0" fontId="20" fillId="35" borderId="1" xfId="183" applyFont="1" applyFill="1" applyBorder="1" applyAlignment="1">
      <alignment horizontal="center" vertical="top"/>
    </xf>
    <xf numFmtId="0" fontId="21" fillId="35" borderId="1" xfId="183" applyFont="1" applyFill="1" applyBorder="1" applyAlignment="1">
      <alignment horizontal="center" vertical="top"/>
    </xf>
    <xf numFmtId="0" fontId="13" fillId="35" borderId="1" xfId="183" applyFont="1" applyFill="1" applyBorder="1" applyAlignment="1">
      <alignment horizontal="center" vertical="top"/>
    </xf>
    <xf numFmtId="0" fontId="13" fillId="35" borderId="1" xfId="0" applyFont="1" applyFill="1" applyBorder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34" fillId="36" borderId="1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/>
    </xf>
    <xf numFmtId="0" fontId="31" fillId="5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top" wrapText="1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</cellXfs>
  <cellStyles count="555">
    <cellStyle name="20% - 强调文字颜色 1 2" xfId="2"/>
    <cellStyle name="20% - 强调文字颜色 1 2 2" xfId="65"/>
    <cellStyle name="20% - 强调文字颜色 1 2 2 2" xfId="11"/>
    <cellStyle name="20% - 强调文字颜色 1 2 2 2 2" xfId="66"/>
    <cellStyle name="20% - 强调文字颜色 1 2 2 2 3" xfId="67"/>
    <cellStyle name="20% - 强调文字颜色 1 2 2 2 4" xfId="44"/>
    <cellStyle name="20% - 强调文字颜色 1 2 2 3" xfId="53"/>
    <cellStyle name="20% - 强调文字颜色 1 2 2 4" xfId="57"/>
    <cellStyle name="20% - 强调文字颜色 1 2 2 5" xfId="63"/>
    <cellStyle name="20% - 强调文字颜色 1 2 3" xfId="56"/>
    <cellStyle name="20% - 强调文字颜色 1 2 3 2" xfId="60"/>
    <cellStyle name="20% - 强调文字颜色 1 2 3 3" xfId="70"/>
    <cellStyle name="20% - 强调文字颜色 1 2 3 4" xfId="52"/>
    <cellStyle name="20% - 强调文字颜色 1 2 4" xfId="72"/>
    <cellStyle name="20% - 强调文字颜色 1 2 5" xfId="74"/>
    <cellStyle name="20% - 强调文字颜色 1 2 6" xfId="75"/>
    <cellStyle name="20% - 强调文字颜色 1 3" xfId="77"/>
    <cellStyle name="20% - 强调文字颜色 1 3 2" xfId="79"/>
    <cellStyle name="20% - 强调文字颜色 1 3 2 2" xfId="82"/>
    <cellStyle name="20% - 强调文字颜色 1 3 2 3" xfId="83"/>
    <cellStyle name="20% - 强调文字颜色 1 3 2 4" xfId="84"/>
    <cellStyle name="20% - 强调文字颜色 1 3 3" xfId="86"/>
    <cellStyle name="20% - 强调文字颜色 1 3 4" xfId="88"/>
    <cellStyle name="20% - 强调文字颜色 1 3 5" xfId="90"/>
    <cellStyle name="20% - 强调文字颜色 1 4" xfId="92"/>
    <cellStyle name="20% - 强调文字颜色 1 4 2" xfId="94"/>
    <cellStyle name="20% - 强调文字颜色 1 4 3" xfId="32"/>
    <cellStyle name="20% - 强调文字颜色 1 4 4" xfId="96"/>
    <cellStyle name="20% - 强调文字颜色 2 2" xfId="99"/>
    <cellStyle name="20% - 强调文字颜色 2 2 2" xfId="101"/>
    <cellStyle name="20% - 强调文字颜色 2 2 2 2" xfId="103"/>
    <cellStyle name="20% - 强调文字颜色 2 2 2 2 2" xfId="104"/>
    <cellStyle name="20% - 强调文字颜色 2 2 2 2 3" xfId="105"/>
    <cellStyle name="20% - 强调文字颜色 2 2 2 2 4" xfId="107"/>
    <cellStyle name="20% - 强调文字颜色 2 2 2 3" xfId="108"/>
    <cellStyle name="20% - 强调文字颜色 2 2 2 4" xfId="109"/>
    <cellStyle name="20% - 强调文字颜色 2 2 2 5" xfId="110"/>
    <cellStyle name="20% - 强调文字颜色 2 2 3" xfId="112"/>
    <cellStyle name="20% - 强调文字颜色 2 2 3 2" xfId="113"/>
    <cellStyle name="20% - 强调文字颜色 2 2 3 3" xfId="114"/>
    <cellStyle name="20% - 强调文字颜色 2 2 3 4" xfId="115"/>
    <cellStyle name="20% - 强调文字颜色 2 2 4" xfId="116"/>
    <cellStyle name="20% - 强调文字颜色 2 2 5" xfId="117"/>
    <cellStyle name="20% - 强调文字颜色 2 2 6" xfId="119"/>
    <cellStyle name="20% - 强调文字颜色 2 3" xfId="121"/>
    <cellStyle name="20% - 强调文字颜色 2 3 2" xfId="122"/>
    <cellStyle name="20% - 强调文字颜色 2 3 2 2" xfId="123"/>
    <cellStyle name="20% - 强调文字颜色 2 3 2 3" xfId="124"/>
    <cellStyle name="20% - 强调文字颜色 2 3 2 4" xfId="125"/>
    <cellStyle name="20% - 强调文字颜色 2 3 3" xfId="126"/>
    <cellStyle name="20% - 强调文字颜色 2 3 4" xfId="128"/>
    <cellStyle name="20% - 强调文字颜色 2 3 5" xfId="130"/>
    <cellStyle name="20% - 强调文字颜色 2 4" xfId="131"/>
    <cellStyle name="20% - 强调文字颜色 2 4 2" xfId="26"/>
    <cellStyle name="20% - 强调文字颜色 2 4 3" xfId="133"/>
    <cellStyle name="20% - 强调文字颜色 2 4 4" xfId="136"/>
    <cellStyle name="20% - 强调文字颜色 3 2" xfId="138"/>
    <cellStyle name="20% - 强调文字颜色 3 2 2" xfId="140"/>
    <cellStyle name="20% - 强调文字颜色 3 2 2 2" xfId="141"/>
    <cellStyle name="20% - 强调文字颜色 3 2 2 2 2" xfId="144"/>
    <cellStyle name="20% - 强调文字颜色 3 2 2 2 3" xfId="146"/>
    <cellStyle name="20% - 强调文字颜色 3 2 2 2 4" xfId="9"/>
    <cellStyle name="20% - 强调文字颜色 3 2 2 3" xfId="147"/>
    <cellStyle name="20% - 强调文字颜色 3 2 2 4" xfId="149"/>
    <cellStyle name="20% - 强调文字颜色 3 2 2 5" xfId="151"/>
    <cellStyle name="20% - 强调文字颜色 3 2 3" xfId="153"/>
    <cellStyle name="20% - 强调文字颜色 3 2 3 2" xfId="154"/>
    <cellStyle name="20% - 强调文字颜色 3 2 3 3" xfId="4"/>
    <cellStyle name="20% - 强调文字颜色 3 2 3 4" xfId="155"/>
    <cellStyle name="20% - 强调文字颜色 3 2 4" xfId="156"/>
    <cellStyle name="20% - 强调文字颜色 3 2 5" xfId="157"/>
    <cellStyle name="20% - 强调文字颜色 3 2 6" xfId="158"/>
    <cellStyle name="20% - 强调文字颜色 3 3" xfId="40"/>
    <cellStyle name="20% - 强调文字颜色 3 3 2" xfId="49"/>
    <cellStyle name="20% - 强调文字颜色 3 3 2 2" xfId="159"/>
    <cellStyle name="20% - 强调文字颜色 3 3 2 3" xfId="163"/>
    <cellStyle name="20% - 强调文字颜色 3 3 2 4" xfId="167"/>
    <cellStyle name="20% - 强调文字颜色 3 3 3" xfId="171"/>
    <cellStyle name="20% - 强调文字颜色 3 3 4" xfId="173"/>
    <cellStyle name="20% - 强调文字颜色 3 3 5" xfId="176"/>
    <cellStyle name="20% - 强调文字颜色 3 4" xfId="178"/>
    <cellStyle name="20% - 强调文字颜色 3 4 2" xfId="179"/>
    <cellStyle name="20% - 强调文字颜色 3 4 3" xfId="180"/>
    <cellStyle name="20% - 强调文字颜色 3 4 4" xfId="181"/>
    <cellStyle name="20% - 强调文字颜色 4 2" xfId="184"/>
    <cellStyle name="20% - 强调文字颜色 4 2 2" xfId="186"/>
    <cellStyle name="20% - 强调文字颜色 4 2 2 2" xfId="174"/>
    <cellStyle name="20% - 强调文字颜色 4 2 2 2 2" xfId="188"/>
    <cellStyle name="20% - 强调文字颜色 4 2 2 2 3" xfId="190"/>
    <cellStyle name="20% - 强调文字颜色 4 2 2 2 4" xfId="193"/>
    <cellStyle name="20% - 强调文字颜色 4 2 2 3" xfId="177"/>
    <cellStyle name="20% - 强调文字颜色 4 2 2 4" xfId="194"/>
    <cellStyle name="20% - 强调文字颜色 4 2 2 5" xfId="137"/>
    <cellStyle name="20% - 强调文字颜色 4 2 3" xfId="196"/>
    <cellStyle name="20% - 强调文字颜色 4 2 3 2" xfId="182"/>
    <cellStyle name="20% - 强调文字颜色 4 2 3 3" xfId="197"/>
    <cellStyle name="20% - 强调文字颜色 4 2 3 4" xfId="198"/>
    <cellStyle name="20% - 强调文字颜色 4 2 4" xfId="200"/>
    <cellStyle name="20% - 强调文字颜色 4 2 5" xfId="201"/>
    <cellStyle name="20% - 强调文字颜色 4 2 6" xfId="202"/>
    <cellStyle name="20% - 强调文字颜色 4 3" xfId="204"/>
    <cellStyle name="20% - 强调文字颜色 4 3 2" xfId="206"/>
    <cellStyle name="20% - 强调文字颜色 4 3 2 2" xfId="208"/>
    <cellStyle name="20% - 强调文字颜色 4 3 2 3" xfId="211"/>
    <cellStyle name="20% - 强调文字颜色 4 3 2 4" xfId="213"/>
    <cellStyle name="20% - 强调文字颜色 4 3 3" xfId="215"/>
    <cellStyle name="20% - 强调文字颜色 4 3 4" xfId="209"/>
    <cellStyle name="20% - 强调文字颜色 4 3 5" xfId="212"/>
    <cellStyle name="20% - 强调文字颜色 4 4" xfId="217"/>
    <cellStyle name="20% - 强调文字颜色 4 4 2" xfId="19"/>
    <cellStyle name="20% - 强调文字颜色 4 4 3" xfId="218"/>
    <cellStyle name="20% - 强调文字颜色 4 4 4" xfId="221"/>
    <cellStyle name="20% - 强调文字颜色 5 2" xfId="222"/>
    <cellStyle name="20% - 强调文字颜色 5 2 2" xfId="223"/>
    <cellStyle name="20% - 强调文字颜色 5 2 2 2" xfId="224"/>
    <cellStyle name="20% - 强调文字颜色 5 2 2 2 2" xfId="226"/>
    <cellStyle name="20% - 强调文字颜色 5 2 2 2 3" xfId="228"/>
    <cellStyle name="20% - 强调文字颜色 5 2 2 2 4" xfId="230"/>
    <cellStyle name="20% - 强调文字颜色 5 2 2 3" xfId="231"/>
    <cellStyle name="20% - 强调文字颜色 5 2 2 4" xfId="233"/>
    <cellStyle name="20% - 强调文字颜色 5 2 2 5" xfId="235"/>
    <cellStyle name="20% - 强调文字颜色 5 2 3" xfId="236"/>
    <cellStyle name="20% - 强调文字颜色 5 2 3 2" xfId="237"/>
    <cellStyle name="20% - 强调文字颜色 5 2 3 3" xfId="22"/>
    <cellStyle name="20% - 强调文字颜色 5 2 3 4" xfId="15"/>
    <cellStyle name="20% - 强调文字颜色 5 2 4" xfId="239"/>
    <cellStyle name="20% - 强调文字颜色 5 2 5" xfId="240"/>
    <cellStyle name="20% - 强调文字颜色 5 2 6" xfId="241"/>
    <cellStyle name="20% - 强调文字颜色 5 3" xfId="242"/>
    <cellStyle name="20% - 强调文字颜色 5 3 2" xfId="243"/>
    <cellStyle name="20% - 强调文字颜色 5 3 2 2" xfId="244"/>
    <cellStyle name="20% - 强调文字颜色 5 3 2 3" xfId="227"/>
    <cellStyle name="20% - 强调文字颜色 5 3 2 4" xfId="229"/>
    <cellStyle name="20% - 强调文字颜色 5 3 3" xfId="20"/>
    <cellStyle name="20% - 强调文字颜色 5 3 4" xfId="21"/>
    <cellStyle name="20% - 强调文字颜色 5 3 5" xfId="24"/>
    <cellStyle name="20% - 强调文字颜色 5 4" xfId="246"/>
    <cellStyle name="20% - 强调文字颜色 5 4 2" xfId="148"/>
    <cellStyle name="20% - 强调文字颜色 5 4 3" xfId="150"/>
    <cellStyle name="20% - 强调文字颜色 5 4 4" xfId="247"/>
    <cellStyle name="20% - 强调文字颜色 6 2" xfId="248"/>
    <cellStyle name="20% - 强调文字颜色 6 2 2" xfId="250"/>
    <cellStyle name="20% - 强调文字颜色 6 2 2 2" xfId="253"/>
    <cellStyle name="20% - 强调文字颜色 6 2 2 2 2" xfId="254"/>
    <cellStyle name="20% - 强调文字颜色 6 2 2 2 3" xfId="255"/>
    <cellStyle name="20% - 强调文字颜色 6 2 2 2 4" xfId="256"/>
    <cellStyle name="20% - 强调文字颜色 6 2 2 3" xfId="258"/>
    <cellStyle name="20% - 强调文字颜色 6 2 2 4" xfId="260"/>
    <cellStyle name="20% - 强调文字颜色 6 2 2 5" xfId="261"/>
    <cellStyle name="20% - 强调文字颜色 6 2 3" xfId="262"/>
    <cellStyle name="20% - 强调文字颜色 6 2 3 2" xfId="263"/>
    <cellStyle name="20% - 强调文字颜色 6 2 3 3" xfId="264"/>
    <cellStyle name="20% - 强调文字颜色 6 2 3 4" xfId="265"/>
    <cellStyle name="20% - 强调文字颜色 6 2 4" xfId="266"/>
    <cellStyle name="20% - 强调文字颜色 6 2 5" xfId="268"/>
    <cellStyle name="20% - 强调文字颜色 6 2 6" xfId="270"/>
    <cellStyle name="20% - 强调文字颜色 6 3" xfId="271"/>
    <cellStyle name="20% - 强调文字颜色 6 3 2" xfId="273"/>
    <cellStyle name="20% - 强调文字颜色 6 3 2 2" xfId="276"/>
    <cellStyle name="20% - 强调文字颜色 6 3 2 3" xfId="279"/>
    <cellStyle name="20% - 强调文字颜色 6 3 2 4" xfId="281"/>
    <cellStyle name="20% - 强调文字颜色 6 3 3" xfId="282"/>
    <cellStyle name="20% - 强调文字颜色 6 3 4" xfId="283"/>
    <cellStyle name="20% - 强调文字颜色 6 3 5" xfId="38"/>
    <cellStyle name="20% - 强调文字颜色 6 4" xfId="284"/>
    <cellStyle name="20% - 强调文字颜色 6 4 2" xfId="169"/>
    <cellStyle name="20% - 强调文字颜色 6 4 3" xfId="39"/>
    <cellStyle name="20% - 强调文字颜色 6 4 4" xfId="285"/>
    <cellStyle name="20% - 着色 1 2" xfId="33"/>
    <cellStyle name="20% - 着色 1 3" xfId="97"/>
    <cellStyle name="20% - 着色 1 4" xfId="251"/>
    <cellStyle name="20% - 着色 2 2" xfId="287"/>
    <cellStyle name="20% - 着色 2 3" xfId="289"/>
    <cellStyle name="20% - 着色 2 4" xfId="274"/>
    <cellStyle name="20% - 着色 3 2" xfId="162"/>
    <cellStyle name="20% - 着色 3 3" xfId="166"/>
    <cellStyle name="20% - 着色 3 4" xfId="170"/>
    <cellStyle name="20% - 着色 4 2" xfId="290"/>
    <cellStyle name="20% - 着色 4 3" xfId="291"/>
    <cellStyle name="20% - 着色 4 4" xfId="292"/>
    <cellStyle name="20% - 着色 5 2" xfId="187"/>
    <cellStyle name="20% - 着色 5 3" xfId="189"/>
    <cellStyle name="20% - 着色 5 4" xfId="191"/>
    <cellStyle name="20% - 着色 6 2" xfId="294"/>
    <cellStyle name="20% - 着色 6 3" xfId="295"/>
    <cellStyle name="20% - 着色 6 4" xfId="296"/>
    <cellStyle name="40% - 强调文字颜色 1 2" xfId="297"/>
    <cellStyle name="40% - 强调文字颜色 1 2 2" xfId="299"/>
    <cellStyle name="40% - 强调文字颜色 1 2 2 2" xfId="301"/>
    <cellStyle name="40% - 强调文字颜色 1 2 2 2 2" xfId="303"/>
    <cellStyle name="40% - 强调文字颜色 1 2 2 2 3" xfId="306"/>
    <cellStyle name="40% - 强调文字颜色 1 2 2 2 4" xfId="309"/>
    <cellStyle name="40% - 强调文字颜色 1 2 2 3" xfId="310"/>
    <cellStyle name="40% - 强调文字颜色 1 2 2 4" xfId="311"/>
    <cellStyle name="40% - 强调文字颜色 1 2 2 5" xfId="312"/>
    <cellStyle name="40% - 强调文字颜色 1 2 3" xfId="313"/>
    <cellStyle name="40% - 强调文字颜色 1 2 3 2" xfId="118"/>
    <cellStyle name="40% - 强调文字颜色 1 2 3 3" xfId="315"/>
    <cellStyle name="40% - 强调文字颜色 1 2 3 4" xfId="245"/>
    <cellStyle name="40% - 强调文字颜色 1 2 4" xfId="316"/>
    <cellStyle name="40% - 强调文字颜色 1 2 5" xfId="318"/>
    <cellStyle name="40% - 强调文字颜色 1 2 6" xfId="320"/>
    <cellStyle name="40% - 强调文字颜色 1 3" xfId="322"/>
    <cellStyle name="40% - 强调文字颜色 1 3 2" xfId="325"/>
    <cellStyle name="40% - 强调文字颜色 1 3 2 2" xfId="328"/>
    <cellStyle name="40% - 强调文字颜色 1 3 2 3" xfId="3"/>
    <cellStyle name="40% - 强调文字颜色 1 3 2 4" xfId="78"/>
    <cellStyle name="40% - 强调文字颜色 1 3 3" xfId="330"/>
    <cellStyle name="40% - 强调文字颜色 1 3 4" xfId="333"/>
    <cellStyle name="40% - 强调文字颜色 1 3 5" xfId="7"/>
    <cellStyle name="40% - 强调文字颜色 1 4" xfId="335"/>
    <cellStyle name="40% - 强调文字颜色 1 4 2" xfId="338"/>
    <cellStyle name="40% - 强调文字颜色 1 4 3" xfId="340"/>
    <cellStyle name="40% - 强调文字颜色 1 4 4" xfId="342"/>
    <cellStyle name="40% - 强调文字颜色 2 2" xfId="54"/>
    <cellStyle name="40% - 强调文字颜色 2 2 2" xfId="58"/>
    <cellStyle name="40% - 强调文字颜色 2 2 2 2" xfId="343"/>
    <cellStyle name="40% - 强调文字颜色 2 2 2 2 2" xfId="344"/>
    <cellStyle name="40% - 强调文字颜色 2 2 2 2 3" xfId="346"/>
    <cellStyle name="40% - 强调文字颜色 2 2 2 2 4" xfId="350"/>
    <cellStyle name="40% - 强调文字颜色 2 2 2 3" xfId="351"/>
    <cellStyle name="40% - 强调文字颜色 2 2 2 4" xfId="353"/>
    <cellStyle name="40% - 强调文字颜色 2 2 2 5" xfId="355"/>
    <cellStyle name="40% - 强调文字颜色 2 2 3" xfId="68"/>
    <cellStyle name="40% - 强调文字颜色 2 2 3 2" xfId="356"/>
    <cellStyle name="40% - 强调文字颜色 2 2 3 3" xfId="357"/>
    <cellStyle name="40% - 强调文字颜色 2 2 3 4" xfId="277"/>
    <cellStyle name="40% - 强调文字颜色 2 2 4" xfId="51"/>
    <cellStyle name="40% - 强调文字颜色 2 2 5" xfId="359"/>
    <cellStyle name="40% - 强调文字颜色 2 2 6" xfId="362"/>
    <cellStyle name="40% - 强调文字颜色 2 3" xfId="71"/>
    <cellStyle name="40% - 强调文字颜色 2 3 2" xfId="363"/>
    <cellStyle name="40% - 强调文字颜色 2 3 2 2" xfId="364"/>
    <cellStyle name="40% - 强调文字颜色 2 3 2 3" xfId="366"/>
    <cellStyle name="40% - 强调文字颜色 2 3 2 4" xfId="369"/>
    <cellStyle name="40% - 强调文字颜色 2 3 3" xfId="370"/>
    <cellStyle name="40% - 强调文字颜色 2 3 4" xfId="371"/>
    <cellStyle name="40% - 强调文字颜色 2 3 5" xfId="372"/>
    <cellStyle name="40% - 强调文字颜色 2 4" xfId="73"/>
    <cellStyle name="40% - 强调文字颜色 2 4 2" xfId="373"/>
    <cellStyle name="40% - 强调文字颜色 2 4 3" xfId="374"/>
    <cellStyle name="40% - 强调文字颜色 2 4 4" xfId="375"/>
    <cellStyle name="40% - 强调文字颜色 3 2" xfId="85"/>
    <cellStyle name="40% - 强调文字颜色 3 2 2" xfId="376"/>
    <cellStyle name="40% - 强调文字颜色 3 2 2 2" xfId="378"/>
    <cellStyle name="40% - 强调文字颜色 3 2 2 2 2" xfId="380"/>
    <cellStyle name="40% - 强调文字颜色 3 2 2 2 3" xfId="382"/>
    <cellStyle name="40% - 强调文字颜色 3 2 2 2 4" xfId="384"/>
    <cellStyle name="40% - 强调文字颜色 3 2 2 3" xfId="386"/>
    <cellStyle name="40% - 强调文字颜色 3 2 2 4" xfId="389"/>
    <cellStyle name="40% - 强调文字颜色 3 2 2 5" xfId="102"/>
    <cellStyle name="40% - 强调文字颜色 3 2 3" xfId="391"/>
    <cellStyle name="40% - 强调文字颜色 3 2 3 2" xfId="393"/>
    <cellStyle name="40% - 强调文字颜色 3 2 3 3" xfId="396"/>
    <cellStyle name="40% - 强调文字颜色 3 2 3 4" xfId="398"/>
    <cellStyle name="40% - 强调文字颜色 3 2 4" xfId="379"/>
    <cellStyle name="40% - 强调文字颜色 3 2 5" xfId="387"/>
    <cellStyle name="40% - 强调文字颜色 3 2 6" xfId="390"/>
    <cellStyle name="40% - 强调文字颜色 3 3" xfId="87"/>
    <cellStyle name="40% - 强调文字颜色 3 3 2" xfId="399"/>
    <cellStyle name="40% - 强调文字颜色 3 3 2 2" xfId="304"/>
    <cellStyle name="40% - 强调文字颜色 3 3 2 3" xfId="307"/>
    <cellStyle name="40% - 强调文字颜色 3 3 2 4" xfId="401"/>
    <cellStyle name="40% - 强调文字颜色 3 3 3" xfId="29"/>
    <cellStyle name="40% - 强调文字颜色 3 3 4" xfId="394"/>
    <cellStyle name="40% - 强调文字颜色 3 3 5" xfId="397"/>
    <cellStyle name="40% - 强调文字颜色 3 4" xfId="89"/>
    <cellStyle name="40% - 强调文字颜色 3 4 2" xfId="403"/>
    <cellStyle name="40% - 强调文字颜色 3 4 3" xfId="404"/>
    <cellStyle name="40% - 强调文字颜色 3 4 4" xfId="381"/>
    <cellStyle name="40% - 强调文字颜色 4 2" xfId="30"/>
    <cellStyle name="40% - 强调文字颜色 4 2 2" xfId="405"/>
    <cellStyle name="40% - 强调文字颜色 4 2 2 2" xfId="406"/>
    <cellStyle name="40% - 强调文字颜色 4 2 2 2 2" xfId="407"/>
    <cellStyle name="40% - 强调文字颜色 4 2 2 2 3" xfId="409"/>
    <cellStyle name="40% - 强调文字颜色 4 2 2 2 4" xfId="411"/>
    <cellStyle name="40% - 强调文字颜色 4 2 2 3" xfId="413"/>
    <cellStyle name="40% - 强调文字颜色 4 2 2 4" xfId="414"/>
    <cellStyle name="40% - 强调文字颜色 4 2 2 5" xfId="415"/>
    <cellStyle name="40% - 强调文字颜色 4 2 3" xfId="302"/>
    <cellStyle name="40% - 强调文字颜色 4 2 3 2" xfId="42"/>
    <cellStyle name="40% - 强调文字颜色 4 2 3 3" xfId="34"/>
    <cellStyle name="40% - 强调文字颜色 4 2 3 4" xfId="47"/>
    <cellStyle name="40% - 强调文字颜色 4 2 4" xfId="305"/>
    <cellStyle name="40% - 强调文字颜色 4 2 5" xfId="308"/>
    <cellStyle name="40% - 强调文字颜色 4 2 6" xfId="402"/>
    <cellStyle name="40% - 强调文字颜色 4 3" xfId="95"/>
    <cellStyle name="40% - 强调文字颜色 4 3 2" xfId="45"/>
    <cellStyle name="40% - 强调文字颜色 4 3 2 2" xfId="298"/>
    <cellStyle name="40% - 强调文字颜色 4 3 2 3" xfId="323"/>
    <cellStyle name="40% - 强调文字颜色 4 3 2 4" xfId="336"/>
    <cellStyle name="40% - 强调文字颜色 4 3 3" xfId="46"/>
    <cellStyle name="40% - 强调文字颜色 4 3 4" xfId="8"/>
    <cellStyle name="40% - 强调文字颜色 4 3 5" xfId="48"/>
    <cellStyle name="40% - 强调文字颜色 4 4" xfId="249"/>
    <cellStyle name="40% - 强调文字颜色 4 4 2" xfId="252"/>
    <cellStyle name="40% - 强调文字颜色 4 4 3" xfId="257"/>
    <cellStyle name="40% - 强调文字颜色 4 4 4" xfId="259"/>
    <cellStyle name="40% - 强调文字颜色 5 2" xfId="286"/>
    <cellStyle name="40% - 强调文字颜色 5 2 2" xfId="416"/>
    <cellStyle name="40% - 强调文字颜色 5 2 2 2" xfId="293"/>
    <cellStyle name="40% - 强调文字颜色 5 2 2 2 2" xfId="417"/>
    <cellStyle name="40% - 强调文字颜色 5 2 2 2 3" xfId="418"/>
    <cellStyle name="40% - 强调文字颜色 5 2 2 2 4" xfId="420"/>
    <cellStyle name="40% - 强调文字颜色 5 2 2 3" xfId="408"/>
    <cellStyle name="40% - 强调文字颜色 5 2 2 4" xfId="410"/>
    <cellStyle name="40% - 强调文字颜色 5 2 2 5" xfId="412"/>
    <cellStyle name="40% - 强调文字颜色 5 2 3" xfId="421"/>
    <cellStyle name="40% - 强调文字颜色 5 2 3 2" xfId="192"/>
    <cellStyle name="40% - 强调文字颜色 5 2 3 3" xfId="422"/>
    <cellStyle name="40% - 强调文字颜色 5 2 3 4" xfId="423"/>
    <cellStyle name="40% - 强调文字颜色 5 2 4" xfId="424"/>
    <cellStyle name="40% - 强调文字颜色 5 2 5" xfId="425"/>
    <cellStyle name="40% - 强调文字颜色 5 2 6" xfId="426"/>
    <cellStyle name="40% - 强调文字颜色 5 3" xfId="288"/>
    <cellStyle name="40% - 强调文字颜色 5 3 2" xfId="352"/>
    <cellStyle name="40% - 强调文字颜色 5 3 2 2" xfId="428"/>
    <cellStyle name="40% - 强调文字颜色 5 3 2 3" xfId="430"/>
    <cellStyle name="40% - 强调文字颜色 5 3 2 4" xfId="431"/>
    <cellStyle name="40% - 强调文字颜色 5 3 3" xfId="354"/>
    <cellStyle name="40% - 强调文字颜色 5 3 4" xfId="432"/>
    <cellStyle name="40% - 强调文字颜色 5 3 5" xfId="433"/>
    <cellStyle name="40% - 强调文字颜色 5 4" xfId="272"/>
    <cellStyle name="40% - 强调文字颜色 5 4 2" xfId="275"/>
    <cellStyle name="40% - 强调文字颜色 5 4 3" xfId="278"/>
    <cellStyle name="40% - 强调文字颜色 5 4 4" xfId="280"/>
    <cellStyle name="40% - 强调文字颜色 6 2" xfId="160"/>
    <cellStyle name="40% - 强调文字颜色 6 2 2" xfId="435"/>
    <cellStyle name="40% - 强调文字颜色 6 2 2 2" xfId="436"/>
    <cellStyle name="40% - 强调文字颜色 6 2 2 2 2" xfId="438"/>
    <cellStyle name="40% - 强调文字颜色 6 2 2 2 3" xfId="439"/>
    <cellStyle name="40% - 强调文字颜色 6 2 2 2 4" xfId="440"/>
    <cellStyle name="40% - 强调文字颜色 6 2 2 3" xfId="300"/>
    <cellStyle name="40% - 强调文字颜色 6 2 2 4" xfId="314"/>
    <cellStyle name="40% - 强调文字颜色 6 2 2 5" xfId="317"/>
    <cellStyle name="40% - 强调文字颜色 6 2 3" xfId="442"/>
    <cellStyle name="40% - 强调文字颜色 6 2 3 2" xfId="443"/>
    <cellStyle name="40% - 强调文字颜色 6 2 3 3" xfId="326"/>
    <cellStyle name="40% - 强调文字颜色 6 2 3 4" xfId="331"/>
    <cellStyle name="40% - 强调文字颜色 6 2 4" xfId="445"/>
    <cellStyle name="40% - 强调文字颜色 6 2 5" xfId="447"/>
    <cellStyle name="40% - 强调文字颜色 6 2 6" xfId="448"/>
    <cellStyle name="40% - 强调文字颜色 6 3" xfId="164"/>
    <cellStyle name="40% - 强调文字颜色 6 3 2" xfId="367"/>
    <cellStyle name="40% - 强调文字颜色 6 3 2 2" xfId="449"/>
    <cellStyle name="40% - 强调文字颜色 6 3 2 3" xfId="59"/>
    <cellStyle name="40% - 强调文字颜色 6 3 2 4" xfId="69"/>
    <cellStyle name="40% - 强调文字颜色 6 3 3" xfId="450"/>
    <cellStyle name="40% - 强调文字颜色 6 3 4" xfId="452"/>
    <cellStyle name="40% - 强调文字颜色 6 3 5" xfId="453"/>
    <cellStyle name="40% - 强调文字颜色 6 4" xfId="168"/>
    <cellStyle name="40% - 强调文字颜色 6 4 2" xfId="13"/>
    <cellStyle name="40% - 强调文字颜色 6 4 3" xfId="455"/>
    <cellStyle name="40% - 强调文字颜色 6 4 4" xfId="457"/>
    <cellStyle name="40% - 着色 1 2" xfId="458"/>
    <cellStyle name="40% - 着色 1 3" xfId="460"/>
    <cellStyle name="40% - 着色 1 4" xfId="462"/>
    <cellStyle name="40% - 着色 2 2" xfId="225"/>
    <cellStyle name="40% - 着色 2 3" xfId="232"/>
    <cellStyle name="40% - 着色 2 4" xfId="234"/>
    <cellStyle name="40% - 着色 3 2" xfId="238"/>
    <cellStyle name="40% - 着色 3 3" xfId="23"/>
    <cellStyle name="40% - 着色 3 4" xfId="16"/>
    <cellStyle name="40% - 着色 4 2" xfId="267"/>
    <cellStyle name="40% - 着色 4 3" xfId="269"/>
    <cellStyle name="40% - 着色 4 4" xfId="463"/>
    <cellStyle name="40% - 着色 5 2" xfId="37"/>
    <cellStyle name="40% - 着色 5 3" xfId="465"/>
    <cellStyle name="40% - 着色 5 4" xfId="81"/>
    <cellStyle name="40% - 着色 6 2" xfId="466"/>
    <cellStyle name="40% - 着色 6 3" xfId="467"/>
    <cellStyle name="40% - 着色 6 4" xfId="377"/>
    <cellStyle name="标题 5" xfId="12"/>
    <cellStyle name="差 2" xfId="451"/>
    <cellStyle name="常规" xfId="0" builtinId="0"/>
    <cellStyle name="常规 10" xfId="468"/>
    <cellStyle name="常规 10 2" xfId="62"/>
    <cellStyle name="常规 11" xfId="469"/>
    <cellStyle name="常规 12" xfId="470"/>
    <cellStyle name="常规 2" xfId="199"/>
    <cellStyle name="常规 2 2" xfId="471"/>
    <cellStyle name="常规 2 2 2" xfId="127"/>
    <cellStyle name="常规 2 2 2 2" xfId="319"/>
    <cellStyle name="常规 2 2 2 2 2" xfId="348"/>
    <cellStyle name="常规 2 2 2 2 2 2" xfId="385"/>
    <cellStyle name="常规 2 2 2 2 2 3" xfId="27"/>
    <cellStyle name="常规 2 2 2 2 2 4" xfId="134"/>
    <cellStyle name="常规 2 2 2 2 3" xfId="349"/>
    <cellStyle name="常规 2 2 2 2 4" xfId="472"/>
    <cellStyle name="常规 2 2 2 2 5" xfId="473"/>
    <cellStyle name="常规 2 2 2 3" xfId="474"/>
    <cellStyle name="常规 2 2 2 3 2" xfId="476"/>
    <cellStyle name="常规 2 2 2 3 3" xfId="478"/>
    <cellStyle name="常规 2 2 2 3 4" xfId="479"/>
    <cellStyle name="常规 2 2 2 4" xfId="43"/>
    <cellStyle name="常规 2 2 2 5" xfId="35"/>
    <cellStyle name="常规 2 2 2 5 2" xfId="480"/>
    <cellStyle name="常规 2 2 2 5 3" xfId="481"/>
    <cellStyle name="常规 2 2 2 5 4" xfId="482"/>
    <cellStyle name="常规 2 2 3" xfId="129"/>
    <cellStyle name="常规 2 2 4" xfId="5"/>
    <cellStyle name="常规 2 2 4 2" xfId="441"/>
    <cellStyle name="常规 2 2 4 3" xfId="444"/>
    <cellStyle name="常规 2 2 4 4" xfId="446"/>
    <cellStyle name="常规 2 2 5" xfId="483"/>
    <cellStyle name="常规 2 2 6" xfId="484"/>
    <cellStyle name="常规 2 2 6 2" xfId="454"/>
    <cellStyle name="常规 2 2 6 3" xfId="456"/>
    <cellStyle name="常规 2 2 6 4" xfId="142"/>
    <cellStyle name="常规 2 3" xfId="485"/>
    <cellStyle name="常规 2 3 2" xfId="135"/>
    <cellStyle name="常规 2 3 2 2" xfId="360"/>
    <cellStyle name="常规 2 3 2 3" xfId="64"/>
    <cellStyle name="常规 2 3 2 4" xfId="55"/>
    <cellStyle name="常规 2 3 3" xfId="486"/>
    <cellStyle name="常规 2 3 4" xfId="487"/>
    <cellStyle name="常规 2 3 4 2" xfId="488"/>
    <cellStyle name="常规 2 3 4 3" xfId="93"/>
    <cellStyle name="常规 2 3 4 4" xfId="31"/>
    <cellStyle name="常规 2 4" xfId="489"/>
    <cellStyle name="常规 2 4 2" xfId="490"/>
    <cellStyle name="常规 2 4 2 2" xfId="388"/>
    <cellStyle name="常规 2 4 2 3" xfId="100"/>
    <cellStyle name="常规 2 4 2 4" xfId="111"/>
    <cellStyle name="常规 2 4 3" xfId="345"/>
    <cellStyle name="常规 2 4 4" xfId="347"/>
    <cellStyle name="常规 2 4 4 2" xfId="383"/>
    <cellStyle name="常规 2 4 4 3" xfId="25"/>
    <cellStyle name="常规 2 4 4 4" xfId="132"/>
    <cellStyle name="常规 2 5" xfId="491"/>
    <cellStyle name="常规 2 5 2" xfId="106"/>
    <cellStyle name="常规 2 5 2 2" xfId="400"/>
    <cellStyle name="常规 2 5 2 3" xfId="139"/>
    <cellStyle name="常规 2 5 2 4" xfId="152"/>
    <cellStyle name="常规 2 5 3" xfId="492"/>
    <cellStyle name="常规 2 5 4" xfId="475"/>
    <cellStyle name="常规 2 5 5" xfId="477"/>
    <cellStyle name="常规 2 6" xfId="494"/>
    <cellStyle name="常规 2 6 2" xfId="495"/>
    <cellStyle name="常规 2 6 3" xfId="427"/>
    <cellStyle name="常规 2 6 4" xfId="429"/>
    <cellStyle name="常规 2 7" xfId="497"/>
    <cellStyle name="常规 2 8" xfId="499"/>
    <cellStyle name="常规 2 8 2" xfId="500"/>
    <cellStyle name="常规 2 8 3" xfId="501"/>
    <cellStyle name="常规 2 8 4" xfId="502"/>
    <cellStyle name="常规 3" xfId="183"/>
    <cellStyle name="常规 3 2" xfId="185"/>
    <cellStyle name="常规 3 2 2" xfId="172"/>
    <cellStyle name="常规 3 2 3" xfId="175"/>
    <cellStyle name="常规 3 3" xfId="195"/>
    <cellStyle name="常规 4" xfId="203"/>
    <cellStyle name="常规 4 2" xfId="205"/>
    <cellStyle name="常规 4 3" xfId="214"/>
    <cellStyle name="常规 4 3 2" xfId="220"/>
    <cellStyle name="常规 4 3 3" xfId="503"/>
    <cellStyle name="常规 4 3 4" xfId="437"/>
    <cellStyle name="常规 4 4" xfId="207"/>
    <cellStyle name="常规 4 5" xfId="210"/>
    <cellStyle name="常规 4 5 2" xfId="504"/>
    <cellStyle name="常规 4 5 3" xfId="505"/>
    <cellStyle name="常规 4 5 4" xfId="506"/>
    <cellStyle name="常规 5" xfId="216"/>
    <cellStyle name="常规 5 2" xfId="18"/>
    <cellStyle name="常规 5 2 2" xfId="507"/>
    <cellStyle name="常规 5 2 3" xfId="508"/>
    <cellStyle name="常规 5 2 4" xfId="509"/>
    <cellStyle name="常规 5 3" xfId="510"/>
    <cellStyle name="常规 5 4" xfId="219"/>
    <cellStyle name="常规 5 4 2" xfId="511"/>
    <cellStyle name="常规 5 4 3" xfId="512"/>
    <cellStyle name="常规 5 4 4" xfId="513"/>
    <cellStyle name="常规 6" xfId="14"/>
    <cellStyle name="常规 7" xfId="514"/>
    <cellStyle name="常规 7 2" xfId="515"/>
    <cellStyle name="常规 8" xfId="516"/>
    <cellStyle name="常规 8 2" xfId="41"/>
    <cellStyle name="常规 9" xfId="517"/>
    <cellStyle name="常规 9 2" xfId="321"/>
    <cellStyle name="常规 9 2 2" xfId="324"/>
    <cellStyle name="常规 9 2 2 2" xfId="327"/>
    <cellStyle name="常规 9 2 2 2 2" xfId="518"/>
    <cellStyle name="常规 9 2 2 2 3" xfId="519"/>
    <cellStyle name="常规 9 2 2 2 4" xfId="520"/>
    <cellStyle name="常规 9 2 2 3" xfId="1"/>
    <cellStyle name="常规 9 2 2 4" xfId="76"/>
    <cellStyle name="常规 9 2 2 5" xfId="91"/>
    <cellStyle name="常规 9 2 3" xfId="329"/>
    <cellStyle name="常规 9 2 3 2" xfId="521"/>
    <cellStyle name="常规 9 2 3 3" xfId="98"/>
    <cellStyle name="常规 9 2 3 4" xfId="120"/>
    <cellStyle name="常规 9 2 4" xfId="332"/>
    <cellStyle name="常规 9 2 5" xfId="6"/>
    <cellStyle name="常规 9 2 6" xfId="522"/>
    <cellStyle name="常规 9 3" xfId="334"/>
    <cellStyle name="常规 9 3 2" xfId="337"/>
    <cellStyle name="常规 9 3 2 2" xfId="493"/>
    <cellStyle name="常规 9 3 2 3" xfId="496"/>
    <cellStyle name="常规 9 3 2 4" xfId="498"/>
    <cellStyle name="常规 9 3 3" xfId="339"/>
    <cellStyle name="常规 9 3 4" xfId="341"/>
    <cellStyle name="常规 9 3 5" xfId="434"/>
    <cellStyle name="常规 9 4" xfId="523"/>
    <cellStyle name="常规 9 4 2" xfId="524"/>
    <cellStyle name="常规 9 4 3" xfId="525"/>
    <cellStyle name="常规 9 4 4" xfId="526"/>
    <cellStyle name="常规 9 5" xfId="527"/>
    <cellStyle name="常规 9 5 2" xfId="459"/>
    <cellStyle name="常规 9 5 3" xfId="461"/>
    <cellStyle name="常规 9 5 4" xfId="528"/>
    <cellStyle name="好 2" xfId="529"/>
    <cellStyle name="好 3" xfId="530"/>
    <cellStyle name="好 3 2" xfId="419"/>
    <cellStyle name="好 4" xfId="531"/>
    <cellStyle name="解释性文本 2" xfId="365"/>
    <cellStyle name="解释性文本 2 2" xfId="17"/>
    <cellStyle name="解释性文本 2 3" xfId="10"/>
    <cellStyle name="解释性文本 3" xfId="368"/>
    <cellStyle name="适中 2" xfId="532"/>
    <cellStyle name="适中 2 2" xfId="161"/>
    <cellStyle name="适中 2 3" xfId="165"/>
    <cellStyle name="适中 3" xfId="533"/>
    <cellStyle name="注释 2" xfId="534"/>
    <cellStyle name="注释 2 2" xfId="535"/>
    <cellStyle name="注释 2 2 2" xfId="536"/>
    <cellStyle name="注释 2 2 2 2" xfId="537"/>
    <cellStyle name="注释 2 2 2 2 2" xfId="28"/>
    <cellStyle name="注释 2 2 2 2 3" xfId="392"/>
    <cellStyle name="注释 2 2 2 2 4" xfId="395"/>
    <cellStyle name="注释 2 2 2 3" xfId="538"/>
    <cellStyle name="注释 2 2 2 4" xfId="539"/>
    <cellStyle name="注释 2 2 2 5" xfId="540"/>
    <cellStyle name="注释 2 2 3" xfId="541"/>
    <cellStyle name="注释 2 2 3 2" xfId="542"/>
    <cellStyle name="注释 2 2 3 3" xfId="543"/>
    <cellStyle name="注释 2 2 3 4" xfId="544"/>
    <cellStyle name="注释 2 2 4" xfId="545"/>
    <cellStyle name="注释 2 2 5" xfId="546"/>
    <cellStyle name="注释 2 2 6" xfId="547"/>
    <cellStyle name="注释 2 3" xfId="36"/>
    <cellStyle name="注释 2 3 2" xfId="548"/>
    <cellStyle name="注释 2 3 2 2" xfId="549"/>
    <cellStyle name="注释 2 3 2 3" xfId="143"/>
    <cellStyle name="注释 2 3 2 4" xfId="145"/>
    <cellStyle name="注释 2 3 3" xfId="550"/>
    <cellStyle name="注释 2 3 4" xfId="551"/>
    <cellStyle name="注释 2 3 5" xfId="552"/>
    <cellStyle name="注释 2 4" xfId="464"/>
    <cellStyle name="注释 2 4 2" xfId="553"/>
    <cellStyle name="注释 2 4 3" xfId="61"/>
    <cellStyle name="注释 2 4 4" xfId="554"/>
    <cellStyle name="注释 2 5" xfId="80"/>
    <cellStyle name="注释 2 5 2" xfId="50"/>
    <cellStyle name="注释 2 5 3" xfId="358"/>
    <cellStyle name="注释 2 5 4" xfId="361"/>
  </cellStyles>
  <dxfs count="14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showGridLines="0" topLeftCell="A16" workbookViewId="0">
      <selection activeCell="D20" sqref="D20"/>
    </sheetView>
  </sheetViews>
  <sheetFormatPr defaultColWidth="9" defaultRowHeight="16.5"/>
  <cols>
    <col min="1" max="1" width="22.875" style="127" customWidth="1"/>
    <col min="2" max="2" width="22.75" style="127" customWidth="1"/>
    <col min="3" max="3" width="39.25" style="127" customWidth="1"/>
    <col min="4" max="4" width="67.5" style="127" customWidth="1"/>
    <col min="5" max="5" width="59.125" style="127" customWidth="1"/>
    <col min="6" max="6" width="45.375" style="127" customWidth="1"/>
    <col min="7" max="7" width="26.375" style="127" customWidth="1"/>
    <col min="8" max="16384" width="9" style="127"/>
  </cols>
  <sheetData>
    <row r="1" spans="1:4">
      <c r="A1" s="129" t="s">
        <v>0</v>
      </c>
      <c r="B1" s="130" t="s">
        <v>1</v>
      </c>
      <c r="C1" s="130" t="s">
        <v>2</v>
      </c>
      <c r="D1" s="131" t="s">
        <v>3</v>
      </c>
    </row>
    <row r="2" spans="1:4">
      <c r="A2" s="132" t="s">
        <v>1099</v>
      </c>
      <c r="B2" s="18" t="s">
        <v>4</v>
      </c>
      <c r="C2" s="18" t="s">
        <v>1100</v>
      </c>
      <c r="D2" s="133" t="s">
        <v>5</v>
      </c>
    </row>
    <row r="3" spans="1:4" ht="33">
      <c r="A3" s="132" t="s">
        <v>1101</v>
      </c>
      <c r="B3" s="18" t="s">
        <v>6</v>
      </c>
      <c r="C3" s="18" t="s">
        <v>7</v>
      </c>
      <c r="D3" s="133" t="s">
        <v>5</v>
      </c>
    </row>
    <row r="4" spans="1:4" ht="33">
      <c r="A4" s="132" t="s">
        <v>1102</v>
      </c>
      <c r="B4" s="18" t="s">
        <v>8</v>
      </c>
      <c r="C4" s="18" t="s">
        <v>9</v>
      </c>
      <c r="D4" s="133" t="s">
        <v>10</v>
      </c>
    </row>
    <row r="5" spans="1:4">
      <c r="A5" s="132" t="s">
        <v>1103</v>
      </c>
      <c r="B5" s="18" t="s">
        <v>11</v>
      </c>
      <c r="C5" s="18" t="s">
        <v>12</v>
      </c>
      <c r="D5" s="133" t="s">
        <v>5</v>
      </c>
    </row>
    <row r="6" spans="1:4" ht="33">
      <c r="A6" s="132" t="s">
        <v>1104</v>
      </c>
      <c r="B6" s="18" t="s">
        <v>13</v>
      </c>
      <c r="C6" s="18" t="s">
        <v>14</v>
      </c>
      <c r="D6" s="133" t="s">
        <v>5</v>
      </c>
    </row>
    <row r="7" spans="1:4" ht="82.5">
      <c r="A7" s="132" t="s">
        <v>1105</v>
      </c>
      <c r="B7" s="18" t="s">
        <v>15</v>
      </c>
      <c r="C7" s="18" t="s">
        <v>16</v>
      </c>
      <c r="D7" s="133" t="s">
        <v>5</v>
      </c>
    </row>
    <row r="8" spans="1:4">
      <c r="A8" s="132" t="s">
        <v>1106</v>
      </c>
      <c r="B8" s="18" t="s">
        <v>17</v>
      </c>
      <c r="C8" s="18" t="s">
        <v>18</v>
      </c>
      <c r="D8" s="133" t="s">
        <v>5</v>
      </c>
    </row>
    <row r="9" spans="1:4">
      <c r="A9" s="134" t="s">
        <v>1107</v>
      </c>
      <c r="B9" s="135" t="s">
        <v>19</v>
      </c>
      <c r="C9" s="135" t="s">
        <v>20</v>
      </c>
      <c r="D9" s="136" t="s">
        <v>5</v>
      </c>
    </row>
    <row r="10" spans="1:4" ht="66">
      <c r="A10" s="137" t="s">
        <v>1108</v>
      </c>
      <c r="B10" s="138" t="s">
        <v>21</v>
      </c>
      <c r="C10" s="138" t="s">
        <v>22</v>
      </c>
      <c r="D10" s="139" t="s">
        <v>5</v>
      </c>
    </row>
    <row r="11" spans="1:4">
      <c r="A11" s="134"/>
      <c r="B11" s="135"/>
      <c r="C11" s="135"/>
      <c r="D11" s="136"/>
    </row>
    <row r="12" spans="1:4">
      <c r="A12" s="127" t="s">
        <v>23</v>
      </c>
      <c r="B12" s="127" t="s">
        <v>24</v>
      </c>
    </row>
    <row r="13" spans="1:4" ht="33">
      <c r="B13" s="127" t="s">
        <v>25</v>
      </c>
      <c r="C13" s="127" t="s">
        <v>26</v>
      </c>
      <c r="D13" s="127" t="s">
        <v>27</v>
      </c>
    </row>
    <row r="14" spans="1:4">
      <c r="B14" s="127" t="s">
        <v>28</v>
      </c>
      <c r="C14" s="127" t="s">
        <v>29</v>
      </c>
      <c r="D14" s="127" t="s">
        <v>30</v>
      </c>
    </row>
    <row r="15" spans="1:4">
      <c r="B15" s="33" t="s">
        <v>31</v>
      </c>
      <c r="C15" s="127" t="s">
        <v>32</v>
      </c>
      <c r="D15" s="127" t="s">
        <v>33</v>
      </c>
    </row>
    <row r="16" spans="1:4">
      <c r="A16" s="140" t="s">
        <v>34</v>
      </c>
    </row>
    <row r="17" spans="1:5" s="128" customFormat="1" ht="15">
      <c r="A17" s="141" t="s">
        <v>35</v>
      </c>
      <c r="B17" s="142" t="s">
        <v>36</v>
      </c>
      <c r="C17" s="142" t="s">
        <v>37</v>
      </c>
      <c r="D17" s="184" t="s">
        <v>38</v>
      </c>
      <c r="E17" s="184"/>
    </row>
    <row r="18" spans="1:5">
      <c r="A18" s="45" t="s">
        <v>39</v>
      </c>
      <c r="B18" s="143" t="s">
        <v>40</v>
      </c>
      <c r="C18" s="144" t="s">
        <v>41</v>
      </c>
      <c r="D18" s="144"/>
    </row>
    <row r="19" spans="1:5">
      <c r="A19" s="45" t="s">
        <v>42</v>
      </c>
      <c r="B19" s="143" t="s">
        <v>43</v>
      </c>
      <c r="C19" s="144" t="s">
        <v>44</v>
      </c>
      <c r="D19" s="144" t="s">
        <v>1109</v>
      </c>
    </row>
    <row r="20" spans="1:5" ht="280.5">
      <c r="A20" s="45" t="s">
        <v>45</v>
      </c>
      <c r="B20" s="143" t="s">
        <v>46</v>
      </c>
      <c r="C20" s="144" t="s">
        <v>1504</v>
      </c>
      <c r="D20" s="145" t="s">
        <v>1505</v>
      </c>
    </row>
    <row r="21" spans="1:5">
      <c r="A21" s="45" t="s">
        <v>47</v>
      </c>
      <c r="B21" s="143" t="s">
        <v>48</v>
      </c>
      <c r="C21" s="144" t="s">
        <v>49</v>
      </c>
      <c r="D21" s="144" t="s">
        <v>50</v>
      </c>
    </row>
    <row r="22" spans="1:5">
      <c r="A22" s="45" t="s">
        <v>51</v>
      </c>
      <c r="B22" s="143" t="s">
        <v>52</v>
      </c>
      <c r="C22" s="144" t="s">
        <v>53</v>
      </c>
      <c r="D22" s="144" t="s">
        <v>54</v>
      </c>
    </row>
    <row r="23" spans="1:5">
      <c r="A23" s="45" t="s">
        <v>55</v>
      </c>
      <c r="B23" s="143" t="s">
        <v>56</v>
      </c>
      <c r="C23" s="144" t="s">
        <v>55</v>
      </c>
      <c r="D23" s="144" t="s">
        <v>57</v>
      </c>
    </row>
    <row r="24" spans="1:5" ht="49.5">
      <c r="A24" s="45" t="s">
        <v>58</v>
      </c>
      <c r="B24" s="143" t="s">
        <v>59</v>
      </c>
      <c r="C24" s="144" t="s">
        <v>60</v>
      </c>
      <c r="D24" s="146" t="s">
        <v>61</v>
      </c>
    </row>
    <row r="25" spans="1:5">
      <c r="A25" s="45" t="s">
        <v>62</v>
      </c>
      <c r="B25" s="143" t="s">
        <v>63</v>
      </c>
      <c r="C25" s="144" t="s">
        <v>64</v>
      </c>
      <c r="D25" s="144" t="s">
        <v>65</v>
      </c>
    </row>
    <row r="26" spans="1:5">
      <c r="A26" s="45" t="s">
        <v>66</v>
      </c>
      <c r="B26" s="143" t="s">
        <v>67</v>
      </c>
      <c r="C26" s="144" t="s">
        <v>68</v>
      </c>
      <c r="D26" s="144" t="s">
        <v>69</v>
      </c>
    </row>
    <row r="27" spans="1:5">
      <c r="A27" s="45" t="s">
        <v>70</v>
      </c>
      <c r="B27" s="143" t="s">
        <v>71</v>
      </c>
      <c r="C27" s="144" t="s">
        <v>72</v>
      </c>
      <c r="D27" s="144"/>
    </row>
    <row r="28" spans="1:5" ht="33">
      <c r="A28" s="45" t="s">
        <v>73</v>
      </c>
      <c r="B28" s="143" t="s">
        <v>74</v>
      </c>
      <c r="C28" s="144" t="s">
        <v>75</v>
      </c>
      <c r="D28" s="146" t="s">
        <v>1110</v>
      </c>
    </row>
    <row r="29" spans="1:5">
      <c r="A29" s="45" t="s">
        <v>76</v>
      </c>
      <c r="B29" s="143" t="s">
        <v>77</v>
      </c>
      <c r="C29" s="144" t="s">
        <v>78</v>
      </c>
    </row>
    <row r="30" spans="1:5" ht="33">
      <c r="A30" s="45" t="s">
        <v>79</v>
      </c>
      <c r="B30" s="143" t="s">
        <v>80</v>
      </c>
      <c r="C30" s="146" t="s">
        <v>1111</v>
      </c>
      <c r="D30" s="144" t="s">
        <v>81</v>
      </c>
    </row>
    <row r="31" spans="1:5">
      <c r="A31" s="45" t="s">
        <v>82</v>
      </c>
      <c r="B31" s="143" t="s">
        <v>83</v>
      </c>
      <c r="C31" s="144" t="s">
        <v>84</v>
      </c>
      <c r="D31" s="144" t="s">
        <v>85</v>
      </c>
    </row>
    <row r="32" spans="1:5">
      <c r="A32" s="45" t="s">
        <v>86</v>
      </c>
      <c r="B32" s="143" t="s">
        <v>87</v>
      </c>
      <c r="C32" s="144" t="s">
        <v>84</v>
      </c>
      <c r="D32" s="144" t="s">
        <v>88</v>
      </c>
    </row>
    <row r="33" spans="1:4">
      <c r="A33" s="45" t="s">
        <v>89</v>
      </c>
      <c r="B33" s="143" t="s">
        <v>90</v>
      </c>
      <c r="C33" s="144" t="s">
        <v>91</v>
      </c>
      <c r="D33" s="144" t="s">
        <v>92</v>
      </c>
    </row>
    <row r="34" spans="1:4" ht="82.5">
      <c r="A34" s="45" t="s">
        <v>93</v>
      </c>
      <c r="B34" s="143" t="s">
        <v>94</v>
      </c>
      <c r="C34" s="146" t="s">
        <v>95</v>
      </c>
      <c r="D34" s="144" t="s">
        <v>96</v>
      </c>
    </row>
    <row r="35" spans="1:4" ht="33">
      <c r="A35" s="45" t="s">
        <v>1490</v>
      </c>
      <c r="B35" s="143" t="s">
        <v>1491</v>
      </c>
      <c r="C35" s="144" t="s">
        <v>99</v>
      </c>
      <c r="D35" s="146" t="s">
        <v>1112</v>
      </c>
    </row>
    <row r="36" spans="1:4">
      <c r="A36" s="45" t="s">
        <v>100</v>
      </c>
      <c r="B36" s="143" t="s">
        <v>101</v>
      </c>
      <c r="C36" s="144" t="s">
        <v>102</v>
      </c>
      <c r="D36" s="144" t="s">
        <v>102</v>
      </c>
    </row>
    <row r="37" spans="1:4">
      <c r="A37" s="45" t="s">
        <v>103</v>
      </c>
      <c r="B37" s="143" t="s">
        <v>104</v>
      </c>
      <c r="C37" s="144" t="s">
        <v>105</v>
      </c>
      <c r="D37" s="144" t="s">
        <v>106</v>
      </c>
    </row>
    <row r="38" spans="1:4">
      <c r="A38" s="45" t="s">
        <v>107</v>
      </c>
      <c r="B38" s="143" t="s">
        <v>108</v>
      </c>
      <c r="C38" s="144" t="s">
        <v>109</v>
      </c>
      <c r="D38" s="144" t="s">
        <v>110</v>
      </c>
    </row>
    <row r="39" spans="1:4">
      <c r="A39" s="45" t="s">
        <v>111</v>
      </c>
      <c r="B39" s="143" t="s">
        <v>112</v>
      </c>
      <c r="C39" s="144" t="s">
        <v>113</v>
      </c>
      <c r="D39" s="144" t="s">
        <v>1113</v>
      </c>
    </row>
    <row r="40" spans="1:4">
      <c r="A40" s="45" t="s">
        <v>114</v>
      </c>
      <c r="B40" s="143" t="s">
        <v>115</v>
      </c>
      <c r="C40" s="144" t="s">
        <v>116</v>
      </c>
      <c r="D40" s="144" t="s">
        <v>110</v>
      </c>
    </row>
    <row r="41" spans="1:4">
      <c r="A41" s="45" t="s">
        <v>117</v>
      </c>
      <c r="B41" s="143" t="s">
        <v>118</v>
      </c>
      <c r="C41" s="144" t="s">
        <v>119</v>
      </c>
      <c r="D41" s="144"/>
    </row>
    <row r="42" spans="1:4">
      <c r="A42" s="45" t="s">
        <v>120</v>
      </c>
      <c r="B42" s="143" t="s">
        <v>121</v>
      </c>
      <c r="C42" s="144" t="s">
        <v>122</v>
      </c>
      <c r="D42" s="144" t="s">
        <v>123</v>
      </c>
    </row>
    <row r="43" spans="1:4">
      <c r="A43" s="45" t="s">
        <v>124</v>
      </c>
      <c r="B43" s="143" t="s">
        <v>125</v>
      </c>
      <c r="C43" s="144" t="s">
        <v>126</v>
      </c>
      <c r="D43" s="144" t="s">
        <v>127</v>
      </c>
    </row>
    <row r="44" spans="1:4">
      <c r="A44" s="45" t="s">
        <v>128</v>
      </c>
      <c r="B44" s="143" t="s">
        <v>129</v>
      </c>
      <c r="C44" s="144" t="s">
        <v>130</v>
      </c>
      <c r="D44" s="144" t="s">
        <v>131</v>
      </c>
    </row>
    <row r="45" spans="1:4">
      <c r="A45" s="45" t="s">
        <v>132</v>
      </c>
      <c r="B45" s="143" t="s">
        <v>133</v>
      </c>
      <c r="C45" s="144" t="s">
        <v>134</v>
      </c>
      <c r="D45" s="144" t="s">
        <v>135</v>
      </c>
    </row>
    <row r="46" spans="1:4">
      <c r="A46" s="45" t="s">
        <v>136</v>
      </c>
      <c r="B46" s="143" t="s">
        <v>137</v>
      </c>
      <c r="C46" s="144" t="s">
        <v>138</v>
      </c>
      <c r="D46" s="144"/>
    </row>
    <row r="47" spans="1:4">
      <c r="A47" s="33"/>
      <c r="B47" s="59"/>
      <c r="C47" s="34"/>
    </row>
    <row r="48" spans="1:4">
      <c r="A48" s="33"/>
      <c r="B48" s="59"/>
      <c r="C48" s="34"/>
    </row>
    <row r="49" spans="1:5">
      <c r="A49" s="33"/>
      <c r="B49" s="59"/>
      <c r="C49" s="34"/>
    </row>
    <row r="50" spans="1:5">
      <c r="C50" s="147"/>
    </row>
    <row r="51" spans="1:5">
      <c r="A51" s="140" t="s">
        <v>139</v>
      </c>
      <c r="B51" s="148" t="e">
        <f>121+B18*1+D18</f>
        <v>#VALUE!</v>
      </c>
      <c r="C51" s="149"/>
      <c r="D51" s="149"/>
    </row>
    <row r="52" spans="1:5" s="18" customFormat="1">
      <c r="A52" s="150" t="s">
        <v>35</v>
      </c>
      <c r="B52" s="151" t="s">
        <v>36</v>
      </c>
      <c r="C52" s="151" t="s">
        <v>37</v>
      </c>
      <c r="D52" s="151" t="s">
        <v>38</v>
      </c>
      <c r="E52" s="127"/>
    </row>
    <row r="53" spans="1:5" s="18" customFormat="1">
      <c r="A53" s="45" t="s">
        <v>140</v>
      </c>
      <c r="B53" s="45" t="s">
        <v>141</v>
      </c>
      <c r="C53" s="18" t="s">
        <v>142</v>
      </c>
      <c r="E53" s="127"/>
    </row>
    <row r="54" spans="1:5" s="18" customFormat="1">
      <c r="A54" s="45" t="s">
        <v>66</v>
      </c>
      <c r="B54" s="45" t="s">
        <v>143</v>
      </c>
      <c r="C54" s="152" t="s">
        <v>144</v>
      </c>
      <c r="D54" s="134" t="s">
        <v>145</v>
      </c>
      <c r="E54" s="127"/>
    </row>
    <row r="55" spans="1:5" s="18" customFormat="1">
      <c r="A55" s="45" t="s">
        <v>55</v>
      </c>
      <c r="B55" s="45" t="s">
        <v>56</v>
      </c>
      <c r="C55" s="188" t="s">
        <v>146</v>
      </c>
      <c r="D55" s="188"/>
      <c r="E55" s="127"/>
    </row>
    <row r="56" spans="1:5" s="18" customFormat="1">
      <c r="A56" s="154" t="s">
        <v>147</v>
      </c>
      <c r="B56" s="154" t="s">
        <v>148</v>
      </c>
      <c r="C56" s="188"/>
      <c r="D56" s="188"/>
      <c r="E56" s="127"/>
    </row>
    <row r="57" spans="1:5" s="18" customFormat="1">
      <c r="A57" s="154" t="s">
        <v>149</v>
      </c>
      <c r="B57" s="154" t="s">
        <v>150</v>
      </c>
      <c r="C57" s="188"/>
      <c r="D57" s="188"/>
      <c r="E57" s="127"/>
    </row>
    <row r="58" spans="1:5" s="18" customFormat="1">
      <c r="A58" s="154" t="s">
        <v>151</v>
      </c>
      <c r="B58" s="154" t="s">
        <v>152</v>
      </c>
      <c r="C58" s="188"/>
      <c r="D58" s="188"/>
      <c r="E58" s="127"/>
    </row>
    <row r="59" spans="1:5" s="18" customFormat="1">
      <c r="A59" s="154" t="s">
        <v>153</v>
      </c>
      <c r="B59" s="154" t="s">
        <v>154</v>
      </c>
      <c r="C59" s="188"/>
      <c r="D59" s="188"/>
      <c r="E59" s="127"/>
    </row>
    <row r="60" spans="1:5" s="18" customFormat="1">
      <c r="A60" s="154" t="s">
        <v>155</v>
      </c>
      <c r="B60" s="154" t="s">
        <v>156</v>
      </c>
      <c r="C60" s="188"/>
      <c r="D60" s="188"/>
      <c r="E60" s="127"/>
    </row>
    <row r="61" spans="1:5" s="18" customFormat="1">
      <c r="A61" s="154" t="s">
        <v>157</v>
      </c>
      <c r="B61" s="154" t="s">
        <v>158</v>
      </c>
      <c r="C61" s="188"/>
      <c r="D61" s="188"/>
      <c r="E61" s="127"/>
    </row>
    <row r="62" spans="1:5" s="18" customFormat="1">
      <c r="A62" s="154" t="s">
        <v>159</v>
      </c>
      <c r="B62" s="154" t="s">
        <v>160</v>
      </c>
      <c r="C62" s="188"/>
      <c r="D62" s="188"/>
      <c r="E62" s="127"/>
    </row>
    <row r="63" spans="1:5" s="18" customFormat="1">
      <c r="A63" s="154" t="s">
        <v>161</v>
      </c>
      <c r="B63" s="154" t="s">
        <v>162</v>
      </c>
      <c r="C63" s="188"/>
      <c r="D63" s="188"/>
      <c r="E63" s="127"/>
    </row>
    <row r="64" spans="1:5" s="18" customFormat="1">
      <c r="A64" s="154" t="s">
        <v>163</v>
      </c>
      <c r="B64" s="154" t="s">
        <v>164</v>
      </c>
      <c r="C64" s="188"/>
      <c r="D64" s="188"/>
      <c r="E64" s="127"/>
    </row>
    <row r="65" spans="1:11" s="18" customFormat="1">
      <c r="A65" s="154" t="s">
        <v>165</v>
      </c>
      <c r="B65" s="154" t="s">
        <v>166</v>
      </c>
      <c r="C65" s="188"/>
      <c r="D65" s="188"/>
      <c r="E65" s="127"/>
    </row>
    <row r="66" spans="1:11" s="18" customFormat="1">
      <c r="A66" s="154" t="s">
        <v>167</v>
      </c>
      <c r="B66" s="154" t="s">
        <v>168</v>
      </c>
      <c r="C66" s="188"/>
      <c r="D66" s="188"/>
      <c r="E66" s="127"/>
    </row>
    <row r="67" spans="1:11">
      <c r="A67" s="154" t="s">
        <v>169</v>
      </c>
      <c r="B67" s="154" t="s">
        <v>170</v>
      </c>
      <c r="C67" s="188"/>
      <c r="D67" s="188"/>
      <c r="F67" s="33"/>
      <c r="G67" s="33"/>
      <c r="H67" s="33"/>
      <c r="I67" s="33"/>
      <c r="J67" s="33"/>
      <c r="K67" s="33"/>
    </row>
    <row r="68" spans="1:11">
      <c r="A68" s="154" t="s">
        <v>171</v>
      </c>
      <c r="B68" s="154" t="s">
        <v>172</v>
      </c>
      <c r="C68" s="188"/>
      <c r="D68" s="188"/>
    </row>
    <row r="69" spans="1:11">
      <c r="A69" s="154" t="s">
        <v>173</v>
      </c>
      <c r="B69" s="154" t="s">
        <v>174</v>
      </c>
      <c r="C69" s="188"/>
      <c r="D69" s="188"/>
    </row>
    <row r="70" spans="1:11">
      <c r="A70" s="154" t="s">
        <v>175</v>
      </c>
      <c r="B70" s="154" t="s">
        <v>176</v>
      </c>
      <c r="C70" s="188"/>
      <c r="D70" s="188"/>
    </row>
    <row r="71" spans="1:11">
      <c r="A71" s="154" t="s">
        <v>177</v>
      </c>
      <c r="B71" s="154" t="s">
        <v>178</v>
      </c>
      <c r="C71" s="188"/>
      <c r="D71" s="188"/>
    </row>
    <row r="72" spans="1:11">
      <c r="A72" s="154" t="s">
        <v>179</v>
      </c>
      <c r="B72" s="154" t="s">
        <v>180</v>
      </c>
      <c r="C72" s="188"/>
      <c r="D72" s="188"/>
    </row>
    <row r="73" spans="1:11">
      <c r="A73" s="154" t="s">
        <v>181</v>
      </c>
      <c r="B73" s="154" t="s">
        <v>182</v>
      </c>
      <c r="C73" s="188"/>
      <c r="D73" s="188"/>
    </row>
    <row r="74" spans="1:11">
      <c r="A74" s="154" t="s">
        <v>183</v>
      </c>
      <c r="B74" s="155" t="s">
        <v>90</v>
      </c>
      <c r="C74" s="153" t="s">
        <v>184</v>
      </c>
      <c r="D74" s="153"/>
    </row>
    <row r="75" spans="1:11">
      <c r="A75" s="156"/>
      <c r="B75" s="156"/>
      <c r="C75" s="157"/>
      <c r="D75" s="157"/>
    </row>
    <row r="77" spans="1:11">
      <c r="A77" s="128" t="s">
        <v>185</v>
      </c>
      <c r="F77" s="158" t="s">
        <v>180</v>
      </c>
      <c r="G77" s="158" t="s">
        <v>179</v>
      </c>
      <c r="H77" s="159" t="s">
        <v>186</v>
      </c>
      <c r="I77" s="159">
        <v>3</v>
      </c>
    </row>
    <row r="78" spans="1:11">
      <c r="A78" s="45" t="s">
        <v>62</v>
      </c>
      <c r="B78" s="45" t="s">
        <v>187</v>
      </c>
      <c r="C78" s="18"/>
      <c r="D78" s="18"/>
      <c r="E78" s="18"/>
      <c r="F78" s="158" t="s">
        <v>182</v>
      </c>
      <c r="G78" s="158" t="s">
        <v>181</v>
      </c>
      <c r="H78" s="159" t="s">
        <v>186</v>
      </c>
      <c r="I78" s="159">
        <v>3</v>
      </c>
    </row>
    <row r="79" spans="1:11">
      <c r="A79" s="18" t="s">
        <v>188</v>
      </c>
      <c r="B79" s="18" t="s">
        <v>189</v>
      </c>
      <c r="C79" s="18" t="s">
        <v>190</v>
      </c>
      <c r="D79" s="18" t="s">
        <v>191</v>
      </c>
      <c r="E79" s="18"/>
      <c r="F79" s="160" t="s">
        <v>90</v>
      </c>
      <c r="G79" s="161" t="s">
        <v>89</v>
      </c>
      <c r="H79" s="160" t="s">
        <v>186</v>
      </c>
      <c r="I79" s="160">
        <v>3</v>
      </c>
    </row>
    <row r="80" spans="1:11" ht="49.5">
      <c r="A80" s="18" t="s">
        <v>192</v>
      </c>
      <c r="B80" s="18" t="s">
        <v>193</v>
      </c>
      <c r="C80" s="18"/>
      <c r="D80" s="18" t="s">
        <v>194</v>
      </c>
      <c r="E80" s="18" t="s">
        <v>1114</v>
      </c>
    </row>
    <row r="81" spans="1:5" ht="49.5">
      <c r="A81" s="18" t="s">
        <v>195</v>
      </c>
      <c r="B81" s="18" t="s">
        <v>196</v>
      </c>
      <c r="C81" s="18"/>
      <c r="D81" s="18" t="s">
        <v>194</v>
      </c>
      <c r="E81" s="18" t="s">
        <v>1115</v>
      </c>
    </row>
    <row r="82" spans="1:5" ht="33">
      <c r="A82" s="18" t="s">
        <v>197</v>
      </c>
      <c r="B82" s="18" t="s">
        <v>198</v>
      </c>
      <c r="C82" s="18"/>
      <c r="D82" s="18" t="s">
        <v>199</v>
      </c>
      <c r="E82" s="18" t="s">
        <v>1116</v>
      </c>
    </row>
    <row r="83" spans="1:5" ht="49.5">
      <c r="A83" s="18" t="s">
        <v>200</v>
      </c>
      <c r="B83" s="18" t="s">
        <v>201</v>
      </c>
      <c r="C83" s="18"/>
      <c r="D83" s="18" t="s">
        <v>202</v>
      </c>
      <c r="E83" s="18" t="s">
        <v>1117</v>
      </c>
    </row>
    <row r="84" spans="1:5">
      <c r="A84" s="18" t="s">
        <v>203</v>
      </c>
      <c r="B84" s="18" t="s">
        <v>204</v>
      </c>
      <c r="C84" s="18" t="s">
        <v>205</v>
      </c>
      <c r="D84" s="18"/>
      <c r="E84" s="18"/>
    </row>
    <row r="85" spans="1:5" ht="33">
      <c r="A85" s="18" t="s">
        <v>206</v>
      </c>
      <c r="B85" s="18" t="s">
        <v>207</v>
      </c>
      <c r="C85" s="18" t="s">
        <v>208</v>
      </c>
      <c r="D85" s="18" t="s">
        <v>209</v>
      </c>
      <c r="E85" s="18" t="s">
        <v>210</v>
      </c>
    </row>
    <row r="86" spans="1:5" ht="49.5">
      <c r="A86" s="18" t="s">
        <v>211</v>
      </c>
      <c r="B86" s="18" t="s">
        <v>212</v>
      </c>
      <c r="C86" s="18"/>
      <c r="D86" s="18" t="s">
        <v>1118</v>
      </c>
      <c r="E86" s="18" t="s">
        <v>213</v>
      </c>
    </row>
    <row r="87" spans="1:5">
      <c r="A87" s="18" t="s">
        <v>214</v>
      </c>
      <c r="B87" s="18" t="s">
        <v>215</v>
      </c>
      <c r="C87" s="18"/>
      <c r="D87" s="18" t="s">
        <v>216</v>
      </c>
      <c r="E87" s="18" t="s">
        <v>217</v>
      </c>
    </row>
    <row r="88" spans="1:5" ht="231">
      <c r="A88" s="18" t="s">
        <v>218</v>
      </c>
      <c r="B88" s="18" t="s">
        <v>219</v>
      </c>
      <c r="C88" s="18"/>
      <c r="D88" s="18" t="s">
        <v>218</v>
      </c>
      <c r="E88" s="18" t="s">
        <v>1119</v>
      </c>
    </row>
    <row r="89" spans="1:5" ht="49.5">
      <c r="A89" s="18" t="s">
        <v>220</v>
      </c>
      <c r="B89" s="18" t="s">
        <v>221</v>
      </c>
      <c r="C89" s="18" t="s">
        <v>222</v>
      </c>
      <c r="D89" s="18" t="s">
        <v>1120</v>
      </c>
      <c r="E89" s="18" t="s">
        <v>1121</v>
      </c>
    </row>
    <row r="90" spans="1:5">
      <c r="A90" s="18" t="s">
        <v>223</v>
      </c>
      <c r="B90" s="18" t="s">
        <v>224</v>
      </c>
      <c r="C90" s="18"/>
      <c r="D90" s="18" t="s">
        <v>225</v>
      </c>
      <c r="E90" s="18" t="s">
        <v>226</v>
      </c>
    </row>
    <row r="91" spans="1:5" ht="231">
      <c r="A91" s="18" t="s">
        <v>227</v>
      </c>
      <c r="B91" s="18" t="s">
        <v>228</v>
      </c>
      <c r="C91" s="18"/>
      <c r="D91" s="18" t="s">
        <v>229</v>
      </c>
      <c r="E91" s="18" t="s">
        <v>1119</v>
      </c>
    </row>
    <row r="92" spans="1:5">
      <c r="A92" s="37" t="s">
        <v>230</v>
      </c>
      <c r="B92" s="37" t="s">
        <v>231</v>
      </c>
      <c r="C92" s="37"/>
      <c r="D92" s="37" t="s">
        <v>230</v>
      </c>
      <c r="E92" s="37" t="s">
        <v>1122</v>
      </c>
    </row>
    <row r="93" spans="1:5">
      <c r="A93" s="162" t="s">
        <v>232</v>
      </c>
      <c r="B93" s="34" t="s">
        <v>233</v>
      </c>
      <c r="D93" s="127" t="s">
        <v>234</v>
      </c>
    </row>
    <row r="94" spans="1:5">
      <c r="A94" s="162" t="s">
        <v>235</v>
      </c>
      <c r="B94" s="33" t="s">
        <v>236</v>
      </c>
      <c r="D94" s="127" t="s">
        <v>237</v>
      </c>
    </row>
    <row r="95" spans="1:5">
      <c r="A95" s="162" t="s">
        <v>238</v>
      </c>
      <c r="B95" s="33" t="s">
        <v>239</v>
      </c>
      <c r="D95" s="127" t="s">
        <v>240</v>
      </c>
    </row>
    <row r="96" spans="1:5">
      <c r="A96" s="162" t="s">
        <v>241</v>
      </c>
      <c r="B96" s="33" t="s">
        <v>242</v>
      </c>
      <c r="D96" s="127" t="s">
        <v>243</v>
      </c>
    </row>
    <row r="97" spans="1:5">
      <c r="A97" s="162" t="s">
        <v>244</v>
      </c>
      <c r="B97" s="33" t="s">
        <v>245</v>
      </c>
      <c r="C97" s="127" t="s">
        <v>246</v>
      </c>
      <c r="D97" s="127" t="s">
        <v>247</v>
      </c>
    </row>
    <row r="98" spans="1:5">
      <c r="A98" s="162"/>
      <c r="B98" s="33"/>
    </row>
    <row r="99" spans="1:5">
      <c r="A99" s="162"/>
      <c r="B99" s="33"/>
    </row>
    <row r="100" spans="1:5">
      <c r="A100" s="162"/>
      <c r="B100" s="33"/>
    </row>
    <row r="101" spans="1:5">
      <c r="A101" s="162"/>
      <c r="B101" s="33"/>
      <c r="D101" s="163"/>
      <c r="E101" s="98"/>
    </row>
    <row r="102" spans="1:5">
      <c r="A102" s="162"/>
      <c r="B102" s="33"/>
      <c r="D102" s="164"/>
      <c r="E102" s="164"/>
    </row>
    <row r="103" spans="1:5">
      <c r="A103" s="162"/>
      <c r="B103" s="33"/>
      <c r="D103" s="164"/>
      <c r="E103" s="165"/>
    </row>
    <row r="104" spans="1:5">
      <c r="A104" s="162"/>
      <c r="B104" s="33"/>
      <c r="D104" s="164"/>
      <c r="E104" s="165"/>
    </row>
    <row r="105" spans="1:5">
      <c r="A105" s="162"/>
      <c r="B105" s="33"/>
      <c r="D105" s="164"/>
      <c r="E105" s="165"/>
    </row>
    <row r="106" spans="1:5">
      <c r="A106" s="162"/>
      <c r="B106" s="33"/>
      <c r="D106" s="164"/>
      <c r="E106" s="165"/>
    </row>
    <row r="107" spans="1:5">
      <c r="D107" s="164"/>
      <c r="E107" s="165"/>
    </row>
    <row r="108" spans="1:5">
      <c r="D108" s="164"/>
      <c r="E108" s="165"/>
    </row>
    <row r="109" spans="1:5">
      <c r="A109" s="128" t="s">
        <v>248</v>
      </c>
      <c r="D109" s="164"/>
      <c r="E109" s="165"/>
    </row>
    <row r="110" spans="1:5">
      <c r="A110" s="127" t="s">
        <v>249</v>
      </c>
      <c r="D110" s="165"/>
      <c r="E110" s="165"/>
    </row>
    <row r="111" spans="1:5">
      <c r="A111" s="127" t="s">
        <v>250</v>
      </c>
      <c r="B111" s="127" t="s">
        <v>251</v>
      </c>
      <c r="C111" s="127" t="s">
        <v>252</v>
      </c>
      <c r="D111" s="164"/>
      <c r="E111" s="165"/>
    </row>
    <row r="112" spans="1:5">
      <c r="A112" s="185">
        <v>12</v>
      </c>
      <c r="B112" s="166" t="s">
        <v>25</v>
      </c>
      <c r="C112" s="127" t="s">
        <v>45</v>
      </c>
      <c r="D112" s="164"/>
      <c r="E112" s="165"/>
    </row>
    <row r="113" spans="1:5">
      <c r="A113" s="186"/>
      <c r="B113" s="166" t="s">
        <v>28</v>
      </c>
      <c r="C113" s="127" t="s">
        <v>45</v>
      </c>
      <c r="D113" s="164"/>
      <c r="E113" s="165"/>
    </row>
    <row r="114" spans="1:5">
      <c r="A114" s="187"/>
      <c r="B114" s="166" t="s">
        <v>31</v>
      </c>
      <c r="C114" s="127" t="s">
        <v>45</v>
      </c>
      <c r="D114" s="164"/>
      <c r="E114" s="165"/>
    </row>
    <row r="115" spans="1:5">
      <c r="D115" s="164"/>
      <c r="E115" s="165"/>
    </row>
    <row r="116" spans="1:5">
      <c r="D116" s="164"/>
      <c r="E116" s="165"/>
    </row>
    <row r="117" spans="1:5">
      <c r="D117" s="164"/>
      <c r="E117" s="167"/>
    </row>
    <row r="118" spans="1:5">
      <c r="D118" s="164"/>
      <c r="E118" s="167"/>
    </row>
    <row r="119" spans="1:5">
      <c r="D119" s="164"/>
      <c r="E119" s="167"/>
    </row>
    <row r="120" spans="1:5">
      <c r="D120" s="164"/>
      <c r="E120" s="167"/>
    </row>
    <row r="121" spans="1:5" ht="33">
      <c r="A121" s="127" t="s">
        <v>253</v>
      </c>
      <c r="D121" s="164"/>
      <c r="E121" s="167"/>
    </row>
    <row r="123" spans="1:5">
      <c r="A123" s="127" t="s">
        <v>254</v>
      </c>
    </row>
    <row r="124" spans="1:5" ht="33">
      <c r="A124" s="127" t="s">
        <v>255</v>
      </c>
    </row>
    <row r="125" spans="1:5" ht="49.5">
      <c r="A125" s="127" t="s">
        <v>256</v>
      </c>
    </row>
    <row r="126" spans="1:5" ht="33">
      <c r="A126" s="127" t="s">
        <v>257</v>
      </c>
    </row>
    <row r="127" spans="1:5" ht="33">
      <c r="A127" s="127" t="s">
        <v>258</v>
      </c>
    </row>
  </sheetData>
  <mergeCells count="3">
    <mergeCell ref="D17:E17"/>
    <mergeCell ref="A112:A114"/>
    <mergeCell ref="C55:D73"/>
  </mergeCells>
  <phoneticPr fontId="3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/>
  </sheetViews>
  <sheetFormatPr defaultColWidth="9" defaultRowHeight="13.5"/>
  <cols>
    <col min="1" max="1" width="12.75" customWidth="1"/>
    <col min="5" max="5" width="12.75" customWidth="1"/>
  </cols>
  <sheetData>
    <row r="1" spans="1:5">
      <c r="A1">
        <v>1222</v>
      </c>
      <c r="B1">
        <v>1</v>
      </c>
      <c r="E1" s="62">
        <f>121+F1*1+H1</f>
        <v>121</v>
      </c>
    </row>
    <row r="2" spans="1:5">
      <c r="A2">
        <v>12221</v>
      </c>
      <c r="B2">
        <v>1</v>
      </c>
    </row>
    <row r="3" spans="1:5">
      <c r="A3">
        <v>12222</v>
      </c>
      <c r="B3">
        <v>1</v>
      </c>
    </row>
    <row r="4" spans="1:5">
      <c r="A4">
        <v>12223</v>
      </c>
      <c r="B4">
        <v>1</v>
      </c>
    </row>
    <row r="5" spans="1:5">
      <c r="A5">
        <v>12224</v>
      </c>
      <c r="B5">
        <v>1</v>
      </c>
    </row>
    <row r="6" spans="1:5">
      <c r="A6">
        <v>12225</v>
      </c>
      <c r="B6">
        <v>1</v>
      </c>
    </row>
    <row r="7" spans="1:5">
      <c r="A7">
        <v>12226</v>
      </c>
      <c r="B7">
        <v>1</v>
      </c>
    </row>
    <row r="8" spans="1:5">
      <c r="A8">
        <v>12227</v>
      </c>
      <c r="B8">
        <v>1</v>
      </c>
    </row>
    <row r="9" spans="1:5">
      <c r="A9">
        <v>12228</v>
      </c>
      <c r="B9">
        <v>1</v>
      </c>
    </row>
    <row r="10" spans="1:5">
      <c r="A10">
        <v>12229</v>
      </c>
      <c r="B10">
        <v>1</v>
      </c>
    </row>
    <row r="11" spans="1:5">
      <c r="A11">
        <v>12221</v>
      </c>
      <c r="B11">
        <v>1</v>
      </c>
    </row>
    <row r="12" spans="1:5">
      <c r="A12">
        <v>122211</v>
      </c>
      <c r="B12">
        <v>1</v>
      </c>
    </row>
    <row r="13" spans="1:5">
      <c r="A13">
        <v>122212</v>
      </c>
      <c r="B13">
        <v>1</v>
      </c>
    </row>
    <row r="14" spans="1:5">
      <c r="A14">
        <v>122213</v>
      </c>
      <c r="B14">
        <v>1</v>
      </c>
    </row>
    <row r="15" spans="1:5">
      <c r="A15">
        <v>122214</v>
      </c>
      <c r="B15">
        <v>1</v>
      </c>
    </row>
    <row r="16" spans="1:5">
      <c r="A16">
        <v>122215</v>
      </c>
      <c r="B16">
        <v>1</v>
      </c>
    </row>
    <row r="17" spans="1:2">
      <c r="A17">
        <v>122216</v>
      </c>
      <c r="B17">
        <v>1</v>
      </c>
    </row>
    <row r="18" spans="1:2">
      <c r="A18">
        <v>122217</v>
      </c>
      <c r="B18">
        <v>1</v>
      </c>
    </row>
    <row r="19" spans="1:2">
      <c r="A19">
        <v>122218</v>
      </c>
      <c r="B19">
        <v>2</v>
      </c>
    </row>
    <row r="20" spans="1:2">
      <c r="A20">
        <v>122219</v>
      </c>
      <c r="B20">
        <v>2</v>
      </c>
    </row>
    <row r="21" spans="1:2">
      <c r="A21">
        <v>12222</v>
      </c>
      <c r="B21">
        <v>2</v>
      </c>
    </row>
    <row r="22" spans="1:2">
      <c r="A22">
        <v>122221</v>
      </c>
      <c r="B22">
        <v>2</v>
      </c>
    </row>
    <row r="23" spans="1:2">
      <c r="A23">
        <v>122222</v>
      </c>
      <c r="B23">
        <v>2</v>
      </c>
    </row>
    <row r="24" spans="1:2">
      <c r="A24">
        <v>122223</v>
      </c>
      <c r="B24">
        <v>2</v>
      </c>
    </row>
    <row r="25" spans="1:2">
      <c r="A25">
        <v>122224</v>
      </c>
      <c r="B25">
        <v>2</v>
      </c>
    </row>
    <row r="26" spans="1:2">
      <c r="A26">
        <v>122225</v>
      </c>
      <c r="B26">
        <v>2</v>
      </c>
    </row>
    <row r="27" spans="1:2">
      <c r="A27">
        <v>122226</v>
      </c>
      <c r="B27">
        <v>2</v>
      </c>
    </row>
    <row r="28" spans="1:2">
      <c r="A28">
        <v>122227</v>
      </c>
      <c r="B28">
        <v>2</v>
      </c>
    </row>
    <row r="29" spans="1:2">
      <c r="A29">
        <v>122228</v>
      </c>
      <c r="B29">
        <v>2</v>
      </c>
    </row>
    <row r="30" spans="1:2">
      <c r="A30">
        <v>122229</v>
      </c>
      <c r="B30">
        <v>2</v>
      </c>
    </row>
    <row r="31" spans="1:2">
      <c r="A31">
        <v>12223</v>
      </c>
      <c r="B31">
        <v>3</v>
      </c>
    </row>
    <row r="32" spans="1:2">
      <c r="A32">
        <v>122231</v>
      </c>
      <c r="B32">
        <v>3</v>
      </c>
    </row>
    <row r="33" spans="1:2">
      <c r="A33">
        <v>122232</v>
      </c>
      <c r="B33">
        <v>3</v>
      </c>
    </row>
    <row r="34" spans="1:2">
      <c r="A34">
        <v>122233</v>
      </c>
      <c r="B34">
        <v>3</v>
      </c>
    </row>
    <row r="35" spans="1:2">
      <c r="A35">
        <v>122234</v>
      </c>
      <c r="B35">
        <v>3</v>
      </c>
    </row>
    <row r="36" spans="1:2">
      <c r="A36">
        <v>122235</v>
      </c>
      <c r="B36">
        <v>3</v>
      </c>
    </row>
    <row r="37" spans="1:2">
      <c r="A37">
        <v>122236</v>
      </c>
      <c r="B37">
        <v>3</v>
      </c>
    </row>
    <row r="38" spans="1:2">
      <c r="A38">
        <v>122237</v>
      </c>
      <c r="B38">
        <v>3</v>
      </c>
    </row>
    <row r="39" spans="1:2">
      <c r="A39">
        <v>122238</v>
      </c>
    </row>
    <row r="40" spans="1:2">
      <c r="A40">
        <v>122239</v>
      </c>
    </row>
    <row r="41" spans="1:2">
      <c r="A41">
        <v>12224</v>
      </c>
    </row>
    <row r="42" spans="1:2">
      <c r="A42">
        <v>122241</v>
      </c>
    </row>
    <row r="43" spans="1:2">
      <c r="A43">
        <v>122242</v>
      </c>
    </row>
    <row r="44" spans="1:2">
      <c r="A44">
        <v>122243</v>
      </c>
    </row>
    <row r="45" spans="1:2">
      <c r="A45">
        <v>122244</v>
      </c>
    </row>
    <row r="46" spans="1:2">
      <c r="A46">
        <v>122245</v>
      </c>
    </row>
    <row r="47" spans="1:2">
      <c r="A47">
        <v>122246</v>
      </c>
    </row>
    <row r="48" spans="1:2">
      <c r="A48">
        <v>122247</v>
      </c>
    </row>
    <row r="49" spans="1:1">
      <c r="A49">
        <v>122248</v>
      </c>
    </row>
    <row r="50" spans="1:1">
      <c r="A50">
        <v>122249</v>
      </c>
    </row>
    <row r="51" spans="1:1">
      <c r="A51">
        <v>12225</v>
      </c>
    </row>
    <row r="52" spans="1:1">
      <c r="A52">
        <v>122251</v>
      </c>
    </row>
    <row r="53" spans="1:1">
      <c r="A53">
        <v>122252</v>
      </c>
    </row>
    <row r="54" spans="1:1">
      <c r="A54">
        <v>122253</v>
      </c>
    </row>
    <row r="55" spans="1:1">
      <c r="A55">
        <v>122254</v>
      </c>
    </row>
    <row r="56" spans="1:1">
      <c r="A56">
        <v>122255</v>
      </c>
    </row>
    <row r="57" spans="1:1">
      <c r="A57">
        <v>122256</v>
      </c>
    </row>
    <row r="58" spans="1:1">
      <c r="A58">
        <v>122257</v>
      </c>
    </row>
    <row r="59" spans="1:1">
      <c r="A59">
        <v>122258</v>
      </c>
    </row>
    <row r="60" spans="1:1">
      <c r="A60">
        <v>122259</v>
      </c>
    </row>
    <row r="61" spans="1:1">
      <c r="A61">
        <v>12226</v>
      </c>
    </row>
    <row r="62" spans="1:1">
      <c r="A62">
        <v>122261</v>
      </c>
    </row>
    <row r="63" spans="1:1">
      <c r="A63">
        <v>122262</v>
      </c>
    </row>
    <row r="64" spans="1:1">
      <c r="A64">
        <v>122263</v>
      </c>
    </row>
    <row r="65" spans="1:1">
      <c r="A65">
        <v>122264</v>
      </c>
    </row>
    <row r="66" spans="1:1">
      <c r="A66">
        <v>122265</v>
      </c>
    </row>
    <row r="67" spans="1:1">
      <c r="A67">
        <v>122266</v>
      </c>
    </row>
    <row r="68" spans="1:1">
      <c r="A68">
        <v>122267</v>
      </c>
    </row>
    <row r="69" spans="1:1">
      <c r="A69">
        <v>122268</v>
      </c>
    </row>
    <row r="70" spans="1:1">
      <c r="A70">
        <v>122269</v>
      </c>
    </row>
    <row r="71" spans="1:1">
      <c r="A71">
        <v>12227</v>
      </c>
    </row>
    <row r="72" spans="1:1">
      <c r="A72">
        <v>122271</v>
      </c>
    </row>
    <row r="73" spans="1:1">
      <c r="A73">
        <v>122272</v>
      </c>
    </row>
    <row r="74" spans="1:1">
      <c r="A74">
        <v>122273</v>
      </c>
    </row>
    <row r="75" spans="1:1">
      <c r="A75">
        <v>122274</v>
      </c>
    </row>
    <row r="76" spans="1:1">
      <c r="A76">
        <v>122275</v>
      </c>
    </row>
    <row r="77" spans="1:1">
      <c r="A77">
        <v>122276</v>
      </c>
    </row>
    <row r="78" spans="1:1">
      <c r="A78">
        <v>122277</v>
      </c>
    </row>
    <row r="79" spans="1:1">
      <c r="A79">
        <v>122278</v>
      </c>
    </row>
    <row r="80" spans="1:1">
      <c r="A80">
        <v>122279</v>
      </c>
    </row>
    <row r="81" spans="1:1">
      <c r="A81">
        <v>12228</v>
      </c>
    </row>
    <row r="82" spans="1:1">
      <c r="A82">
        <v>122281</v>
      </c>
    </row>
    <row r="83" spans="1:1">
      <c r="A83">
        <v>122282</v>
      </c>
    </row>
    <row r="84" spans="1:1">
      <c r="A84">
        <v>122283</v>
      </c>
    </row>
    <row r="85" spans="1:1">
      <c r="A85">
        <v>122284</v>
      </c>
    </row>
    <row r="86" spans="1:1">
      <c r="A86">
        <v>122285</v>
      </c>
    </row>
    <row r="87" spans="1:1">
      <c r="A87">
        <v>122286</v>
      </c>
    </row>
    <row r="88" spans="1:1">
      <c r="A88">
        <v>122287</v>
      </c>
    </row>
    <row r="89" spans="1:1">
      <c r="A89">
        <v>122288</v>
      </c>
    </row>
    <row r="90" spans="1:1">
      <c r="A90">
        <v>122289</v>
      </c>
    </row>
    <row r="91" spans="1:1">
      <c r="A91">
        <v>12229</v>
      </c>
    </row>
    <row r="92" spans="1:1">
      <c r="A92">
        <v>122291</v>
      </c>
    </row>
    <row r="93" spans="1:1">
      <c r="A93">
        <v>122292</v>
      </c>
    </row>
    <row r="94" spans="1:1">
      <c r="A94">
        <v>122293</v>
      </c>
    </row>
    <row r="95" spans="1:1">
      <c r="A95">
        <v>122294</v>
      </c>
    </row>
    <row r="96" spans="1:1">
      <c r="A96">
        <v>122295</v>
      </c>
    </row>
    <row r="97" spans="1:1">
      <c r="A97">
        <v>122296</v>
      </c>
    </row>
    <row r="98" spans="1:1">
      <c r="A98">
        <v>122297</v>
      </c>
    </row>
    <row r="99" spans="1:1">
      <c r="A99">
        <v>122298</v>
      </c>
    </row>
    <row r="100" spans="1:1">
      <c r="A100">
        <v>122299</v>
      </c>
    </row>
    <row r="101" spans="1:1">
      <c r="A101">
        <v>12221</v>
      </c>
    </row>
    <row r="102" spans="1:1">
      <c r="A102">
        <v>122211</v>
      </c>
    </row>
    <row r="103" spans="1:1">
      <c r="A103">
        <v>122212</v>
      </c>
    </row>
    <row r="104" spans="1:1">
      <c r="A104">
        <v>122213</v>
      </c>
    </row>
    <row r="105" spans="1:1">
      <c r="A105">
        <v>122214</v>
      </c>
    </row>
    <row r="106" spans="1:1">
      <c r="A106">
        <v>122215</v>
      </c>
    </row>
    <row r="107" spans="1:1">
      <c r="A107">
        <v>122216</v>
      </c>
    </row>
    <row r="108" spans="1:1">
      <c r="A108">
        <v>122217</v>
      </c>
    </row>
    <row r="109" spans="1:1">
      <c r="A109">
        <v>122218</v>
      </c>
    </row>
    <row r="110" spans="1:1">
      <c r="A110">
        <v>122219</v>
      </c>
    </row>
    <row r="111" spans="1:1">
      <c r="A111">
        <v>122211</v>
      </c>
    </row>
    <row r="112" spans="1:1">
      <c r="A112">
        <v>1222111</v>
      </c>
    </row>
    <row r="113" spans="1:1">
      <c r="A113">
        <v>1222112</v>
      </c>
    </row>
    <row r="114" spans="1:1">
      <c r="A114">
        <v>1222113</v>
      </c>
    </row>
    <row r="115" spans="1:1">
      <c r="A115">
        <v>1222114</v>
      </c>
    </row>
    <row r="116" spans="1:1">
      <c r="A116">
        <v>1222115</v>
      </c>
    </row>
    <row r="117" spans="1:1">
      <c r="A117">
        <v>1222116</v>
      </c>
    </row>
    <row r="118" spans="1:1">
      <c r="A118">
        <v>1222117</v>
      </c>
    </row>
    <row r="119" spans="1:1">
      <c r="A119">
        <v>1222118</v>
      </c>
    </row>
    <row r="120" spans="1:1">
      <c r="A120">
        <v>1222119</v>
      </c>
    </row>
    <row r="121" spans="1:1">
      <c r="A121">
        <v>122212</v>
      </c>
    </row>
    <row r="122" spans="1:1">
      <c r="A122">
        <v>1222121</v>
      </c>
    </row>
    <row r="123" spans="1:1">
      <c r="A123">
        <v>1222122</v>
      </c>
    </row>
    <row r="124" spans="1:1">
      <c r="A124">
        <v>1222123</v>
      </c>
    </row>
    <row r="125" spans="1:1">
      <c r="A125">
        <v>1222124</v>
      </c>
    </row>
    <row r="126" spans="1:1">
      <c r="A126">
        <v>1222125</v>
      </c>
    </row>
    <row r="127" spans="1:1">
      <c r="A127">
        <v>1222126</v>
      </c>
    </row>
    <row r="128" spans="1:1">
      <c r="A128">
        <v>1222127</v>
      </c>
    </row>
    <row r="129" spans="1:1">
      <c r="A129">
        <v>1222128</v>
      </c>
    </row>
    <row r="130" spans="1:1">
      <c r="A130">
        <v>1222129</v>
      </c>
    </row>
    <row r="131" spans="1:1">
      <c r="A131">
        <v>122213</v>
      </c>
    </row>
    <row r="132" spans="1:1">
      <c r="A132">
        <v>1222131</v>
      </c>
    </row>
    <row r="133" spans="1:1">
      <c r="A133">
        <v>1222132</v>
      </c>
    </row>
    <row r="134" spans="1:1">
      <c r="A134">
        <v>1222133</v>
      </c>
    </row>
    <row r="135" spans="1:1">
      <c r="A135">
        <v>1222134</v>
      </c>
    </row>
    <row r="136" spans="1:1">
      <c r="A136">
        <v>1222135</v>
      </c>
    </row>
    <row r="137" spans="1:1">
      <c r="A137">
        <v>1222136</v>
      </c>
    </row>
    <row r="138" spans="1:1">
      <c r="A138">
        <v>1222137</v>
      </c>
    </row>
    <row r="139" spans="1:1">
      <c r="A139">
        <v>1222138</v>
      </c>
    </row>
    <row r="140" spans="1:1">
      <c r="A140">
        <v>1222139</v>
      </c>
    </row>
    <row r="141" spans="1:1">
      <c r="A141">
        <v>122214</v>
      </c>
    </row>
    <row r="142" spans="1:1">
      <c r="A142">
        <v>1222141</v>
      </c>
    </row>
    <row r="143" spans="1:1">
      <c r="A143">
        <v>1222142</v>
      </c>
    </row>
    <row r="144" spans="1:1">
      <c r="A144">
        <v>1222143</v>
      </c>
    </row>
    <row r="145" spans="1:1">
      <c r="A145">
        <v>1222144</v>
      </c>
    </row>
    <row r="146" spans="1:1">
      <c r="A146">
        <v>1222145</v>
      </c>
    </row>
    <row r="147" spans="1:1">
      <c r="A147">
        <v>1222146</v>
      </c>
    </row>
    <row r="148" spans="1:1">
      <c r="A148">
        <v>1222147</v>
      </c>
    </row>
    <row r="149" spans="1:1">
      <c r="A149">
        <v>1222148</v>
      </c>
    </row>
    <row r="150" spans="1:1">
      <c r="A150">
        <v>1222149</v>
      </c>
    </row>
    <row r="151" spans="1:1">
      <c r="A151">
        <v>122215</v>
      </c>
    </row>
    <row r="152" spans="1:1">
      <c r="A152">
        <v>1222151</v>
      </c>
    </row>
    <row r="153" spans="1:1">
      <c r="A153">
        <v>1222152</v>
      </c>
    </row>
    <row r="154" spans="1:1">
      <c r="A154">
        <v>1222153</v>
      </c>
    </row>
    <row r="155" spans="1:1">
      <c r="A155">
        <v>1222154</v>
      </c>
    </row>
    <row r="156" spans="1:1">
      <c r="A156">
        <v>1222155</v>
      </c>
    </row>
    <row r="157" spans="1:1">
      <c r="A157">
        <v>1222156</v>
      </c>
    </row>
    <row r="158" spans="1:1">
      <c r="A158">
        <v>1222157</v>
      </c>
    </row>
    <row r="159" spans="1:1">
      <c r="A159">
        <v>1222158</v>
      </c>
    </row>
    <row r="160" spans="1:1">
      <c r="A160">
        <v>1222159</v>
      </c>
    </row>
    <row r="161" spans="1:1">
      <c r="A161">
        <v>122216</v>
      </c>
    </row>
    <row r="162" spans="1:1">
      <c r="A162">
        <v>1222161</v>
      </c>
    </row>
    <row r="163" spans="1:1">
      <c r="A163">
        <v>1222162</v>
      </c>
    </row>
    <row r="164" spans="1:1">
      <c r="A164">
        <v>1222163</v>
      </c>
    </row>
    <row r="165" spans="1:1">
      <c r="A165">
        <v>1222164</v>
      </c>
    </row>
    <row r="166" spans="1:1">
      <c r="A166">
        <v>1222165</v>
      </c>
    </row>
    <row r="167" spans="1:1">
      <c r="A167">
        <v>1222166</v>
      </c>
    </row>
    <row r="168" spans="1:1">
      <c r="A168">
        <v>1222167</v>
      </c>
    </row>
    <row r="169" spans="1:1">
      <c r="A169">
        <v>1222168</v>
      </c>
    </row>
    <row r="170" spans="1:1">
      <c r="A170">
        <v>1222169</v>
      </c>
    </row>
    <row r="171" spans="1:1">
      <c r="A171">
        <v>122217</v>
      </c>
    </row>
    <row r="172" spans="1:1">
      <c r="A172">
        <v>1222171</v>
      </c>
    </row>
    <row r="173" spans="1:1">
      <c r="A173">
        <v>1222172</v>
      </c>
    </row>
    <row r="174" spans="1:1">
      <c r="A174">
        <v>1222173</v>
      </c>
    </row>
    <row r="175" spans="1:1">
      <c r="A175">
        <v>1222174</v>
      </c>
    </row>
    <row r="176" spans="1:1">
      <c r="A176">
        <v>1222175</v>
      </c>
    </row>
    <row r="177" spans="1:1">
      <c r="A177">
        <v>1222176</v>
      </c>
    </row>
    <row r="178" spans="1:1">
      <c r="A178">
        <v>1222177</v>
      </c>
    </row>
    <row r="179" spans="1:1">
      <c r="A179">
        <v>1222178</v>
      </c>
    </row>
    <row r="180" spans="1:1">
      <c r="A180">
        <v>1222179</v>
      </c>
    </row>
    <row r="181" spans="1:1">
      <c r="A181">
        <v>122218</v>
      </c>
    </row>
    <row r="182" spans="1:1">
      <c r="A182">
        <v>1222181</v>
      </c>
    </row>
    <row r="183" spans="1:1">
      <c r="A183">
        <v>1222182</v>
      </c>
    </row>
    <row r="184" spans="1:1">
      <c r="A184">
        <v>1222183</v>
      </c>
    </row>
    <row r="185" spans="1:1">
      <c r="A185">
        <v>1222184</v>
      </c>
    </row>
    <row r="186" spans="1:1">
      <c r="A186">
        <v>1222185</v>
      </c>
    </row>
    <row r="187" spans="1:1">
      <c r="A187">
        <v>1222186</v>
      </c>
    </row>
    <row r="188" spans="1:1">
      <c r="A188">
        <v>1222187</v>
      </c>
    </row>
    <row r="189" spans="1:1">
      <c r="A189">
        <v>1222188</v>
      </c>
    </row>
    <row r="190" spans="1:1">
      <c r="A190">
        <v>1222189</v>
      </c>
    </row>
    <row r="191" spans="1:1">
      <c r="A191">
        <v>122219</v>
      </c>
    </row>
    <row r="192" spans="1:1">
      <c r="A192">
        <v>1222191</v>
      </c>
    </row>
    <row r="193" spans="1:1">
      <c r="A193">
        <v>1222192</v>
      </c>
    </row>
    <row r="194" spans="1:1">
      <c r="A194">
        <v>1222193</v>
      </c>
    </row>
    <row r="195" spans="1:1">
      <c r="A195">
        <v>1222194</v>
      </c>
    </row>
    <row r="196" spans="1:1">
      <c r="A196">
        <v>1222195</v>
      </c>
    </row>
    <row r="197" spans="1:1">
      <c r="A197">
        <v>1222196</v>
      </c>
    </row>
    <row r="198" spans="1:1">
      <c r="A198">
        <v>1222197</v>
      </c>
    </row>
    <row r="199" spans="1:1">
      <c r="A199">
        <v>1222198</v>
      </c>
    </row>
    <row r="200" spans="1:1">
      <c r="A200">
        <v>1222199</v>
      </c>
    </row>
    <row r="201" spans="1:1">
      <c r="A201">
        <v>12222</v>
      </c>
    </row>
    <row r="202" spans="1:1">
      <c r="A202">
        <v>122221</v>
      </c>
    </row>
    <row r="203" spans="1:1">
      <c r="A203">
        <v>122222</v>
      </c>
    </row>
    <row r="204" spans="1:1">
      <c r="A204">
        <v>122223</v>
      </c>
    </row>
    <row r="205" spans="1:1">
      <c r="A205">
        <v>122224</v>
      </c>
    </row>
    <row r="206" spans="1:1">
      <c r="A206">
        <v>122225</v>
      </c>
    </row>
    <row r="207" spans="1:1">
      <c r="A207">
        <v>122226</v>
      </c>
    </row>
    <row r="208" spans="1:1">
      <c r="A208">
        <v>122227</v>
      </c>
    </row>
    <row r="209" spans="1:1">
      <c r="A209">
        <v>122228</v>
      </c>
    </row>
    <row r="210" spans="1:1">
      <c r="A210">
        <v>122229</v>
      </c>
    </row>
    <row r="211" spans="1:1">
      <c r="A211">
        <v>122221</v>
      </c>
    </row>
    <row r="212" spans="1:1">
      <c r="A212">
        <v>1222211</v>
      </c>
    </row>
    <row r="213" spans="1:1">
      <c r="A213">
        <v>1222212</v>
      </c>
    </row>
    <row r="214" spans="1:1">
      <c r="A214">
        <v>1222213</v>
      </c>
    </row>
    <row r="215" spans="1:1">
      <c r="A215">
        <v>1222214</v>
      </c>
    </row>
    <row r="216" spans="1:1">
      <c r="A216">
        <v>1222215</v>
      </c>
    </row>
    <row r="217" spans="1:1">
      <c r="A217">
        <v>1222216</v>
      </c>
    </row>
    <row r="218" spans="1:1">
      <c r="A218">
        <v>1222217</v>
      </c>
    </row>
    <row r="219" spans="1:1">
      <c r="A219">
        <v>1222218</v>
      </c>
    </row>
    <row r="220" spans="1:1">
      <c r="A220">
        <v>1222219</v>
      </c>
    </row>
    <row r="221" spans="1:1">
      <c r="A221">
        <v>122222</v>
      </c>
    </row>
  </sheetData>
  <phoneticPr fontId="32" type="noConversion"/>
  <conditionalFormatting sqref="E1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6"/>
  <sheetViews>
    <sheetView topLeftCell="A81" workbookViewId="0">
      <pane xSplit="3" ySplit="7" topLeftCell="D88" activePane="bottomRight" state="frozen"/>
      <selection pane="topRight"/>
      <selection pane="bottomLeft"/>
      <selection pane="bottomRight" activeCell="C11" sqref="C11"/>
    </sheetView>
  </sheetViews>
  <sheetFormatPr defaultColWidth="9" defaultRowHeight="13.5"/>
  <cols>
    <col min="1" max="1" width="15.25" style="4" customWidth="1"/>
    <col min="2" max="2" width="20.875" customWidth="1"/>
    <col min="3" max="3" width="32.25" customWidth="1"/>
    <col min="4" max="4" width="19" customWidth="1"/>
    <col min="5" max="8" width="12" customWidth="1"/>
    <col min="9" max="9" width="14.625" customWidth="1"/>
    <col min="10" max="14" width="18.75" customWidth="1"/>
  </cols>
  <sheetData>
    <row r="1" spans="1:7">
      <c r="A1" s="189" t="s">
        <v>833</v>
      </c>
      <c r="B1" s="196" t="s">
        <v>834</v>
      </c>
      <c r="C1" t="s">
        <v>835</v>
      </c>
      <c r="D1" t="s">
        <v>836</v>
      </c>
    </row>
    <row r="2" spans="1:7">
      <c r="A2" s="190"/>
      <c r="B2" s="196"/>
      <c r="C2" s="5" t="s">
        <v>429</v>
      </c>
      <c r="D2" s="5" t="s">
        <v>837</v>
      </c>
      <c r="E2" s="5" t="s">
        <v>838</v>
      </c>
      <c r="F2" s="5" t="s">
        <v>839</v>
      </c>
      <c r="G2" s="5" t="s">
        <v>840</v>
      </c>
    </row>
    <row r="3" spans="1:7" s="1" customFormat="1" ht="229.5">
      <c r="A3" s="190"/>
      <c r="B3" s="196"/>
      <c r="C3" s="6" t="s">
        <v>841</v>
      </c>
      <c r="D3" s="6" t="s">
        <v>842</v>
      </c>
      <c r="E3" s="6" t="s">
        <v>843</v>
      </c>
      <c r="F3" s="6" t="s">
        <v>844</v>
      </c>
      <c r="G3" s="7" t="s">
        <v>845</v>
      </c>
    </row>
    <row r="4" spans="1:7" s="1" customFormat="1" ht="67.5">
      <c r="A4" s="190"/>
      <c r="B4" s="196"/>
      <c r="C4" s="6" t="s">
        <v>846</v>
      </c>
      <c r="D4" s="6" t="s">
        <v>847</v>
      </c>
      <c r="E4" s="6" t="s">
        <v>848</v>
      </c>
      <c r="F4" s="6" t="s">
        <v>849</v>
      </c>
      <c r="G4" s="7" t="s">
        <v>1242</v>
      </c>
    </row>
    <row r="5" spans="1:7" ht="54">
      <c r="A5" s="190"/>
      <c r="B5" s="196"/>
      <c r="C5" s="5" t="s">
        <v>850</v>
      </c>
      <c r="D5" s="5" t="s">
        <v>851</v>
      </c>
      <c r="E5" s="5"/>
      <c r="F5" s="5" t="s">
        <v>852</v>
      </c>
      <c r="G5" s="10" t="s">
        <v>1243</v>
      </c>
    </row>
    <row r="6" spans="1:7" s="1" customFormat="1">
      <c r="A6" s="190"/>
      <c r="B6" s="196"/>
      <c r="C6" s="6" t="s">
        <v>853</v>
      </c>
      <c r="D6" s="6" t="s">
        <v>854</v>
      </c>
      <c r="E6" s="6" t="s">
        <v>855</v>
      </c>
      <c r="F6" s="6" t="s">
        <v>856</v>
      </c>
      <c r="G6" s="6"/>
    </row>
    <row r="7" spans="1:7" s="1" customFormat="1">
      <c r="A7" s="190"/>
      <c r="B7" s="196"/>
      <c r="C7" s="6" t="s">
        <v>857</v>
      </c>
      <c r="D7" s="6" t="s">
        <v>858</v>
      </c>
      <c r="E7" s="6" t="s">
        <v>859</v>
      </c>
      <c r="F7" s="6" t="s">
        <v>860</v>
      </c>
      <c r="G7" s="6" t="s">
        <v>861</v>
      </c>
    </row>
    <row r="8" spans="1:7" s="1" customFormat="1">
      <c r="A8" s="190"/>
      <c r="B8" s="196"/>
      <c r="C8" s="6" t="s">
        <v>862</v>
      </c>
      <c r="D8" s="6" t="s">
        <v>863</v>
      </c>
      <c r="E8" s="6" t="s">
        <v>864</v>
      </c>
      <c r="F8" s="6" t="s">
        <v>865</v>
      </c>
      <c r="G8" s="6" t="s">
        <v>866</v>
      </c>
    </row>
    <row r="9" spans="1:7" s="1" customFormat="1" ht="67.5">
      <c r="A9" s="191"/>
      <c r="B9" s="197"/>
      <c r="C9" s="6" t="s">
        <v>867</v>
      </c>
      <c r="D9" s="6" t="s">
        <v>868</v>
      </c>
      <c r="E9" s="6" t="s">
        <v>869</v>
      </c>
      <c r="F9" s="7" t="s">
        <v>1244</v>
      </c>
      <c r="G9" s="6" t="s">
        <v>870</v>
      </c>
    </row>
    <row r="10" spans="1:7" s="2" customFormat="1">
      <c r="A10" s="192" t="s">
        <v>871</v>
      </c>
      <c r="B10" s="198" t="s">
        <v>872</v>
      </c>
      <c r="C10" s="9" t="s">
        <v>873</v>
      </c>
      <c r="D10" s="9" t="s">
        <v>874</v>
      </c>
      <c r="E10" s="9" t="s">
        <v>869</v>
      </c>
      <c r="F10" s="9" t="s">
        <v>875</v>
      </c>
      <c r="G10" s="9" t="s">
        <v>876</v>
      </c>
    </row>
    <row r="11" spans="1:7" s="1" customFormat="1">
      <c r="A11" s="192"/>
      <c r="B11" s="198"/>
      <c r="C11" s="6" t="s">
        <v>877</v>
      </c>
      <c r="D11" s="6" t="s">
        <v>878</v>
      </c>
      <c r="E11" s="6" t="s">
        <v>859</v>
      </c>
      <c r="F11" s="6" t="s">
        <v>84</v>
      </c>
      <c r="G11" s="6" t="s">
        <v>879</v>
      </c>
    </row>
    <row r="12" spans="1:7">
      <c r="A12" s="189" t="s">
        <v>880</v>
      </c>
      <c r="B12" s="8"/>
      <c r="C12" s="5"/>
      <c r="D12" s="5"/>
      <c r="E12" s="5"/>
      <c r="F12" s="5"/>
      <c r="G12" s="5"/>
    </row>
    <row r="13" spans="1:7" s="1" customFormat="1">
      <c r="A13" s="190"/>
      <c r="B13" s="198" t="s">
        <v>881</v>
      </c>
      <c r="C13" s="6" t="s">
        <v>882</v>
      </c>
      <c r="D13" s="6" t="s">
        <v>883</v>
      </c>
      <c r="E13" s="6" t="s">
        <v>869</v>
      </c>
      <c r="F13" s="6" t="s">
        <v>884</v>
      </c>
      <c r="G13" s="6" t="s">
        <v>885</v>
      </c>
    </row>
    <row r="14" spans="1:7" s="1" customFormat="1">
      <c r="A14" s="190"/>
      <c r="B14" s="198"/>
      <c r="C14" s="6" t="s">
        <v>886</v>
      </c>
      <c r="D14" s="6" t="s">
        <v>887</v>
      </c>
      <c r="E14" s="6" t="s">
        <v>888</v>
      </c>
      <c r="F14" s="6" t="s">
        <v>889</v>
      </c>
      <c r="G14" s="6" t="s">
        <v>1245</v>
      </c>
    </row>
    <row r="15" spans="1:7" s="1" customFormat="1">
      <c r="A15" s="190"/>
      <c r="B15" s="198" t="s">
        <v>890</v>
      </c>
      <c r="C15" s="6" t="s">
        <v>891</v>
      </c>
      <c r="D15" s="6" t="s">
        <v>892</v>
      </c>
      <c r="E15" s="6" t="s">
        <v>893</v>
      </c>
      <c r="F15" s="6" t="s">
        <v>894</v>
      </c>
      <c r="G15" s="6" t="s">
        <v>895</v>
      </c>
    </row>
    <row r="16" spans="1:7" s="1" customFormat="1">
      <c r="A16" s="191"/>
      <c r="B16" s="198"/>
      <c r="C16" s="6" t="s">
        <v>896</v>
      </c>
      <c r="D16" s="6" t="s">
        <v>897</v>
      </c>
      <c r="E16" s="6" t="s">
        <v>893</v>
      </c>
      <c r="F16" s="6" t="s">
        <v>898</v>
      </c>
      <c r="G16" s="6" t="s">
        <v>1246</v>
      </c>
    </row>
    <row r="17" spans="1:7">
      <c r="A17" s="193" t="s">
        <v>899</v>
      </c>
      <c r="B17" s="8"/>
      <c r="C17" s="5" t="s">
        <v>900</v>
      </c>
      <c r="D17" s="5" t="s">
        <v>901</v>
      </c>
      <c r="E17" s="5"/>
      <c r="F17" s="5"/>
      <c r="G17" s="5"/>
    </row>
    <row r="18" spans="1:7">
      <c r="A18" s="194"/>
      <c r="B18" s="198" t="s">
        <v>902</v>
      </c>
      <c r="C18" s="5" t="s">
        <v>188</v>
      </c>
      <c r="D18" s="5" t="s">
        <v>189</v>
      </c>
      <c r="E18" s="5" t="s">
        <v>190</v>
      </c>
      <c r="F18" s="5" t="s">
        <v>191</v>
      </c>
      <c r="G18" s="5"/>
    </row>
    <row r="19" spans="1:7" ht="108">
      <c r="A19" s="194"/>
      <c r="B19" s="198"/>
      <c r="C19" s="5" t="s">
        <v>192</v>
      </c>
      <c r="D19" s="5" t="s">
        <v>193</v>
      </c>
      <c r="E19" s="5"/>
      <c r="F19" s="10" t="s">
        <v>194</v>
      </c>
      <c r="G19" s="10" t="s">
        <v>1114</v>
      </c>
    </row>
    <row r="20" spans="1:7" ht="108">
      <c r="A20" s="194"/>
      <c r="B20" s="198"/>
      <c r="C20" s="5" t="s">
        <v>195</v>
      </c>
      <c r="D20" s="5" t="s">
        <v>196</v>
      </c>
      <c r="E20" s="5"/>
      <c r="F20" s="5" t="s">
        <v>194</v>
      </c>
      <c r="G20" s="10" t="s">
        <v>1115</v>
      </c>
    </row>
    <row r="21" spans="1:7" ht="108">
      <c r="A21" s="194"/>
      <c r="B21" s="198"/>
      <c r="C21" s="5" t="s">
        <v>197</v>
      </c>
      <c r="D21" s="5" t="s">
        <v>198</v>
      </c>
      <c r="E21" s="5"/>
      <c r="F21" s="5" t="s">
        <v>199</v>
      </c>
      <c r="G21" s="10" t="s">
        <v>1116</v>
      </c>
    </row>
    <row r="22" spans="1:7" ht="121.5">
      <c r="A22" s="194"/>
      <c r="B22" s="198"/>
      <c r="C22" s="5" t="s">
        <v>200</v>
      </c>
      <c r="D22" s="5" t="s">
        <v>201</v>
      </c>
      <c r="E22" s="5"/>
      <c r="F22" s="5" t="s">
        <v>202</v>
      </c>
      <c r="G22" s="10" t="s">
        <v>1117</v>
      </c>
    </row>
    <row r="23" spans="1:7" s="1" customFormat="1">
      <c r="A23" s="194"/>
      <c r="B23" s="198"/>
      <c r="C23" s="6" t="s">
        <v>903</v>
      </c>
      <c r="D23" s="6" t="s">
        <v>904</v>
      </c>
      <c r="E23" s="6" t="s">
        <v>843</v>
      </c>
      <c r="F23" s="6" t="s">
        <v>905</v>
      </c>
      <c r="G23" s="6"/>
    </row>
    <row r="24" spans="1:7" ht="81">
      <c r="A24" s="194"/>
      <c r="B24" s="198"/>
      <c r="C24" s="5" t="s">
        <v>73</v>
      </c>
      <c r="D24" s="5" t="s">
        <v>74</v>
      </c>
      <c r="E24" s="5"/>
      <c r="F24" s="5" t="s">
        <v>75</v>
      </c>
      <c r="G24" s="10" t="s">
        <v>1110</v>
      </c>
    </row>
    <row r="25" spans="1:7">
      <c r="A25" s="194"/>
      <c r="B25" s="198"/>
      <c r="C25" s="5" t="s">
        <v>206</v>
      </c>
      <c r="D25" s="5" t="s">
        <v>207</v>
      </c>
      <c r="E25" s="5" t="s">
        <v>208</v>
      </c>
      <c r="F25" s="5" t="s">
        <v>209</v>
      </c>
      <c r="G25" s="5" t="s">
        <v>210</v>
      </c>
    </row>
    <row r="26" spans="1:7" s="1" customFormat="1" ht="40.5">
      <c r="A26" s="194"/>
      <c r="B26" s="198"/>
      <c r="C26" s="6" t="s">
        <v>906</v>
      </c>
      <c r="D26" s="6" t="s">
        <v>907</v>
      </c>
      <c r="E26" s="6" t="s">
        <v>908</v>
      </c>
      <c r="F26" s="6" t="s">
        <v>909</v>
      </c>
      <c r="G26" s="7" t="s">
        <v>1247</v>
      </c>
    </row>
    <row r="27" spans="1:7" ht="27">
      <c r="A27" s="194"/>
      <c r="B27" s="198"/>
      <c r="C27" s="5" t="s">
        <v>76</v>
      </c>
      <c r="D27" s="5" t="s">
        <v>77</v>
      </c>
      <c r="E27" s="5"/>
      <c r="F27" s="5" t="s">
        <v>910</v>
      </c>
      <c r="G27" s="10" t="s">
        <v>1248</v>
      </c>
    </row>
    <row r="28" spans="1:7" ht="67.5">
      <c r="A28" s="194"/>
      <c r="B28" s="198"/>
      <c r="C28" s="5" t="s">
        <v>211</v>
      </c>
      <c r="D28" s="5" t="s">
        <v>212</v>
      </c>
      <c r="E28" s="5"/>
      <c r="F28" s="10" t="s">
        <v>1118</v>
      </c>
      <c r="G28" s="5" t="s">
        <v>213</v>
      </c>
    </row>
    <row r="29" spans="1:7" ht="27">
      <c r="A29" s="194"/>
      <c r="B29" s="198"/>
      <c r="C29" s="5" t="s">
        <v>79</v>
      </c>
      <c r="D29" s="5" t="s">
        <v>80</v>
      </c>
      <c r="E29" s="5"/>
      <c r="F29" s="10" t="s">
        <v>1111</v>
      </c>
      <c r="G29" s="5" t="s">
        <v>81</v>
      </c>
    </row>
    <row r="30" spans="1:7">
      <c r="A30" s="194"/>
      <c r="B30" s="198"/>
      <c r="C30" s="5" t="s">
        <v>82</v>
      </c>
      <c r="D30" s="5" t="s">
        <v>83</v>
      </c>
      <c r="E30" s="5"/>
      <c r="F30" s="5" t="s">
        <v>85</v>
      </c>
      <c r="G30" s="5" t="s">
        <v>84</v>
      </c>
    </row>
    <row r="31" spans="1:7">
      <c r="A31" s="194"/>
      <c r="B31" s="198"/>
      <c r="C31" s="5" t="s">
        <v>86</v>
      </c>
      <c r="D31" s="5" t="s">
        <v>87</v>
      </c>
      <c r="E31" s="5"/>
      <c r="F31" s="5" t="s">
        <v>88</v>
      </c>
      <c r="G31" s="5" t="s">
        <v>84</v>
      </c>
    </row>
    <row r="32" spans="1:7" s="1" customFormat="1">
      <c r="A32" s="194"/>
      <c r="B32" s="198"/>
      <c r="C32" s="6" t="s">
        <v>911</v>
      </c>
      <c r="D32" s="6" t="s">
        <v>912</v>
      </c>
      <c r="E32" s="6" t="s">
        <v>843</v>
      </c>
      <c r="F32" s="6" t="s">
        <v>913</v>
      </c>
      <c r="G32" s="6" t="s">
        <v>1249</v>
      </c>
    </row>
    <row r="33" spans="1:7">
      <c r="A33" s="194"/>
      <c r="B33" s="11" t="s">
        <v>914</v>
      </c>
      <c r="C33" s="5" t="s">
        <v>42</v>
      </c>
      <c r="D33" s="5" t="s">
        <v>43</v>
      </c>
      <c r="E33" s="5"/>
      <c r="F33" s="5" t="s">
        <v>44</v>
      </c>
      <c r="G33" s="5" t="s">
        <v>1109</v>
      </c>
    </row>
    <row r="34" spans="1:7" ht="409.5">
      <c r="A34" s="194"/>
      <c r="B34" s="198" t="s">
        <v>915</v>
      </c>
      <c r="C34" s="5" t="s">
        <v>916</v>
      </c>
      <c r="D34" s="5" t="s">
        <v>917</v>
      </c>
      <c r="E34" s="5"/>
      <c r="F34" s="5" t="s">
        <v>918</v>
      </c>
      <c r="G34" s="10" t="s">
        <v>1250</v>
      </c>
    </row>
    <row r="35" spans="1:7">
      <c r="A35" s="194"/>
      <c r="B35" s="198"/>
      <c r="C35" s="5" t="s">
        <v>919</v>
      </c>
      <c r="D35" s="5" t="s">
        <v>920</v>
      </c>
      <c r="E35" s="5"/>
      <c r="F35" s="5" t="s">
        <v>919</v>
      </c>
      <c r="G35" s="5"/>
    </row>
    <row r="36" spans="1:7" s="1" customFormat="1">
      <c r="A36" s="194"/>
      <c r="B36" s="198" t="s">
        <v>921</v>
      </c>
      <c r="C36" s="6" t="s">
        <v>922</v>
      </c>
      <c r="D36" s="6" t="s">
        <v>923</v>
      </c>
      <c r="E36" s="6" t="s">
        <v>924</v>
      </c>
      <c r="F36" s="6" t="s">
        <v>925</v>
      </c>
      <c r="G36" s="6" t="s">
        <v>926</v>
      </c>
    </row>
    <row r="37" spans="1:7" s="1" customFormat="1" ht="127.5" customHeight="1">
      <c r="A37" s="194"/>
      <c r="B37" s="198"/>
      <c r="C37" s="6" t="s">
        <v>927</v>
      </c>
      <c r="D37" s="6" t="s">
        <v>928</v>
      </c>
      <c r="E37" s="6" t="s">
        <v>929</v>
      </c>
      <c r="F37" s="6" t="s">
        <v>930</v>
      </c>
      <c r="G37" s="7" t="s">
        <v>1251</v>
      </c>
    </row>
    <row r="38" spans="1:7" s="1" customFormat="1">
      <c r="A38" s="194"/>
      <c r="B38" s="198" t="s">
        <v>931</v>
      </c>
      <c r="C38" s="6" t="s">
        <v>932</v>
      </c>
      <c r="D38" s="6" t="s">
        <v>933</v>
      </c>
      <c r="E38" s="6" t="s">
        <v>934</v>
      </c>
      <c r="F38" s="6" t="s">
        <v>935</v>
      </c>
      <c r="G38" s="6" t="s">
        <v>936</v>
      </c>
    </row>
    <row r="39" spans="1:7">
      <c r="A39" s="194"/>
      <c r="B39" s="198"/>
      <c r="C39" s="5" t="s">
        <v>214</v>
      </c>
      <c r="D39" s="5" t="s">
        <v>215</v>
      </c>
      <c r="E39" s="5"/>
      <c r="F39" s="5" t="s">
        <v>216</v>
      </c>
      <c r="G39" s="5" t="s">
        <v>217</v>
      </c>
    </row>
    <row r="40" spans="1:7" ht="297">
      <c r="A40" s="194"/>
      <c r="B40" s="198"/>
      <c r="C40" s="5" t="s">
        <v>218</v>
      </c>
      <c r="D40" s="5" t="s">
        <v>219</v>
      </c>
      <c r="E40" s="5"/>
      <c r="F40" s="5" t="s">
        <v>218</v>
      </c>
      <c r="G40" s="10" t="s">
        <v>1119</v>
      </c>
    </row>
    <row r="41" spans="1:7" ht="108">
      <c r="A41" s="194"/>
      <c r="B41" s="198" t="s">
        <v>937</v>
      </c>
      <c r="C41" s="5" t="s">
        <v>220</v>
      </c>
      <c r="D41" s="5" t="s">
        <v>221</v>
      </c>
      <c r="E41" s="5" t="s">
        <v>222</v>
      </c>
      <c r="F41" s="10" t="s">
        <v>1120</v>
      </c>
      <c r="G41" s="10" t="s">
        <v>1121</v>
      </c>
    </row>
    <row r="42" spans="1:7">
      <c r="A42" s="194"/>
      <c r="B42" s="198"/>
      <c r="C42" s="5" t="s">
        <v>223</v>
      </c>
      <c r="D42" s="5" t="s">
        <v>224</v>
      </c>
      <c r="E42" s="5"/>
      <c r="F42" s="5" t="s">
        <v>225</v>
      </c>
      <c r="G42" s="5" t="s">
        <v>226</v>
      </c>
    </row>
    <row r="43" spans="1:7" ht="36.75" customHeight="1">
      <c r="A43" s="195"/>
      <c r="B43" s="198"/>
      <c r="C43" s="12" t="s">
        <v>227</v>
      </c>
      <c r="D43" s="12" t="s">
        <v>228</v>
      </c>
      <c r="E43" s="12"/>
      <c r="F43" s="12" t="s">
        <v>229</v>
      </c>
      <c r="G43" s="169" t="s">
        <v>1119</v>
      </c>
    </row>
    <row r="44" spans="1:7">
      <c r="A44" s="189" t="s">
        <v>938</v>
      </c>
      <c r="B44" s="189" t="s">
        <v>939</v>
      </c>
      <c r="C44" s="5" t="s">
        <v>940</v>
      </c>
      <c r="D44" s="5" t="s">
        <v>941</v>
      </c>
      <c r="E44" s="5"/>
      <c r="F44" s="5"/>
      <c r="G44" s="5"/>
    </row>
    <row r="45" spans="1:7">
      <c r="A45" s="190"/>
      <c r="B45" s="190"/>
      <c r="C45" s="5" t="s">
        <v>942</v>
      </c>
      <c r="D45" s="5" t="s">
        <v>943</v>
      </c>
      <c r="E45" s="5"/>
      <c r="F45" s="5"/>
      <c r="G45" s="5" t="s">
        <v>944</v>
      </c>
    </row>
    <row r="46" spans="1:7" ht="54">
      <c r="A46" s="190"/>
      <c r="B46" s="190"/>
      <c r="C46" s="5" t="s">
        <v>93</v>
      </c>
      <c r="D46" s="5" t="s">
        <v>94</v>
      </c>
      <c r="E46" s="5"/>
      <c r="F46" s="10" t="s">
        <v>1252</v>
      </c>
      <c r="G46" s="5" t="s">
        <v>945</v>
      </c>
    </row>
    <row r="47" spans="1:7" ht="409.5">
      <c r="A47" s="190"/>
      <c r="B47" s="190"/>
      <c r="C47" s="5" t="s">
        <v>278</v>
      </c>
      <c r="D47" s="5" t="s">
        <v>268</v>
      </c>
      <c r="E47" s="5"/>
      <c r="F47" s="5" t="s">
        <v>946</v>
      </c>
      <c r="G47" s="10" t="s">
        <v>1253</v>
      </c>
    </row>
    <row r="48" spans="1:7" s="3" customFormat="1" ht="148.5">
      <c r="A48" s="190"/>
      <c r="B48" s="190"/>
      <c r="C48" s="13" t="s">
        <v>947</v>
      </c>
      <c r="D48" s="13" t="s">
        <v>948</v>
      </c>
      <c r="E48" s="9" t="s">
        <v>949</v>
      </c>
      <c r="F48" s="13" t="s">
        <v>950</v>
      </c>
      <c r="G48" s="170" t="s">
        <v>1254</v>
      </c>
    </row>
    <row r="49" spans="1:7">
      <c r="A49" s="190"/>
      <c r="B49" s="190"/>
      <c r="C49" s="5" t="s">
        <v>951</v>
      </c>
      <c r="D49" s="5" t="s">
        <v>952</v>
      </c>
      <c r="E49" s="5"/>
      <c r="F49" s="5"/>
      <c r="G49" s="5" t="s">
        <v>944</v>
      </c>
    </row>
    <row r="50" spans="1:7" ht="67.5">
      <c r="A50" s="190"/>
      <c r="B50" s="190"/>
      <c r="C50" s="5" t="s">
        <v>953</v>
      </c>
      <c r="D50" s="5" t="s">
        <v>954</v>
      </c>
      <c r="E50" s="5"/>
      <c r="F50" s="10" t="s">
        <v>1255</v>
      </c>
      <c r="G50" s="5" t="s">
        <v>955</v>
      </c>
    </row>
    <row r="51" spans="1:7">
      <c r="A51" s="190"/>
      <c r="B51" s="190"/>
      <c r="C51" s="5" t="s">
        <v>956</v>
      </c>
      <c r="D51" s="5" t="s">
        <v>957</v>
      </c>
      <c r="E51" s="5"/>
      <c r="F51" s="5"/>
      <c r="G51" s="5" t="s">
        <v>944</v>
      </c>
    </row>
    <row r="52" spans="1:7">
      <c r="A52" s="190"/>
      <c r="B52" s="190"/>
      <c r="C52" s="5" t="s">
        <v>55</v>
      </c>
      <c r="D52" s="5" t="s">
        <v>56</v>
      </c>
      <c r="E52" s="5"/>
      <c r="F52" s="5" t="s">
        <v>55</v>
      </c>
      <c r="G52" s="5" t="s">
        <v>1256</v>
      </c>
    </row>
    <row r="53" spans="1:7" s="2" customFormat="1" ht="54">
      <c r="A53" s="190"/>
      <c r="B53" s="190"/>
      <c r="C53" s="9" t="s">
        <v>958</v>
      </c>
      <c r="D53" s="9" t="s">
        <v>959</v>
      </c>
      <c r="E53" s="9" t="s">
        <v>949</v>
      </c>
      <c r="F53" s="9" t="s">
        <v>960</v>
      </c>
      <c r="G53" s="171" t="s">
        <v>1257</v>
      </c>
    </row>
    <row r="54" spans="1:7" ht="40.5">
      <c r="A54" s="190"/>
      <c r="B54" s="190"/>
      <c r="C54" s="5" t="s">
        <v>97</v>
      </c>
      <c r="D54" s="5" t="s">
        <v>98</v>
      </c>
      <c r="E54" s="5"/>
      <c r="F54" s="5" t="s">
        <v>99</v>
      </c>
      <c r="G54" s="10" t="s">
        <v>1112</v>
      </c>
    </row>
    <row r="55" spans="1:7">
      <c r="A55" s="190"/>
      <c r="B55" s="190"/>
      <c r="C55" s="5" t="s">
        <v>961</v>
      </c>
      <c r="D55" s="5" t="s">
        <v>962</v>
      </c>
      <c r="E55" s="5"/>
      <c r="F55" s="5" t="s">
        <v>963</v>
      </c>
      <c r="G55" s="5" t="s">
        <v>964</v>
      </c>
    </row>
    <row r="56" spans="1:7">
      <c r="A56" s="190"/>
      <c r="B56" s="190"/>
      <c r="C56" s="5" t="s">
        <v>965</v>
      </c>
      <c r="D56" s="5" t="s">
        <v>966</v>
      </c>
      <c r="E56" s="5"/>
      <c r="F56" s="5"/>
      <c r="G56" s="5" t="s">
        <v>944</v>
      </c>
    </row>
    <row r="57" spans="1:7">
      <c r="A57" s="190"/>
      <c r="B57" s="190"/>
      <c r="C57" s="5" t="s">
        <v>89</v>
      </c>
      <c r="D57" s="5" t="s">
        <v>90</v>
      </c>
      <c r="E57" s="5"/>
      <c r="F57" s="5" t="s">
        <v>91</v>
      </c>
      <c r="G57" s="5" t="s">
        <v>92</v>
      </c>
    </row>
    <row r="58" spans="1:7">
      <c r="A58" s="190"/>
      <c r="B58" s="190"/>
      <c r="C58" s="5" t="s">
        <v>967</v>
      </c>
      <c r="D58" s="5" t="s">
        <v>968</v>
      </c>
      <c r="E58" s="5"/>
      <c r="F58" s="5"/>
      <c r="G58" s="5" t="s">
        <v>944</v>
      </c>
    </row>
    <row r="59" spans="1:7">
      <c r="A59" s="190"/>
      <c r="B59" s="190"/>
      <c r="C59" s="5" t="s">
        <v>969</v>
      </c>
      <c r="D59" s="5" t="s">
        <v>970</v>
      </c>
      <c r="E59" s="5"/>
      <c r="F59" s="5"/>
      <c r="G59" s="5" t="s">
        <v>944</v>
      </c>
    </row>
    <row r="60" spans="1:7">
      <c r="A60" s="190"/>
      <c r="B60" s="190"/>
      <c r="C60" s="5" t="s">
        <v>971</v>
      </c>
      <c r="D60" s="5" t="s">
        <v>972</v>
      </c>
      <c r="E60" s="5"/>
      <c r="F60" s="5"/>
      <c r="G60" s="5" t="s">
        <v>944</v>
      </c>
    </row>
    <row r="61" spans="1:7">
      <c r="A61" s="190"/>
      <c r="B61" s="190"/>
      <c r="C61" s="5" t="s">
        <v>973</v>
      </c>
      <c r="D61" s="5" t="s">
        <v>974</v>
      </c>
      <c r="E61" s="5"/>
      <c r="F61" s="5"/>
      <c r="G61" s="5" t="s">
        <v>944</v>
      </c>
    </row>
    <row r="62" spans="1:7">
      <c r="A62" s="190"/>
      <c r="B62" s="190"/>
      <c r="C62" s="5" t="s">
        <v>975</v>
      </c>
      <c r="D62" s="5" t="s">
        <v>976</v>
      </c>
      <c r="E62" s="5"/>
      <c r="F62" s="5"/>
      <c r="G62" s="5" t="s">
        <v>944</v>
      </c>
    </row>
    <row r="63" spans="1:7">
      <c r="A63" s="190"/>
      <c r="B63" s="190"/>
      <c r="C63" s="5" t="s">
        <v>977</v>
      </c>
      <c r="D63" s="5" t="s">
        <v>978</v>
      </c>
      <c r="E63" s="5"/>
      <c r="F63" s="5"/>
      <c r="G63" s="5" t="s">
        <v>944</v>
      </c>
    </row>
    <row r="64" spans="1:7">
      <c r="A64" s="190"/>
      <c r="B64" s="190"/>
      <c r="C64" s="5" t="s">
        <v>979</v>
      </c>
      <c r="D64" s="5" t="s">
        <v>980</v>
      </c>
      <c r="E64" s="5"/>
      <c r="F64" s="5"/>
      <c r="G64" s="5" t="s">
        <v>944</v>
      </c>
    </row>
    <row r="65" spans="1:7">
      <c r="A65" s="190"/>
      <c r="B65" s="190"/>
      <c r="C65" s="5" t="s">
        <v>981</v>
      </c>
      <c r="D65" s="5" t="s">
        <v>982</v>
      </c>
      <c r="E65" s="5"/>
      <c r="F65" s="5"/>
      <c r="G65" s="5" t="s">
        <v>944</v>
      </c>
    </row>
    <row r="66" spans="1:7">
      <c r="A66" s="190"/>
      <c r="B66" s="190"/>
      <c r="C66" s="5" t="s">
        <v>100</v>
      </c>
      <c r="D66" s="5" t="s">
        <v>101</v>
      </c>
      <c r="E66" s="5"/>
      <c r="F66" s="5" t="s">
        <v>983</v>
      </c>
      <c r="G66" s="5" t="s">
        <v>984</v>
      </c>
    </row>
    <row r="67" spans="1:7">
      <c r="A67" s="190"/>
      <c r="B67" s="190"/>
      <c r="C67" s="5" t="s">
        <v>230</v>
      </c>
      <c r="D67" s="5" t="s">
        <v>231</v>
      </c>
      <c r="E67" s="5"/>
      <c r="F67" s="5" t="s">
        <v>230</v>
      </c>
      <c r="G67" s="5" t="s">
        <v>1122</v>
      </c>
    </row>
    <row r="68" spans="1:7" s="2" customFormat="1">
      <c r="A68" s="190"/>
      <c r="B68" s="190"/>
      <c r="C68" s="9" t="s">
        <v>985</v>
      </c>
      <c r="D68" s="9" t="s">
        <v>986</v>
      </c>
      <c r="E68" s="9" t="s">
        <v>987</v>
      </c>
      <c r="F68" s="9" t="s">
        <v>988</v>
      </c>
      <c r="G68" s="9" t="s">
        <v>989</v>
      </c>
    </row>
    <row r="69" spans="1:7" s="3" customFormat="1" ht="67.5">
      <c r="A69" s="190"/>
      <c r="B69" s="190"/>
      <c r="C69" s="13" t="s">
        <v>990</v>
      </c>
      <c r="D69" s="13" t="s">
        <v>991</v>
      </c>
      <c r="E69" s="9" t="s">
        <v>949</v>
      </c>
      <c r="F69" s="170" t="s">
        <v>1258</v>
      </c>
      <c r="G69" s="13" t="s">
        <v>992</v>
      </c>
    </row>
    <row r="70" spans="1:7" s="2" customFormat="1" ht="94.5">
      <c r="A70" s="190"/>
      <c r="B70" s="190"/>
      <c r="C70" s="9" t="s">
        <v>993</v>
      </c>
      <c r="D70" s="9" t="s">
        <v>994</v>
      </c>
      <c r="E70" s="9" t="s">
        <v>995</v>
      </c>
      <c r="F70" s="171" t="s">
        <v>1259</v>
      </c>
      <c r="G70" s="9" t="s">
        <v>996</v>
      </c>
    </row>
    <row r="71" spans="1:7" s="2" customFormat="1">
      <c r="A71" s="190"/>
      <c r="B71" s="190"/>
      <c r="C71" s="9" t="s">
        <v>997</v>
      </c>
      <c r="D71" s="9" t="s">
        <v>998</v>
      </c>
      <c r="E71" s="9" t="s">
        <v>999</v>
      </c>
      <c r="F71" s="9" t="s">
        <v>84</v>
      </c>
      <c r="G71" s="9" t="s">
        <v>1000</v>
      </c>
    </row>
    <row r="72" spans="1:7" ht="283.5">
      <c r="A72" s="190"/>
      <c r="B72" s="190"/>
      <c r="C72" s="5" t="s">
        <v>66</v>
      </c>
      <c r="D72" s="5" t="s">
        <v>1001</v>
      </c>
      <c r="E72" s="5"/>
      <c r="F72" s="5" t="s">
        <v>1002</v>
      </c>
      <c r="G72" s="10" t="s">
        <v>1260</v>
      </c>
    </row>
    <row r="73" spans="1:7">
      <c r="A73" s="190"/>
      <c r="B73" s="190"/>
      <c r="C73" s="5" t="s">
        <v>1003</v>
      </c>
      <c r="D73" s="5" t="s">
        <v>1004</v>
      </c>
      <c r="E73" s="5"/>
      <c r="F73" s="5"/>
      <c r="G73" s="5" t="s">
        <v>944</v>
      </c>
    </row>
    <row r="74" spans="1:7">
      <c r="A74" s="190"/>
      <c r="B74" s="190"/>
      <c r="C74" s="5" t="s">
        <v>1005</v>
      </c>
      <c r="D74" s="5" t="s">
        <v>1006</v>
      </c>
      <c r="E74" s="5"/>
      <c r="F74" s="5"/>
      <c r="G74" s="5" t="s">
        <v>944</v>
      </c>
    </row>
    <row r="75" spans="1:7">
      <c r="A75" s="190"/>
      <c r="B75" s="190"/>
      <c r="C75" s="5" t="s">
        <v>1007</v>
      </c>
      <c r="D75" s="5" t="s">
        <v>1008</v>
      </c>
      <c r="E75" s="5"/>
      <c r="F75" s="5"/>
      <c r="G75" s="5" t="s">
        <v>944</v>
      </c>
    </row>
    <row r="76" spans="1:7">
      <c r="A76" s="190"/>
      <c r="B76" s="190"/>
      <c r="C76" s="5" t="s">
        <v>1009</v>
      </c>
      <c r="D76" s="5" t="s">
        <v>1010</v>
      </c>
      <c r="E76" s="5"/>
      <c r="F76" s="5"/>
      <c r="G76" s="5" t="s">
        <v>944</v>
      </c>
    </row>
    <row r="77" spans="1:7">
      <c r="A77" s="190"/>
      <c r="B77" s="190"/>
      <c r="C77" s="5" t="s">
        <v>1011</v>
      </c>
      <c r="D77" s="5" t="s">
        <v>1012</v>
      </c>
      <c r="E77" s="5"/>
      <c r="F77" s="5"/>
      <c r="G77" s="5" t="s">
        <v>944</v>
      </c>
    </row>
    <row r="78" spans="1:7">
      <c r="A78" s="190"/>
      <c r="B78" s="190"/>
      <c r="C78" s="5" t="s">
        <v>1013</v>
      </c>
      <c r="D78" s="5" t="s">
        <v>1014</v>
      </c>
      <c r="E78" s="5"/>
      <c r="F78" s="5"/>
      <c r="G78" s="5" t="s">
        <v>944</v>
      </c>
    </row>
    <row r="79" spans="1:7">
      <c r="A79" s="190"/>
      <c r="B79" s="190"/>
      <c r="C79" s="5" t="s">
        <v>1015</v>
      </c>
      <c r="D79" s="5" t="s">
        <v>1016</v>
      </c>
      <c r="E79" s="5"/>
      <c r="F79" s="5"/>
      <c r="G79" s="5" t="s">
        <v>944</v>
      </c>
    </row>
    <row r="80" spans="1:7">
      <c r="A80" s="190"/>
      <c r="B80" s="190"/>
      <c r="C80" s="5" t="s">
        <v>1017</v>
      </c>
      <c r="D80" s="5" t="s">
        <v>1018</v>
      </c>
      <c r="E80" s="5"/>
      <c r="F80" s="5"/>
      <c r="G80" s="5" t="s">
        <v>944</v>
      </c>
    </row>
    <row r="81" spans="1:7">
      <c r="A81" s="190"/>
      <c r="B81" s="190"/>
      <c r="C81" s="5" t="s">
        <v>1019</v>
      </c>
      <c r="D81" s="5" t="s">
        <v>1020</v>
      </c>
      <c r="E81" s="5"/>
      <c r="F81" s="5" t="s">
        <v>1021</v>
      </c>
      <c r="G81" s="5" t="s">
        <v>1122</v>
      </c>
    </row>
    <row r="82" spans="1:7">
      <c r="A82" s="190"/>
      <c r="B82" s="190"/>
      <c r="C82" s="5" t="s">
        <v>1022</v>
      </c>
      <c r="D82" s="5" t="s">
        <v>1023</v>
      </c>
      <c r="E82" s="5"/>
      <c r="F82" s="5"/>
      <c r="G82" s="5" t="s">
        <v>944</v>
      </c>
    </row>
    <row r="83" spans="1:7" hidden="1">
      <c r="A83" s="191"/>
      <c r="B83" s="191"/>
      <c r="C83" s="5" t="s">
        <v>1024</v>
      </c>
      <c r="D83" s="5" t="s">
        <v>1025</v>
      </c>
      <c r="E83" s="5"/>
      <c r="F83" s="5" t="s">
        <v>1026</v>
      </c>
      <c r="G83" s="5" t="s">
        <v>1027</v>
      </c>
    </row>
    <row r="84" spans="1:7" ht="81" hidden="1">
      <c r="C84" s="14" t="s">
        <v>1028</v>
      </c>
      <c r="D84" s="15" t="s">
        <v>1029</v>
      </c>
      <c r="F84" s="15" t="s">
        <v>1030</v>
      </c>
      <c r="G84" s="15" t="s">
        <v>70</v>
      </c>
    </row>
    <row r="85" spans="1:7" ht="148.5" hidden="1">
      <c r="C85" s="16" t="s">
        <v>1031</v>
      </c>
      <c r="D85" s="17" t="s">
        <v>108</v>
      </c>
      <c r="F85" s="18" t="s">
        <v>109</v>
      </c>
      <c r="G85" s="19" t="s">
        <v>110</v>
      </c>
    </row>
    <row r="86" spans="1:7" ht="115.5" hidden="1">
      <c r="C86" s="16" t="s">
        <v>111</v>
      </c>
      <c r="D86" s="20" t="s">
        <v>112</v>
      </c>
      <c r="F86" s="18" t="s">
        <v>113</v>
      </c>
      <c r="G86" s="18" t="s">
        <v>1113</v>
      </c>
    </row>
    <row r="87" spans="1:7" s="2" customFormat="1" ht="115.5" hidden="1">
      <c r="A87" s="21"/>
      <c r="C87" s="22" t="s">
        <v>114</v>
      </c>
      <c r="D87" s="23" t="s">
        <v>115</v>
      </c>
      <c r="E87" s="2" t="s">
        <v>1032</v>
      </c>
      <c r="F87" s="24" t="s">
        <v>116</v>
      </c>
      <c r="G87" s="25" t="s">
        <v>110</v>
      </c>
    </row>
    <row r="88" spans="1:7" s="2" customFormat="1" ht="16.5">
      <c r="A88" s="21"/>
      <c r="C88" s="26"/>
      <c r="D88" s="27"/>
      <c r="F88" s="28"/>
      <c r="G88" s="29"/>
    </row>
    <row r="119" spans="3:11" ht="16.5">
      <c r="C119" s="30" t="s">
        <v>1033</v>
      </c>
      <c r="D119" s="31" t="s">
        <v>40</v>
      </c>
      <c r="E119" s="30"/>
      <c r="F119" s="30"/>
      <c r="G119" s="30">
        <v>3</v>
      </c>
      <c r="H119">
        <f t="shared" ref="H119:H151" si="0">COUNTIF($J$119:$J$144,D119)</f>
        <v>1</v>
      </c>
      <c r="I119" s="33" t="s">
        <v>39</v>
      </c>
      <c r="J119" s="34" t="s">
        <v>40</v>
      </c>
      <c r="K119">
        <f>VLOOKUP(J119,$D$119:$E$147,2,)</f>
        <v>0</v>
      </c>
    </row>
    <row r="120" spans="3:11" ht="16.5">
      <c r="C120" s="30" t="s">
        <v>42</v>
      </c>
      <c r="D120" s="31" t="s">
        <v>43</v>
      </c>
      <c r="E120" s="30"/>
      <c r="F120" s="30"/>
      <c r="G120" s="30">
        <v>3</v>
      </c>
      <c r="H120">
        <f>COUNTIF($J$119:$J$144,D12)</f>
        <v>0</v>
      </c>
      <c r="I120" s="35" t="s">
        <v>45</v>
      </c>
      <c r="J120" s="35" t="s">
        <v>46</v>
      </c>
      <c r="K120" t="e">
        <f>VLOOKUP(J12,$D$119:$E$147,2,)</f>
        <v>#N/A</v>
      </c>
    </row>
    <row r="121" spans="3:11">
      <c r="C121" s="30" t="s">
        <v>45</v>
      </c>
      <c r="D121" s="32" t="s">
        <v>46</v>
      </c>
      <c r="E121" s="30"/>
      <c r="F121" s="30"/>
      <c r="G121" s="30">
        <v>3</v>
      </c>
      <c r="H121">
        <f t="shared" si="0"/>
        <v>1</v>
      </c>
      <c r="I121" s="30" t="s">
        <v>47</v>
      </c>
      <c r="J121" s="36" t="s">
        <v>48</v>
      </c>
      <c r="K121">
        <f t="shared" ref="K121:K144" si="1">VLOOKUP(J121,$D$119:$E$147,2,)</f>
        <v>0</v>
      </c>
    </row>
    <row r="122" spans="3:11" ht="16.5">
      <c r="C122" s="30" t="s">
        <v>47</v>
      </c>
      <c r="D122" s="32" t="s">
        <v>48</v>
      </c>
      <c r="E122" s="30"/>
      <c r="F122" s="30"/>
      <c r="G122" s="30">
        <v>3</v>
      </c>
      <c r="H122">
        <f t="shared" si="0"/>
        <v>1</v>
      </c>
      <c r="I122" s="37" t="s">
        <v>73</v>
      </c>
      <c r="J122" s="37" t="s">
        <v>74</v>
      </c>
      <c r="K122">
        <f t="shared" si="1"/>
        <v>0</v>
      </c>
    </row>
    <row r="123" spans="3:11" ht="16.5">
      <c r="C123" s="30" t="s">
        <v>51</v>
      </c>
      <c r="D123" s="32" t="s">
        <v>52</v>
      </c>
      <c r="E123" s="30"/>
      <c r="F123" s="30"/>
      <c r="G123" s="30">
        <v>3</v>
      </c>
      <c r="H123">
        <f t="shared" si="0"/>
        <v>1</v>
      </c>
      <c r="I123" s="37" t="s">
        <v>79</v>
      </c>
      <c r="J123" s="37" t="s">
        <v>80</v>
      </c>
      <c r="K123">
        <f t="shared" si="1"/>
        <v>0</v>
      </c>
    </row>
    <row r="124" spans="3:11" ht="16.5">
      <c r="C124" s="30" t="s">
        <v>55</v>
      </c>
      <c r="D124" s="31" t="s">
        <v>56</v>
      </c>
      <c r="E124" s="30"/>
      <c r="F124" s="30"/>
      <c r="G124" s="30">
        <v>3</v>
      </c>
      <c r="H124">
        <f t="shared" si="0"/>
        <v>0</v>
      </c>
      <c r="I124" s="37" t="s">
        <v>82</v>
      </c>
      <c r="J124" s="37" t="s">
        <v>83</v>
      </c>
      <c r="K124">
        <f t="shared" si="1"/>
        <v>0</v>
      </c>
    </row>
    <row r="125" spans="3:11" ht="16.5">
      <c r="C125" s="30" t="s">
        <v>58</v>
      </c>
      <c r="D125" s="31" t="s">
        <v>59</v>
      </c>
      <c r="E125" s="30"/>
      <c r="F125" s="30"/>
      <c r="G125" s="30">
        <v>3</v>
      </c>
      <c r="H125">
        <f t="shared" si="0"/>
        <v>1</v>
      </c>
      <c r="I125" s="37" t="s">
        <v>86</v>
      </c>
      <c r="J125" s="37" t="s">
        <v>87</v>
      </c>
      <c r="K125">
        <f t="shared" si="1"/>
        <v>0</v>
      </c>
    </row>
    <row r="126" spans="3:11" ht="16.5">
      <c r="C126" s="30" t="s">
        <v>62</v>
      </c>
      <c r="D126" s="30" t="s">
        <v>63</v>
      </c>
      <c r="E126" s="30"/>
      <c r="F126" s="30"/>
      <c r="G126" s="30">
        <v>3</v>
      </c>
      <c r="H126">
        <f t="shared" si="0"/>
        <v>1</v>
      </c>
      <c r="I126" s="37" t="s">
        <v>42</v>
      </c>
      <c r="J126" s="37" t="s">
        <v>43</v>
      </c>
      <c r="K126">
        <f t="shared" si="1"/>
        <v>0</v>
      </c>
    </row>
    <row r="127" spans="3:11">
      <c r="C127" s="30" t="s">
        <v>66</v>
      </c>
      <c r="D127" s="30" t="s">
        <v>67</v>
      </c>
      <c r="E127" s="30"/>
      <c r="F127" s="30"/>
      <c r="G127" s="30">
        <v>3</v>
      </c>
      <c r="H127">
        <f t="shared" si="0"/>
        <v>0</v>
      </c>
    </row>
    <row r="128" spans="3:11">
      <c r="C128" s="30" t="s">
        <v>70</v>
      </c>
      <c r="D128" s="30" t="s">
        <v>71</v>
      </c>
      <c r="E128" s="30"/>
      <c r="F128" s="30"/>
      <c r="G128" s="30">
        <v>3</v>
      </c>
      <c r="H128">
        <f t="shared" si="0"/>
        <v>1</v>
      </c>
    </row>
    <row r="129" spans="3:11" ht="16.5">
      <c r="C129" s="30" t="s">
        <v>73</v>
      </c>
      <c r="D129" s="30" t="s">
        <v>74</v>
      </c>
      <c r="E129" s="30"/>
      <c r="F129" s="30"/>
      <c r="G129" s="30">
        <v>3</v>
      </c>
      <c r="H129">
        <f t="shared" si="0"/>
        <v>1</v>
      </c>
      <c r="I129" s="45" t="s">
        <v>62</v>
      </c>
      <c r="J129" s="45" t="s">
        <v>63</v>
      </c>
      <c r="K129">
        <f t="shared" si="1"/>
        <v>0</v>
      </c>
    </row>
    <row r="130" spans="3:11" ht="16.5">
      <c r="C130" s="30" t="s">
        <v>76</v>
      </c>
      <c r="D130" s="30" t="s">
        <v>77</v>
      </c>
      <c r="E130" s="30"/>
      <c r="F130" s="30"/>
      <c r="G130" s="30">
        <v>3</v>
      </c>
      <c r="H130">
        <f>COUNTIF($J$119:$J$144,D13)</f>
        <v>0</v>
      </c>
      <c r="I130" s="49" t="s">
        <v>1034</v>
      </c>
      <c r="J130" s="49" t="s">
        <v>1035</v>
      </c>
      <c r="K130" s="50" t="e">
        <f>VLOOKUP(J13,$D$119:$E$147,2,)</f>
        <v>#N/A</v>
      </c>
    </row>
    <row r="131" spans="3:11" ht="16.5">
      <c r="C131" s="30" t="s">
        <v>79</v>
      </c>
      <c r="D131" s="30" t="s">
        <v>80</v>
      </c>
      <c r="E131" s="30"/>
      <c r="F131" s="30"/>
      <c r="G131" s="30">
        <v>1</v>
      </c>
      <c r="H131">
        <f t="shared" si="0"/>
        <v>1</v>
      </c>
      <c r="I131" s="45" t="s">
        <v>70</v>
      </c>
      <c r="J131" s="45" t="s">
        <v>71</v>
      </c>
      <c r="K131">
        <f t="shared" si="1"/>
        <v>0</v>
      </c>
    </row>
    <row r="132" spans="3:11">
      <c r="C132" s="30" t="s">
        <v>82</v>
      </c>
      <c r="D132" s="30" t="s">
        <v>83</v>
      </c>
      <c r="E132" s="30"/>
      <c r="F132" s="30"/>
      <c r="G132" s="30">
        <v>1</v>
      </c>
      <c r="H132">
        <f t="shared" si="0"/>
        <v>1</v>
      </c>
      <c r="I132" s="51" t="s">
        <v>58</v>
      </c>
      <c r="J132" s="52" t="s">
        <v>59</v>
      </c>
      <c r="K132">
        <f t="shared" si="1"/>
        <v>0</v>
      </c>
    </row>
    <row r="133" spans="3:11" ht="16.5">
      <c r="C133" s="30" t="s">
        <v>86</v>
      </c>
      <c r="D133" s="30" t="s">
        <v>87</v>
      </c>
      <c r="E133" s="30"/>
      <c r="F133" s="30"/>
      <c r="G133" s="30">
        <v>1</v>
      </c>
      <c r="H133">
        <f t="shared" si="0"/>
        <v>1</v>
      </c>
      <c r="I133" s="37" t="s">
        <v>93</v>
      </c>
      <c r="J133" s="37" t="s">
        <v>94</v>
      </c>
      <c r="K133">
        <f t="shared" si="1"/>
        <v>0</v>
      </c>
    </row>
    <row r="134" spans="3:11" ht="16.5">
      <c r="C134" s="30" t="s">
        <v>89</v>
      </c>
      <c r="D134" s="30" t="s">
        <v>90</v>
      </c>
      <c r="E134" s="30"/>
      <c r="F134" s="30"/>
      <c r="G134" s="30">
        <v>3</v>
      </c>
      <c r="H134">
        <f t="shared" si="0"/>
        <v>1</v>
      </c>
      <c r="I134" s="37" t="s">
        <v>97</v>
      </c>
      <c r="J134" s="37" t="s">
        <v>98</v>
      </c>
      <c r="K134">
        <f t="shared" si="1"/>
        <v>0</v>
      </c>
    </row>
    <row r="135" spans="3:11" ht="16.5">
      <c r="C135" s="30" t="s">
        <v>93</v>
      </c>
      <c r="D135" s="30" t="s">
        <v>94</v>
      </c>
      <c r="E135" s="30"/>
      <c r="F135" s="30"/>
      <c r="G135" s="30">
        <v>3</v>
      </c>
      <c r="H135">
        <f t="shared" si="0"/>
        <v>1</v>
      </c>
      <c r="I135" s="16" t="s">
        <v>1031</v>
      </c>
      <c r="J135" s="17" t="s">
        <v>108</v>
      </c>
      <c r="K135">
        <f t="shared" si="1"/>
        <v>0</v>
      </c>
    </row>
    <row r="136" spans="3:11" ht="16.5">
      <c r="C136" s="30" t="s">
        <v>97</v>
      </c>
      <c r="D136" s="30" t="s">
        <v>98</v>
      </c>
      <c r="E136" s="30"/>
      <c r="F136" s="30"/>
      <c r="G136" s="30">
        <v>3</v>
      </c>
      <c r="H136">
        <f t="shared" si="0"/>
        <v>1</v>
      </c>
      <c r="I136" s="16" t="s">
        <v>111</v>
      </c>
      <c r="J136" s="20" t="s">
        <v>112</v>
      </c>
      <c r="K136">
        <f t="shared" si="1"/>
        <v>0</v>
      </c>
    </row>
    <row r="137" spans="3:11" ht="16.5">
      <c r="C137" s="38" t="s">
        <v>100</v>
      </c>
      <c r="D137" s="30" t="s">
        <v>101</v>
      </c>
      <c r="E137" s="38"/>
      <c r="F137" s="30"/>
      <c r="G137" s="30">
        <v>3</v>
      </c>
      <c r="H137">
        <f t="shared" si="0"/>
        <v>0</v>
      </c>
      <c r="I137" s="16" t="s">
        <v>114</v>
      </c>
      <c r="J137" s="17" t="s">
        <v>115</v>
      </c>
      <c r="K137">
        <f t="shared" si="1"/>
        <v>0</v>
      </c>
    </row>
    <row r="138" spans="3:11" ht="16.5">
      <c r="C138" s="38" t="s">
        <v>103</v>
      </c>
      <c r="D138" s="30" t="s">
        <v>1036</v>
      </c>
      <c r="E138" s="38"/>
      <c r="F138" s="30"/>
      <c r="G138" s="30">
        <v>3</v>
      </c>
      <c r="H138">
        <f t="shared" si="0"/>
        <v>1</v>
      </c>
      <c r="I138" s="37" t="s">
        <v>89</v>
      </c>
      <c r="J138" s="37" t="s">
        <v>90</v>
      </c>
      <c r="K138">
        <f t="shared" si="1"/>
        <v>0</v>
      </c>
    </row>
    <row r="139" spans="3:11" ht="16.5">
      <c r="C139" s="39" t="s">
        <v>107</v>
      </c>
      <c r="D139" s="32" t="s">
        <v>108</v>
      </c>
      <c r="E139" s="39"/>
      <c r="F139" s="32"/>
      <c r="G139" s="32">
        <v>3</v>
      </c>
      <c r="H139">
        <f t="shared" si="0"/>
        <v>1</v>
      </c>
      <c r="I139" s="53" t="s">
        <v>124</v>
      </c>
      <c r="J139" s="54" t="s">
        <v>125</v>
      </c>
      <c r="K139">
        <f t="shared" si="1"/>
        <v>0</v>
      </c>
    </row>
    <row r="140" spans="3:11" ht="16.5">
      <c r="C140" s="39" t="s">
        <v>111</v>
      </c>
      <c r="D140" s="32" t="s">
        <v>112</v>
      </c>
      <c r="E140" s="39"/>
      <c r="F140" s="32"/>
      <c r="G140" s="32">
        <v>3</v>
      </c>
      <c r="H140">
        <f>COUNTIF($J$119:$J$144,D14)</f>
        <v>0</v>
      </c>
      <c r="I140" s="53" t="s">
        <v>128</v>
      </c>
      <c r="J140" s="54" t="s">
        <v>129</v>
      </c>
      <c r="K140" t="e">
        <f>VLOOKUP(J14,$D$119:$E$147,2,)</f>
        <v>#N/A</v>
      </c>
    </row>
    <row r="141" spans="3:11" ht="16.5">
      <c r="C141" s="39" t="s">
        <v>114</v>
      </c>
      <c r="D141" s="32" t="s">
        <v>115</v>
      </c>
      <c r="E141" s="39"/>
      <c r="F141" s="32"/>
      <c r="G141" s="32">
        <v>3</v>
      </c>
      <c r="H141">
        <f t="shared" si="0"/>
        <v>1</v>
      </c>
      <c r="I141" s="53" t="s">
        <v>132</v>
      </c>
      <c r="J141" s="54" t="s">
        <v>133</v>
      </c>
      <c r="K141">
        <f t="shared" si="1"/>
        <v>0</v>
      </c>
    </row>
    <row r="142" spans="3:11">
      <c r="C142" s="39" t="s">
        <v>117</v>
      </c>
      <c r="D142" s="32" t="s">
        <v>118</v>
      </c>
      <c r="E142" s="39"/>
      <c r="F142" s="32"/>
      <c r="G142" s="32">
        <v>3</v>
      </c>
      <c r="H142">
        <f t="shared" si="0"/>
        <v>0</v>
      </c>
      <c r="I142" s="55" t="s">
        <v>51</v>
      </c>
      <c r="J142" s="56" t="s">
        <v>52</v>
      </c>
      <c r="K142">
        <f t="shared" si="1"/>
        <v>0</v>
      </c>
    </row>
    <row r="143" spans="3:11">
      <c r="C143" s="40" t="s">
        <v>120</v>
      </c>
      <c r="D143" s="40" t="s">
        <v>121</v>
      </c>
      <c r="E143" s="40"/>
      <c r="F143" s="40"/>
      <c r="G143" s="40">
        <v>3</v>
      </c>
      <c r="H143">
        <f t="shared" si="0"/>
        <v>0</v>
      </c>
      <c r="I143" s="57" t="s">
        <v>103</v>
      </c>
      <c r="J143" s="58" t="s">
        <v>1036</v>
      </c>
      <c r="K143">
        <f t="shared" si="1"/>
        <v>0</v>
      </c>
    </row>
    <row r="144" spans="3:11" ht="16.5">
      <c r="C144" s="41" t="s">
        <v>124</v>
      </c>
      <c r="D144" s="42" t="s">
        <v>125</v>
      </c>
      <c r="E144" s="41"/>
      <c r="F144" s="42"/>
      <c r="G144" s="42">
        <v>1</v>
      </c>
      <c r="H144">
        <f t="shared" si="0"/>
        <v>1</v>
      </c>
      <c r="I144" s="33" t="s">
        <v>136</v>
      </c>
      <c r="J144" s="59" t="s">
        <v>137</v>
      </c>
      <c r="K144">
        <f t="shared" si="1"/>
        <v>0</v>
      </c>
    </row>
    <row r="145" spans="3:11" ht="16.5">
      <c r="C145" s="43" t="s">
        <v>128</v>
      </c>
      <c r="D145" s="44" t="s">
        <v>129</v>
      </c>
      <c r="E145" s="43"/>
      <c r="F145" s="44"/>
      <c r="G145" s="42">
        <v>1</v>
      </c>
      <c r="H145">
        <f t="shared" si="0"/>
        <v>1</v>
      </c>
    </row>
    <row r="146" spans="3:11" ht="16.5">
      <c r="C146" s="43" t="s">
        <v>132</v>
      </c>
      <c r="D146" s="44" t="s">
        <v>133</v>
      </c>
      <c r="E146" s="43"/>
      <c r="F146" s="44"/>
      <c r="G146" s="42">
        <v>1</v>
      </c>
      <c r="H146">
        <f t="shared" si="0"/>
        <v>1</v>
      </c>
      <c r="I146" s="37" t="s">
        <v>873</v>
      </c>
      <c r="J146" s="37" t="s">
        <v>874</v>
      </c>
      <c r="K146" t="e">
        <f t="shared" ref="K146:K156" si="2">VLOOKUP(J146,$D$119:$E$147,2,)</f>
        <v>#N/A</v>
      </c>
    </row>
    <row r="147" spans="3:11" ht="16.5">
      <c r="C147" s="45" t="s">
        <v>136</v>
      </c>
      <c r="D147" s="30" t="s">
        <v>137</v>
      </c>
      <c r="E147" s="45"/>
      <c r="F147" s="30"/>
      <c r="G147" s="30">
        <v>3</v>
      </c>
      <c r="H147">
        <f t="shared" si="0"/>
        <v>1</v>
      </c>
      <c r="I147" s="37" t="s">
        <v>419</v>
      </c>
      <c r="J147" s="37" t="s">
        <v>189</v>
      </c>
      <c r="K147" t="e">
        <f t="shared" si="2"/>
        <v>#N/A</v>
      </c>
    </row>
    <row r="148" spans="3:11" ht="16.5">
      <c r="C148" s="46"/>
      <c r="D148" s="47"/>
      <c r="E148" s="46"/>
      <c r="F148" s="47"/>
      <c r="G148" s="48"/>
      <c r="H148">
        <f t="shared" si="0"/>
        <v>0</v>
      </c>
      <c r="I148" s="37" t="s">
        <v>916</v>
      </c>
      <c r="J148" s="37" t="s">
        <v>917</v>
      </c>
      <c r="K148" t="e">
        <f t="shared" si="2"/>
        <v>#N/A</v>
      </c>
    </row>
    <row r="149" spans="3:11" ht="16.5">
      <c r="C149" s="46"/>
      <c r="D149" s="47"/>
      <c r="E149" s="46"/>
      <c r="F149" s="47"/>
      <c r="G149" s="48"/>
      <c r="H149">
        <f t="shared" si="0"/>
        <v>0</v>
      </c>
      <c r="I149" s="37" t="s">
        <v>919</v>
      </c>
      <c r="J149" s="37" t="s">
        <v>920</v>
      </c>
      <c r="K149" t="e">
        <f t="shared" si="2"/>
        <v>#N/A</v>
      </c>
    </row>
    <row r="150" spans="3:11" ht="16.5">
      <c r="H150">
        <f>COUNTIF($J$119:$J$144,D15)</f>
        <v>0</v>
      </c>
      <c r="I150" s="37" t="s">
        <v>278</v>
      </c>
      <c r="J150" s="37" t="s">
        <v>268</v>
      </c>
      <c r="K150" t="e">
        <f>VLOOKUP(J15,$D$119:$E$147,2,)</f>
        <v>#N/A</v>
      </c>
    </row>
    <row r="151" spans="3:11" ht="16.5">
      <c r="C151" s="46"/>
      <c r="D151" s="47"/>
      <c r="E151" s="46"/>
      <c r="F151" s="47"/>
      <c r="G151" s="48"/>
      <c r="H151">
        <f t="shared" si="0"/>
        <v>0</v>
      </c>
      <c r="I151" s="60" t="s">
        <v>947</v>
      </c>
      <c r="J151" s="60" t="s">
        <v>948</v>
      </c>
      <c r="K151" t="e">
        <f t="shared" si="2"/>
        <v>#N/A</v>
      </c>
    </row>
    <row r="152" spans="3:11" ht="16.5">
      <c r="C152" s="46"/>
      <c r="D152" s="47"/>
      <c r="E152" s="46"/>
      <c r="F152" s="47"/>
      <c r="G152" s="48"/>
      <c r="I152" s="61" t="s">
        <v>958</v>
      </c>
      <c r="J152" s="61" t="s">
        <v>959</v>
      </c>
      <c r="K152" t="e">
        <f t="shared" si="2"/>
        <v>#N/A</v>
      </c>
    </row>
    <row r="153" spans="3:11" ht="16.5">
      <c r="C153" s="46"/>
      <c r="D153" s="47"/>
      <c r="E153" s="46"/>
      <c r="F153" s="47"/>
      <c r="G153" s="48"/>
      <c r="I153" s="37" t="s">
        <v>961</v>
      </c>
      <c r="J153" s="37" t="s">
        <v>962</v>
      </c>
      <c r="K153" t="e">
        <f t="shared" si="2"/>
        <v>#N/A</v>
      </c>
    </row>
    <row r="154" spans="3:11" ht="16.5">
      <c r="C154" s="46"/>
      <c r="D154" s="47"/>
      <c r="E154" s="46"/>
      <c r="F154" s="47"/>
      <c r="G154" s="48"/>
      <c r="I154" s="37" t="s">
        <v>990</v>
      </c>
      <c r="J154" s="37" t="s">
        <v>991</v>
      </c>
      <c r="K154" t="e">
        <f t="shared" si="2"/>
        <v>#N/A</v>
      </c>
    </row>
    <row r="155" spans="3:11" ht="16.5">
      <c r="I155" s="37" t="s">
        <v>997</v>
      </c>
      <c r="J155" s="37" t="s">
        <v>998</v>
      </c>
      <c r="K155" t="e">
        <f t="shared" si="2"/>
        <v>#N/A</v>
      </c>
    </row>
    <row r="156" spans="3:11" ht="16.5">
      <c r="I156" s="18" t="s">
        <v>120</v>
      </c>
      <c r="J156" s="18" t="s">
        <v>1037</v>
      </c>
      <c r="K156" t="e">
        <f t="shared" si="2"/>
        <v>#N/A</v>
      </c>
    </row>
  </sheetData>
  <sortState ref="B1:F109">
    <sortCondition ref="B1:B109"/>
  </sortState>
  <mergeCells count="15">
    <mergeCell ref="B34:B35"/>
    <mergeCell ref="B36:B37"/>
    <mergeCell ref="B38:B40"/>
    <mergeCell ref="B41:B43"/>
    <mergeCell ref="B44:B83"/>
    <mergeCell ref="B1:B9"/>
    <mergeCell ref="B10:B11"/>
    <mergeCell ref="B13:B14"/>
    <mergeCell ref="B15:B16"/>
    <mergeCell ref="B18:B32"/>
    <mergeCell ref="A1:A9"/>
    <mergeCell ref="A10:A11"/>
    <mergeCell ref="A12:A16"/>
    <mergeCell ref="A17:A43"/>
    <mergeCell ref="A44:A83"/>
  </mergeCells>
  <phoneticPr fontId="32" type="noConversion"/>
  <conditionalFormatting sqref="C119">
    <cfRule type="duplicateValues" dxfId="4" priority="8"/>
  </conditionalFormatting>
  <conditionalFormatting sqref="D119:G119">
    <cfRule type="duplicateValues" dxfId="3" priority="7"/>
  </conditionalFormatting>
  <conditionalFormatting sqref="J119">
    <cfRule type="duplicateValues" dxfId="2" priority="2"/>
  </conditionalFormatting>
  <conditionalFormatting sqref="I132:J132">
    <cfRule type="expression" dxfId="1" priority="1">
      <formula>ISERROR(I132)</formula>
    </cfRule>
  </conditionalFormatting>
  <conditionalFormatting sqref="C151:G154 C120:G149">
    <cfRule type="expression" dxfId="0" priority="3">
      <formula>ISERROR(C120)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8" sqref="E8"/>
    </sheetView>
  </sheetViews>
  <sheetFormatPr defaultColWidth="9" defaultRowHeight="13.5"/>
  <sheetData>
    <row r="1" spans="1:1">
      <c r="A1" t="s">
        <v>25</v>
      </c>
    </row>
    <row r="2" spans="1:1">
      <c r="A2" t="s">
        <v>28</v>
      </c>
    </row>
    <row r="3" spans="1:1">
      <c r="A3" t="s">
        <v>31</v>
      </c>
    </row>
    <row r="4" spans="1:1">
      <c r="A4" t="s">
        <v>259</v>
      </c>
    </row>
    <row r="5" spans="1:1">
      <c r="A5" s="173" t="s">
        <v>1412</v>
      </c>
    </row>
    <row r="6" spans="1:1">
      <c r="A6" t="s">
        <v>1499</v>
      </c>
    </row>
  </sheetData>
  <phoneticPr fontId="3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1"/>
  <sheetViews>
    <sheetView workbookViewId="0">
      <pane xSplit="3" ySplit="4" topLeftCell="AD5" activePane="bottomRight" state="frozen"/>
      <selection pane="topRight"/>
      <selection pane="bottomLeft"/>
      <selection pane="bottomRight" activeCell="A137" sqref="A137"/>
    </sheetView>
  </sheetViews>
  <sheetFormatPr defaultColWidth="8.75" defaultRowHeight="16.5"/>
  <cols>
    <col min="1" max="1" width="12.75" style="108" customWidth="1"/>
    <col min="2" max="2" width="15.375" style="108" bestFit="1" customWidth="1"/>
    <col min="3" max="3" width="33.75" style="108" customWidth="1"/>
    <col min="4" max="4" width="21.375" style="108" customWidth="1"/>
    <col min="5" max="8" width="12.75" style="108" customWidth="1"/>
    <col min="9" max="10" width="10.5" style="108" customWidth="1"/>
    <col min="11" max="11" width="13" style="108" customWidth="1"/>
    <col min="12" max="12" width="13.125" style="108" customWidth="1"/>
    <col min="13" max="13" width="23.625" style="108" customWidth="1"/>
    <col min="14" max="14" width="14.125" style="108" customWidth="1"/>
    <col min="15" max="15" width="18.625" style="108" customWidth="1"/>
    <col min="16" max="16" width="26.5" style="108" customWidth="1"/>
    <col min="17" max="17" width="13.875" style="108" customWidth="1"/>
    <col min="18" max="22" width="15" style="108" customWidth="1"/>
    <col min="23" max="23" width="21.25" style="108" customWidth="1"/>
    <col min="24" max="24" width="15.125" style="108" customWidth="1"/>
    <col min="25" max="26" width="17.25" style="108" customWidth="1"/>
    <col min="27" max="27" width="18.625" style="108" bestFit="1" customWidth="1"/>
    <col min="28" max="30" width="19.375" style="108" customWidth="1"/>
    <col min="31" max="31" width="12.5" style="112" customWidth="1"/>
    <col min="32" max="32" width="12.5" style="62" customWidth="1"/>
    <col min="33" max="35" width="19.5" style="113" customWidth="1"/>
    <col min="36" max="36" width="16.375" style="114" customWidth="1"/>
    <col min="37" max="37" width="10.625" style="114" customWidth="1"/>
    <col min="38" max="40" width="11.625" style="114" customWidth="1"/>
    <col min="41" max="41" width="13.625" style="114" customWidth="1"/>
    <col min="42" max="42" width="10.625" style="114" customWidth="1"/>
    <col min="43" max="45" width="11.625" style="114" customWidth="1"/>
    <col min="46" max="16384" width="8.75" style="108"/>
  </cols>
  <sheetData>
    <row r="1" spans="1:45">
      <c r="A1" s="109" t="s">
        <v>40</v>
      </c>
      <c r="B1" s="109" t="s">
        <v>43</v>
      </c>
      <c r="C1" s="109" t="s">
        <v>260</v>
      </c>
      <c r="D1" s="109" t="s">
        <v>261</v>
      </c>
      <c r="E1" s="109" t="s">
        <v>1511</v>
      </c>
      <c r="F1" s="109" t="s">
        <v>1453</v>
      </c>
      <c r="G1" s="109" t="s">
        <v>48</v>
      </c>
      <c r="H1" s="109" t="s">
        <v>52</v>
      </c>
      <c r="I1" s="109" t="s">
        <v>56</v>
      </c>
      <c r="J1" s="109" t="s">
        <v>1463</v>
      </c>
      <c r="K1" s="109" t="s">
        <v>59</v>
      </c>
      <c r="L1" s="109" t="s">
        <v>63</v>
      </c>
      <c r="M1" s="109" t="s">
        <v>262</v>
      </c>
      <c r="N1" s="109" t="s">
        <v>67</v>
      </c>
      <c r="O1" s="109" t="s">
        <v>1409</v>
      </c>
      <c r="P1" s="109" t="s">
        <v>71</v>
      </c>
      <c r="Q1" s="109" t="s">
        <v>74</v>
      </c>
      <c r="R1" s="119" t="s">
        <v>263</v>
      </c>
      <c r="S1" s="119" t="s">
        <v>264</v>
      </c>
      <c r="T1" s="119" t="s">
        <v>265</v>
      </c>
      <c r="U1" s="119" t="s">
        <v>266</v>
      </c>
      <c r="V1" s="177" t="s">
        <v>267</v>
      </c>
      <c r="W1" s="109" t="s">
        <v>77</v>
      </c>
      <c r="X1" s="109" t="s">
        <v>80</v>
      </c>
      <c r="Y1" s="109" t="s">
        <v>83</v>
      </c>
      <c r="Z1" s="109" t="s">
        <v>1493</v>
      </c>
      <c r="AA1" s="109" t="s">
        <v>1492</v>
      </c>
      <c r="AB1" s="177" t="s">
        <v>1500</v>
      </c>
      <c r="AC1" s="177" t="s">
        <v>1488</v>
      </c>
      <c r="AD1" s="177" t="s">
        <v>1489</v>
      </c>
      <c r="AE1" s="109" t="s">
        <v>118</v>
      </c>
      <c r="AF1" s="122" t="s">
        <v>121</v>
      </c>
      <c r="AG1" s="123" t="s">
        <v>125</v>
      </c>
      <c r="AH1" s="123" t="s">
        <v>1503</v>
      </c>
      <c r="AI1" s="123" t="s">
        <v>1458</v>
      </c>
      <c r="AJ1" s="174" t="s">
        <v>129</v>
      </c>
      <c r="AK1" s="174" t="s">
        <v>129</v>
      </c>
      <c r="AL1" s="174" t="s">
        <v>129</v>
      </c>
      <c r="AM1" s="174" t="s">
        <v>129</v>
      </c>
      <c r="AN1" s="174" t="s">
        <v>129</v>
      </c>
      <c r="AO1" s="174" t="s">
        <v>133</v>
      </c>
      <c r="AP1" s="174" t="s">
        <v>133</v>
      </c>
      <c r="AQ1" s="174" t="s">
        <v>133</v>
      </c>
      <c r="AR1" s="174" t="s">
        <v>133</v>
      </c>
      <c r="AS1" s="174" t="s">
        <v>133</v>
      </c>
    </row>
    <row r="2" spans="1:45">
      <c r="A2" s="109" t="s">
        <v>39</v>
      </c>
      <c r="B2" s="109" t="s">
        <v>42</v>
      </c>
      <c r="C2" s="109" t="s">
        <v>269</v>
      </c>
      <c r="D2" s="109" t="s">
        <v>270</v>
      </c>
      <c r="E2" s="109" t="s">
        <v>45</v>
      </c>
      <c r="F2" s="109" t="s">
        <v>271</v>
      </c>
      <c r="G2" s="109" t="s">
        <v>47</v>
      </c>
      <c r="H2" s="109" t="s">
        <v>51</v>
      </c>
      <c r="I2" s="109" t="s">
        <v>55</v>
      </c>
      <c r="J2" s="109" t="s">
        <v>1462</v>
      </c>
      <c r="K2" s="109" t="s">
        <v>58</v>
      </c>
      <c r="L2" s="109" t="s">
        <v>62</v>
      </c>
      <c r="M2" s="109" t="s">
        <v>272</v>
      </c>
      <c r="N2" s="109" t="s">
        <v>66</v>
      </c>
      <c r="O2" s="109" t="s">
        <v>1410</v>
      </c>
      <c r="P2" s="109" t="s">
        <v>70</v>
      </c>
      <c r="Q2" s="109" t="s">
        <v>73</v>
      </c>
      <c r="R2" s="119" t="s">
        <v>273</v>
      </c>
      <c r="S2" s="120" t="s">
        <v>274</v>
      </c>
      <c r="T2" s="120" t="s">
        <v>275</v>
      </c>
      <c r="U2" s="119" t="s">
        <v>276</v>
      </c>
      <c r="V2" s="177" t="s">
        <v>277</v>
      </c>
      <c r="W2" s="109" t="s">
        <v>76</v>
      </c>
      <c r="X2" s="109" t="s">
        <v>79</v>
      </c>
      <c r="Y2" s="109" t="s">
        <v>82</v>
      </c>
      <c r="Z2" s="109" t="s">
        <v>86</v>
      </c>
      <c r="AA2" s="109" t="s">
        <v>1490</v>
      </c>
      <c r="AB2" s="177" t="s">
        <v>1464</v>
      </c>
      <c r="AC2" s="177" t="s">
        <v>1486</v>
      </c>
      <c r="AD2" s="177" t="s">
        <v>1487</v>
      </c>
      <c r="AE2" s="121" t="s">
        <v>117</v>
      </c>
      <c r="AF2" s="122" t="s">
        <v>120</v>
      </c>
      <c r="AG2" s="124" t="s">
        <v>124</v>
      </c>
      <c r="AH2" s="124" t="s">
        <v>1456</v>
      </c>
      <c r="AI2" s="124" t="s">
        <v>1457</v>
      </c>
      <c r="AJ2" s="175" t="s">
        <v>279</v>
      </c>
      <c r="AK2" s="175" t="s">
        <v>280</v>
      </c>
      <c r="AL2" s="175" t="s">
        <v>281</v>
      </c>
      <c r="AM2" s="175" t="s">
        <v>282</v>
      </c>
      <c r="AN2" s="175" t="s">
        <v>283</v>
      </c>
      <c r="AO2" s="175" t="s">
        <v>284</v>
      </c>
      <c r="AP2" s="175" t="s">
        <v>285</v>
      </c>
      <c r="AQ2" s="175" t="s">
        <v>286</v>
      </c>
      <c r="AR2" s="175" t="s">
        <v>287</v>
      </c>
      <c r="AS2" s="175" t="s">
        <v>288</v>
      </c>
    </row>
    <row r="3" spans="1:45">
      <c r="A3" s="109" t="s">
        <v>186</v>
      </c>
      <c r="B3" s="109" t="s">
        <v>289</v>
      </c>
      <c r="C3" s="109" t="s">
        <v>289</v>
      </c>
      <c r="D3" s="109" t="s">
        <v>289</v>
      </c>
      <c r="E3" s="109" t="s">
        <v>290</v>
      </c>
      <c r="F3" s="109" t="s">
        <v>186</v>
      </c>
      <c r="G3" s="109" t="s">
        <v>290</v>
      </c>
      <c r="H3" s="109" t="s">
        <v>290</v>
      </c>
      <c r="I3" s="109" t="s">
        <v>290</v>
      </c>
      <c r="J3" s="109" t="s">
        <v>1335</v>
      </c>
      <c r="K3" s="109" t="s">
        <v>290</v>
      </c>
      <c r="L3" s="109" t="s">
        <v>186</v>
      </c>
      <c r="M3" s="109" t="s">
        <v>289</v>
      </c>
      <c r="N3" s="109" t="s">
        <v>186</v>
      </c>
      <c r="O3" s="109" t="s">
        <v>1335</v>
      </c>
      <c r="P3" s="109" t="s">
        <v>186</v>
      </c>
      <c r="Q3" s="109" t="s">
        <v>290</v>
      </c>
      <c r="R3" s="119" t="s">
        <v>290</v>
      </c>
      <c r="S3" s="119" t="s">
        <v>186</v>
      </c>
      <c r="T3" s="119" t="s">
        <v>290</v>
      </c>
      <c r="U3" s="119" t="s">
        <v>290</v>
      </c>
      <c r="V3" s="177" t="s">
        <v>1336</v>
      </c>
      <c r="W3" s="109" t="s">
        <v>290</v>
      </c>
      <c r="X3" s="109" t="s">
        <v>290</v>
      </c>
      <c r="Y3" s="109" t="s">
        <v>290</v>
      </c>
      <c r="Z3" s="109" t="s">
        <v>290</v>
      </c>
      <c r="AA3" s="109" t="s">
        <v>1335</v>
      </c>
      <c r="AB3" s="177" t="s">
        <v>1335</v>
      </c>
      <c r="AC3" s="177" t="s">
        <v>1335</v>
      </c>
      <c r="AD3" s="177" t="s">
        <v>1335</v>
      </c>
      <c r="AE3" s="109" t="s">
        <v>290</v>
      </c>
      <c r="AF3" s="122" t="s">
        <v>186</v>
      </c>
      <c r="AG3" s="123" t="s">
        <v>289</v>
      </c>
      <c r="AH3" s="123" t="s">
        <v>1335</v>
      </c>
      <c r="AI3" s="123" t="s">
        <v>1335</v>
      </c>
      <c r="AJ3" s="174" t="s">
        <v>289</v>
      </c>
      <c r="AK3" s="174" t="s">
        <v>289</v>
      </c>
      <c r="AL3" s="174" t="s">
        <v>289</v>
      </c>
      <c r="AM3" s="174" t="s">
        <v>289</v>
      </c>
      <c r="AN3" s="174" t="s">
        <v>289</v>
      </c>
      <c r="AO3" s="174" t="s">
        <v>290</v>
      </c>
      <c r="AP3" s="174" t="s">
        <v>290</v>
      </c>
      <c r="AQ3" s="174" t="s">
        <v>290</v>
      </c>
      <c r="AR3" s="174" t="s">
        <v>290</v>
      </c>
      <c r="AS3" s="174" t="s">
        <v>290</v>
      </c>
    </row>
    <row r="4" spans="1:45" ht="13.5">
      <c r="A4" s="109">
        <v>3</v>
      </c>
      <c r="B4" s="109">
        <v>3</v>
      </c>
      <c r="C4" s="109"/>
      <c r="D4" s="109"/>
      <c r="E4" s="109">
        <v>3</v>
      </c>
      <c r="F4" s="109">
        <v>3</v>
      </c>
      <c r="G4" s="109">
        <v>3</v>
      </c>
      <c r="H4" s="109">
        <v>3</v>
      </c>
      <c r="I4" s="109">
        <v>3</v>
      </c>
      <c r="J4" s="109">
        <v>1</v>
      </c>
      <c r="K4" s="109">
        <v>3</v>
      </c>
      <c r="L4" s="109">
        <v>3</v>
      </c>
      <c r="M4" s="109">
        <v>0</v>
      </c>
      <c r="N4" s="109">
        <v>3</v>
      </c>
      <c r="O4" s="109">
        <v>2</v>
      </c>
      <c r="P4" s="109">
        <v>3</v>
      </c>
      <c r="Q4" s="109">
        <v>3</v>
      </c>
      <c r="R4" s="119">
        <v>3</v>
      </c>
      <c r="S4" s="119">
        <v>3</v>
      </c>
      <c r="T4" s="119">
        <v>3</v>
      </c>
      <c r="U4" s="119">
        <v>1</v>
      </c>
      <c r="V4" s="177">
        <v>3</v>
      </c>
      <c r="W4" s="109">
        <v>3</v>
      </c>
      <c r="X4" s="109">
        <v>1</v>
      </c>
      <c r="Y4" s="109">
        <v>1</v>
      </c>
      <c r="Z4" s="109">
        <v>1</v>
      </c>
      <c r="AA4" s="109">
        <v>3</v>
      </c>
      <c r="AB4" s="177">
        <v>3</v>
      </c>
      <c r="AC4" s="177">
        <v>3</v>
      </c>
      <c r="AD4" s="177">
        <v>3</v>
      </c>
      <c r="AE4" s="109">
        <v>3</v>
      </c>
      <c r="AF4" s="122">
        <v>3</v>
      </c>
      <c r="AG4" s="123">
        <v>1</v>
      </c>
      <c r="AH4" s="123">
        <v>3</v>
      </c>
      <c r="AI4" s="123">
        <v>3</v>
      </c>
      <c r="AJ4" s="176">
        <v>1</v>
      </c>
      <c r="AK4" s="176">
        <v>1</v>
      </c>
      <c r="AL4" s="176">
        <v>1</v>
      </c>
      <c r="AM4" s="176">
        <v>1</v>
      </c>
      <c r="AN4" s="176">
        <v>1</v>
      </c>
      <c r="AO4" s="176">
        <v>1</v>
      </c>
      <c r="AP4" s="176">
        <v>1</v>
      </c>
      <c r="AQ4" s="176">
        <v>1</v>
      </c>
      <c r="AR4" s="176">
        <v>1</v>
      </c>
      <c r="AS4" s="176">
        <v>1</v>
      </c>
    </row>
    <row r="5" spans="1:45" ht="16.5" customHeight="1">
      <c r="A5" s="115">
        <v>10000</v>
      </c>
      <c r="B5" s="115" t="s">
        <v>1413</v>
      </c>
      <c r="C5" s="115"/>
      <c r="D5" s="115"/>
      <c r="E5" s="115">
        <v>101</v>
      </c>
      <c r="F5" s="115"/>
      <c r="G5" s="115">
        <v>3</v>
      </c>
      <c r="H5" s="115">
        <v>1</v>
      </c>
      <c r="I5" s="115">
        <v>1</v>
      </c>
      <c r="J5" s="115">
        <v>100</v>
      </c>
      <c r="K5" s="115">
        <v>200</v>
      </c>
      <c r="L5" s="115">
        <v>10000</v>
      </c>
      <c r="M5" s="118" t="str">
        <f>VLOOKUP(L5,display!$A:$B,2,FALSE)</f>
        <v>小怪-河谷狼</v>
      </c>
      <c r="N5" s="115">
        <v>1</v>
      </c>
      <c r="O5" s="115">
        <v>1</v>
      </c>
      <c r="P5" s="115">
        <v>1</v>
      </c>
      <c r="Q5" s="115">
        <v>100</v>
      </c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>
        <v>100</v>
      </c>
      <c r="AC5" s="115">
        <v>1</v>
      </c>
      <c r="AD5" s="115">
        <v>100</v>
      </c>
      <c r="AE5" s="117"/>
      <c r="AF5" s="115"/>
      <c r="AG5" s="125"/>
      <c r="AH5" s="125"/>
      <c r="AI5" s="125">
        <v>99990</v>
      </c>
      <c r="AJ5" s="126"/>
      <c r="AK5" s="126"/>
      <c r="AL5" s="126"/>
      <c r="AM5" s="126"/>
      <c r="AN5" s="126"/>
      <c r="AO5" s="126"/>
      <c r="AP5" s="126"/>
      <c r="AQ5" s="126"/>
      <c r="AR5" s="126"/>
      <c r="AS5" s="126"/>
    </row>
    <row r="6" spans="1:45" ht="16.5" customHeight="1">
      <c r="A6" s="115">
        <v>10001</v>
      </c>
      <c r="B6" s="115" t="s">
        <v>1414</v>
      </c>
      <c r="C6" s="115"/>
      <c r="D6" s="115"/>
      <c r="E6" s="115">
        <v>101</v>
      </c>
      <c r="F6" s="115"/>
      <c r="G6" s="115">
        <v>3</v>
      </c>
      <c r="H6" s="115">
        <v>1</v>
      </c>
      <c r="I6" s="115">
        <v>1</v>
      </c>
      <c r="J6" s="115">
        <v>100</v>
      </c>
      <c r="K6" s="115">
        <v>200</v>
      </c>
      <c r="L6" s="115">
        <v>10001</v>
      </c>
      <c r="M6" s="118" t="str">
        <f>VLOOKUP(L6,display!$A:$B,2,FALSE)</f>
        <v>小怪-河谷狼</v>
      </c>
      <c r="N6" s="115">
        <v>1</v>
      </c>
      <c r="O6" s="115">
        <v>1</v>
      </c>
      <c r="P6" s="115">
        <v>1</v>
      </c>
      <c r="Q6" s="115">
        <v>100</v>
      </c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>
        <v>101</v>
      </c>
      <c r="AC6" s="115">
        <v>1</v>
      </c>
      <c r="AD6" s="115">
        <v>1000</v>
      </c>
      <c r="AE6" s="117"/>
      <c r="AF6" s="115"/>
      <c r="AG6" s="125"/>
      <c r="AH6" s="125"/>
      <c r="AI6" s="125">
        <v>99990</v>
      </c>
      <c r="AJ6" s="126"/>
      <c r="AK6" s="126"/>
      <c r="AL6" s="126"/>
      <c r="AM6" s="126"/>
      <c r="AN6" s="126"/>
      <c r="AO6" s="126"/>
      <c r="AP6" s="126"/>
      <c r="AQ6" s="126"/>
      <c r="AR6" s="126"/>
      <c r="AS6" s="126"/>
    </row>
    <row r="7" spans="1:45" ht="16.5" customHeight="1">
      <c r="A7" s="115">
        <v>10002</v>
      </c>
      <c r="B7" s="115" t="s">
        <v>1415</v>
      </c>
      <c r="C7" s="115"/>
      <c r="D7" s="115"/>
      <c r="E7" s="115">
        <v>101</v>
      </c>
      <c r="F7" s="115"/>
      <c r="G7" s="115">
        <v>3</v>
      </c>
      <c r="H7" s="115">
        <v>1</v>
      </c>
      <c r="I7" s="115">
        <v>1</v>
      </c>
      <c r="J7" s="115">
        <v>100</v>
      </c>
      <c r="K7" s="115">
        <v>200</v>
      </c>
      <c r="L7" s="115">
        <v>10002</v>
      </c>
      <c r="M7" s="118" t="str">
        <f>VLOOKUP(L7,display!$A:$B,2,FALSE)</f>
        <v>小怪-河谷狼</v>
      </c>
      <c r="N7" s="115">
        <v>1</v>
      </c>
      <c r="O7" s="115">
        <v>1</v>
      </c>
      <c r="P7" s="115">
        <v>1</v>
      </c>
      <c r="Q7" s="115">
        <v>100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>
        <v>3</v>
      </c>
      <c r="AC7" s="115">
        <v>1</v>
      </c>
      <c r="AD7" s="115">
        <v>10000</v>
      </c>
      <c r="AE7" s="117"/>
      <c r="AF7" s="115"/>
      <c r="AG7" s="125"/>
      <c r="AH7" s="125"/>
      <c r="AI7" s="125">
        <v>99990</v>
      </c>
      <c r="AJ7" s="126"/>
      <c r="AK7" s="126"/>
      <c r="AL7" s="126"/>
      <c r="AM7" s="126"/>
      <c r="AN7" s="126"/>
      <c r="AO7" s="126"/>
      <c r="AP7" s="126"/>
      <c r="AQ7" s="126"/>
      <c r="AR7" s="126"/>
      <c r="AS7" s="126"/>
    </row>
    <row r="8" spans="1:45" ht="16.5" customHeight="1">
      <c r="A8" s="115">
        <v>10003</v>
      </c>
      <c r="B8" s="115" t="s">
        <v>1416</v>
      </c>
      <c r="C8" s="115"/>
      <c r="D8" s="115"/>
      <c r="E8" s="115">
        <v>101</v>
      </c>
      <c r="F8" s="115"/>
      <c r="G8" s="115">
        <v>3</v>
      </c>
      <c r="H8" s="115">
        <v>1</v>
      </c>
      <c r="I8" s="115">
        <v>1</v>
      </c>
      <c r="J8" s="115">
        <v>100</v>
      </c>
      <c r="K8" s="115">
        <v>200</v>
      </c>
      <c r="L8" s="115">
        <v>10003</v>
      </c>
      <c r="M8" s="118" t="str">
        <f>VLOOKUP(L8,display!$A:$B,2,FALSE)</f>
        <v>小怪-河谷狼</v>
      </c>
      <c r="N8" s="115">
        <v>1</v>
      </c>
      <c r="O8" s="115">
        <v>1</v>
      </c>
      <c r="P8" s="115">
        <v>1</v>
      </c>
      <c r="Q8" s="115">
        <v>100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>
        <v>4</v>
      </c>
      <c r="AC8" s="115">
        <v>1</v>
      </c>
      <c r="AD8" s="115">
        <v>100</v>
      </c>
      <c r="AE8" s="117"/>
      <c r="AF8" s="115"/>
      <c r="AG8" s="125"/>
      <c r="AH8" s="125"/>
      <c r="AI8" s="125">
        <v>99990</v>
      </c>
      <c r="AJ8" s="126"/>
      <c r="AK8" s="126"/>
      <c r="AL8" s="126"/>
      <c r="AM8" s="126"/>
      <c r="AN8" s="126"/>
      <c r="AO8" s="126"/>
      <c r="AP8" s="126"/>
      <c r="AQ8" s="126"/>
      <c r="AR8" s="126"/>
      <c r="AS8" s="126"/>
    </row>
    <row r="9" spans="1:45" ht="16.5" customHeight="1">
      <c r="A9" s="115">
        <v>10004</v>
      </c>
      <c r="B9" s="115" t="s">
        <v>1417</v>
      </c>
      <c r="C9" s="115"/>
      <c r="D9" s="115"/>
      <c r="E9" s="115">
        <v>101</v>
      </c>
      <c r="F9" s="115"/>
      <c r="G9" s="115">
        <v>3</v>
      </c>
      <c r="H9" s="115">
        <v>1</v>
      </c>
      <c r="I9" s="115">
        <v>1</v>
      </c>
      <c r="J9" s="115">
        <v>100</v>
      </c>
      <c r="K9" s="115">
        <v>200</v>
      </c>
      <c r="L9" s="116">
        <v>10004</v>
      </c>
      <c r="M9" s="118" t="str">
        <f>VLOOKUP(L9,display!$A:$B,2,FALSE)</f>
        <v>小怪-河谷狼</v>
      </c>
      <c r="N9" s="115">
        <v>1</v>
      </c>
      <c r="O9" s="115">
        <v>1</v>
      </c>
      <c r="P9" s="115">
        <v>1</v>
      </c>
      <c r="Q9" s="115">
        <v>100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>
        <v>5</v>
      </c>
      <c r="AC9" s="115">
        <v>2</v>
      </c>
      <c r="AD9" s="115">
        <v>100</v>
      </c>
      <c r="AE9" s="117"/>
      <c r="AF9" s="115"/>
      <c r="AG9" s="125"/>
      <c r="AH9" s="125"/>
      <c r="AI9" s="125">
        <v>99990</v>
      </c>
      <c r="AJ9" s="126"/>
      <c r="AK9" s="126"/>
      <c r="AL9" s="126"/>
      <c r="AM9" s="126"/>
      <c r="AN9" s="126"/>
      <c r="AO9" s="126"/>
      <c r="AP9" s="126"/>
      <c r="AQ9" s="126"/>
      <c r="AR9" s="126"/>
      <c r="AS9" s="126"/>
    </row>
    <row r="10" spans="1:45" ht="16.5" customHeight="1">
      <c r="A10" s="115">
        <v>10020</v>
      </c>
      <c r="B10" s="115" t="s">
        <v>1418</v>
      </c>
      <c r="C10" s="115"/>
      <c r="D10" s="115"/>
      <c r="E10" s="115">
        <v>101</v>
      </c>
      <c r="F10" s="115"/>
      <c r="G10" s="115">
        <v>3</v>
      </c>
      <c r="H10" s="115">
        <v>1</v>
      </c>
      <c r="I10" s="115">
        <v>1</v>
      </c>
      <c r="J10" s="115">
        <v>100</v>
      </c>
      <c r="K10" s="115">
        <v>200</v>
      </c>
      <c r="L10" s="116">
        <v>10020</v>
      </c>
      <c r="M10" s="118" t="str">
        <f>VLOOKUP(L10,display!$A:$B,2,FALSE)</f>
        <v>小怪-河谷狼</v>
      </c>
      <c r="N10" s="115">
        <v>1</v>
      </c>
      <c r="O10" s="115">
        <v>1</v>
      </c>
      <c r="P10" s="115">
        <v>1</v>
      </c>
      <c r="Q10" s="115">
        <v>100</v>
      </c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>
        <v>1</v>
      </c>
      <c r="AC10" s="115">
        <v>2</v>
      </c>
      <c r="AD10" s="115">
        <v>100</v>
      </c>
      <c r="AE10" s="117"/>
      <c r="AF10" s="115"/>
      <c r="AG10" s="125"/>
      <c r="AH10" s="125"/>
      <c r="AI10" s="125">
        <v>99990</v>
      </c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</row>
    <row r="11" spans="1:45" ht="16.5" customHeight="1">
      <c r="A11" s="115">
        <v>10021</v>
      </c>
      <c r="B11" s="115" t="s">
        <v>1419</v>
      </c>
      <c r="C11" s="115"/>
      <c r="D11" s="115"/>
      <c r="E11" s="115">
        <v>101</v>
      </c>
      <c r="F11" s="115"/>
      <c r="G11" s="115">
        <v>3</v>
      </c>
      <c r="H11" s="115">
        <v>1</v>
      </c>
      <c r="I11" s="115">
        <v>1</v>
      </c>
      <c r="J11" s="115">
        <v>100</v>
      </c>
      <c r="K11" s="115">
        <v>200</v>
      </c>
      <c r="L11" s="116">
        <v>10021</v>
      </c>
      <c r="M11" s="118" t="str">
        <f>VLOOKUP(L11,display!$A:$B,2,FALSE)</f>
        <v>小怪-河谷狼</v>
      </c>
      <c r="N11" s="115">
        <v>1</v>
      </c>
      <c r="O11" s="115">
        <v>1</v>
      </c>
      <c r="P11" s="115">
        <v>1</v>
      </c>
      <c r="Q11" s="115">
        <v>100</v>
      </c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>
        <v>2</v>
      </c>
      <c r="AC11" s="115">
        <v>2</v>
      </c>
      <c r="AD11" s="115">
        <v>100</v>
      </c>
      <c r="AE11" s="117"/>
      <c r="AF11" s="115"/>
      <c r="AG11" s="125"/>
      <c r="AH11" s="125"/>
      <c r="AI11" s="125">
        <v>99990</v>
      </c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</row>
    <row r="12" spans="1:45" ht="16.5" customHeight="1">
      <c r="A12" s="115">
        <v>10022</v>
      </c>
      <c r="B12" s="115" t="s">
        <v>1420</v>
      </c>
      <c r="C12" s="115"/>
      <c r="D12" s="115"/>
      <c r="E12" s="115">
        <v>101</v>
      </c>
      <c r="F12" s="115"/>
      <c r="G12" s="115">
        <v>3</v>
      </c>
      <c r="H12" s="115">
        <v>1</v>
      </c>
      <c r="I12" s="115">
        <v>1</v>
      </c>
      <c r="J12" s="115">
        <v>100</v>
      </c>
      <c r="K12" s="115">
        <v>200</v>
      </c>
      <c r="L12" s="116">
        <v>10022</v>
      </c>
      <c r="M12" s="118" t="str">
        <f>VLOOKUP(L12,display!$A:$B,2,FALSE)</f>
        <v>小怪-河谷狼</v>
      </c>
      <c r="N12" s="115">
        <v>1</v>
      </c>
      <c r="O12" s="115">
        <v>1</v>
      </c>
      <c r="P12" s="115">
        <v>1</v>
      </c>
      <c r="Q12" s="115">
        <v>100</v>
      </c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>
        <v>3</v>
      </c>
      <c r="AC12" s="115">
        <v>2</v>
      </c>
      <c r="AD12" s="115">
        <v>100</v>
      </c>
      <c r="AE12" s="117"/>
      <c r="AF12" s="115"/>
      <c r="AG12" s="125"/>
      <c r="AH12" s="125"/>
      <c r="AI12" s="125">
        <v>99990</v>
      </c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</row>
    <row r="13" spans="1:45" ht="16.5" customHeight="1">
      <c r="A13" s="115">
        <v>10023</v>
      </c>
      <c r="B13" s="115" t="s">
        <v>1414</v>
      </c>
      <c r="C13" s="115"/>
      <c r="D13" s="115"/>
      <c r="E13" s="115">
        <v>101</v>
      </c>
      <c r="F13" s="115"/>
      <c r="G13" s="115">
        <v>3</v>
      </c>
      <c r="H13" s="115">
        <v>1</v>
      </c>
      <c r="I13" s="115">
        <v>1</v>
      </c>
      <c r="J13" s="115">
        <v>100</v>
      </c>
      <c r="K13" s="115">
        <v>200</v>
      </c>
      <c r="L13" s="115">
        <v>10023</v>
      </c>
      <c r="M13" s="118" t="str">
        <f>VLOOKUP(L13,display!$A:$B,2,FALSE)</f>
        <v>小怪-河谷狼</v>
      </c>
      <c r="N13" s="115">
        <v>1</v>
      </c>
      <c r="O13" s="115">
        <v>1</v>
      </c>
      <c r="P13" s="115">
        <v>1</v>
      </c>
      <c r="Q13" s="115">
        <v>100</v>
      </c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>
        <v>4</v>
      </c>
      <c r="AC13" s="115">
        <v>1</v>
      </c>
      <c r="AD13" s="115">
        <v>100</v>
      </c>
      <c r="AE13" s="117"/>
      <c r="AF13" s="115"/>
      <c r="AG13" s="125"/>
      <c r="AH13" s="125"/>
      <c r="AI13" s="125">
        <v>99990</v>
      </c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</row>
    <row r="14" spans="1:45" ht="16.5" customHeight="1">
      <c r="A14" s="115">
        <v>10024</v>
      </c>
      <c r="B14" s="115" t="s">
        <v>1421</v>
      </c>
      <c r="C14" s="115"/>
      <c r="D14" s="115"/>
      <c r="E14" s="115">
        <v>101</v>
      </c>
      <c r="F14" s="115"/>
      <c r="G14" s="115">
        <v>3</v>
      </c>
      <c r="H14" s="115">
        <v>1</v>
      </c>
      <c r="I14" s="115">
        <v>1</v>
      </c>
      <c r="J14" s="115">
        <v>100</v>
      </c>
      <c r="K14" s="115">
        <v>200</v>
      </c>
      <c r="L14" s="115">
        <v>10024</v>
      </c>
      <c r="M14" s="118" t="str">
        <f>VLOOKUP(L14,display!$A:$B,2,FALSE)</f>
        <v>小怪-河谷狼</v>
      </c>
      <c r="N14" s="115">
        <v>1</v>
      </c>
      <c r="O14" s="115">
        <v>1</v>
      </c>
      <c r="P14" s="115">
        <v>1</v>
      </c>
      <c r="Q14" s="115">
        <v>100</v>
      </c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>
        <v>5</v>
      </c>
      <c r="AC14" s="115">
        <v>1</v>
      </c>
      <c r="AD14" s="115">
        <v>100</v>
      </c>
      <c r="AE14" s="117"/>
      <c r="AF14" s="115"/>
      <c r="AG14" s="125"/>
      <c r="AH14" s="125"/>
      <c r="AI14" s="125">
        <v>99990</v>
      </c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</row>
    <row r="15" spans="1:45" ht="16.5" customHeight="1">
      <c r="A15" s="115">
        <v>10025</v>
      </c>
      <c r="B15" s="115" t="s">
        <v>1422</v>
      </c>
      <c r="C15" s="115"/>
      <c r="D15" s="115"/>
      <c r="E15" s="115">
        <v>101</v>
      </c>
      <c r="F15" s="115"/>
      <c r="G15" s="115">
        <v>3</v>
      </c>
      <c r="H15" s="115">
        <v>1</v>
      </c>
      <c r="I15" s="115">
        <v>1</v>
      </c>
      <c r="J15" s="115">
        <v>100</v>
      </c>
      <c r="K15" s="115">
        <v>200</v>
      </c>
      <c r="L15" s="115">
        <v>40013</v>
      </c>
      <c r="M15" s="118" t="str">
        <f>VLOOKUP(L15,display!$A:$B,2,FALSE)</f>
        <v>小怪-河谷狼——大体型</v>
      </c>
      <c r="N15" s="115">
        <v>1</v>
      </c>
      <c r="O15" s="115">
        <v>1</v>
      </c>
      <c r="P15" s="115">
        <v>1</v>
      </c>
      <c r="Q15" s="115">
        <v>100</v>
      </c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>
        <v>1</v>
      </c>
      <c r="AC15" s="115">
        <v>1</v>
      </c>
      <c r="AD15" s="115">
        <v>100</v>
      </c>
      <c r="AE15" s="117"/>
      <c r="AF15" s="115"/>
      <c r="AG15" s="125"/>
      <c r="AH15" s="125"/>
      <c r="AI15" s="125">
        <v>99990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</row>
    <row r="16" spans="1:45" ht="16.5" customHeight="1">
      <c r="A16" s="115">
        <v>10030</v>
      </c>
      <c r="B16" s="115" t="s">
        <v>1423</v>
      </c>
      <c r="C16" s="115"/>
      <c r="D16" s="115"/>
      <c r="E16" s="115">
        <v>101</v>
      </c>
      <c r="F16" s="115"/>
      <c r="G16" s="115">
        <v>3</v>
      </c>
      <c r="H16" s="115">
        <v>1</v>
      </c>
      <c r="I16" s="115">
        <v>1</v>
      </c>
      <c r="J16" s="115">
        <v>100</v>
      </c>
      <c r="K16" s="115">
        <v>200</v>
      </c>
      <c r="L16" s="115">
        <v>10030</v>
      </c>
      <c r="M16" s="118" t="str">
        <f>VLOOKUP(L16,display!$A:$B,2,FALSE)</f>
        <v>小怪-河谷狼</v>
      </c>
      <c r="N16" s="115">
        <v>1</v>
      </c>
      <c r="O16" s="115">
        <v>1</v>
      </c>
      <c r="P16" s="115">
        <v>1</v>
      </c>
      <c r="Q16" s="115">
        <v>100</v>
      </c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>
        <v>2</v>
      </c>
      <c r="AC16" s="115">
        <v>1</v>
      </c>
      <c r="AD16" s="115">
        <v>100</v>
      </c>
      <c r="AE16" s="117"/>
      <c r="AF16" s="115"/>
      <c r="AG16" s="125"/>
      <c r="AH16" s="125"/>
      <c r="AI16" s="125">
        <v>99990</v>
      </c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</row>
    <row r="17" spans="1:45" ht="16.5" customHeight="1">
      <c r="A17" s="115">
        <v>10031</v>
      </c>
      <c r="B17" s="115" t="s">
        <v>1424</v>
      </c>
      <c r="C17" s="115"/>
      <c r="D17" s="115"/>
      <c r="E17" s="115">
        <v>101</v>
      </c>
      <c r="F17" s="115"/>
      <c r="G17" s="115">
        <v>3</v>
      </c>
      <c r="H17" s="115">
        <v>1</v>
      </c>
      <c r="I17" s="115">
        <v>1</v>
      </c>
      <c r="J17" s="115">
        <v>100</v>
      </c>
      <c r="K17" s="115">
        <v>200</v>
      </c>
      <c r="L17" s="115">
        <v>10031</v>
      </c>
      <c r="M17" s="118" t="str">
        <f>VLOOKUP(L17,display!$A:$B,2,FALSE)</f>
        <v>小怪-河谷狼</v>
      </c>
      <c r="N17" s="115">
        <v>1</v>
      </c>
      <c r="O17" s="115">
        <v>1</v>
      </c>
      <c r="P17" s="115">
        <v>1</v>
      </c>
      <c r="Q17" s="115">
        <v>100</v>
      </c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>
        <v>3</v>
      </c>
      <c r="AC17" s="115">
        <v>1</v>
      </c>
      <c r="AD17" s="115">
        <v>100</v>
      </c>
      <c r="AE17" s="117"/>
      <c r="AF17" s="115"/>
      <c r="AG17" s="125"/>
      <c r="AH17" s="125"/>
      <c r="AI17" s="125">
        <v>99990</v>
      </c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</row>
    <row r="18" spans="1:45" ht="16.5" customHeight="1">
      <c r="A18" s="115">
        <v>10032</v>
      </c>
      <c r="B18" s="115" t="s">
        <v>1425</v>
      </c>
      <c r="C18" s="115"/>
      <c r="D18" s="115"/>
      <c r="E18" s="115">
        <v>101</v>
      </c>
      <c r="F18" s="115"/>
      <c r="G18" s="115">
        <v>3</v>
      </c>
      <c r="H18" s="115">
        <v>1</v>
      </c>
      <c r="I18" s="115">
        <v>1</v>
      </c>
      <c r="J18" s="115">
        <v>100</v>
      </c>
      <c r="K18" s="115">
        <v>200</v>
      </c>
      <c r="L18" s="115">
        <v>10032</v>
      </c>
      <c r="M18" s="118" t="str">
        <f>VLOOKUP(L18,display!$A:$B,2,FALSE)</f>
        <v>小怪-河谷狼</v>
      </c>
      <c r="N18" s="115">
        <v>1</v>
      </c>
      <c r="O18" s="115">
        <v>1</v>
      </c>
      <c r="P18" s="115">
        <v>1</v>
      </c>
      <c r="Q18" s="115">
        <v>100</v>
      </c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>
        <v>4</v>
      </c>
      <c r="AC18" s="115">
        <v>1</v>
      </c>
      <c r="AD18" s="115">
        <v>100</v>
      </c>
      <c r="AE18" s="117"/>
      <c r="AF18" s="115"/>
      <c r="AG18" s="125"/>
      <c r="AH18" s="125"/>
      <c r="AI18" s="125">
        <v>99990</v>
      </c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</row>
    <row r="19" spans="1:45" ht="16.5" customHeight="1">
      <c r="A19" s="115">
        <v>20000</v>
      </c>
      <c r="B19" s="115" t="s">
        <v>1426</v>
      </c>
      <c r="C19" s="115"/>
      <c r="D19" s="115"/>
      <c r="E19" s="115">
        <v>101</v>
      </c>
      <c r="F19" s="115"/>
      <c r="G19" s="115">
        <v>3</v>
      </c>
      <c r="H19" s="115">
        <v>1</v>
      </c>
      <c r="I19" s="115">
        <v>1</v>
      </c>
      <c r="J19" s="115">
        <v>100</v>
      </c>
      <c r="K19" s="115">
        <v>200</v>
      </c>
      <c r="L19" s="115">
        <v>20000</v>
      </c>
      <c r="M19" s="118" t="str">
        <f>VLOOKUP(L19,display!$A:$B,2,FALSE)</f>
        <v>小怪-河谷狼</v>
      </c>
      <c r="N19" s="115">
        <v>1</v>
      </c>
      <c r="O19" s="115">
        <v>1</v>
      </c>
      <c r="P19" s="115">
        <v>1</v>
      </c>
      <c r="Q19" s="115">
        <v>100</v>
      </c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>
        <v>5</v>
      </c>
      <c r="AC19" s="115">
        <v>1</v>
      </c>
      <c r="AD19" s="115">
        <v>100</v>
      </c>
      <c r="AE19" s="117"/>
      <c r="AF19" s="115"/>
      <c r="AG19" s="125"/>
      <c r="AH19" s="125"/>
      <c r="AI19" s="125">
        <v>99990</v>
      </c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</row>
    <row r="20" spans="1:45" ht="16.5" customHeight="1">
      <c r="A20" s="115">
        <v>20001</v>
      </c>
      <c r="B20" s="115" t="s">
        <v>1413</v>
      </c>
      <c r="C20" s="115"/>
      <c r="D20" s="115"/>
      <c r="E20" s="115">
        <v>101</v>
      </c>
      <c r="F20" s="115"/>
      <c r="G20" s="115">
        <v>3</v>
      </c>
      <c r="H20" s="115">
        <v>1</v>
      </c>
      <c r="I20" s="115">
        <v>1</v>
      </c>
      <c r="J20" s="115">
        <v>100</v>
      </c>
      <c r="K20" s="115">
        <v>200</v>
      </c>
      <c r="L20" s="115">
        <v>20001</v>
      </c>
      <c r="M20" s="118" t="str">
        <f>VLOOKUP(L20,display!$A:$B,2,FALSE)</f>
        <v>小怪-河谷狼</v>
      </c>
      <c r="N20" s="115">
        <v>1</v>
      </c>
      <c r="O20" s="115">
        <v>1</v>
      </c>
      <c r="P20" s="115">
        <v>1</v>
      </c>
      <c r="Q20" s="115">
        <v>100</v>
      </c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>
        <v>1</v>
      </c>
      <c r="AC20" s="115">
        <v>1</v>
      </c>
      <c r="AD20" s="115">
        <v>100</v>
      </c>
      <c r="AE20" s="117"/>
      <c r="AF20" s="115"/>
      <c r="AG20" s="115"/>
      <c r="AH20" s="125"/>
      <c r="AI20" s="125">
        <v>99990</v>
      </c>
      <c r="AJ20" s="126"/>
      <c r="AK20" s="126"/>
      <c r="AL20" s="126"/>
      <c r="AM20" s="126"/>
      <c r="AN20" s="126"/>
      <c r="AO20" s="125"/>
      <c r="AP20" s="125"/>
      <c r="AQ20" s="125"/>
      <c r="AR20" s="125"/>
      <c r="AS20" s="125"/>
    </row>
    <row r="21" spans="1:45" ht="16.5" customHeight="1">
      <c r="A21" s="115">
        <v>20002</v>
      </c>
      <c r="B21" s="115" t="s">
        <v>1427</v>
      </c>
      <c r="C21" s="115"/>
      <c r="D21" s="115"/>
      <c r="E21" s="115">
        <v>101</v>
      </c>
      <c r="F21" s="115"/>
      <c r="G21" s="115">
        <v>3</v>
      </c>
      <c r="H21" s="115">
        <v>1</v>
      </c>
      <c r="I21" s="115">
        <v>1</v>
      </c>
      <c r="J21" s="115">
        <v>100</v>
      </c>
      <c r="K21" s="115">
        <v>200</v>
      </c>
      <c r="L21" s="115">
        <v>20002</v>
      </c>
      <c r="M21" s="118" t="str">
        <f>VLOOKUP(L21,display!$A:$B,2,FALSE)</f>
        <v>小怪-河谷狼</v>
      </c>
      <c r="N21" s="115">
        <v>1</v>
      </c>
      <c r="O21" s="115">
        <v>1</v>
      </c>
      <c r="P21" s="115">
        <v>1</v>
      </c>
      <c r="Q21" s="115">
        <v>100</v>
      </c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>
        <v>2</v>
      </c>
      <c r="AC21" s="115">
        <v>1</v>
      </c>
      <c r="AD21" s="115">
        <v>100</v>
      </c>
      <c r="AE21" s="117"/>
      <c r="AF21" s="115"/>
      <c r="AG21" s="115"/>
      <c r="AH21" s="125"/>
      <c r="AI21" s="125">
        <v>99990</v>
      </c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</row>
    <row r="22" spans="1:45" ht="16.5" customHeight="1">
      <c r="A22" s="115">
        <v>20003</v>
      </c>
      <c r="B22" s="115" t="s">
        <v>1428</v>
      </c>
      <c r="C22" s="116"/>
      <c r="D22" s="115"/>
      <c r="E22" s="115">
        <v>101</v>
      </c>
      <c r="F22" s="115"/>
      <c r="G22" s="115">
        <v>3</v>
      </c>
      <c r="H22" s="115">
        <v>1</v>
      </c>
      <c r="I22" s="115">
        <v>1</v>
      </c>
      <c r="J22" s="115">
        <v>100</v>
      </c>
      <c r="K22" s="115">
        <v>200</v>
      </c>
      <c r="L22" s="115">
        <v>20003</v>
      </c>
      <c r="M22" s="118" t="str">
        <f>VLOOKUP(L22,display!$A:$B,2,FALSE)</f>
        <v>小怪-河谷狼</v>
      </c>
      <c r="N22" s="115">
        <v>1</v>
      </c>
      <c r="O22" s="115">
        <v>1</v>
      </c>
      <c r="P22" s="115">
        <v>1</v>
      </c>
      <c r="Q22" s="115">
        <v>100</v>
      </c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>
        <v>3</v>
      </c>
      <c r="AC22" s="115">
        <v>1</v>
      </c>
      <c r="AD22" s="115">
        <v>100</v>
      </c>
      <c r="AE22" s="117"/>
      <c r="AF22" s="115"/>
      <c r="AG22" s="125"/>
      <c r="AH22" s="125"/>
      <c r="AI22" s="125">
        <v>99990</v>
      </c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ht="16.5" customHeight="1">
      <c r="A23" s="115">
        <v>20004</v>
      </c>
      <c r="B23" s="117" t="s">
        <v>1429</v>
      </c>
      <c r="C23" s="115"/>
      <c r="D23" s="115"/>
      <c r="E23" s="115">
        <v>101</v>
      </c>
      <c r="F23" s="115"/>
      <c r="G23" s="115">
        <v>3</v>
      </c>
      <c r="H23" s="115">
        <v>1</v>
      </c>
      <c r="I23" s="115">
        <v>1</v>
      </c>
      <c r="J23" s="115">
        <v>100</v>
      </c>
      <c r="K23" s="115">
        <v>200</v>
      </c>
      <c r="L23" s="115">
        <v>20004</v>
      </c>
      <c r="M23" s="118" t="str">
        <f>VLOOKUP(L23,display!$A:$B,2,FALSE)</f>
        <v>小怪-河谷狼</v>
      </c>
      <c r="N23" s="115">
        <v>1</v>
      </c>
      <c r="O23" s="115">
        <v>1</v>
      </c>
      <c r="P23" s="115">
        <v>1</v>
      </c>
      <c r="Q23" s="115">
        <v>100</v>
      </c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>
        <v>4</v>
      </c>
      <c r="AC23" s="115">
        <v>1</v>
      </c>
      <c r="AD23" s="115">
        <v>100</v>
      </c>
      <c r="AE23" s="117"/>
      <c r="AF23" s="115"/>
      <c r="AG23" s="125"/>
      <c r="AH23" s="125"/>
      <c r="AI23" s="125">
        <v>99990</v>
      </c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ht="16.5" customHeight="1">
      <c r="A24" s="115">
        <v>30000</v>
      </c>
      <c r="B24" s="117" t="s">
        <v>1430</v>
      </c>
      <c r="C24" s="115"/>
      <c r="D24" s="115"/>
      <c r="E24" s="115">
        <v>101</v>
      </c>
      <c r="F24" s="115"/>
      <c r="G24" s="115">
        <v>3</v>
      </c>
      <c r="H24" s="115">
        <v>1</v>
      </c>
      <c r="I24" s="115">
        <v>1</v>
      </c>
      <c r="J24" s="115">
        <v>100</v>
      </c>
      <c r="K24" s="115">
        <v>200</v>
      </c>
      <c r="L24" s="115">
        <v>30000</v>
      </c>
      <c r="M24" s="118" t="str">
        <f>VLOOKUP(L24,display!$A:$B,2,FALSE)</f>
        <v>小怪-河谷狼</v>
      </c>
      <c r="N24" s="115">
        <v>1</v>
      </c>
      <c r="O24" s="115">
        <v>1</v>
      </c>
      <c r="P24" s="115">
        <v>1</v>
      </c>
      <c r="Q24" s="115">
        <v>100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>
        <v>5</v>
      </c>
      <c r="AC24" s="115">
        <v>1</v>
      </c>
      <c r="AD24" s="115">
        <v>100</v>
      </c>
      <c r="AE24" s="117"/>
      <c r="AF24" s="115"/>
      <c r="AG24" s="125"/>
      <c r="AH24" s="125"/>
      <c r="AI24" s="125">
        <v>99990</v>
      </c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ht="16.5" customHeight="1">
      <c r="A25" s="115">
        <v>30001</v>
      </c>
      <c r="B25" s="117" t="s">
        <v>1431</v>
      </c>
      <c r="C25" s="115"/>
      <c r="D25" s="115"/>
      <c r="E25" s="115">
        <v>101</v>
      </c>
      <c r="F25" s="115"/>
      <c r="G25" s="115">
        <v>3</v>
      </c>
      <c r="H25" s="115">
        <v>1</v>
      </c>
      <c r="I25" s="115">
        <v>1</v>
      </c>
      <c r="J25" s="115">
        <v>100</v>
      </c>
      <c r="K25" s="115">
        <v>200</v>
      </c>
      <c r="L25" s="115">
        <v>30001</v>
      </c>
      <c r="M25" s="118" t="str">
        <f>VLOOKUP(L25,display!$A:$B,2,FALSE)</f>
        <v>小怪-河谷狼</v>
      </c>
      <c r="N25" s="115">
        <v>1</v>
      </c>
      <c r="O25" s="115">
        <v>1</v>
      </c>
      <c r="P25" s="115">
        <v>1</v>
      </c>
      <c r="Q25" s="115">
        <v>100</v>
      </c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>
        <v>1</v>
      </c>
      <c r="AC25" s="115">
        <v>1</v>
      </c>
      <c r="AD25" s="115">
        <v>100</v>
      </c>
      <c r="AE25" s="117"/>
      <c r="AF25" s="115"/>
      <c r="AG25" s="125"/>
      <c r="AH25" s="125"/>
      <c r="AI25" s="125">
        <v>99990</v>
      </c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ht="16.5" customHeight="1">
      <c r="A26" s="115">
        <v>30002</v>
      </c>
      <c r="B26" s="117" t="s">
        <v>1432</v>
      </c>
      <c r="C26" s="115"/>
      <c r="D26" s="115"/>
      <c r="E26" s="115">
        <v>101</v>
      </c>
      <c r="F26" s="115"/>
      <c r="G26" s="115">
        <v>3</v>
      </c>
      <c r="H26" s="115">
        <v>1</v>
      </c>
      <c r="I26" s="115">
        <v>1</v>
      </c>
      <c r="J26" s="115">
        <v>100</v>
      </c>
      <c r="K26" s="115">
        <v>200</v>
      </c>
      <c r="L26" s="115">
        <v>30002</v>
      </c>
      <c r="M26" s="118" t="str">
        <f>VLOOKUP(L26,display!$A:$B,2,FALSE)</f>
        <v>小怪-河谷狼</v>
      </c>
      <c r="N26" s="115">
        <v>1</v>
      </c>
      <c r="O26" s="115">
        <v>1</v>
      </c>
      <c r="P26" s="115">
        <v>1</v>
      </c>
      <c r="Q26" s="115">
        <v>100</v>
      </c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>
        <v>2</v>
      </c>
      <c r="AC26" s="115">
        <v>1</v>
      </c>
      <c r="AD26" s="115">
        <v>100</v>
      </c>
      <c r="AE26" s="117"/>
      <c r="AF26" s="115"/>
      <c r="AG26" s="125"/>
      <c r="AH26" s="125"/>
      <c r="AI26" s="125">
        <v>99990</v>
      </c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6.5" customHeight="1">
      <c r="A27" s="115">
        <v>30003</v>
      </c>
      <c r="B27" s="117" t="s">
        <v>1433</v>
      </c>
      <c r="C27" s="115"/>
      <c r="D27" s="115"/>
      <c r="E27" s="115">
        <v>101</v>
      </c>
      <c r="F27" s="115"/>
      <c r="G27" s="115">
        <v>3</v>
      </c>
      <c r="H27" s="115">
        <v>1</v>
      </c>
      <c r="I27" s="115">
        <v>1</v>
      </c>
      <c r="J27" s="115">
        <v>100</v>
      </c>
      <c r="K27" s="115">
        <v>200</v>
      </c>
      <c r="L27" s="115">
        <v>30003</v>
      </c>
      <c r="M27" s="118" t="str">
        <f>VLOOKUP(L27,display!$A:$B,2,FALSE)</f>
        <v>小怪-河谷狼</v>
      </c>
      <c r="N27" s="115">
        <v>1</v>
      </c>
      <c r="O27" s="115">
        <v>1</v>
      </c>
      <c r="P27" s="115">
        <v>1</v>
      </c>
      <c r="Q27" s="115">
        <v>100</v>
      </c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>
        <v>3</v>
      </c>
      <c r="AC27" s="115">
        <v>1</v>
      </c>
      <c r="AD27" s="115">
        <v>100</v>
      </c>
      <c r="AE27" s="117"/>
      <c r="AF27" s="115"/>
      <c r="AG27" s="125"/>
      <c r="AH27" s="125"/>
      <c r="AI27" s="125">
        <v>99990</v>
      </c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ht="16.5" customHeight="1">
      <c r="A28" s="115">
        <v>30010</v>
      </c>
      <c r="B28" s="115" t="s">
        <v>1434</v>
      </c>
      <c r="C28" s="115"/>
      <c r="D28" s="115"/>
      <c r="E28" s="115">
        <v>101</v>
      </c>
      <c r="F28" s="115"/>
      <c r="G28" s="115">
        <v>3</v>
      </c>
      <c r="H28" s="115">
        <v>1</v>
      </c>
      <c r="I28" s="115">
        <v>1</v>
      </c>
      <c r="J28" s="115">
        <v>100</v>
      </c>
      <c r="K28" s="115">
        <v>200</v>
      </c>
      <c r="L28" s="115">
        <v>30010</v>
      </c>
      <c r="M28" s="118" t="str">
        <f>VLOOKUP(L28,display!$A:$B,2,FALSE)</f>
        <v>小怪-河谷狼</v>
      </c>
      <c r="N28" s="115">
        <v>1</v>
      </c>
      <c r="O28" s="115">
        <v>1</v>
      </c>
      <c r="P28" s="115">
        <v>1</v>
      </c>
      <c r="Q28" s="115">
        <v>100</v>
      </c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>
        <v>4</v>
      </c>
      <c r="AC28" s="115">
        <v>1</v>
      </c>
      <c r="AD28" s="115">
        <v>100</v>
      </c>
      <c r="AE28" s="117"/>
      <c r="AF28" s="115"/>
      <c r="AG28" s="125"/>
      <c r="AH28" s="125"/>
      <c r="AI28" s="125">
        <v>99990</v>
      </c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6.5" customHeight="1">
      <c r="A29" s="115">
        <v>30011</v>
      </c>
      <c r="B29" s="117" t="s">
        <v>1435</v>
      </c>
      <c r="C29" s="115"/>
      <c r="D29" s="115"/>
      <c r="E29" s="115">
        <v>101</v>
      </c>
      <c r="F29" s="115"/>
      <c r="G29" s="115">
        <v>3</v>
      </c>
      <c r="H29" s="115">
        <v>1</v>
      </c>
      <c r="I29" s="115">
        <v>1</v>
      </c>
      <c r="J29" s="115">
        <v>100</v>
      </c>
      <c r="K29" s="115">
        <v>200</v>
      </c>
      <c r="L29" s="115">
        <v>30011</v>
      </c>
      <c r="M29" s="118" t="str">
        <f>VLOOKUP(L29,display!$A:$B,2,FALSE)</f>
        <v>小怪-河谷狼</v>
      </c>
      <c r="N29" s="115">
        <v>1</v>
      </c>
      <c r="O29" s="115">
        <v>1</v>
      </c>
      <c r="P29" s="115">
        <v>1</v>
      </c>
      <c r="Q29" s="115">
        <v>100</v>
      </c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>
        <v>5</v>
      </c>
      <c r="AC29" s="115">
        <v>1</v>
      </c>
      <c r="AD29" s="115">
        <v>100</v>
      </c>
      <c r="AE29" s="117"/>
      <c r="AF29" s="115"/>
      <c r="AG29" s="125"/>
      <c r="AH29" s="125"/>
      <c r="AI29" s="125">
        <v>99990</v>
      </c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</row>
    <row r="30" spans="1:45" ht="16.5" customHeight="1">
      <c r="A30" s="115">
        <v>30012</v>
      </c>
      <c r="B30" s="117" t="s">
        <v>1436</v>
      </c>
      <c r="C30" s="115"/>
      <c r="D30" s="115"/>
      <c r="E30" s="115">
        <v>101</v>
      </c>
      <c r="F30" s="115"/>
      <c r="G30" s="115">
        <v>3</v>
      </c>
      <c r="H30" s="115">
        <v>1</v>
      </c>
      <c r="I30" s="115">
        <v>1</v>
      </c>
      <c r="J30" s="115">
        <v>100</v>
      </c>
      <c r="K30" s="115">
        <v>200</v>
      </c>
      <c r="L30" s="115">
        <v>30012</v>
      </c>
      <c r="M30" s="118" t="str">
        <f>VLOOKUP(L30,display!$A:$B,2,FALSE)</f>
        <v>小怪-河谷狼</v>
      </c>
      <c r="N30" s="115">
        <v>1</v>
      </c>
      <c r="O30" s="115">
        <v>1</v>
      </c>
      <c r="P30" s="115">
        <v>1</v>
      </c>
      <c r="Q30" s="115">
        <v>100</v>
      </c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>
        <v>1</v>
      </c>
      <c r="AC30" s="115">
        <v>1</v>
      </c>
      <c r="AD30" s="115">
        <v>100</v>
      </c>
      <c r="AE30" s="117"/>
      <c r="AF30" s="115"/>
      <c r="AG30" s="125"/>
      <c r="AH30" s="125"/>
      <c r="AI30" s="125">
        <v>99990</v>
      </c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</row>
    <row r="31" spans="1:45" ht="16.5" customHeight="1">
      <c r="A31" s="115">
        <v>30013</v>
      </c>
      <c r="B31" s="117" t="s">
        <v>1437</v>
      </c>
      <c r="C31" s="115"/>
      <c r="D31" s="115"/>
      <c r="E31" s="115">
        <v>101</v>
      </c>
      <c r="F31" s="115"/>
      <c r="G31" s="115">
        <v>3</v>
      </c>
      <c r="H31" s="115">
        <v>1</v>
      </c>
      <c r="I31" s="115">
        <v>1</v>
      </c>
      <c r="J31" s="115">
        <v>100</v>
      </c>
      <c r="K31" s="115">
        <v>200</v>
      </c>
      <c r="L31" s="115">
        <v>30013</v>
      </c>
      <c r="M31" s="118" t="str">
        <f>VLOOKUP(L31,display!$A:$B,2,FALSE)</f>
        <v>小怪-河谷狼</v>
      </c>
      <c r="N31" s="115">
        <v>1</v>
      </c>
      <c r="O31" s="115">
        <v>1</v>
      </c>
      <c r="P31" s="115">
        <v>1</v>
      </c>
      <c r="Q31" s="115">
        <v>100</v>
      </c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>
        <v>2</v>
      </c>
      <c r="AC31" s="115">
        <v>1</v>
      </c>
      <c r="AD31" s="115">
        <v>100</v>
      </c>
      <c r="AE31" s="117"/>
      <c r="AF31" s="115"/>
      <c r="AG31" s="125"/>
      <c r="AH31" s="125"/>
      <c r="AI31" s="125">
        <v>99990</v>
      </c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</row>
    <row r="32" spans="1:45" ht="16.5" customHeight="1">
      <c r="A32" s="115">
        <v>30020</v>
      </c>
      <c r="B32" s="117" t="s">
        <v>1438</v>
      </c>
      <c r="C32" s="115"/>
      <c r="D32" s="115"/>
      <c r="E32" s="115">
        <v>101</v>
      </c>
      <c r="F32" s="115"/>
      <c r="G32" s="115">
        <v>3</v>
      </c>
      <c r="H32" s="115">
        <v>1</v>
      </c>
      <c r="I32" s="115">
        <v>1</v>
      </c>
      <c r="J32" s="115">
        <v>100</v>
      </c>
      <c r="K32" s="115">
        <v>200</v>
      </c>
      <c r="L32" s="115">
        <v>30020</v>
      </c>
      <c r="M32" s="118" t="str">
        <f>VLOOKUP(L32,display!$A:$B,2,FALSE)</f>
        <v>小怪-河谷狼</v>
      </c>
      <c r="N32" s="115">
        <v>1</v>
      </c>
      <c r="O32" s="115">
        <v>1</v>
      </c>
      <c r="P32" s="115">
        <v>1</v>
      </c>
      <c r="Q32" s="115">
        <v>100</v>
      </c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>
        <v>3</v>
      </c>
      <c r="AC32" s="115">
        <v>1</v>
      </c>
      <c r="AD32" s="115">
        <v>100</v>
      </c>
      <c r="AE32" s="117"/>
      <c r="AF32" s="115"/>
      <c r="AG32" s="125"/>
      <c r="AH32" s="125"/>
      <c r="AI32" s="125">
        <v>99990</v>
      </c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</row>
    <row r="33" spans="1:45" ht="16.5" customHeight="1">
      <c r="A33" s="115">
        <v>30021</v>
      </c>
      <c r="B33" s="117" t="s">
        <v>1439</v>
      </c>
      <c r="C33" s="115"/>
      <c r="D33" s="115"/>
      <c r="E33" s="115">
        <v>101</v>
      </c>
      <c r="F33" s="115"/>
      <c r="G33" s="115">
        <v>3</v>
      </c>
      <c r="H33" s="115">
        <v>1</v>
      </c>
      <c r="I33" s="115">
        <v>1</v>
      </c>
      <c r="J33" s="115">
        <v>100</v>
      </c>
      <c r="K33" s="115">
        <v>200</v>
      </c>
      <c r="L33" s="115">
        <v>30021</v>
      </c>
      <c r="M33" s="118" t="str">
        <f>VLOOKUP(L33,display!$A:$B,2,FALSE)</f>
        <v>小怪-河谷狼</v>
      </c>
      <c r="N33" s="115">
        <v>1</v>
      </c>
      <c r="O33" s="115">
        <v>1</v>
      </c>
      <c r="P33" s="115">
        <v>1</v>
      </c>
      <c r="Q33" s="115">
        <v>100</v>
      </c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>
        <v>4</v>
      </c>
      <c r="AC33" s="115">
        <v>1</v>
      </c>
      <c r="AD33" s="115">
        <v>100</v>
      </c>
      <c r="AE33" s="117"/>
      <c r="AF33" s="115"/>
      <c r="AG33" s="125"/>
      <c r="AH33" s="125"/>
      <c r="AI33" s="125">
        <v>99990</v>
      </c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</row>
    <row r="34" spans="1:45" ht="16.5" customHeight="1">
      <c r="A34" s="115">
        <v>30022</v>
      </c>
      <c r="B34" s="115" t="s">
        <v>1440</v>
      </c>
      <c r="C34" s="115"/>
      <c r="D34" s="115"/>
      <c r="E34" s="115">
        <v>101</v>
      </c>
      <c r="F34" s="115"/>
      <c r="G34" s="115">
        <v>3</v>
      </c>
      <c r="H34" s="115">
        <v>1</v>
      </c>
      <c r="I34" s="115">
        <v>1</v>
      </c>
      <c r="J34" s="115">
        <v>100</v>
      </c>
      <c r="K34" s="115">
        <v>200</v>
      </c>
      <c r="L34" s="115">
        <v>30022</v>
      </c>
      <c r="M34" s="118" t="str">
        <f>VLOOKUP(L34,display!$A:$B,2,FALSE)</f>
        <v>小怪-河谷狼</v>
      </c>
      <c r="N34" s="115">
        <v>1</v>
      </c>
      <c r="O34" s="115">
        <v>1</v>
      </c>
      <c r="P34" s="115">
        <v>1</v>
      </c>
      <c r="Q34" s="115">
        <v>100</v>
      </c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>
        <v>5</v>
      </c>
      <c r="AC34" s="115">
        <v>1</v>
      </c>
      <c r="AD34" s="115">
        <v>100</v>
      </c>
      <c r="AE34" s="117"/>
      <c r="AF34" s="115"/>
      <c r="AG34" s="125"/>
      <c r="AH34" s="125"/>
      <c r="AI34" s="125">
        <v>99990</v>
      </c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</row>
    <row r="35" spans="1:45" ht="16.5" customHeight="1">
      <c r="A35" s="115">
        <v>40000</v>
      </c>
      <c r="B35" s="115" t="s">
        <v>1441</v>
      </c>
      <c r="C35" s="115"/>
      <c r="D35" s="115"/>
      <c r="E35" s="115">
        <v>101</v>
      </c>
      <c r="F35" s="115"/>
      <c r="G35" s="115">
        <v>3</v>
      </c>
      <c r="H35" s="115">
        <v>1</v>
      </c>
      <c r="I35" s="115">
        <v>1</v>
      </c>
      <c r="J35" s="115">
        <v>100</v>
      </c>
      <c r="K35" s="115">
        <v>200</v>
      </c>
      <c r="L35" s="115">
        <v>40000</v>
      </c>
      <c r="M35" s="118" t="str">
        <f>VLOOKUP(L35,display!$A:$B,2,FALSE)</f>
        <v>小怪-河谷狼</v>
      </c>
      <c r="N35" s="115">
        <v>1</v>
      </c>
      <c r="O35" s="115">
        <v>1</v>
      </c>
      <c r="P35" s="115">
        <v>1</v>
      </c>
      <c r="Q35" s="115">
        <v>100</v>
      </c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>
        <v>1</v>
      </c>
      <c r="AC35" s="115">
        <v>1</v>
      </c>
      <c r="AD35" s="115">
        <v>100</v>
      </c>
      <c r="AE35" s="117"/>
      <c r="AF35" s="115"/>
      <c r="AG35" s="125"/>
      <c r="AH35" s="125">
        <v>1</v>
      </c>
      <c r="AI35" s="125">
        <v>99990</v>
      </c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</row>
    <row r="36" spans="1:45" ht="16.5" customHeight="1">
      <c r="A36" s="115">
        <v>40001</v>
      </c>
      <c r="B36" s="115" t="s">
        <v>1442</v>
      </c>
      <c r="C36" s="115"/>
      <c r="D36" s="115"/>
      <c r="E36" s="115">
        <v>101</v>
      </c>
      <c r="F36" s="115"/>
      <c r="G36" s="115">
        <v>3</v>
      </c>
      <c r="H36" s="115">
        <v>1</v>
      </c>
      <c r="I36" s="115">
        <v>1</v>
      </c>
      <c r="J36" s="115">
        <v>100</v>
      </c>
      <c r="K36" s="115">
        <v>200</v>
      </c>
      <c r="L36" s="115">
        <v>40001</v>
      </c>
      <c r="M36" s="118" t="str">
        <f>VLOOKUP(L36,display!$A:$B,2,FALSE)</f>
        <v>小怪-河谷狼</v>
      </c>
      <c r="N36" s="115">
        <v>1</v>
      </c>
      <c r="O36" s="115">
        <v>1</v>
      </c>
      <c r="P36" s="115">
        <v>1</v>
      </c>
      <c r="Q36" s="115">
        <v>100</v>
      </c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>
        <v>2</v>
      </c>
      <c r="AC36" s="115">
        <v>1</v>
      </c>
      <c r="AD36" s="115">
        <v>100</v>
      </c>
      <c r="AE36" s="117"/>
      <c r="AF36" s="115"/>
      <c r="AG36" s="125"/>
      <c r="AH36" s="125">
        <v>35</v>
      </c>
      <c r="AI36" s="125">
        <v>99990</v>
      </c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</row>
    <row r="37" spans="1:45" ht="16.5" customHeight="1">
      <c r="A37" s="115">
        <v>40002</v>
      </c>
      <c r="B37" s="115" t="s">
        <v>1443</v>
      </c>
      <c r="C37" s="116"/>
      <c r="D37" s="117"/>
      <c r="E37" s="115">
        <v>101</v>
      </c>
      <c r="F37" s="115"/>
      <c r="G37" s="115">
        <v>3</v>
      </c>
      <c r="H37" s="115">
        <v>1</v>
      </c>
      <c r="I37" s="115">
        <v>1</v>
      </c>
      <c r="J37" s="115">
        <v>100</v>
      </c>
      <c r="K37" s="115">
        <v>200</v>
      </c>
      <c r="L37" s="115">
        <v>40002</v>
      </c>
      <c r="M37" s="118" t="str">
        <f>VLOOKUP(L37,display!$A:$B,2,FALSE)</f>
        <v>小怪-河谷狼</v>
      </c>
      <c r="N37" s="115">
        <v>1</v>
      </c>
      <c r="O37" s="115">
        <v>1</v>
      </c>
      <c r="P37" s="115">
        <v>1</v>
      </c>
      <c r="Q37" s="115">
        <v>100</v>
      </c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>
        <v>3</v>
      </c>
      <c r="AC37" s="115">
        <v>1</v>
      </c>
      <c r="AD37" s="115">
        <v>100</v>
      </c>
      <c r="AE37" s="117"/>
      <c r="AF37" s="115"/>
      <c r="AG37" s="125"/>
      <c r="AH37" s="125">
        <v>35</v>
      </c>
      <c r="AI37" s="125">
        <v>99990</v>
      </c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</row>
    <row r="38" spans="1:45" ht="16.5" customHeight="1">
      <c r="A38" s="115">
        <v>40003</v>
      </c>
      <c r="B38" s="115" t="s">
        <v>1444</v>
      </c>
      <c r="C38" s="117"/>
      <c r="D38" s="117"/>
      <c r="E38" s="115">
        <v>101</v>
      </c>
      <c r="F38" s="115"/>
      <c r="G38" s="115">
        <v>3</v>
      </c>
      <c r="H38" s="115">
        <v>1</v>
      </c>
      <c r="I38" s="115">
        <v>1</v>
      </c>
      <c r="J38" s="115">
        <v>100</v>
      </c>
      <c r="K38" s="115">
        <v>200</v>
      </c>
      <c r="L38" s="115">
        <v>40003</v>
      </c>
      <c r="M38" s="118" t="str">
        <f>VLOOKUP(L38,display!$A:$B,2,FALSE)</f>
        <v>小怪-河谷狼</v>
      </c>
      <c r="N38" s="115">
        <v>1</v>
      </c>
      <c r="O38" s="115">
        <v>1</v>
      </c>
      <c r="P38" s="115">
        <v>1</v>
      </c>
      <c r="Q38" s="115">
        <v>100</v>
      </c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>
        <v>4</v>
      </c>
      <c r="AC38" s="115">
        <v>1</v>
      </c>
      <c r="AD38" s="115">
        <v>100</v>
      </c>
      <c r="AE38" s="117"/>
      <c r="AF38" s="115"/>
      <c r="AG38" s="125"/>
      <c r="AH38" s="125">
        <v>35</v>
      </c>
      <c r="AI38" s="125">
        <v>99990</v>
      </c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</row>
    <row r="39" spans="1:45" ht="16.5" customHeight="1">
      <c r="A39" s="115">
        <v>40004</v>
      </c>
      <c r="B39" s="115" t="s">
        <v>1445</v>
      </c>
      <c r="C39" s="116"/>
      <c r="D39" s="117"/>
      <c r="E39" s="115">
        <v>101</v>
      </c>
      <c r="F39" s="115"/>
      <c r="G39" s="115">
        <v>3</v>
      </c>
      <c r="H39" s="115">
        <v>1</v>
      </c>
      <c r="I39" s="115">
        <v>1</v>
      </c>
      <c r="J39" s="115">
        <v>100</v>
      </c>
      <c r="K39" s="115">
        <v>200</v>
      </c>
      <c r="L39" s="115">
        <v>40004</v>
      </c>
      <c r="M39" s="118" t="str">
        <f>VLOOKUP(L39,display!$A:$B,2,FALSE)</f>
        <v>小怪-河谷狼</v>
      </c>
      <c r="N39" s="115">
        <v>1</v>
      </c>
      <c r="O39" s="115">
        <v>1</v>
      </c>
      <c r="P39" s="115">
        <v>1</v>
      </c>
      <c r="Q39" s="115">
        <v>100</v>
      </c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>
        <v>5</v>
      </c>
      <c r="AC39" s="115">
        <v>1</v>
      </c>
      <c r="AD39" s="115">
        <v>100</v>
      </c>
      <c r="AE39" s="117"/>
      <c r="AF39" s="115"/>
      <c r="AG39" s="125"/>
      <c r="AH39" s="125">
        <v>35</v>
      </c>
      <c r="AI39" s="125">
        <v>99990</v>
      </c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</row>
    <row r="40" spans="1:45" ht="16.5" customHeight="1">
      <c r="A40" s="115">
        <v>40005</v>
      </c>
      <c r="B40" s="115" t="s">
        <v>1446</v>
      </c>
      <c r="C40" s="117"/>
      <c r="D40" s="117"/>
      <c r="E40" s="115">
        <v>101</v>
      </c>
      <c r="F40" s="115"/>
      <c r="G40" s="115">
        <v>3</v>
      </c>
      <c r="H40" s="115">
        <v>1</v>
      </c>
      <c r="I40" s="115">
        <v>100</v>
      </c>
      <c r="J40" s="115">
        <v>100</v>
      </c>
      <c r="K40" s="115">
        <v>200</v>
      </c>
      <c r="L40" s="115">
        <v>40005</v>
      </c>
      <c r="M40" s="118" t="str">
        <f>VLOOKUP(L40,display!$A:$B,2,FALSE)</f>
        <v>小怪-河谷狼</v>
      </c>
      <c r="N40" s="115">
        <v>1</v>
      </c>
      <c r="O40" s="115">
        <v>1</v>
      </c>
      <c r="P40" s="115">
        <v>1</v>
      </c>
      <c r="Q40" s="115">
        <v>100</v>
      </c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>
        <v>1</v>
      </c>
      <c r="AC40" s="115">
        <v>1</v>
      </c>
      <c r="AD40" s="115">
        <v>100</v>
      </c>
      <c r="AE40" s="117"/>
      <c r="AF40" s="115"/>
      <c r="AG40" s="125"/>
      <c r="AH40" s="125">
        <v>35</v>
      </c>
      <c r="AI40" s="125">
        <v>99990</v>
      </c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</row>
    <row r="41" spans="1:45" ht="16.5" customHeight="1">
      <c r="A41" s="115">
        <v>40006</v>
      </c>
      <c r="B41" s="115" t="s">
        <v>1447</v>
      </c>
      <c r="C41" s="116"/>
      <c r="D41" s="117"/>
      <c r="E41" s="115">
        <v>101</v>
      </c>
      <c r="F41" s="115"/>
      <c r="G41" s="115">
        <v>3</v>
      </c>
      <c r="H41" s="115">
        <v>1</v>
      </c>
      <c r="I41" s="115">
        <v>100</v>
      </c>
      <c r="J41" s="115">
        <v>100</v>
      </c>
      <c r="K41" s="115">
        <v>200</v>
      </c>
      <c r="L41" s="115">
        <v>40006</v>
      </c>
      <c r="M41" s="118" t="str">
        <f>VLOOKUP(L41,display!$A:$B,2,FALSE)</f>
        <v>小怪-河谷狼</v>
      </c>
      <c r="N41" s="115">
        <v>1</v>
      </c>
      <c r="O41" s="115">
        <v>1</v>
      </c>
      <c r="P41" s="115">
        <v>1</v>
      </c>
      <c r="Q41" s="115">
        <v>100</v>
      </c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>
        <v>2</v>
      </c>
      <c r="AC41" s="115">
        <v>1</v>
      </c>
      <c r="AD41" s="115">
        <v>100</v>
      </c>
      <c r="AE41" s="117"/>
      <c r="AF41" s="115"/>
      <c r="AG41" s="125"/>
      <c r="AH41" s="125">
        <v>35</v>
      </c>
      <c r="AI41" s="125">
        <v>99990</v>
      </c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</row>
    <row r="42" spans="1:45" ht="16.5" customHeight="1">
      <c r="A42" s="115">
        <v>40007</v>
      </c>
      <c r="B42" s="115" t="s">
        <v>1448</v>
      </c>
      <c r="C42" s="117"/>
      <c r="D42" s="117"/>
      <c r="E42" s="115">
        <v>101</v>
      </c>
      <c r="F42" s="115"/>
      <c r="G42" s="115">
        <v>3</v>
      </c>
      <c r="H42" s="115">
        <v>1</v>
      </c>
      <c r="I42" s="115">
        <v>100</v>
      </c>
      <c r="J42" s="115">
        <v>100</v>
      </c>
      <c r="K42" s="115">
        <v>200</v>
      </c>
      <c r="L42" s="115">
        <v>40007</v>
      </c>
      <c r="M42" s="118" t="str">
        <f>VLOOKUP(L42,display!$A:$B,2,FALSE)</f>
        <v>小怪-河谷狼</v>
      </c>
      <c r="N42" s="115">
        <v>1</v>
      </c>
      <c r="O42" s="115">
        <v>1</v>
      </c>
      <c r="P42" s="115">
        <v>1</v>
      </c>
      <c r="Q42" s="115">
        <v>100</v>
      </c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>
        <v>3</v>
      </c>
      <c r="AC42" s="115">
        <v>1</v>
      </c>
      <c r="AD42" s="115">
        <v>100</v>
      </c>
      <c r="AE42" s="117"/>
      <c r="AF42" s="115"/>
      <c r="AG42" s="125"/>
      <c r="AH42" s="125">
        <v>35</v>
      </c>
      <c r="AI42" s="125">
        <v>99990</v>
      </c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</row>
    <row r="43" spans="1:45" ht="16.5" customHeight="1">
      <c r="A43" s="115">
        <v>40008</v>
      </c>
      <c r="B43" s="115" t="s">
        <v>1449</v>
      </c>
      <c r="C43" s="116"/>
      <c r="D43" s="117"/>
      <c r="E43" s="115">
        <v>101</v>
      </c>
      <c r="F43" s="115"/>
      <c r="G43" s="115">
        <v>3</v>
      </c>
      <c r="H43" s="115">
        <v>1</v>
      </c>
      <c r="I43" s="115">
        <v>100</v>
      </c>
      <c r="J43" s="115">
        <v>100</v>
      </c>
      <c r="K43" s="115">
        <v>200</v>
      </c>
      <c r="L43" s="115">
        <v>40008</v>
      </c>
      <c r="M43" s="118" t="str">
        <f>VLOOKUP(L43,display!$A:$B,2,FALSE)</f>
        <v>小怪-河谷狼</v>
      </c>
      <c r="N43" s="115">
        <v>1</v>
      </c>
      <c r="O43" s="115">
        <v>1</v>
      </c>
      <c r="P43" s="115">
        <v>1</v>
      </c>
      <c r="Q43" s="115">
        <v>100</v>
      </c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>
        <v>4</v>
      </c>
      <c r="AC43" s="115">
        <v>1</v>
      </c>
      <c r="AD43" s="115">
        <v>100</v>
      </c>
      <c r="AE43" s="117"/>
      <c r="AF43" s="115"/>
      <c r="AG43" s="125"/>
      <c r="AH43" s="125">
        <v>35</v>
      </c>
      <c r="AI43" s="125">
        <v>99990</v>
      </c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</row>
    <row r="44" spans="1:45" ht="16.5" customHeight="1">
      <c r="A44" s="115">
        <v>40009</v>
      </c>
      <c r="B44" s="115" t="s">
        <v>1450</v>
      </c>
      <c r="C44" s="117"/>
      <c r="D44" s="117"/>
      <c r="E44" s="115">
        <v>101</v>
      </c>
      <c r="F44" s="115"/>
      <c r="G44" s="115">
        <v>3</v>
      </c>
      <c r="H44" s="115">
        <v>1</v>
      </c>
      <c r="I44" s="115">
        <v>100</v>
      </c>
      <c r="J44" s="115">
        <v>100</v>
      </c>
      <c r="K44" s="115">
        <v>200</v>
      </c>
      <c r="L44" s="115">
        <v>40009</v>
      </c>
      <c r="M44" s="118" t="str">
        <f>VLOOKUP(L44,display!$A:$B,2,FALSE)</f>
        <v>小怪-河谷狼</v>
      </c>
      <c r="N44" s="115">
        <v>1</v>
      </c>
      <c r="O44" s="115">
        <v>1</v>
      </c>
      <c r="P44" s="115">
        <v>1</v>
      </c>
      <c r="Q44" s="115">
        <v>100</v>
      </c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>
        <v>5</v>
      </c>
      <c r="AC44" s="115">
        <v>1</v>
      </c>
      <c r="AD44" s="115">
        <v>100</v>
      </c>
      <c r="AE44" s="117"/>
      <c r="AF44" s="115"/>
      <c r="AG44" s="125"/>
      <c r="AH44" s="125">
        <v>35</v>
      </c>
      <c r="AI44" s="125">
        <v>99990</v>
      </c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</row>
    <row r="45" spans="1:45" ht="16.5" customHeight="1">
      <c r="A45" s="115">
        <v>40010</v>
      </c>
      <c r="B45" s="115" t="s">
        <v>1451</v>
      </c>
      <c r="C45" s="116"/>
      <c r="D45" s="117"/>
      <c r="E45" s="115">
        <v>101</v>
      </c>
      <c r="F45" s="115"/>
      <c r="G45" s="115">
        <v>3</v>
      </c>
      <c r="H45" s="115">
        <v>1</v>
      </c>
      <c r="I45" s="115">
        <v>100</v>
      </c>
      <c r="J45" s="115">
        <v>100</v>
      </c>
      <c r="K45" s="115">
        <v>200</v>
      </c>
      <c r="L45" s="115">
        <v>40010</v>
      </c>
      <c r="M45" s="118" t="str">
        <f>VLOOKUP(L45,display!$A:$B,2,FALSE)</f>
        <v>小怪-河谷狼</v>
      </c>
      <c r="N45" s="115">
        <v>1</v>
      </c>
      <c r="O45" s="115">
        <v>1</v>
      </c>
      <c r="P45" s="115">
        <v>1</v>
      </c>
      <c r="Q45" s="115">
        <v>100</v>
      </c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>
        <v>1</v>
      </c>
      <c r="AC45" s="115">
        <v>1</v>
      </c>
      <c r="AD45" s="115">
        <v>100</v>
      </c>
      <c r="AE45" s="117"/>
      <c r="AF45" s="115"/>
      <c r="AG45" s="125"/>
      <c r="AH45" s="125">
        <v>35</v>
      </c>
      <c r="AI45" s="125">
        <v>99990</v>
      </c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</row>
    <row r="46" spans="1:45" ht="16.5" customHeight="1">
      <c r="A46" s="115">
        <v>40011</v>
      </c>
      <c r="B46" s="117" t="s">
        <v>1449</v>
      </c>
      <c r="C46" s="117"/>
      <c r="D46" s="117"/>
      <c r="E46" s="115">
        <v>101</v>
      </c>
      <c r="F46" s="115"/>
      <c r="G46" s="115">
        <v>3</v>
      </c>
      <c r="H46" s="115">
        <v>1</v>
      </c>
      <c r="I46" s="115">
        <v>100</v>
      </c>
      <c r="J46" s="115">
        <v>100</v>
      </c>
      <c r="K46" s="115">
        <v>200</v>
      </c>
      <c r="L46" s="115">
        <v>40011</v>
      </c>
      <c r="M46" s="118" t="str">
        <f>VLOOKUP(L46,display!$A:$B,2,FALSE)</f>
        <v>小怪-河谷狼</v>
      </c>
      <c r="N46" s="115">
        <v>1</v>
      </c>
      <c r="O46" s="115">
        <v>1</v>
      </c>
      <c r="P46" s="115">
        <v>1</v>
      </c>
      <c r="Q46" s="115">
        <v>100</v>
      </c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>
        <v>2</v>
      </c>
      <c r="AC46" s="115">
        <v>1</v>
      </c>
      <c r="AD46" s="115">
        <v>100</v>
      </c>
      <c r="AE46" s="117"/>
      <c r="AF46" s="115"/>
      <c r="AG46" s="125"/>
      <c r="AH46" s="125">
        <v>35</v>
      </c>
      <c r="AI46" s="125">
        <v>99990</v>
      </c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</row>
    <row r="47" spans="1:45" ht="16.5" customHeight="1">
      <c r="A47" s="115">
        <v>40012</v>
      </c>
      <c r="B47" s="115" t="s">
        <v>1452</v>
      </c>
      <c r="C47" s="116"/>
      <c r="D47" s="117"/>
      <c r="E47" s="115">
        <v>101</v>
      </c>
      <c r="F47" s="115"/>
      <c r="G47" s="115">
        <v>3</v>
      </c>
      <c r="H47" s="115">
        <v>1</v>
      </c>
      <c r="I47" s="115">
        <v>100</v>
      </c>
      <c r="J47" s="115">
        <v>100</v>
      </c>
      <c r="K47" s="115">
        <v>200</v>
      </c>
      <c r="L47" s="115">
        <v>40012</v>
      </c>
      <c r="M47" s="118" t="str">
        <f>VLOOKUP(L47,display!$A:$B,2,FALSE)</f>
        <v>小怪-河谷狼</v>
      </c>
      <c r="N47" s="115">
        <v>1</v>
      </c>
      <c r="O47" s="115">
        <v>1</v>
      </c>
      <c r="P47" s="115">
        <v>1</v>
      </c>
      <c r="Q47" s="115">
        <v>100</v>
      </c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>
        <v>3</v>
      </c>
      <c r="AC47" s="115">
        <v>1</v>
      </c>
      <c r="AD47" s="115">
        <v>100</v>
      </c>
      <c r="AE47" s="117"/>
      <c r="AF47" s="115"/>
      <c r="AG47" s="125"/>
      <c r="AH47" s="125">
        <v>35</v>
      </c>
      <c r="AI47" s="125">
        <v>99990</v>
      </c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</row>
    <row r="48" spans="1:45">
      <c r="A48" s="108">
        <v>99990</v>
      </c>
      <c r="B48" s="178" t="s">
        <v>1459</v>
      </c>
      <c r="E48" s="115">
        <v>999</v>
      </c>
      <c r="F48" s="115"/>
      <c r="G48" s="115">
        <v>3</v>
      </c>
      <c r="H48" s="115">
        <v>1</v>
      </c>
      <c r="I48" s="115">
        <v>100</v>
      </c>
      <c r="J48" s="115">
        <v>100</v>
      </c>
      <c r="K48" s="115">
        <v>200</v>
      </c>
      <c r="L48" s="115">
        <v>99990</v>
      </c>
      <c r="M48" s="118" t="str">
        <f>VLOOKUP(L48,display!$A:$B,2,FALSE)</f>
        <v>通用尸体模型</v>
      </c>
      <c r="N48" s="115">
        <v>1</v>
      </c>
      <c r="O48" s="115">
        <v>1</v>
      </c>
      <c r="P48" s="115">
        <v>1</v>
      </c>
      <c r="Q48" s="115">
        <v>100</v>
      </c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>
        <v>4</v>
      </c>
      <c r="AC48" s="115">
        <v>1</v>
      </c>
      <c r="AD48" s="115">
        <v>100</v>
      </c>
      <c r="AE48" s="117"/>
      <c r="AF48" s="115"/>
      <c r="AG48" s="125"/>
      <c r="AH48" s="125"/>
      <c r="AI48" s="125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</row>
    <row r="49" spans="1:45" ht="16.5" customHeight="1">
      <c r="A49" s="115">
        <v>50000</v>
      </c>
      <c r="B49" s="115" t="s">
        <v>1571</v>
      </c>
      <c r="C49" s="115" t="s">
        <v>1510</v>
      </c>
      <c r="D49" s="115" t="s">
        <v>1509</v>
      </c>
      <c r="E49" s="115">
        <v>201</v>
      </c>
      <c r="F49" s="115"/>
      <c r="G49" s="115">
        <v>2</v>
      </c>
      <c r="H49" s="115">
        <v>1</v>
      </c>
      <c r="I49" s="115">
        <v>1</v>
      </c>
      <c r="J49" s="115">
        <v>99</v>
      </c>
      <c r="K49" s="115">
        <v>2000</v>
      </c>
      <c r="L49" s="115">
        <v>50000</v>
      </c>
      <c r="M49" s="118" t="str">
        <f>VLOOKUP(L49,display!$A:$B,2,FALSE)</f>
        <v>测试用NPC</v>
      </c>
      <c r="N49" s="115">
        <v>1</v>
      </c>
      <c r="O49" s="115">
        <v>1</v>
      </c>
      <c r="P49" s="115">
        <v>1</v>
      </c>
      <c r="Q49" s="115">
        <v>1</v>
      </c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83"/>
      <c r="AG49" s="115" t="s">
        <v>1512</v>
      </c>
      <c r="AH49" s="117"/>
      <c r="AI49" s="117"/>
      <c r="AJ49" s="117"/>
      <c r="AK49" s="117"/>
      <c r="AL49" s="115"/>
      <c r="AM49" s="125"/>
      <c r="AN49" s="126"/>
      <c r="AO49" s="126"/>
      <c r="AP49" s="126"/>
      <c r="AQ49" s="126"/>
      <c r="AR49" s="126"/>
      <c r="AS49" s="126"/>
    </row>
    <row r="50" spans="1:45" ht="16.5" customHeight="1">
      <c r="A50" s="115">
        <v>50001</v>
      </c>
      <c r="B50" s="115" t="s">
        <v>1572</v>
      </c>
      <c r="C50" s="115" t="s">
        <v>1510</v>
      </c>
      <c r="D50" s="115" t="s">
        <v>1509</v>
      </c>
      <c r="E50" s="115">
        <v>201</v>
      </c>
      <c r="F50" s="115"/>
      <c r="G50" s="115">
        <v>2</v>
      </c>
      <c r="H50" s="115">
        <v>1</v>
      </c>
      <c r="I50" s="115">
        <v>1</v>
      </c>
      <c r="J50" s="115">
        <v>99</v>
      </c>
      <c r="K50" s="115">
        <v>2000</v>
      </c>
      <c r="L50" s="115">
        <v>50000</v>
      </c>
      <c r="M50" s="118" t="str">
        <f>VLOOKUP(L50,display!$A:$B,2,FALSE)</f>
        <v>测试用NPC</v>
      </c>
      <c r="N50" s="115">
        <v>1</v>
      </c>
      <c r="O50" s="115">
        <v>1</v>
      </c>
      <c r="P50" s="115">
        <v>1</v>
      </c>
      <c r="Q50" s="115">
        <v>1</v>
      </c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83"/>
      <c r="AG50" s="115" t="s">
        <v>1512</v>
      </c>
      <c r="AH50" s="117"/>
      <c r="AI50" s="117"/>
      <c r="AJ50" s="117"/>
      <c r="AK50" s="117"/>
      <c r="AL50" s="115"/>
      <c r="AM50" s="125"/>
      <c r="AN50" s="126"/>
      <c r="AO50" s="126"/>
      <c r="AP50" s="126"/>
      <c r="AQ50" s="126"/>
      <c r="AR50" s="126"/>
      <c r="AS50" s="126"/>
    </row>
    <row r="51" spans="1:45" ht="16.5" customHeight="1">
      <c r="A51" s="115">
        <v>50002</v>
      </c>
      <c r="B51" s="115" t="s">
        <v>1573</v>
      </c>
      <c r="C51" s="115" t="s">
        <v>1510</v>
      </c>
      <c r="D51" s="115" t="s">
        <v>1509</v>
      </c>
      <c r="E51" s="115">
        <v>201</v>
      </c>
      <c r="F51" s="115"/>
      <c r="G51" s="115">
        <v>2</v>
      </c>
      <c r="H51" s="115">
        <v>1</v>
      </c>
      <c r="I51" s="115">
        <v>1</v>
      </c>
      <c r="J51" s="115">
        <v>99</v>
      </c>
      <c r="K51" s="115">
        <v>2000</v>
      </c>
      <c r="L51" s="115">
        <v>50000</v>
      </c>
      <c r="M51" s="118" t="str">
        <f>VLOOKUP(L51,display!$A:$B,2,FALSE)</f>
        <v>测试用NPC</v>
      </c>
      <c r="N51" s="115">
        <v>1</v>
      </c>
      <c r="O51" s="115">
        <v>1</v>
      </c>
      <c r="P51" s="115">
        <v>1</v>
      </c>
      <c r="Q51" s="115">
        <v>1</v>
      </c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83"/>
      <c r="AG51" s="115" t="s">
        <v>1512</v>
      </c>
      <c r="AH51" s="117"/>
      <c r="AI51" s="117"/>
      <c r="AJ51" s="117"/>
      <c r="AK51" s="117"/>
      <c r="AL51" s="115"/>
      <c r="AM51" s="125"/>
      <c r="AN51" s="126"/>
      <c r="AO51" s="126"/>
      <c r="AP51" s="126"/>
      <c r="AQ51" s="126"/>
      <c r="AR51" s="126"/>
      <c r="AS51" s="126"/>
    </row>
    <row r="52" spans="1:45" ht="16.5" customHeight="1">
      <c r="A52" s="115">
        <v>50003</v>
      </c>
      <c r="B52" s="115" t="s">
        <v>1574</v>
      </c>
      <c r="C52" s="115" t="s">
        <v>1510</v>
      </c>
      <c r="D52" s="115" t="s">
        <v>1509</v>
      </c>
      <c r="E52" s="115">
        <v>201</v>
      </c>
      <c r="F52" s="115"/>
      <c r="G52" s="115">
        <v>2</v>
      </c>
      <c r="H52" s="115">
        <v>1</v>
      </c>
      <c r="I52" s="115">
        <v>1</v>
      </c>
      <c r="J52" s="115">
        <v>99</v>
      </c>
      <c r="K52" s="115">
        <v>2000</v>
      </c>
      <c r="L52" s="115">
        <v>50000</v>
      </c>
      <c r="M52" s="118" t="str">
        <f>VLOOKUP(L52,display!$A:$B,2,FALSE)</f>
        <v>测试用NPC</v>
      </c>
      <c r="N52" s="115">
        <v>1</v>
      </c>
      <c r="O52" s="115">
        <v>1</v>
      </c>
      <c r="P52" s="115">
        <v>1</v>
      </c>
      <c r="Q52" s="115">
        <v>1</v>
      </c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83"/>
      <c r="AG52" s="115" t="s">
        <v>1512</v>
      </c>
      <c r="AH52" s="117"/>
      <c r="AI52" s="117"/>
      <c r="AJ52" s="117"/>
      <c r="AK52" s="117"/>
      <c r="AL52" s="115"/>
      <c r="AM52" s="125"/>
      <c r="AN52" s="126"/>
      <c r="AO52" s="126"/>
      <c r="AP52" s="126"/>
      <c r="AQ52" s="126"/>
      <c r="AR52" s="126"/>
      <c r="AS52" s="126"/>
    </row>
    <row r="53" spans="1:45">
      <c r="A53" s="108">
        <v>11000</v>
      </c>
      <c r="B53" s="178" t="s">
        <v>1513</v>
      </c>
      <c r="E53" s="115">
        <v>101</v>
      </c>
      <c r="F53" s="115"/>
      <c r="G53" s="115">
        <v>3</v>
      </c>
      <c r="H53" s="115">
        <v>1</v>
      </c>
      <c r="I53" s="115">
        <v>1</v>
      </c>
      <c r="J53" s="115">
        <v>100</v>
      </c>
      <c r="K53" s="115">
        <v>200</v>
      </c>
      <c r="L53" s="115">
        <v>10000</v>
      </c>
      <c r="M53" s="118" t="str">
        <f>VLOOKUP(L53,display!$A:$B,2,FALSE)</f>
        <v>小怪-河谷狼</v>
      </c>
      <c r="N53" s="115">
        <v>1</v>
      </c>
      <c r="O53" s="115">
        <v>1</v>
      </c>
      <c r="P53" s="115">
        <v>1</v>
      </c>
      <c r="Q53" s="115">
        <v>100</v>
      </c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>
        <v>100</v>
      </c>
      <c r="AC53" s="115">
        <v>1</v>
      </c>
      <c r="AD53" s="115">
        <v>100</v>
      </c>
    </row>
    <row r="54" spans="1:45">
      <c r="A54" s="108">
        <v>11001</v>
      </c>
      <c r="B54" s="178" t="s">
        <v>1580</v>
      </c>
      <c r="E54" s="115">
        <v>101</v>
      </c>
      <c r="F54" s="115"/>
      <c r="G54" s="115">
        <v>3</v>
      </c>
      <c r="H54" s="115">
        <v>1</v>
      </c>
      <c r="I54" s="115">
        <v>1</v>
      </c>
      <c r="J54" s="115">
        <v>100</v>
      </c>
      <c r="K54" s="115">
        <v>200</v>
      </c>
      <c r="L54" s="115">
        <v>10000</v>
      </c>
      <c r="M54" s="118" t="str">
        <f>VLOOKUP(L54,display!$A:$B,2,FALSE)</f>
        <v>小怪-河谷狼</v>
      </c>
      <c r="N54" s="115">
        <v>1</v>
      </c>
      <c r="O54" s="115">
        <v>1</v>
      </c>
      <c r="P54" s="115">
        <v>1</v>
      </c>
      <c r="Q54" s="115">
        <v>100</v>
      </c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>
        <v>100</v>
      </c>
      <c r="AC54" s="115">
        <v>1</v>
      </c>
      <c r="AD54" s="115">
        <v>100</v>
      </c>
    </row>
    <row r="55" spans="1:45">
      <c r="A55" s="108">
        <v>11002</v>
      </c>
      <c r="B55" s="178" t="s">
        <v>1581</v>
      </c>
      <c r="E55" s="115">
        <v>101</v>
      </c>
      <c r="F55" s="115"/>
      <c r="G55" s="115">
        <v>3</v>
      </c>
      <c r="H55" s="115">
        <v>1</v>
      </c>
      <c r="I55" s="115">
        <v>1</v>
      </c>
      <c r="J55" s="115">
        <v>100</v>
      </c>
      <c r="K55" s="115">
        <v>200</v>
      </c>
      <c r="L55" s="115">
        <v>10000</v>
      </c>
      <c r="M55" s="118" t="str">
        <f>VLOOKUP(L55,display!$A:$B,2,FALSE)</f>
        <v>小怪-河谷狼</v>
      </c>
      <c r="N55" s="115">
        <v>1</v>
      </c>
      <c r="O55" s="115">
        <v>1</v>
      </c>
      <c r="P55" s="115">
        <v>1</v>
      </c>
      <c r="Q55" s="115">
        <v>100</v>
      </c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>
        <v>100</v>
      </c>
      <c r="AC55" s="115">
        <v>1</v>
      </c>
      <c r="AD55" s="115">
        <v>100</v>
      </c>
    </row>
    <row r="56" spans="1:45">
      <c r="A56" s="108">
        <v>11003</v>
      </c>
      <c r="B56" s="178" t="s">
        <v>1582</v>
      </c>
      <c r="E56" s="115">
        <v>101</v>
      </c>
      <c r="F56" s="115"/>
      <c r="G56" s="115">
        <v>3</v>
      </c>
      <c r="H56" s="115">
        <v>1</v>
      </c>
      <c r="I56" s="115">
        <v>1</v>
      </c>
      <c r="J56" s="115">
        <v>100</v>
      </c>
      <c r="K56" s="115">
        <v>200</v>
      </c>
      <c r="L56" s="115">
        <v>10000</v>
      </c>
      <c r="M56" s="118" t="str">
        <f>VLOOKUP(L56,display!$A:$B,2,FALSE)</f>
        <v>小怪-河谷狼</v>
      </c>
      <c r="N56" s="115">
        <v>1</v>
      </c>
      <c r="O56" s="115">
        <v>1</v>
      </c>
      <c r="P56" s="115">
        <v>1</v>
      </c>
      <c r="Q56" s="115">
        <v>100</v>
      </c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>
        <v>100</v>
      </c>
      <c r="AC56" s="115">
        <v>1</v>
      </c>
      <c r="AD56" s="115">
        <v>100</v>
      </c>
    </row>
    <row r="57" spans="1:45">
      <c r="A57" s="108">
        <v>11004</v>
      </c>
      <c r="B57" s="178" t="s">
        <v>1583</v>
      </c>
      <c r="E57" s="115">
        <v>101</v>
      </c>
      <c r="F57" s="115"/>
      <c r="G57" s="115">
        <v>3</v>
      </c>
      <c r="H57" s="115">
        <v>1</v>
      </c>
      <c r="I57" s="115">
        <v>1</v>
      </c>
      <c r="J57" s="115">
        <v>100</v>
      </c>
      <c r="K57" s="115">
        <v>200</v>
      </c>
      <c r="L57" s="115">
        <v>10000</v>
      </c>
      <c r="M57" s="118" t="str">
        <f>VLOOKUP(L57,display!$A:$B,2,FALSE)</f>
        <v>小怪-河谷狼</v>
      </c>
      <c r="N57" s="115">
        <v>1</v>
      </c>
      <c r="O57" s="115">
        <v>1</v>
      </c>
      <c r="P57" s="115">
        <v>1</v>
      </c>
      <c r="Q57" s="115">
        <v>100</v>
      </c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>
        <v>100</v>
      </c>
      <c r="AC57" s="115">
        <v>1</v>
      </c>
      <c r="AD57" s="115">
        <v>100</v>
      </c>
    </row>
    <row r="58" spans="1:45">
      <c r="A58" s="108">
        <v>11005</v>
      </c>
      <c r="B58" s="178" t="s">
        <v>1584</v>
      </c>
      <c r="E58" s="115">
        <v>101</v>
      </c>
      <c r="F58" s="115"/>
      <c r="G58" s="115">
        <v>3</v>
      </c>
      <c r="H58" s="115">
        <v>1</v>
      </c>
      <c r="I58" s="115">
        <v>1</v>
      </c>
      <c r="J58" s="115">
        <v>100</v>
      </c>
      <c r="K58" s="115">
        <v>200</v>
      </c>
      <c r="L58" s="115">
        <v>10000</v>
      </c>
      <c r="M58" s="118" t="str">
        <f>VLOOKUP(L58,display!$A:$B,2,FALSE)</f>
        <v>小怪-河谷狼</v>
      </c>
      <c r="N58" s="115">
        <v>1</v>
      </c>
      <c r="O58" s="115">
        <v>1</v>
      </c>
      <c r="P58" s="115">
        <v>1</v>
      </c>
      <c r="Q58" s="115">
        <v>100</v>
      </c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>
        <v>100</v>
      </c>
      <c r="AC58" s="115">
        <v>1</v>
      </c>
      <c r="AD58" s="115">
        <v>100</v>
      </c>
    </row>
    <row r="59" spans="1:45">
      <c r="A59" s="108">
        <v>11006</v>
      </c>
      <c r="B59" s="178" t="s">
        <v>1585</v>
      </c>
      <c r="E59" s="115">
        <v>101</v>
      </c>
      <c r="F59" s="115"/>
      <c r="G59" s="115">
        <v>3</v>
      </c>
      <c r="H59" s="115">
        <v>1</v>
      </c>
      <c r="I59" s="115">
        <v>1</v>
      </c>
      <c r="J59" s="115">
        <v>100</v>
      </c>
      <c r="K59" s="115">
        <v>200</v>
      </c>
      <c r="L59" s="115">
        <v>10000</v>
      </c>
      <c r="M59" s="118" t="str">
        <f>VLOOKUP(L59,display!$A:$B,2,FALSE)</f>
        <v>小怪-河谷狼</v>
      </c>
      <c r="N59" s="115">
        <v>1</v>
      </c>
      <c r="O59" s="115">
        <v>1</v>
      </c>
      <c r="P59" s="115">
        <v>1</v>
      </c>
      <c r="Q59" s="115">
        <v>100</v>
      </c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>
        <v>100</v>
      </c>
      <c r="AC59" s="115">
        <v>1</v>
      </c>
      <c r="AD59" s="115">
        <v>100</v>
      </c>
    </row>
    <row r="60" spans="1:45">
      <c r="A60" s="108">
        <v>11007</v>
      </c>
      <c r="B60" s="178" t="s">
        <v>1586</v>
      </c>
      <c r="E60" s="115">
        <v>101</v>
      </c>
      <c r="F60" s="115"/>
      <c r="G60" s="115">
        <v>3</v>
      </c>
      <c r="H60" s="115">
        <v>1</v>
      </c>
      <c r="I60" s="115">
        <v>1</v>
      </c>
      <c r="J60" s="115">
        <v>100</v>
      </c>
      <c r="K60" s="115">
        <v>200</v>
      </c>
      <c r="L60" s="115">
        <v>10000</v>
      </c>
      <c r="M60" s="118" t="str">
        <f>VLOOKUP(L60,display!$A:$B,2,FALSE)</f>
        <v>小怪-河谷狼</v>
      </c>
      <c r="N60" s="115">
        <v>1</v>
      </c>
      <c r="O60" s="115">
        <v>1</v>
      </c>
      <c r="P60" s="115">
        <v>1</v>
      </c>
      <c r="Q60" s="115">
        <v>100</v>
      </c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>
        <v>100</v>
      </c>
      <c r="AC60" s="115">
        <v>1</v>
      </c>
      <c r="AD60" s="115">
        <v>100</v>
      </c>
    </row>
    <row r="61" spans="1:45">
      <c r="A61" s="108">
        <v>11008</v>
      </c>
      <c r="B61" s="178" t="s">
        <v>1587</v>
      </c>
      <c r="E61" s="115">
        <v>101</v>
      </c>
      <c r="F61" s="115"/>
      <c r="G61" s="115">
        <v>3</v>
      </c>
      <c r="H61" s="115">
        <v>1</v>
      </c>
      <c r="I61" s="115">
        <v>1</v>
      </c>
      <c r="J61" s="115">
        <v>100</v>
      </c>
      <c r="K61" s="115">
        <v>200</v>
      </c>
      <c r="L61" s="115">
        <v>10000</v>
      </c>
      <c r="M61" s="118" t="str">
        <f>VLOOKUP(L61,display!$A:$B,2,FALSE)</f>
        <v>小怪-河谷狼</v>
      </c>
      <c r="N61" s="115">
        <v>1</v>
      </c>
      <c r="O61" s="115">
        <v>1</v>
      </c>
      <c r="P61" s="115">
        <v>1</v>
      </c>
      <c r="Q61" s="115">
        <v>100</v>
      </c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>
        <v>100</v>
      </c>
      <c r="AC61" s="115">
        <v>1</v>
      </c>
      <c r="AD61" s="115">
        <v>100</v>
      </c>
    </row>
    <row r="62" spans="1:45">
      <c r="A62" s="108">
        <v>11009</v>
      </c>
      <c r="B62" s="178" t="s">
        <v>1588</v>
      </c>
      <c r="E62" s="115">
        <v>101</v>
      </c>
      <c r="F62" s="115"/>
      <c r="G62" s="115">
        <v>3</v>
      </c>
      <c r="H62" s="115">
        <v>1</v>
      </c>
      <c r="I62" s="115">
        <v>1</v>
      </c>
      <c r="J62" s="115">
        <v>100</v>
      </c>
      <c r="K62" s="115">
        <v>200</v>
      </c>
      <c r="L62" s="115">
        <v>10000</v>
      </c>
      <c r="M62" s="118" t="str">
        <f>VLOOKUP(L62,display!$A:$B,2,FALSE)</f>
        <v>小怪-河谷狼</v>
      </c>
      <c r="N62" s="115">
        <v>1</v>
      </c>
      <c r="O62" s="115">
        <v>1</v>
      </c>
      <c r="P62" s="115">
        <v>1</v>
      </c>
      <c r="Q62" s="115">
        <v>100</v>
      </c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>
        <v>100</v>
      </c>
      <c r="AC62" s="115">
        <v>1</v>
      </c>
      <c r="AD62" s="115">
        <v>100</v>
      </c>
    </row>
    <row r="63" spans="1:45">
      <c r="A63" s="108">
        <v>11010</v>
      </c>
      <c r="B63" s="178" t="s">
        <v>1589</v>
      </c>
      <c r="E63" s="115">
        <v>101</v>
      </c>
      <c r="F63" s="115"/>
      <c r="G63" s="115">
        <v>3</v>
      </c>
      <c r="H63" s="115">
        <v>1</v>
      </c>
      <c r="I63" s="115">
        <v>1</v>
      </c>
      <c r="J63" s="115">
        <v>100</v>
      </c>
      <c r="K63" s="115">
        <v>200</v>
      </c>
      <c r="L63" s="115">
        <v>10000</v>
      </c>
      <c r="M63" s="118" t="str">
        <f>VLOOKUP(L63,display!$A:$B,2,FALSE)</f>
        <v>小怪-河谷狼</v>
      </c>
      <c r="N63" s="115">
        <v>1</v>
      </c>
      <c r="O63" s="115">
        <v>1</v>
      </c>
      <c r="P63" s="115">
        <v>1</v>
      </c>
      <c r="Q63" s="115">
        <v>100</v>
      </c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>
        <v>100</v>
      </c>
      <c r="AC63" s="115">
        <v>1</v>
      </c>
      <c r="AD63" s="115">
        <v>100</v>
      </c>
    </row>
    <row r="64" spans="1:45">
      <c r="A64" s="108">
        <v>11011</v>
      </c>
      <c r="B64" s="178" t="s">
        <v>1590</v>
      </c>
      <c r="E64" s="115">
        <v>101</v>
      </c>
      <c r="F64" s="115"/>
      <c r="G64" s="115">
        <v>3</v>
      </c>
      <c r="H64" s="115">
        <v>1</v>
      </c>
      <c r="I64" s="115">
        <v>1</v>
      </c>
      <c r="J64" s="115">
        <v>100</v>
      </c>
      <c r="K64" s="115">
        <v>200</v>
      </c>
      <c r="L64" s="115">
        <v>10000</v>
      </c>
      <c r="M64" s="118" t="str">
        <f>VLOOKUP(L64,display!$A:$B,2,FALSE)</f>
        <v>小怪-河谷狼</v>
      </c>
      <c r="N64" s="115">
        <v>1</v>
      </c>
      <c r="O64" s="115">
        <v>1</v>
      </c>
      <c r="P64" s="115">
        <v>1</v>
      </c>
      <c r="Q64" s="115">
        <v>100</v>
      </c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>
        <v>100</v>
      </c>
      <c r="AC64" s="115">
        <v>1</v>
      </c>
      <c r="AD64" s="115">
        <v>100</v>
      </c>
    </row>
    <row r="65" spans="1:30">
      <c r="A65" s="108">
        <v>11012</v>
      </c>
      <c r="B65" s="178" t="s">
        <v>1591</v>
      </c>
      <c r="E65" s="115">
        <v>101</v>
      </c>
      <c r="F65" s="115"/>
      <c r="G65" s="115">
        <v>3</v>
      </c>
      <c r="H65" s="115">
        <v>1</v>
      </c>
      <c r="I65" s="115">
        <v>1</v>
      </c>
      <c r="J65" s="115">
        <v>100</v>
      </c>
      <c r="K65" s="115">
        <v>200</v>
      </c>
      <c r="L65" s="115">
        <v>10000</v>
      </c>
      <c r="M65" s="118" t="str">
        <f>VLOOKUP(L65,display!$A:$B,2,FALSE)</f>
        <v>小怪-河谷狼</v>
      </c>
      <c r="N65" s="115">
        <v>1</v>
      </c>
      <c r="O65" s="115">
        <v>1</v>
      </c>
      <c r="P65" s="115">
        <v>1</v>
      </c>
      <c r="Q65" s="115">
        <v>100</v>
      </c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>
        <v>100</v>
      </c>
      <c r="AC65" s="115">
        <v>1</v>
      </c>
      <c r="AD65" s="115">
        <v>100</v>
      </c>
    </row>
    <row r="66" spans="1:30">
      <c r="A66" s="108">
        <v>11013</v>
      </c>
      <c r="B66" s="178" t="s">
        <v>1592</v>
      </c>
      <c r="E66" s="115">
        <v>101</v>
      </c>
      <c r="F66" s="115"/>
      <c r="G66" s="115">
        <v>3</v>
      </c>
      <c r="H66" s="115">
        <v>1</v>
      </c>
      <c r="I66" s="115">
        <v>1</v>
      </c>
      <c r="J66" s="115">
        <v>100</v>
      </c>
      <c r="K66" s="115">
        <v>200</v>
      </c>
      <c r="L66" s="115">
        <v>10000</v>
      </c>
      <c r="M66" s="118" t="str">
        <f>VLOOKUP(L66,display!$A:$B,2,FALSE)</f>
        <v>小怪-河谷狼</v>
      </c>
      <c r="N66" s="115">
        <v>1</v>
      </c>
      <c r="O66" s="115">
        <v>1</v>
      </c>
      <c r="P66" s="115">
        <v>1</v>
      </c>
      <c r="Q66" s="115">
        <v>100</v>
      </c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>
        <v>100</v>
      </c>
      <c r="AC66" s="115">
        <v>1</v>
      </c>
      <c r="AD66" s="115">
        <v>100</v>
      </c>
    </row>
    <row r="67" spans="1:30">
      <c r="A67" s="108">
        <v>11014</v>
      </c>
      <c r="B67" s="178" t="s">
        <v>1593</v>
      </c>
      <c r="E67" s="115">
        <v>101</v>
      </c>
      <c r="F67" s="115"/>
      <c r="G67" s="115">
        <v>3</v>
      </c>
      <c r="H67" s="115">
        <v>1</v>
      </c>
      <c r="I67" s="115">
        <v>1</v>
      </c>
      <c r="J67" s="115">
        <v>100</v>
      </c>
      <c r="K67" s="115">
        <v>200</v>
      </c>
      <c r="L67" s="115">
        <v>10000</v>
      </c>
      <c r="M67" s="118" t="str">
        <f>VLOOKUP(L67,display!$A:$B,2,FALSE)</f>
        <v>小怪-河谷狼</v>
      </c>
      <c r="N67" s="115">
        <v>1</v>
      </c>
      <c r="O67" s="115">
        <v>1</v>
      </c>
      <c r="P67" s="115">
        <v>1</v>
      </c>
      <c r="Q67" s="115">
        <v>100</v>
      </c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>
        <v>100</v>
      </c>
      <c r="AC67" s="115">
        <v>1</v>
      </c>
      <c r="AD67" s="115">
        <v>100</v>
      </c>
    </row>
    <row r="68" spans="1:30">
      <c r="A68" s="108">
        <v>11015</v>
      </c>
      <c r="B68" s="178" t="s">
        <v>1594</v>
      </c>
      <c r="E68" s="115">
        <v>101</v>
      </c>
      <c r="F68" s="115"/>
      <c r="G68" s="115">
        <v>3</v>
      </c>
      <c r="H68" s="115">
        <v>1</v>
      </c>
      <c r="I68" s="115">
        <v>1</v>
      </c>
      <c r="J68" s="115">
        <v>100</v>
      </c>
      <c r="K68" s="115">
        <v>200</v>
      </c>
      <c r="L68" s="115">
        <v>10000</v>
      </c>
      <c r="M68" s="118" t="str">
        <f>VLOOKUP(L68,display!$A:$B,2,FALSE)</f>
        <v>小怪-河谷狼</v>
      </c>
      <c r="N68" s="115">
        <v>1</v>
      </c>
      <c r="O68" s="115">
        <v>1</v>
      </c>
      <c r="P68" s="115">
        <v>1</v>
      </c>
      <c r="Q68" s="115">
        <v>100</v>
      </c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>
        <v>100</v>
      </c>
      <c r="AC68" s="115">
        <v>1</v>
      </c>
      <c r="AD68" s="115">
        <v>100</v>
      </c>
    </row>
    <row r="69" spans="1:30">
      <c r="A69" s="108">
        <v>11016</v>
      </c>
      <c r="B69" s="178" t="s">
        <v>1595</v>
      </c>
      <c r="E69" s="115">
        <v>101</v>
      </c>
      <c r="F69" s="115"/>
      <c r="G69" s="115">
        <v>3</v>
      </c>
      <c r="H69" s="115">
        <v>1</v>
      </c>
      <c r="I69" s="115">
        <v>1</v>
      </c>
      <c r="J69" s="115">
        <v>100</v>
      </c>
      <c r="K69" s="115">
        <v>200</v>
      </c>
      <c r="L69" s="115">
        <v>10000</v>
      </c>
      <c r="M69" s="118" t="str">
        <f>VLOOKUP(L69,display!$A:$B,2,FALSE)</f>
        <v>小怪-河谷狼</v>
      </c>
      <c r="N69" s="115">
        <v>1</v>
      </c>
      <c r="O69" s="115">
        <v>1</v>
      </c>
      <c r="P69" s="115">
        <v>1</v>
      </c>
      <c r="Q69" s="115">
        <v>100</v>
      </c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>
        <v>100</v>
      </c>
      <c r="AC69" s="115">
        <v>1</v>
      </c>
      <c r="AD69" s="115">
        <v>100</v>
      </c>
    </row>
    <row r="70" spans="1:30">
      <c r="A70" s="108">
        <v>11017</v>
      </c>
      <c r="B70" s="178" t="s">
        <v>1596</v>
      </c>
      <c r="E70" s="115">
        <v>101</v>
      </c>
      <c r="F70" s="115"/>
      <c r="G70" s="115">
        <v>3</v>
      </c>
      <c r="H70" s="115">
        <v>1</v>
      </c>
      <c r="I70" s="115">
        <v>1</v>
      </c>
      <c r="J70" s="115">
        <v>100</v>
      </c>
      <c r="K70" s="115">
        <v>200</v>
      </c>
      <c r="L70" s="115">
        <v>10000</v>
      </c>
      <c r="M70" s="118" t="str">
        <f>VLOOKUP(L70,display!$A:$B,2,FALSE)</f>
        <v>小怪-河谷狼</v>
      </c>
      <c r="N70" s="115">
        <v>1</v>
      </c>
      <c r="O70" s="115">
        <v>1</v>
      </c>
      <c r="P70" s="115">
        <v>1</v>
      </c>
      <c r="Q70" s="115">
        <v>100</v>
      </c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>
        <v>100</v>
      </c>
      <c r="AC70" s="115">
        <v>1</v>
      </c>
      <c r="AD70" s="115">
        <v>100</v>
      </c>
    </row>
    <row r="71" spans="1:30">
      <c r="A71" s="108">
        <v>11018</v>
      </c>
      <c r="B71" s="178" t="s">
        <v>1597</v>
      </c>
      <c r="E71" s="115">
        <v>101</v>
      </c>
      <c r="F71" s="115"/>
      <c r="G71" s="115">
        <v>3</v>
      </c>
      <c r="H71" s="115">
        <v>1</v>
      </c>
      <c r="I71" s="115">
        <v>1</v>
      </c>
      <c r="J71" s="115">
        <v>100</v>
      </c>
      <c r="K71" s="115">
        <v>200</v>
      </c>
      <c r="L71" s="115">
        <v>10000</v>
      </c>
      <c r="M71" s="118" t="str">
        <f>VLOOKUP(L71,display!$A:$B,2,FALSE)</f>
        <v>小怪-河谷狼</v>
      </c>
      <c r="N71" s="115">
        <v>1</v>
      </c>
      <c r="O71" s="115">
        <v>1</v>
      </c>
      <c r="P71" s="115">
        <v>1</v>
      </c>
      <c r="Q71" s="115">
        <v>100</v>
      </c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>
        <v>100</v>
      </c>
      <c r="AC71" s="115">
        <v>1</v>
      </c>
      <c r="AD71" s="115">
        <v>100</v>
      </c>
    </row>
    <row r="72" spans="1:30">
      <c r="A72" s="108">
        <v>11019</v>
      </c>
      <c r="B72" s="178" t="s">
        <v>1598</v>
      </c>
      <c r="E72" s="115">
        <v>101</v>
      </c>
      <c r="F72" s="115"/>
      <c r="G72" s="115">
        <v>3</v>
      </c>
      <c r="H72" s="115">
        <v>1</v>
      </c>
      <c r="I72" s="115">
        <v>1</v>
      </c>
      <c r="J72" s="115">
        <v>100</v>
      </c>
      <c r="K72" s="115">
        <v>200</v>
      </c>
      <c r="L72" s="115">
        <v>10000</v>
      </c>
      <c r="M72" s="118" t="str">
        <f>VLOOKUP(L72,display!$A:$B,2,FALSE)</f>
        <v>小怪-河谷狼</v>
      </c>
      <c r="N72" s="115">
        <v>1</v>
      </c>
      <c r="O72" s="115">
        <v>1</v>
      </c>
      <c r="P72" s="115">
        <v>1</v>
      </c>
      <c r="Q72" s="115">
        <v>100</v>
      </c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>
        <v>100</v>
      </c>
      <c r="AC72" s="115">
        <v>1</v>
      </c>
      <c r="AD72" s="115">
        <v>100</v>
      </c>
    </row>
    <row r="73" spans="1:30">
      <c r="A73" s="108">
        <v>11020</v>
      </c>
      <c r="B73" s="178" t="s">
        <v>1599</v>
      </c>
      <c r="E73" s="115">
        <v>101</v>
      </c>
      <c r="F73" s="115"/>
      <c r="G73" s="115">
        <v>3</v>
      </c>
      <c r="H73" s="115">
        <v>1</v>
      </c>
      <c r="I73" s="115">
        <v>1</v>
      </c>
      <c r="J73" s="115">
        <v>100</v>
      </c>
      <c r="K73" s="115">
        <v>200</v>
      </c>
      <c r="L73" s="115">
        <v>10000</v>
      </c>
      <c r="M73" s="118" t="str">
        <f>VLOOKUP(L73,display!$A:$B,2,FALSE)</f>
        <v>小怪-河谷狼</v>
      </c>
      <c r="N73" s="115">
        <v>1</v>
      </c>
      <c r="O73" s="115">
        <v>1</v>
      </c>
      <c r="P73" s="115">
        <v>1</v>
      </c>
      <c r="Q73" s="115">
        <v>100</v>
      </c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>
        <v>100</v>
      </c>
      <c r="AC73" s="115">
        <v>1</v>
      </c>
      <c r="AD73" s="115">
        <v>100</v>
      </c>
    </row>
    <row r="74" spans="1:30">
      <c r="A74" s="108">
        <v>11021</v>
      </c>
      <c r="B74" s="178" t="s">
        <v>1600</v>
      </c>
      <c r="E74" s="115">
        <v>101</v>
      </c>
      <c r="F74" s="115"/>
      <c r="G74" s="115">
        <v>3</v>
      </c>
      <c r="H74" s="115">
        <v>1</v>
      </c>
      <c r="I74" s="115">
        <v>1</v>
      </c>
      <c r="J74" s="115">
        <v>100</v>
      </c>
      <c r="K74" s="115">
        <v>200</v>
      </c>
      <c r="L74" s="115">
        <v>10000</v>
      </c>
      <c r="M74" s="118" t="str">
        <f>VLOOKUP(L74,display!$A:$B,2,FALSE)</f>
        <v>小怪-河谷狼</v>
      </c>
      <c r="N74" s="115">
        <v>1</v>
      </c>
      <c r="O74" s="115">
        <v>1</v>
      </c>
      <c r="P74" s="115">
        <v>1</v>
      </c>
      <c r="Q74" s="115">
        <v>100</v>
      </c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>
        <v>100</v>
      </c>
      <c r="AC74" s="115">
        <v>1</v>
      </c>
      <c r="AD74" s="115">
        <v>100</v>
      </c>
    </row>
    <row r="75" spans="1:30">
      <c r="A75" s="108">
        <v>11022</v>
      </c>
      <c r="B75" s="178" t="s">
        <v>1601</v>
      </c>
      <c r="E75" s="115">
        <v>101</v>
      </c>
      <c r="F75" s="115"/>
      <c r="G75" s="115">
        <v>3</v>
      </c>
      <c r="H75" s="115">
        <v>1</v>
      </c>
      <c r="I75" s="115">
        <v>1</v>
      </c>
      <c r="J75" s="115">
        <v>100</v>
      </c>
      <c r="K75" s="115">
        <v>200</v>
      </c>
      <c r="L75" s="115">
        <v>10000</v>
      </c>
      <c r="M75" s="118" t="str">
        <f>VLOOKUP(L75,display!$A:$B,2,FALSE)</f>
        <v>小怪-河谷狼</v>
      </c>
      <c r="N75" s="115">
        <v>1</v>
      </c>
      <c r="O75" s="115">
        <v>1</v>
      </c>
      <c r="P75" s="115">
        <v>1</v>
      </c>
      <c r="Q75" s="115">
        <v>100</v>
      </c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>
        <v>100</v>
      </c>
      <c r="AC75" s="115">
        <v>1</v>
      </c>
      <c r="AD75" s="115">
        <v>100</v>
      </c>
    </row>
    <row r="76" spans="1:30">
      <c r="A76" s="108">
        <v>11023</v>
      </c>
      <c r="B76" s="178" t="s">
        <v>1602</v>
      </c>
      <c r="E76" s="115">
        <v>101</v>
      </c>
      <c r="F76" s="115"/>
      <c r="G76" s="115">
        <v>3</v>
      </c>
      <c r="H76" s="115">
        <v>1</v>
      </c>
      <c r="I76" s="115">
        <v>1</v>
      </c>
      <c r="J76" s="115">
        <v>100</v>
      </c>
      <c r="K76" s="115">
        <v>200</v>
      </c>
      <c r="L76" s="115">
        <v>10000</v>
      </c>
      <c r="M76" s="118" t="str">
        <f>VLOOKUP(L76,display!$A:$B,2,FALSE)</f>
        <v>小怪-河谷狼</v>
      </c>
      <c r="N76" s="115">
        <v>1</v>
      </c>
      <c r="O76" s="115">
        <v>1</v>
      </c>
      <c r="P76" s="115">
        <v>1</v>
      </c>
      <c r="Q76" s="115">
        <v>100</v>
      </c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>
        <v>100</v>
      </c>
      <c r="AC76" s="115">
        <v>1</v>
      </c>
      <c r="AD76" s="115">
        <v>100</v>
      </c>
    </row>
    <row r="77" spans="1:30">
      <c r="A77" s="108">
        <v>11024</v>
      </c>
      <c r="B77" s="178" t="s">
        <v>1603</v>
      </c>
      <c r="E77" s="115">
        <v>101</v>
      </c>
      <c r="F77" s="115"/>
      <c r="G77" s="115">
        <v>3</v>
      </c>
      <c r="H77" s="115">
        <v>1</v>
      </c>
      <c r="I77" s="115">
        <v>1</v>
      </c>
      <c r="J77" s="115">
        <v>100</v>
      </c>
      <c r="K77" s="115">
        <v>200</v>
      </c>
      <c r="L77" s="115">
        <v>10000</v>
      </c>
      <c r="M77" s="118" t="str">
        <f>VLOOKUP(L77,display!$A:$B,2,FALSE)</f>
        <v>小怪-河谷狼</v>
      </c>
      <c r="N77" s="115">
        <v>1</v>
      </c>
      <c r="O77" s="115">
        <v>1</v>
      </c>
      <c r="P77" s="115">
        <v>1</v>
      </c>
      <c r="Q77" s="115">
        <v>100</v>
      </c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>
        <v>100</v>
      </c>
      <c r="AC77" s="115">
        <v>1</v>
      </c>
      <c r="AD77" s="115">
        <v>100</v>
      </c>
    </row>
    <row r="78" spans="1:30">
      <c r="A78" s="108">
        <v>11025</v>
      </c>
      <c r="B78" s="178" t="s">
        <v>1604</v>
      </c>
      <c r="E78" s="115">
        <v>101</v>
      </c>
      <c r="F78" s="115"/>
      <c r="G78" s="115">
        <v>3</v>
      </c>
      <c r="H78" s="115">
        <v>1</v>
      </c>
      <c r="I78" s="115">
        <v>1</v>
      </c>
      <c r="J78" s="115">
        <v>100</v>
      </c>
      <c r="K78" s="115">
        <v>200</v>
      </c>
      <c r="L78" s="115">
        <v>10000</v>
      </c>
      <c r="M78" s="118" t="str">
        <f>VLOOKUP(L78,display!$A:$B,2,FALSE)</f>
        <v>小怪-河谷狼</v>
      </c>
      <c r="N78" s="115">
        <v>1</v>
      </c>
      <c r="O78" s="115">
        <v>1</v>
      </c>
      <c r="P78" s="115">
        <v>1</v>
      </c>
      <c r="Q78" s="115">
        <v>100</v>
      </c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>
        <v>100</v>
      </c>
      <c r="AC78" s="115">
        <v>1</v>
      </c>
      <c r="AD78" s="115">
        <v>100</v>
      </c>
    </row>
    <row r="79" spans="1:30">
      <c r="A79" s="108">
        <v>11999</v>
      </c>
      <c r="B79" s="178" t="s">
        <v>1514</v>
      </c>
      <c r="E79" s="115">
        <v>101</v>
      </c>
      <c r="F79" s="115"/>
      <c r="G79" s="115">
        <v>3</v>
      </c>
      <c r="H79" s="115">
        <v>1</v>
      </c>
      <c r="I79" s="115">
        <v>1</v>
      </c>
      <c r="J79" s="115">
        <v>100</v>
      </c>
      <c r="K79" s="115">
        <v>200</v>
      </c>
      <c r="L79" s="115">
        <v>10000</v>
      </c>
      <c r="M79" s="118" t="str">
        <f>VLOOKUP(L79,display!$A:$B,2,FALSE)</f>
        <v>小怪-河谷狼</v>
      </c>
      <c r="N79" s="115">
        <v>1</v>
      </c>
      <c r="O79" s="115">
        <v>1</v>
      </c>
      <c r="P79" s="115">
        <v>1</v>
      </c>
      <c r="Q79" s="115">
        <v>100</v>
      </c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>
        <v>100</v>
      </c>
      <c r="AC79" s="115">
        <v>1</v>
      </c>
      <c r="AD79" s="115">
        <v>100</v>
      </c>
    </row>
    <row r="80" spans="1:30">
      <c r="A80" s="108">
        <v>12000</v>
      </c>
      <c r="B80" s="178" t="s">
        <v>1515</v>
      </c>
      <c r="E80" s="115">
        <v>101</v>
      </c>
      <c r="F80" s="115"/>
      <c r="G80" s="115">
        <v>3</v>
      </c>
      <c r="H80" s="115">
        <v>1</v>
      </c>
      <c r="I80" s="115">
        <v>1</v>
      </c>
      <c r="J80" s="115">
        <v>100</v>
      </c>
      <c r="K80" s="115">
        <v>200</v>
      </c>
      <c r="L80" s="115">
        <v>10000</v>
      </c>
      <c r="M80" s="118" t="str">
        <f>VLOOKUP(L80,display!$A:$B,2,FALSE)</f>
        <v>小怪-河谷狼</v>
      </c>
      <c r="N80" s="115">
        <v>1</v>
      </c>
      <c r="O80" s="115">
        <v>1</v>
      </c>
      <c r="P80" s="115">
        <v>1</v>
      </c>
      <c r="Q80" s="115">
        <v>100</v>
      </c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>
        <v>100</v>
      </c>
      <c r="AC80" s="115">
        <v>1</v>
      </c>
      <c r="AD80" s="115">
        <v>100</v>
      </c>
    </row>
    <row r="81" spans="1:30">
      <c r="A81" s="108">
        <v>12001</v>
      </c>
      <c r="B81" s="178" t="s">
        <v>1605</v>
      </c>
      <c r="E81" s="115">
        <v>101</v>
      </c>
      <c r="F81" s="115"/>
      <c r="G81" s="115">
        <v>3</v>
      </c>
      <c r="H81" s="115">
        <v>1</v>
      </c>
      <c r="I81" s="115">
        <v>1</v>
      </c>
      <c r="J81" s="115">
        <v>100</v>
      </c>
      <c r="K81" s="115">
        <v>200</v>
      </c>
      <c r="L81" s="115">
        <v>10000</v>
      </c>
      <c r="M81" s="118" t="str">
        <f>VLOOKUP(L81,display!$A:$B,2,FALSE)</f>
        <v>小怪-河谷狼</v>
      </c>
      <c r="N81" s="115">
        <v>1</v>
      </c>
      <c r="O81" s="115">
        <v>1</v>
      </c>
      <c r="P81" s="115">
        <v>1</v>
      </c>
      <c r="Q81" s="115">
        <v>100</v>
      </c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>
        <v>100</v>
      </c>
      <c r="AC81" s="115">
        <v>1</v>
      </c>
      <c r="AD81" s="115">
        <v>100</v>
      </c>
    </row>
    <row r="82" spans="1:30">
      <c r="A82" s="108">
        <v>12100</v>
      </c>
      <c r="B82" s="178" t="s">
        <v>1516</v>
      </c>
      <c r="E82" s="115">
        <v>101</v>
      </c>
      <c r="F82" s="115"/>
      <c r="G82" s="115">
        <v>3</v>
      </c>
      <c r="H82" s="115">
        <v>1</v>
      </c>
      <c r="I82" s="115">
        <v>10</v>
      </c>
      <c r="J82" s="115">
        <v>100</v>
      </c>
      <c r="K82" s="115">
        <v>200</v>
      </c>
      <c r="L82" s="115">
        <v>10000</v>
      </c>
      <c r="M82" s="118" t="str">
        <f>VLOOKUP(L82,display!$A:$B,2,FALSE)</f>
        <v>小怪-河谷狼</v>
      </c>
      <c r="N82" s="115">
        <v>1</v>
      </c>
      <c r="O82" s="115">
        <v>1</v>
      </c>
      <c r="P82" s="115">
        <v>1</v>
      </c>
      <c r="Q82" s="115">
        <v>100</v>
      </c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>
        <v>100</v>
      </c>
      <c r="AC82" s="115">
        <v>1</v>
      </c>
      <c r="AD82" s="115">
        <v>100</v>
      </c>
    </row>
    <row r="83" spans="1:30">
      <c r="A83" s="108">
        <v>12101</v>
      </c>
      <c r="B83" s="178" t="s">
        <v>1518</v>
      </c>
      <c r="E83" s="115">
        <v>101</v>
      </c>
      <c r="F83" s="115"/>
      <c r="G83" s="115">
        <v>3</v>
      </c>
      <c r="H83" s="115">
        <v>1</v>
      </c>
      <c r="I83" s="115">
        <v>20</v>
      </c>
      <c r="J83" s="115">
        <v>100</v>
      </c>
      <c r="K83" s="115">
        <v>200</v>
      </c>
      <c r="L83" s="115">
        <v>10000</v>
      </c>
      <c r="M83" s="118" t="str">
        <f>VLOOKUP(L83,display!$A:$B,2,FALSE)</f>
        <v>小怪-河谷狼</v>
      </c>
      <c r="N83" s="115">
        <v>1</v>
      </c>
      <c r="O83" s="115">
        <v>1</v>
      </c>
      <c r="P83" s="115">
        <v>1</v>
      </c>
      <c r="Q83" s="115">
        <v>100</v>
      </c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>
        <v>100</v>
      </c>
      <c r="AC83" s="115">
        <v>1</v>
      </c>
      <c r="AD83" s="115">
        <v>100</v>
      </c>
    </row>
    <row r="84" spans="1:30">
      <c r="A84" s="108">
        <v>12102</v>
      </c>
      <c r="B84" s="178" t="s">
        <v>1519</v>
      </c>
      <c r="E84" s="115">
        <v>101</v>
      </c>
      <c r="F84" s="115"/>
      <c r="G84" s="115">
        <v>3</v>
      </c>
      <c r="H84" s="115">
        <v>1</v>
      </c>
      <c r="I84" s="115">
        <v>30</v>
      </c>
      <c r="J84" s="115">
        <v>100</v>
      </c>
      <c r="K84" s="115">
        <v>200</v>
      </c>
      <c r="L84" s="115">
        <v>10000</v>
      </c>
      <c r="M84" s="118" t="str">
        <f>VLOOKUP(L84,display!$A:$B,2,FALSE)</f>
        <v>小怪-河谷狼</v>
      </c>
      <c r="N84" s="115">
        <v>1</v>
      </c>
      <c r="O84" s="115">
        <v>1</v>
      </c>
      <c r="P84" s="115">
        <v>1</v>
      </c>
      <c r="Q84" s="115">
        <v>100</v>
      </c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>
        <v>100</v>
      </c>
      <c r="AC84" s="115">
        <v>1</v>
      </c>
      <c r="AD84" s="115">
        <v>100</v>
      </c>
    </row>
    <row r="85" spans="1:30">
      <c r="A85" s="108">
        <v>12103</v>
      </c>
      <c r="B85" s="178" t="s">
        <v>1520</v>
      </c>
      <c r="E85" s="115">
        <v>101</v>
      </c>
      <c r="F85" s="115"/>
      <c r="G85" s="115">
        <v>3</v>
      </c>
      <c r="H85" s="115">
        <v>1</v>
      </c>
      <c r="I85" s="115">
        <v>40</v>
      </c>
      <c r="J85" s="115">
        <v>100</v>
      </c>
      <c r="K85" s="115">
        <v>200</v>
      </c>
      <c r="L85" s="115">
        <v>10000</v>
      </c>
      <c r="M85" s="118" t="str">
        <f>VLOOKUP(L85,display!$A:$B,2,FALSE)</f>
        <v>小怪-河谷狼</v>
      </c>
      <c r="N85" s="115">
        <v>1</v>
      </c>
      <c r="O85" s="115">
        <v>1</v>
      </c>
      <c r="P85" s="115">
        <v>1</v>
      </c>
      <c r="Q85" s="115">
        <v>100</v>
      </c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>
        <v>100</v>
      </c>
      <c r="AC85" s="115">
        <v>1</v>
      </c>
      <c r="AD85" s="115">
        <v>100</v>
      </c>
    </row>
    <row r="86" spans="1:30">
      <c r="A86" s="108">
        <v>12104</v>
      </c>
      <c r="B86" s="178" t="s">
        <v>1521</v>
      </c>
      <c r="E86" s="115">
        <v>101</v>
      </c>
      <c r="F86" s="115"/>
      <c r="G86" s="115">
        <v>3</v>
      </c>
      <c r="H86" s="115">
        <v>1</v>
      </c>
      <c r="I86" s="115">
        <v>50</v>
      </c>
      <c r="J86" s="115">
        <v>100</v>
      </c>
      <c r="K86" s="115">
        <v>200</v>
      </c>
      <c r="L86" s="115">
        <v>10000</v>
      </c>
      <c r="M86" s="118" t="str">
        <f>VLOOKUP(L86,display!$A:$B,2,FALSE)</f>
        <v>小怪-河谷狼</v>
      </c>
      <c r="N86" s="115">
        <v>1</v>
      </c>
      <c r="O86" s="115">
        <v>1</v>
      </c>
      <c r="P86" s="115">
        <v>1</v>
      </c>
      <c r="Q86" s="115">
        <v>100</v>
      </c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>
        <v>100</v>
      </c>
      <c r="AC86" s="115">
        <v>1</v>
      </c>
      <c r="AD86" s="115">
        <v>100</v>
      </c>
    </row>
    <row r="87" spans="1:30">
      <c r="A87" s="108">
        <v>12199</v>
      </c>
      <c r="B87" s="178" t="s">
        <v>1517</v>
      </c>
      <c r="E87" s="115">
        <v>101</v>
      </c>
      <c r="F87" s="115"/>
      <c r="G87" s="115">
        <v>3</v>
      </c>
      <c r="H87" s="115">
        <v>1</v>
      </c>
      <c r="I87" s="115">
        <v>999</v>
      </c>
      <c r="J87" s="115">
        <v>100</v>
      </c>
      <c r="K87" s="115">
        <v>200</v>
      </c>
      <c r="L87" s="115">
        <v>10000</v>
      </c>
      <c r="M87" s="118" t="str">
        <f>VLOOKUP(L87,display!$A:$B,2,FALSE)</f>
        <v>小怪-河谷狼</v>
      </c>
      <c r="N87" s="115">
        <v>1</v>
      </c>
      <c r="O87" s="115">
        <v>1</v>
      </c>
      <c r="P87" s="115">
        <v>1</v>
      </c>
      <c r="Q87" s="115">
        <v>100</v>
      </c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>
        <v>100</v>
      </c>
      <c r="AC87" s="115">
        <v>1</v>
      </c>
      <c r="AD87" s="115">
        <v>100</v>
      </c>
    </row>
    <row r="88" spans="1:30">
      <c r="A88" s="108">
        <v>12200</v>
      </c>
      <c r="B88" s="178" t="s">
        <v>1529</v>
      </c>
      <c r="E88" s="115">
        <v>101</v>
      </c>
      <c r="F88" s="115"/>
      <c r="G88" s="115">
        <v>3</v>
      </c>
      <c r="H88" s="115">
        <v>1</v>
      </c>
      <c r="I88" s="115">
        <v>10</v>
      </c>
      <c r="J88" s="115">
        <v>100</v>
      </c>
      <c r="K88" s="115">
        <v>200</v>
      </c>
      <c r="L88" s="115">
        <v>10000</v>
      </c>
      <c r="M88" s="118" t="str">
        <f>VLOOKUP(L88,display!$A:$B,2,FALSE)</f>
        <v>小怪-河谷狼</v>
      </c>
      <c r="N88" s="115">
        <v>1</v>
      </c>
      <c r="O88" s="115">
        <v>1</v>
      </c>
      <c r="P88" s="115">
        <v>1</v>
      </c>
      <c r="Q88" s="115">
        <v>100</v>
      </c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>
        <v>100</v>
      </c>
      <c r="AC88" s="115">
        <v>1</v>
      </c>
      <c r="AD88" s="115">
        <v>100</v>
      </c>
    </row>
    <row r="89" spans="1:30">
      <c r="A89" s="108">
        <v>12201</v>
      </c>
      <c r="B89" s="178" t="s">
        <v>1530</v>
      </c>
      <c r="E89" s="115">
        <v>101</v>
      </c>
      <c r="F89" s="115"/>
      <c r="G89" s="115">
        <v>3</v>
      </c>
      <c r="H89" s="115">
        <v>1</v>
      </c>
      <c r="I89" s="115">
        <v>20</v>
      </c>
      <c r="J89" s="115">
        <v>100</v>
      </c>
      <c r="K89" s="115">
        <v>200</v>
      </c>
      <c r="L89" s="115">
        <v>10000</v>
      </c>
      <c r="M89" s="118" t="str">
        <f>VLOOKUP(L89,display!$A:$B,2,FALSE)</f>
        <v>小怪-河谷狼</v>
      </c>
      <c r="N89" s="115">
        <v>1</v>
      </c>
      <c r="O89" s="115">
        <v>1</v>
      </c>
      <c r="P89" s="115">
        <v>1</v>
      </c>
      <c r="Q89" s="115">
        <v>100</v>
      </c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>
        <v>100</v>
      </c>
      <c r="AC89" s="115">
        <v>1</v>
      </c>
      <c r="AD89" s="115">
        <v>100</v>
      </c>
    </row>
    <row r="90" spans="1:30">
      <c r="A90" s="108">
        <v>12202</v>
      </c>
      <c r="B90" s="178" t="s">
        <v>1531</v>
      </c>
      <c r="E90" s="115">
        <v>101</v>
      </c>
      <c r="F90" s="115"/>
      <c r="G90" s="115">
        <v>3</v>
      </c>
      <c r="H90" s="115">
        <v>1</v>
      </c>
      <c r="I90" s="115">
        <v>30</v>
      </c>
      <c r="J90" s="115">
        <v>100</v>
      </c>
      <c r="K90" s="115">
        <v>200</v>
      </c>
      <c r="L90" s="115">
        <v>10000</v>
      </c>
      <c r="M90" s="118" t="str">
        <f>VLOOKUP(L90,display!$A:$B,2,FALSE)</f>
        <v>小怪-河谷狼</v>
      </c>
      <c r="N90" s="115">
        <v>1</v>
      </c>
      <c r="O90" s="115">
        <v>1</v>
      </c>
      <c r="P90" s="115">
        <v>1</v>
      </c>
      <c r="Q90" s="115">
        <v>100</v>
      </c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>
        <v>100</v>
      </c>
      <c r="AC90" s="115">
        <v>1</v>
      </c>
      <c r="AD90" s="115">
        <v>100</v>
      </c>
    </row>
    <row r="91" spans="1:30">
      <c r="A91" s="108">
        <v>12203</v>
      </c>
      <c r="B91" s="178" t="s">
        <v>1532</v>
      </c>
      <c r="E91" s="115">
        <v>101</v>
      </c>
      <c r="F91" s="115"/>
      <c r="G91" s="115">
        <v>3</v>
      </c>
      <c r="H91" s="115">
        <v>1</v>
      </c>
      <c r="I91" s="115">
        <v>40</v>
      </c>
      <c r="J91" s="115">
        <v>100</v>
      </c>
      <c r="K91" s="115">
        <v>200</v>
      </c>
      <c r="L91" s="115">
        <v>10000</v>
      </c>
      <c r="M91" s="118" t="str">
        <f>VLOOKUP(L91,display!$A:$B,2,FALSE)</f>
        <v>小怪-河谷狼</v>
      </c>
      <c r="N91" s="115">
        <v>1</v>
      </c>
      <c r="O91" s="115">
        <v>1</v>
      </c>
      <c r="P91" s="115">
        <v>1</v>
      </c>
      <c r="Q91" s="115">
        <v>100</v>
      </c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>
        <v>100</v>
      </c>
      <c r="AC91" s="115">
        <v>1</v>
      </c>
      <c r="AD91" s="115">
        <v>100</v>
      </c>
    </row>
    <row r="92" spans="1:30">
      <c r="A92" s="108">
        <v>12204</v>
      </c>
      <c r="B92" s="178" t="s">
        <v>1533</v>
      </c>
      <c r="E92" s="115">
        <v>101</v>
      </c>
      <c r="F92" s="115"/>
      <c r="G92" s="115">
        <v>3</v>
      </c>
      <c r="H92" s="115">
        <v>1</v>
      </c>
      <c r="I92" s="115">
        <v>50</v>
      </c>
      <c r="J92" s="115">
        <v>100</v>
      </c>
      <c r="K92" s="115">
        <v>200</v>
      </c>
      <c r="L92" s="115">
        <v>10000</v>
      </c>
      <c r="M92" s="118" t="str">
        <f>VLOOKUP(L92,display!$A:$B,2,FALSE)</f>
        <v>小怪-河谷狼</v>
      </c>
      <c r="N92" s="115">
        <v>1</v>
      </c>
      <c r="O92" s="115">
        <v>1</v>
      </c>
      <c r="P92" s="115">
        <v>1</v>
      </c>
      <c r="Q92" s="115">
        <v>100</v>
      </c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>
        <v>100</v>
      </c>
      <c r="AC92" s="115">
        <v>1</v>
      </c>
      <c r="AD92" s="115">
        <v>100</v>
      </c>
    </row>
    <row r="93" spans="1:30">
      <c r="A93" s="108">
        <v>12299</v>
      </c>
      <c r="B93" s="178" t="s">
        <v>1534</v>
      </c>
      <c r="E93" s="115">
        <v>101</v>
      </c>
      <c r="F93" s="115"/>
      <c r="G93" s="115">
        <v>3</v>
      </c>
      <c r="H93" s="115">
        <v>1</v>
      </c>
      <c r="I93" s="115">
        <v>999</v>
      </c>
      <c r="J93" s="115">
        <v>100</v>
      </c>
      <c r="K93" s="115">
        <v>200</v>
      </c>
      <c r="L93" s="115">
        <v>10000</v>
      </c>
      <c r="M93" s="118" t="str">
        <f>VLOOKUP(L93,display!$A:$B,2,FALSE)</f>
        <v>小怪-河谷狼</v>
      </c>
      <c r="N93" s="115">
        <v>1</v>
      </c>
      <c r="O93" s="115">
        <v>1</v>
      </c>
      <c r="P93" s="115">
        <v>1</v>
      </c>
      <c r="Q93" s="115">
        <v>100</v>
      </c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>
        <v>100</v>
      </c>
      <c r="AC93" s="115">
        <v>1</v>
      </c>
      <c r="AD93" s="115">
        <v>100</v>
      </c>
    </row>
    <row r="94" spans="1:30">
      <c r="A94" s="108">
        <v>12300</v>
      </c>
      <c r="B94" s="178" t="s">
        <v>1535</v>
      </c>
      <c r="E94" s="115">
        <v>101</v>
      </c>
      <c r="F94" s="115"/>
      <c r="G94" s="115">
        <v>3</v>
      </c>
      <c r="H94" s="115">
        <v>1</v>
      </c>
      <c r="I94" s="115">
        <v>10</v>
      </c>
      <c r="J94" s="115">
        <v>100</v>
      </c>
      <c r="K94" s="115">
        <v>200</v>
      </c>
      <c r="L94" s="115">
        <v>10000</v>
      </c>
      <c r="M94" s="118" t="str">
        <f>VLOOKUP(L94,display!$A:$B,2,FALSE)</f>
        <v>小怪-河谷狼</v>
      </c>
      <c r="N94" s="115">
        <v>1</v>
      </c>
      <c r="O94" s="115">
        <v>1</v>
      </c>
      <c r="P94" s="115">
        <v>1</v>
      </c>
      <c r="Q94" s="115">
        <v>100</v>
      </c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>
        <v>100</v>
      </c>
      <c r="AC94" s="115">
        <v>1</v>
      </c>
      <c r="AD94" s="115">
        <v>100</v>
      </c>
    </row>
    <row r="95" spans="1:30">
      <c r="A95" s="108">
        <v>12301</v>
      </c>
      <c r="B95" s="178" t="s">
        <v>1536</v>
      </c>
      <c r="E95" s="115">
        <v>101</v>
      </c>
      <c r="F95" s="115"/>
      <c r="G95" s="115">
        <v>3</v>
      </c>
      <c r="H95" s="115">
        <v>1</v>
      </c>
      <c r="I95" s="115">
        <v>20</v>
      </c>
      <c r="J95" s="115">
        <v>100</v>
      </c>
      <c r="K95" s="115">
        <v>200</v>
      </c>
      <c r="L95" s="115">
        <v>10000</v>
      </c>
      <c r="M95" s="118" t="str">
        <f>VLOOKUP(L95,display!$A:$B,2,FALSE)</f>
        <v>小怪-河谷狼</v>
      </c>
      <c r="N95" s="115">
        <v>1</v>
      </c>
      <c r="O95" s="115">
        <v>1</v>
      </c>
      <c r="P95" s="115">
        <v>1</v>
      </c>
      <c r="Q95" s="115">
        <v>100</v>
      </c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>
        <v>100</v>
      </c>
      <c r="AC95" s="115">
        <v>1</v>
      </c>
      <c r="AD95" s="115">
        <v>100</v>
      </c>
    </row>
    <row r="96" spans="1:30">
      <c r="A96" s="108">
        <v>12302</v>
      </c>
      <c r="B96" s="178" t="s">
        <v>1537</v>
      </c>
      <c r="E96" s="115">
        <v>101</v>
      </c>
      <c r="F96" s="115"/>
      <c r="G96" s="115">
        <v>3</v>
      </c>
      <c r="H96" s="115">
        <v>1</v>
      </c>
      <c r="I96" s="115">
        <v>30</v>
      </c>
      <c r="J96" s="115">
        <v>100</v>
      </c>
      <c r="K96" s="115">
        <v>200</v>
      </c>
      <c r="L96" s="115">
        <v>10000</v>
      </c>
      <c r="M96" s="118" t="str">
        <f>VLOOKUP(L96,display!$A:$B,2,FALSE)</f>
        <v>小怪-河谷狼</v>
      </c>
      <c r="N96" s="115">
        <v>1</v>
      </c>
      <c r="O96" s="115">
        <v>1</v>
      </c>
      <c r="P96" s="115">
        <v>1</v>
      </c>
      <c r="Q96" s="115">
        <v>100</v>
      </c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>
        <v>100</v>
      </c>
      <c r="AC96" s="115">
        <v>1</v>
      </c>
      <c r="AD96" s="115">
        <v>100</v>
      </c>
    </row>
    <row r="97" spans="1:30">
      <c r="A97" s="108">
        <v>12303</v>
      </c>
      <c r="B97" s="178" t="s">
        <v>1538</v>
      </c>
      <c r="E97" s="115">
        <v>101</v>
      </c>
      <c r="F97" s="115"/>
      <c r="G97" s="115">
        <v>3</v>
      </c>
      <c r="H97" s="115">
        <v>1</v>
      </c>
      <c r="I97" s="115">
        <v>40</v>
      </c>
      <c r="J97" s="115">
        <v>100</v>
      </c>
      <c r="K97" s="115">
        <v>200</v>
      </c>
      <c r="L97" s="115">
        <v>10000</v>
      </c>
      <c r="M97" s="118" t="str">
        <f>VLOOKUP(L97,display!$A:$B,2,FALSE)</f>
        <v>小怪-河谷狼</v>
      </c>
      <c r="N97" s="115">
        <v>1</v>
      </c>
      <c r="O97" s="115">
        <v>1</v>
      </c>
      <c r="P97" s="115">
        <v>1</v>
      </c>
      <c r="Q97" s="115">
        <v>100</v>
      </c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>
        <v>100</v>
      </c>
      <c r="AC97" s="115">
        <v>1</v>
      </c>
      <c r="AD97" s="115">
        <v>100</v>
      </c>
    </row>
    <row r="98" spans="1:30">
      <c r="A98" s="108">
        <v>12304</v>
      </c>
      <c r="B98" s="178" t="s">
        <v>1539</v>
      </c>
      <c r="E98" s="115">
        <v>101</v>
      </c>
      <c r="F98" s="115"/>
      <c r="G98" s="115">
        <v>3</v>
      </c>
      <c r="H98" s="115">
        <v>1</v>
      </c>
      <c r="I98" s="115">
        <v>50</v>
      </c>
      <c r="J98" s="115">
        <v>100</v>
      </c>
      <c r="K98" s="115">
        <v>200</v>
      </c>
      <c r="L98" s="115">
        <v>10000</v>
      </c>
      <c r="M98" s="118" t="str">
        <f>VLOOKUP(L98,display!$A:$B,2,FALSE)</f>
        <v>小怪-河谷狼</v>
      </c>
      <c r="N98" s="115">
        <v>1</v>
      </c>
      <c r="O98" s="115">
        <v>1</v>
      </c>
      <c r="P98" s="115">
        <v>1</v>
      </c>
      <c r="Q98" s="115">
        <v>100</v>
      </c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>
        <v>100</v>
      </c>
      <c r="AC98" s="115">
        <v>1</v>
      </c>
      <c r="AD98" s="115">
        <v>100</v>
      </c>
    </row>
    <row r="99" spans="1:30">
      <c r="A99" s="108">
        <v>12399</v>
      </c>
      <c r="B99" s="178" t="s">
        <v>1540</v>
      </c>
      <c r="E99" s="115">
        <v>101</v>
      </c>
      <c r="F99" s="115"/>
      <c r="G99" s="115">
        <v>3</v>
      </c>
      <c r="H99" s="115">
        <v>1</v>
      </c>
      <c r="I99" s="115">
        <v>999</v>
      </c>
      <c r="J99" s="115">
        <v>100</v>
      </c>
      <c r="K99" s="115">
        <v>200</v>
      </c>
      <c r="L99" s="115">
        <v>10000</v>
      </c>
      <c r="M99" s="118" t="str">
        <f>VLOOKUP(L99,display!$A:$B,2,FALSE)</f>
        <v>小怪-河谷狼</v>
      </c>
      <c r="N99" s="115">
        <v>1</v>
      </c>
      <c r="O99" s="115">
        <v>1</v>
      </c>
      <c r="P99" s="115">
        <v>1</v>
      </c>
      <c r="Q99" s="115">
        <v>100</v>
      </c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>
        <v>100</v>
      </c>
      <c r="AC99" s="115">
        <v>1</v>
      </c>
      <c r="AD99" s="115">
        <v>100</v>
      </c>
    </row>
    <row r="100" spans="1:30">
      <c r="A100" s="108">
        <v>12400</v>
      </c>
      <c r="B100" s="178" t="s">
        <v>1541</v>
      </c>
      <c r="E100" s="115">
        <v>101</v>
      </c>
      <c r="F100" s="115"/>
      <c r="G100" s="115">
        <v>3</v>
      </c>
      <c r="H100" s="115">
        <v>1</v>
      </c>
      <c r="I100" s="115">
        <v>10</v>
      </c>
      <c r="J100" s="115">
        <v>100</v>
      </c>
      <c r="K100" s="115">
        <v>200</v>
      </c>
      <c r="L100" s="115">
        <v>10000</v>
      </c>
      <c r="M100" s="118" t="str">
        <f>VLOOKUP(L100,display!$A:$B,2,FALSE)</f>
        <v>小怪-河谷狼</v>
      </c>
      <c r="N100" s="115">
        <v>1</v>
      </c>
      <c r="O100" s="115">
        <v>1</v>
      </c>
      <c r="P100" s="115">
        <v>1</v>
      </c>
      <c r="Q100" s="115">
        <v>100</v>
      </c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>
        <v>100</v>
      </c>
      <c r="AC100" s="115">
        <v>1</v>
      </c>
      <c r="AD100" s="115">
        <v>100</v>
      </c>
    </row>
    <row r="101" spans="1:30">
      <c r="A101" s="108">
        <v>12401</v>
      </c>
      <c r="B101" s="178" t="s">
        <v>1542</v>
      </c>
      <c r="E101" s="115">
        <v>101</v>
      </c>
      <c r="F101" s="115"/>
      <c r="G101" s="115">
        <v>3</v>
      </c>
      <c r="H101" s="115">
        <v>1</v>
      </c>
      <c r="I101" s="115">
        <v>20</v>
      </c>
      <c r="J101" s="115">
        <v>100</v>
      </c>
      <c r="K101" s="115">
        <v>200</v>
      </c>
      <c r="L101" s="115">
        <v>10000</v>
      </c>
      <c r="M101" s="118" t="str">
        <f>VLOOKUP(L101,display!$A:$B,2,FALSE)</f>
        <v>小怪-河谷狼</v>
      </c>
      <c r="N101" s="115">
        <v>1</v>
      </c>
      <c r="O101" s="115">
        <v>1</v>
      </c>
      <c r="P101" s="115">
        <v>1</v>
      </c>
      <c r="Q101" s="115">
        <v>100</v>
      </c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>
        <v>100</v>
      </c>
      <c r="AC101" s="115">
        <v>1</v>
      </c>
      <c r="AD101" s="115">
        <v>100</v>
      </c>
    </row>
    <row r="102" spans="1:30">
      <c r="A102" s="108">
        <v>12402</v>
      </c>
      <c r="B102" s="178" t="s">
        <v>1543</v>
      </c>
      <c r="E102" s="115">
        <v>101</v>
      </c>
      <c r="F102" s="115"/>
      <c r="G102" s="115">
        <v>3</v>
      </c>
      <c r="H102" s="115">
        <v>1</v>
      </c>
      <c r="I102" s="115">
        <v>30</v>
      </c>
      <c r="J102" s="115">
        <v>100</v>
      </c>
      <c r="K102" s="115">
        <v>200</v>
      </c>
      <c r="L102" s="115">
        <v>10000</v>
      </c>
      <c r="M102" s="118" t="str">
        <f>VLOOKUP(L102,display!$A:$B,2,FALSE)</f>
        <v>小怪-河谷狼</v>
      </c>
      <c r="N102" s="115">
        <v>1</v>
      </c>
      <c r="O102" s="115">
        <v>1</v>
      </c>
      <c r="P102" s="115">
        <v>1</v>
      </c>
      <c r="Q102" s="115">
        <v>100</v>
      </c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>
        <v>100</v>
      </c>
      <c r="AC102" s="115">
        <v>1</v>
      </c>
      <c r="AD102" s="115">
        <v>100</v>
      </c>
    </row>
    <row r="103" spans="1:30">
      <c r="A103" s="108">
        <v>12403</v>
      </c>
      <c r="B103" s="178" t="s">
        <v>1544</v>
      </c>
      <c r="E103" s="115">
        <v>101</v>
      </c>
      <c r="F103" s="115"/>
      <c r="G103" s="115">
        <v>3</v>
      </c>
      <c r="H103" s="115">
        <v>1</v>
      </c>
      <c r="I103" s="115">
        <v>40</v>
      </c>
      <c r="J103" s="115">
        <v>100</v>
      </c>
      <c r="K103" s="115">
        <v>200</v>
      </c>
      <c r="L103" s="115">
        <v>10000</v>
      </c>
      <c r="M103" s="118" t="str">
        <f>VLOOKUP(L103,display!$A:$B,2,FALSE)</f>
        <v>小怪-河谷狼</v>
      </c>
      <c r="N103" s="115">
        <v>1</v>
      </c>
      <c r="O103" s="115">
        <v>1</v>
      </c>
      <c r="P103" s="115">
        <v>1</v>
      </c>
      <c r="Q103" s="115">
        <v>100</v>
      </c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>
        <v>100</v>
      </c>
      <c r="AC103" s="115">
        <v>1</v>
      </c>
      <c r="AD103" s="115">
        <v>100</v>
      </c>
    </row>
    <row r="104" spans="1:30">
      <c r="A104" s="108">
        <v>12404</v>
      </c>
      <c r="B104" s="178" t="s">
        <v>1545</v>
      </c>
      <c r="E104" s="115">
        <v>101</v>
      </c>
      <c r="F104" s="115"/>
      <c r="G104" s="115">
        <v>3</v>
      </c>
      <c r="H104" s="115">
        <v>1</v>
      </c>
      <c r="I104" s="115">
        <v>50</v>
      </c>
      <c r="J104" s="115">
        <v>100</v>
      </c>
      <c r="K104" s="115">
        <v>200</v>
      </c>
      <c r="L104" s="115">
        <v>10000</v>
      </c>
      <c r="M104" s="118" t="str">
        <f>VLOOKUP(L104,display!$A:$B,2,FALSE)</f>
        <v>小怪-河谷狼</v>
      </c>
      <c r="N104" s="115">
        <v>1</v>
      </c>
      <c r="O104" s="115">
        <v>1</v>
      </c>
      <c r="P104" s="115">
        <v>1</v>
      </c>
      <c r="Q104" s="115">
        <v>100</v>
      </c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>
        <v>100</v>
      </c>
      <c r="AC104" s="115">
        <v>1</v>
      </c>
      <c r="AD104" s="115">
        <v>100</v>
      </c>
    </row>
    <row r="105" spans="1:30">
      <c r="A105" s="108">
        <v>12499</v>
      </c>
      <c r="B105" s="178" t="s">
        <v>1546</v>
      </c>
      <c r="E105" s="115">
        <v>101</v>
      </c>
      <c r="F105" s="115"/>
      <c r="G105" s="115">
        <v>3</v>
      </c>
      <c r="H105" s="115">
        <v>1</v>
      </c>
      <c r="I105" s="115">
        <v>999</v>
      </c>
      <c r="J105" s="115">
        <v>100</v>
      </c>
      <c r="K105" s="115">
        <v>200</v>
      </c>
      <c r="L105" s="115">
        <v>10000</v>
      </c>
      <c r="M105" s="118" t="str">
        <f>VLOOKUP(L105,display!$A:$B,2,FALSE)</f>
        <v>小怪-河谷狼</v>
      </c>
      <c r="N105" s="115">
        <v>1</v>
      </c>
      <c r="O105" s="115">
        <v>1</v>
      </c>
      <c r="P105" s="115">
        <v>1</v>
      </c>
      <c r="Q105" s="115">
        <v>100</v>
      </c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>
        <v>100</v>
      </c>
      <c r="AC105" s="115">
        <v>1</v>
      </c>
      <c r="AD105" s="115">
        <v>100</v>
      </c>
    </row>
    <row r="106" spans="1:30">
      <c r="A106" s="108">
        <v>12500</v>
      </c>
      <c r="B106" s="178" t="s">
        <v>1547</v>
      </c>
      <c r="E106" s="115">
        <v>101</v>
      </c>
      <c r="F106" s="115"/>
      <c r="G106" s="115">
        <v>3</v>
      </c>
      <c r="H106" s="115">
        <v>1</v>
      </c>
      <c r="I106" s="115">
        <v>10</v>
      </c>
      <c r="J106" s="115">
        <v>100</v>
      </c>
      <c r="K106" s="115">
        <v>200</v>
      </c>
      <c r="L106" s="115">
        <v>10000</v>
      </c>
      <c r="M106" s="118" t="str">
        <f>VLOOKUP(L106,display!$A:$B,2,FALSE)</f>
        <v>小怪-河谷狼</v>
      </c>
      <c r="N106" s="115">
        <v>1</v>
      </c>
      <c r="O106" s="115">
        <v>1</v>
      </c>
      <c r="P106" s="115">
        <v>1</v>
      </c>
      <c r="Q106" s="115">
        <v>100</v>
      </c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>
        <v>100</v>
      </c>
      <c r="AC106" s="115">
        <v>1</v>
      </c>
      <c r="AD106" s="115">
        <v>100</v>
      </c>
    </row>
    <row r="107" spans="1:30">
      <c r="A107" s="108">
        <v>12501</v>
      </c>
      <c r="B107" s="178" t="s">
        <v>1548</v>
      </c>
      <c r="E107" s="115">
        <v>101</v>
      </c>
      <c r="F107" s="115"/>
      <c r="G107" s="115">
        <v>3</v>
      </c>
      <c r="H107" s="115">
        <v>1</v>
      </c>
      <c r="I107" s="115">
        <v>20</v>
      </c>
      <c r="J107" s="115">
        <v>100</v>
      </c>
      <c r="K107" s="115">
        <v>200</v>
      </c>
      <c r="L107" s="115">
        <v>10000</v>
      </c>
      <c r="M107" s="118" t="str">
        <f>VLOOKUP(L107,display!$A:$B,2,FALSE)</f>
        <v>小怪-河谷狼</v>
      </c>
      <c r="N107" s="115">
        <v>1</v>
      </c>
      <c r="O107" s="115">
        <v>1</v>
      </c>
      <c r="P107" s="115">
        <v>1</v>
      </c>
      <c r="Q107" s="115">
        <v>100</v>
      </c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>
        <v>100</v>
      </c>
      <c r="AC107" s="115">
        <v>1</v>
      </c>
      <c r="AD107" s="115">
        <v>100</v>
      </c>
    </row>
    <row r="108" spans="1:30">
      <c r="A108" s="108">
        <v>12502</v>
      </c>
      <c r="B108" s="178" t="s">
        <v>1549</v>
      </c>
      <c r="E108" s="115">
        <v>101</v>
      </c>
      <c r="F108" s="115"/>
      <c r="G108" s="115">
        <v>3</v>
      </c>
      <c r="H108" s="115">
        <v>1</v>
      </c>
      <c r="I108" s="115">
        <v>30</v>
      </c>
      <c r="J108" s="115">
        <v>100</v>
      </c>
      <c r="K108" s="115">
        <v>200</v>
      </c>
      <c r="L108" s="115">
        <v>10000</v>
      </c>
      <c r="M108" s="118" t="str">
        <f>VLOOKUP(L108,display!$A:$B,2,FALSE)</f>
        <v>小怪-河谷狼</v>
      </c>
      <c r="N108" s="115">
        <v>1</v>
      </c>
      <c r="O108" s="115">
        <v>1</v>
      </c>
      <c r="P108" s="115">
        <v>1</v>
      </c>
      <c r="Q108" s="115">
        <v>100</v>
      </c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>
        <v>100</v>
      </c>
      <c r="AC108" s="115">
        <v>1</v>
      </c>
      <c r="AD108" s="115">
        <v>100</v>
      </c>
    </row>
    <row r="109" spans="1:30">
      <c r="A109" s="108">
        <v>12503</v>
      </c>
      <c r="B109" s="178" t="s">
        <v>1550</v>
      </c>
      <c r="E109" s="115">
        <v>101</v>
      </c>
      <c r="F109" s="115"/>
      <c r="G109" s="115">
        <v>3</v>
      </c>
      <c r="H109" s="115">
        <v>1</v>
      </c>
      <c r="I109" s="115">
        <v>40</v>
      </c>
      <c r="J109" s="115">
        <v>100</v>
      </c>
      <c r="K109" s="115">
        <v>200</v>
      </c>
      <c r="L109" s="115">
        <v>10000</v>
      </c>
      <c r="M109" s="118" t="str">
        <f>VLOOKUP(L109,display!$A:$B,2,FALSE)</f>
        <v>小怪-河谷狼</v>
      </c>
      <c r="N109" s="115">
        <v>1</v>
      </c>
      <c r="O109" s="115">
        <v>1</v>
      </c>
      <c r="P109" s="115">
        <v>1</v>
      </c>
      <c r="Q109" s="115">
        <v>100</v>
      </c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>
        <v>100</v>
      </c>
      <c r="AC109" s="115">
        <v>1</v>
      </c>
      <c r="AD109" s="115">
        <v>100</v>
      </c>
    </row>
    <row r="110" spans="1:30">
      <c r="A110" s="108">
        <v>12504</v>
      </c>
      <c r="B110" s="178" t="s">
        <v>1551</v>
      </c>
      <c r="E110" s="115">
        <v>101</v>
      </c>
      <c r="F110" s="115"/>
      <c r="G110" s="115">
        <v>3</v>
      </c>
      <c r="H110" s="115">
        <v>1</v>
      </c>
      <c r="I110" s="115">
        <v>50</v>
      </c>
      <c r="J110" s="115">
        <v>100</v>
      </c>
      <c r="K110" s="115">
        <v>200</v>
      </c>
      <c r="L110" s="115">
        <v>10000</v>
      </c>
      <c r="M110" s="118" t="str">
        <f>VLOOKUP(L110,display!$A:$B,2,FALSE)</f>
        <v>小怪-河谷狼</v>
      </c>
      <c r="N110" s="115">
        <v>1</v>
      </c>
      <c r="O110" s="115">
        <v>1</v>
      </c>
      <c r="P110" s="115">
        <v>1</v>
      </c>
      <c r="Q110" s="115">
        <v>100</v>
      </c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>
        <v>100</v>
      </c>
      <c r="AC110" s="115">
        <v>1</v>
      </c>
      <c r="AD110" s="115">
        <v>100</v>
      </c>
    </row>
    <row r="111" spans="1:30">
      <c r="A111" s="108">
        <v>12599</v>
      </c>
      <c r="B111" s="178" t="s">
        <v>1552</v>
      </c>
      <c r="E111" s="115">
        <v>101</v>
      </c>
      <c r="F111" s="115"/>
      <c r="G111" s="115">
        <v>3</v>
      </c>
      <c r="H111" s="115">
        <v>1</v>
      </c>
      <c r="I111" s="115">
        <v>999</v>
      </c>
      <c r="J111" s="115">
        <v>100</v>
      </c>
      <c r="K111" s="115">
        <v>200</v>
      </c>
      <c r="L111" s="115">
        <v>10000</v>
      </c>
      <c r="M111" s="118" t="str">
        <f>VLOOKUP(L111,display!$A:$B,2,FALSE)</f>
        <v>小怪-河谷狼</v>
      </c>
      <c r="N111" s="115">
        <v>1</v>
      </c>
      <c r="O111" s="115">
        <v>1</v>
      </c>
      <c r="P111" s="115">
        <v>1</v>
      </c>
      <c r="Q111" s="115">
        <v>100</v>
      </c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>
        <v>100</v>
      </c>
      <c r="AC111" s="115">
        <v>1</v>
      </c>
      <c r="AD111" s="115">
        <v>100</v>
      </c>
    </row>
    <row r="112" spans="1:30">
      <c r="A112" s="108">
        <v>12600</v>
      </c>
      <c r="B112" s="178" t="s">
        <v>1553</v>
      </c>
      <c r="E112" s="115">
        <v>101</v>
      </c>
      <c r="F112" s="115"/>
      <c r="G112" s="115">
        <v>3</v>
      </c>
      <c r="H112" s="115">
        <v>1</v>
      </c>
      <c r="I112" s="115">
        <v>10</v>
      </c>
      <c r="J112" s="115">
        <v>100</v>
      </c>
      <c r="K112" s="115">
        <v>200</v>
      </c>
      <c r="L112" s="115">
        <v>10000</v>
      </c>
      <c r="M112" s="118" t="str">
        <f>VLOOKUP(L112,display!$A:$B,2,FALSE)</f>
        <v>小怪-河谷狼</v>
      </c>
      <c r="N112" s="115">
        <v>1</v>
      </c>
      <c r="O112" s="115">
        <v>1</v>
      </c>
      <c r="P112" s="115">
        <v>1</v>
      </c>
      <c r="Q112" s="115">
        <v>100</v>
      </c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>
        <v>100</v>
      </c>
      <c r="AC112" s="115">
        <v>1</v>
      </c>
      <c r="AD112" s="115">
        <v>100</v>
      </c>
    </row>
    <row r="113" spans="1:30">
      <c r="A113" s="108">
        <v>12601</v>
      </c>
      <c r="B113" s="178" t="s">
        <v>1554</v>
      </c>
      <c r="E113" s="115">
        <v>101</v>
      </c>
      <c r="F113" s="115"/>
      <c r="G113" s="115">
        <v>3</v>
      </c>
      <c r="H113" s="115">
        <v>1</v>
      </c>
      <c r="I113" s="115">
        <v>20</v>
      </c>
      <c r="J113" s="115">
        <v>100</v>
      </c>
      <c r="K113" s="115">
        <v>200</v>
      </c>
      <c r="L113" s="115">
        <v>10000</v>
      </c>
      <c r="M113" s="118" t="str">
        <f>VLOOKUP(L113,display!$A:$B,2,FALSE)</f>
        <v>小怪-河谷狼</v>
      </c>
      <c r="N113" s="115">
        <v>1</v>
      </c>
      <c r="O113" s="115">
        <v>1</v>
      </c>
      <c r="P113" s="115">
        <v>1</v>
      </c>
      <c r="Q113" s="115">
        <v>100</v>
      </c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>
        <v>100</v>
      </c>
      <c r="AC113" s="115">
        <v>1</v>
      </c>
      <c r="AD113" s="115">
        <v>100</v>
      </c>
    </row>
    <row r="114" spans="1:30">
      <c r="A114" s="108">
        <v>12602</v>
      </c>
      <c r="B114" s="178" t="s">
        <v>1555</v>
      </c>
      <c r="E114" s="115">
        <v>101</v>
      </c>
      <c r="F114" s="115"/>
      <c r="G114" s="115">
        <v>3</v>
      </c>
      <c r="H114" s="115">
        <v>1</v>
      </c>
      <c r="I114" s="115">
        <v>30</v>
      </c>
      <c r="J114" s="115">
        <v>100</v>
      </c>
      <c r="K114" s="115">
        <v>200</v>
      </c>
      <c r="L114" s="115">
        <v>10000</v>
      </c>
      <c r="M114" s="118" t="str">
        <f>VLOOKUP(L114,display!$A:$B,2,FALSE)</f>
        <v>小怪-河谷狼</v>
      </c>
      <c r="N114" s="115">
        <v>1</v>
      </c>
      <c r="O114" s="115">
        <v>1</v>
      </c>
      <c r="P114" s="115">
        <v>1</v>
      </c>
      <c r="Q114" s="115">
        <v>100</v>
      </c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>
        <v>100</v>
      </c>
      <c r="AC114" s="115">
        <v>1</v>
      </c>
      <c r="AD114" s="115">
        <v>100</v>
      </c>
    </row>
    <row r="115" spans="1:30">
      <c r="A115" s="108">
        <v>12603</v>
      </c>
      <c r="B115" s="178" t="s">
        <v>1556</v>
      </c>
      <c r="E115" s="115">
        <v>101</v>
      </c>
      <c r="F115" s="115"/>
      <c r="G115" s="115">
        <v>3</v>
      </c>
      <c r="H115" s="115">
        <v>1</v>
      </c>
      <c r="I115" s="115">
        <v>40</v>
      </c>
      <c r="J115" s="115">
        <v>100</v>
      </c>
      <c r="K115" s="115">
        <v>200</v>
      </c>
      <c r="L115" s="115">
        <v>10000</v>
      </c>
      <c r="M115" s="118" t="str">
        <f>VLOOKUP(L115,display!$A:$B,2,FALSE)</f>
        <v>小怪-河谷狼</v>
      </c>
      <c r="N115" s="115">
        <v>1</v>
      </c>
      <c r="O115" s="115">
        <v>1</v>
      </c>
      <c r="P115" s="115">
        <v>1</v>
      </c>
      <c r="Q115" s="115">
        <v>100</v>
      </c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>
        <v>100</v>
      </c>
      <c r="AC115" s="115">
        <v>1</v>
      </c>
      <c r="AD115" s="115">
        <v>100</v>
      </c>
    </row>
    <row r="116" spans="1:30">
      <c r="A116" s="108">
        <v>12604</v>
      </c>
      <c r="B116" s="178" t="s">
        <v>1557</v>
      </c>
      <c r="E116" s="115">
        <v>101</v>
      </c>
      <c r="F116" s="115"/>
      <c r="G116" s="115">
        <v>3</v>
      </c>
      <c r="H116" s="115">
        <v>1</v>
      </c>
      <c r="I116" s="115">
        <v>50</v>
      </c>
      <c r="J116" s="115">
        <v>100</v>
      </c>
      <c r="K116" s="115">
        <v>200</v>
      </c>
      <c r="L116" s="115">
        <v>10000</v>
      </c>
      <c r="M116" s="118" t="str">
        <f>VLOOKUP(L116,display!$A:$B,2,FALSE)</f>
        <v>小怪-河谷狼</v>
      </c>
      <c r="N116" s="115">
        <v>1</v>
      </c>
      <c r="O116" s="115">
        <v>1</v>
      </c>
      <c r="P116" s="115">
        <v>1</v>
      </c>
      <c r="Q116" s="115">
        <v>100</v>
      </c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>
        <v>100</v>
      </c>
      <c r="AC116" s="115">
        <v>1</v>
      </c>
      <c r="AD116" s="115">
        <v>100</v>
      </c>
    </row>
    <row r="117" spans="1:30">
      <c r="A117" s="108">
        <v>12699</v>
      </c>
      <c r="B117" s="178" t="s">
        <v>1558</v>
      </c>
      <c r="E117" s="115">
        <v>101</v>
      </c>
      <c r="F117" s="115"/>
      <c r="G117" s="115">
        <v>3</v>
      </c>
      <c r="H117" s="115">
        <v>1</v>
      </c>
      <c r="I117" s="115">
        <v>999</v>
      </c>
      <c r="J117" s="115">
        <v>100</v>
      </c>
      <c r="K117" s="115">
        <v>200</v>
      </c>
      <c r="L117" s="115">
        <v>10000</v>
      </c>
      <c r="M117" s="118" t="str">
        <f>VLOOKUP(L117,display!$A:$B,2,FALSE)</f>
        <v>小怪-河谷狼</v>
      </c>
      <c r="N117" s="115">
        <v>1</v>
      </c>
      <c r="O117" s="115">
        <v>1</v>
      </c>
      <c r="P117" s="115">
        <v>1</v>
      </c>
      <c r="Q117" s="115">
        <v>100</v>
      </c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>
        <v>100</v>
      </c>
      <c r="AC117" s="115">
        <v>1</v>
      </c>
      <c r="AD117" s="115">
        <v>100</v>
      </c>
    </row>
    <row r="118" spans="1:30">
      <c r="A118" s="108">
        <v>12700</v>
      </c>
      <c r="B118" s="178" t="s">
        <v>1559</v>
      </c>
      <c r="E118" s="115">
        <v>101</v>
      </c>
      <c r="F118" s="115"/>
      <c r="G118" s="115">
        <v>3</v>
      </c>
      <c r="H118" s="115">
        <v>1</v>
      </c>
      <c r="I118" s="115">
        <v>10</v>
      </c>
      <c r="J118" s="115">
        <v>100</v>
      </c>
      <c r="K118" s="115">
        <v>200</v>
      </c>
      <c r="L118" s="115">
        <v>10000</v>
      </c>
      <c r="M118" s="118" t="str">
        <f>VLOOKUP(L118,display!$A:$B,2,FALSE)</f>
        <v>小怪-河谷狼</v>
      </c>
      <c r="N118" s="115">
        <v>1</v>
      </c>
      <c r="O118" s="115">
        <v>1</v>
      </c>
      <c r="P118" s="115">
        <v>1</v>
      </c>
      <c r="Q118" s="115">
        <v>100</v>
      </c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>
        <v>100</v>
      </c>
      <c r="AC118" s="115">
        <v>1</v>
      </c>
      <c r="AD118" s="115">
        <v>100</v>
      </c>
    </row>
    <row r="119" spans="1:30">
      <c r="A119" s="108">
        <v>12701</v>
      </c>
      <c r="B119" s="178" t="s">
        <v>1560</v>
      </c>
      <c r="E119" s="115">
        <v>101</v>
      </c>
      <c r="F119" s="115"/>
      <c r="G119" s="115">
        <v>3</v>
      </c>
      <c r="H119" s="115">
        <v>1</v>
      </c>
      <c r="I119" s="115">
        <v>20</v>
      </c>
      <c r="J119" s="115">
        <v>100</v>
      </c>
      <c r="K119" s="115">
        <v>200</v>
      </c>
      <c r="L119" s="115">
        <v>10000</v>
      </c>
      <c r="M119" s="118" t="str">
        <f>VLOOKUP(L119,display!$A:$B,2,FALSE)</f>
        <v>小怪-河谷狼</v>
      </c>
      <c r="N119" s="115">
        <v>1</v>
      </c>
      <c r="O119" s="115">
        <v>1</v>
      </c>
      <c r="P119" s="115">
        <v>1</v>
      </c>
      <c r="Q119" s="115">
        <v>100</v>
      </c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>
        <v>100</v>
      </c>
      <c r="AC119" s="115">
        <v>1</v>
      </c>
      <c r="AD119" s="115">
        <v>100</v>
      </c>
    </row>
    <row r="120" spans="1:30">
      <c r="A120" s="108">
        <v>12702</v>
      </c>
      <c r="B120" s="178" t="s">
        <v>1561</v>
      </c>
      <c r="E120" s="115">
        <v>101</v>
      </c>
      <c r="F120" s="115"/>
      <c r="G120" s="115">
        <v>3</v>
      </c>
      <c r="H120" s="115">
        <v>1</v>
      </c>
      <c r="I120" s="115">
        <v>30</v>
      </c>
      <c r="J120" s="115">
        <v>100</v>
      </c>
      <c r="K120" s="115">
        <v>200</v>
      </c>
      <c r="L120" s="115">
        <v>10000</v>
      </c>
      <c r="M120" s="118" t="str">
        <f>VLOOKUP(L120,display!$A:$B,2,FALSE)</f>
        <v>小怪-河谷狼</v>
      </c>
      <c r="N120" s="115">
        <v>1</v>
      </c>
      <c r="O120" s="115">
        <v>1</v>
      </c>
      <c r="P120" s="115">
        <v>1</v>
      </c>
      <c r="Q120" s="115">
        <v>100</v>
      </c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>
        <v>100</v>
      </c>
      <c r="AC120" s="115">
        <v>1</v>
      </c>
      <c r="AD120" s="115">
        <v>100</v>
      </c>
    </row>
    <row r="121" spans="1:30">
      <c r="A121" s="108">
        <v>12703</v>
      </c>
      <c r="B121" s="178" t="s">
        <v>1562</v>
      </c>
      <c r="E121" s="115">
        <v>101</v>
      </c>
      <c r="F121" s="115"/>
      <c r="G121" s="115">
        <v>3</v>
      </c>
      <c r="H121" s="115">
        <v>1</v>
      </c>
      <c r="I121" s="115">
        <v>40</v>
      </c>
      <c r="J121" s="115">
        <v>100</v>
      </c>
      <c r="K121" s="115">
        <v>200</v>
      </c>
      <c r="L121" s="115">
        <v>10000</v>
      </c>
      <c r="M121" s="118" t="str">
        <f>VLOOKUP(L121,display!$A:$B,2,FALSE)</f>
        <v>小怪-河谷狼</v>
      </c>
      <c r="N121" s="115">
        <v>1</v>
      </c>
      <c r="O121" s="115">
        <v>1</v>
      </c>
      <c r="P121" s="115">
        <v>1</v>
      </c>
      <c r="Q121" s="115">
        <v>100</v>
      </c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>
        <v>100</v>
      </c>
      <c r="AC121" s="115">
        <v>1</v>
      </c>
      <c r="AD121" s="115">
        <v>100</v>
      </c>
    </row>
    <row r="122" spans="1:30">
      <c r="A122" s="108">
        <v>12704</v>
      </c>
      <c r="B122" s="178" t="s">
        <v>1563</v>
      </c>
      <c r="E122" s="115">
        <v>101</v>
      </c>
      <c r="F122" s="115"/>
      <c r="G122" s="115">
        <v>3</v>
      </c>
      <c r="H122" s="115">
        <v>1</v>
      </c>
      <c r="I122" s="115">
        <v>50</v>
      </c>
      <c r="J122" s="115">
        <v>100</v>
      </c>
      <c r="K122" s="115">
        <v>200</v>
      </c>
      <c r="L122" s="115">
        <v>10000</v>
      </c>
      <c r="M122" s="118" t="str">
        <f>VLOOKUP(L122,display!$A:$B,2,FALSE)</f>
        <v>小怪-河谷狼</v>
      </c>
      <c r="N122" s="115">
        <v>1</v>
      </c>
      <c r="O122" s="115">
        <v>1</v>
      </c>
      <c r="P122" s="115">
        <v>1</v>
      </c>
      <c r="Q122" s="115">
        <v>100</v>
      </c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>
        <v>100</v>
      </c>
      <c r="AC122" s="115">
        <v>1</v>
      </c>
      <c r="AD122" s="115">
        <v>100</v>
      </c>
    </row>
    <row r="123" spans="1:30">
      <c r="A123" s="108">
        <v>12799</v>
      </c>
      <c r="B123" s="178" t="s">
        <v>1564</v>
      </c>
      <c r="E123" s="115">
        <v>101</v>
      </c>
      <c r="F123" s="115"/>
      <c r="G123" s="115">
        <v>3</v>
      </c>
      <c r="H123" s="115">
        <v>1</v>
      </c>
      <c r="I123" s="115">
        <v>999</v>
      </c>
      <c r="J123" s="115">
        <v>100</v>
      </c>
      <c r="K123" s="115">
        <v>200</v>
      </c>
      <c r="L123" s="115">
        <v>10000</v>
      </c>
      <c r="M123" s="118" t="str">
        <f>VLOOKUP(L123,display!$A:$B,2,FALSE)</f>
        <v>小怪-河谷狼</v>
      </c>
      <c r="N123" s="115">
        <v>1</v>
      </c>
      <c r="O123" s="115">
        <v>1</v>
      </c>
      <c r="P123" s="115">
        <v>1</v>
      </c>
      <c r="Q123" s="115">
        <v>100</v>
      </c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>
        <v>100</v>
      </c>
      <c r="AC123" s="115">
        <v>1</v>
      </c>
      <c r="AD123" s="115">
        <v>100</v>
      </c>
    </row>
    <row r="124" spans="1:30">
      <c r="A124" s="108">
        <v>12800</v>
      </c>
      <c r="B124" s="178" t="s">
        <v>1565</v>
      </c>
      <c r="E124" s="115">
        <v>101</v>
      </c>
      <c r="F124" s="115"/>
      <c r="G124" s="115">
        <v>3</v>
      </c>
      <c r="H124" s="115">
        <v>1</v>
      </c>
      <c r="I124" s="115">
        <v>10</v>
      </c>
      <c r="J124" s="115">
        <v>100</v>
      </c>
      <c r="K124" s="115">
        <v>200</v>
      </c>
      <c r="L124" s="115">
        <v>10000</v>
      </c>
      <c r="M124" s="118" t="str">
        <f>VLOOKUP(L124,display!$A:$B,2,FALSE)</f>
        <v>小怪-河谷狼</v>
      </c>
      <c r="N124" s="115">
        <v>1</v>
      </c>
      <c r="O124" s="115">
        <v>1</v>
      </c>
      <c r="P124" s="115">
        <v>1</v>
      </c>
      <c r="Q124" s="115">
        <v>100</v>
      </c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>
        <v>100</v>
      </c>
      <c r="AC124" s="115">
        <v>1</v>
      </c>
      <c r="AD124" s="115">
        <v>100</v>
      </c>
    </row>
    <row r="125" spans="1:30">
      <c r="A125" s="108">
        <v>12801</v>
      </c>
      <c r="B125" s="178" t="s">
        <v>1566</v>
      </c>
      <c r="E125" s="115">
        <v>101</v>
      </c>
      <c r="F125" s="115"/>
      <c r="G125" s="115">
        <v>3</v>
      </c>
      <c r="H125" s="115">
        <v>1</v>
      </c>
      <c r="I125" s="115">
        <v>20</v>
      </c>
      <c r="J125" s="115">
        <v>100</v>
      </c>
      <c r="K125" s="115">
        <v>200</v>
      </c>
      <c r="L125" s="115">
        <v>10000</v>
      </c>
      <c r="M125" s="118" t="str">
        <f>VLOOKUP(L125,display!$A:$B,2,FALSE)</f>
        <v>小怪-河谷狼</v>
      </c>
      <c r="N125" s="115">
        <v>1</v>
      </c>
      <c r="O125" s="115">
        <v>1</v>
      </c>
      <c r="P125" s="115">
        <v>1</v>
      </c>
      <c r="Q125" s="115">
        <v>100</v>
      </c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>
        <v>100</v>
      </c>
      <c r="AC125" s="115">
        <v>1</v>
      </c>
      <c r="AD125" s="115">
        <v>100</v>
      </c>
    </row>
    <row r="126" spans="1:30">
      <c r="A126" s="108">
        <v>12802</v>
      </c>
      <c r="B126" s="178" t="s">
        <v>1567</v>
      </c>
      <c r="E126" s="115">
        <v>101</v>
      </c>
      <c r="F126" s="115"/>
      <c r="G126" s="115">
        <v>3</v>
      </c>
      <c r="H126" s="115">
        <v>1</v>
      </c>
      <c r="I126" s="115">
        <v>30</v>
      </c>
      <c r="J126" s="115">
        <v>100</v>
      </c>
      <c r="K126" s="115">
        <v>200</v>
      </c>
      <c r="L126" s="115">
        <v>10000</v>
      </c>
      <c r="M126" s="118" t="str">
        <f>VLOOKUP(L126,display!$A:$B,2,FALSE)</f>
        <v>小怪-河谷狼</v>
      </c>
      <c r="N126" s="115">
        <v>1</v>
      </c>
      <c r="O126" s="115">
        <v>1</v>
      </c>
      <c r="P126" s="115">
        <v>1</v>
      </c>
      <c r="Q126" s="115">
        <v>100</v>
      </c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>
        <v>100</v>
      </c>
      <c r="AC126" s="115">
        <v>1</v>
      </c>
      <c r="AD126" s="115">
        <v>100</v>
      </c>
    </row>
    <row r="127" spans="1:30">
      <c r="A127" s="108">
        <v>12803</v>
      </c>
      <c r="B127" s="178" t="s">
        <v>1568</v>
      </c>
      <c r="E127" s="115">
        <v>101</v>
      </c>
      <c r="F127" s="115"/>
      <c r="G127" s="115">
        <v>3</v>
      </c>
      <c r="H127" s="115">
        <v>1</v>
      </c>
      <c r="I127" s="115">
        <v>40</v>
      </c>
      <c r="J127" s="115">
        <v>100</v>
      </c>
      <c r="K127" s="115">
        <v>200</v>
      </c>
      <c r="L127" s="115">
        <v>10000</v>
      </c>
      <c r="M127" s="118" t="str">
        <f>VLOOKUP(L127,display!$A:$B,2,FALSE)</f>
        <v>小怪-河谷狼</v>
      </c>
      <c r="N127" s="115">
        <v>1</v>
      </c>
      <c r="O127" s="115">
        <v>1</v>
      </c>
      <c r="P127" s="115">
        <v>1</v>
      </c>
      <c r="Q127" s="115">
        <v>100</v>
      </c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>
        <v>100</v>
      </c>
      <c r="AC127" s="115">
        <v>1</v>
      </c>
      <c r="AD127" s="115">
        <v>100</v>
      </c>
    </row>
    <row r="128" spans="1:30">
      <c r="A128" s="108">
        <v>12804</v>
      </c>
      <c r="B128" s="178" t="s">
        <v>1569</v>
      </c>
      <c r="E128" s="115">
        <v>101</v>
      </c>
      <c r="F128" s="115"/>
      <c r="G128" s="115">
        <v>3</v>
      </c>
      <c r="H128" s="115">
        <v>1</v>
      </c>
      <c r="I128" s="115">
        <v>50</v>
      </c>
      <c r="J128" s="115">
        <v>100</v>
      </c>
      <c r="K128" s="115">
        <v>200</v>
      </c>
      <c r="L128" s="115">
        <v>10000</v>
      </c>
      <c r="M128" s="118" t="str">
        <f>VLOOKUP(L128,display!$A:$B,2,FALSE)</f>
        <v>小怪-河谷狼</v>
      </c>
      <c r="N128" s="115">
        <v>1</v>
      </c>
      <c r="O128" s="115">
        <v>1</v>
      </c>
      <c r="P128" s="115">
        <v>1</v>
      </c>
      <c r="Q128" s="115">
        <v>100</v>
      </c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>
        <v>100</v>
      </c>
      <c r="AC128" s="115">
        <v>1</v>
      </c>
      <c r="AD128" s="115">
        <v>100</v>
      </c>
    </row>
    <row r="129" spans="1:30">
      <c r="A129" s="108">
        <v>12899</v>
      </c>
      <c r="B129" s="178" t="s">
        <v>1570</v>
      </c>
      <c r="E129" s="115">
        <v>101</v>
      </c>
      <c r="F129" s="115"/>
      <c r="G129" s="115">
        <v>3</v>
      </c>
      <c r="H129" s="115">
        <v>1</v>
      </c>
      <c r="I129" s="115">
        <v>999</v>
      </c>
      <c r="J129" s="115">
        <v>100</v>
      </c>
      <c r="K129" s="115">
        <v>200</v>
      </c>
      <c r="L129" s="115">
        <v>10000</v>
      </c>
      <c r="M129" s="118" t="str">
        <f>VLOOKUP(L129,display!$A:$B,2,FALSE)</f>
        <v>小怪-河谷狼</v>
      </c>
      <c r="N129" s="115">
        <v>1</v>
      </c>
      <c r="O129" s="115">
        <v>1</v>
      </c>
      <c r="P129" s="115">
        <v>1</v>
      </c>
      <c r="Q129" s="115">
        <v>100</v>
      </c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>
        <v>100</v>
      </c>
      <c r="AC129" s="115">
        <v>1</v>
      </c>
      <c r="AD129" s="115">
        <v>100</v>
      </c>
    </row>
    <row r="130" spans="1:30">
      <c r="A130" s="108">
        <v>12900</v>
      </c>
      <c r="B130" s="178" t="s">
        <v>1522</v>
      </c>
      <c r="E130" s="115">
        <v>101</v>
      </c>
      <c r="F130" s="115"/>
      <c r="G130" s="115">
        <v>3</v>
      </c>
      <c r="H130" s="115">
        <v>1</v>
      </c>
      <c r="I130" s="115">
        <v>10</v>
      </c>
      <c r="J130" s="115">
        <v>100</v>
      </c>
      <c r="K130" s="115">
        <v>200</v>
      </c>
      <c r="L130" s="115">
        <v>10000</v>
      </c>
      <c r="M130" s="118" t="str">
        <f>VLOOKUP(L130,display!$A:$B,2,FALSE)</f>
        <v>小怪-河谷狼</v>
      </c>
      <c r="N130" s="115">
        <v>1</v>
      </c>
      <c r="O130" s="115">
        <v>1</v>
      </c>
      <c r="P130" s="115">
        <v>1</v>
      </c>
      <c r="Q130" s="115">
        <v>100</v>
      </c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>
        <v>100</v>
      </c>
      <c r="AC130" s="115">
        <v>1</v>
      </c>
      <c r="AD130" s="115">
        <v>100</v>
      </c>
    </row>
    <row r="131" spans="1:30">
      <c r="A131" s="108">
        <v>12901</v>
      </c>
      <c r="B131" s="178" t="s">
        <v>1523</v>
      </c>
      <c r="E131" s="115">
        <v>101</v>
      </c>
      <c r="F131" s="115"/>
      <c r="G131" s="115">
        <v>3</v>
      </c>
      <c r="H131" s="115">
        <v>1</v>
      </c>
      <c r="I131" s="115">
        <v>20</v>
      </c>
      <c r="J131" s="115">
        <v>100</v>
      </c>
      <c r="K131" s="115">
        <v>200</v>
      </c>
      <c r="L131" s="115">
        <v>10000</v>
      </c>
      <c r="M131" s="118" t="str">
        <f>VLOOKUP(L131,display!$A:$B,2,FALSE)</f>
        <v>小怪-河谷狼</v>
      </c>
      <c r="N131" s="115">
        <v>1</v>
      </c>
      <c r="O131" s="115">
        <v>1</v>
      </c>
      <c r="P131" s="115">
        <v>1</v>
      </c>
      <c r="Q131" s="115">
        <v>100</v>
      </c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>
        <v>100</v>
      </c>
      <c r="AC131" s="115">
        <v>1</v>
      </c>
      <c r="AD131" s="115">
        <v>100</v>
      </c>
    </row>
    <row r="132" spans="1:30">
      <c r="A132" s="108">
        <v>12902</v>
      </c>
      <c r="B132" s="178" t="s">
        <v>1524</v>
      </c>
      <c r="E132" s="115">
        <v>101</v>
      </c>
      <c r="F132" s="115"/>
      <c r="G132" s="115">
        <v>3</v>
      </c>
      <c r="H132" s="115">
        <v>1</v>
      </c>
      <c r="I132" s="115">
        <v>30</v>
      </c>
      <c r="J132" s="115">
        <v>100</v>
      </c>
      <c r="K132" s="115">
        <v>200</v>
      </c>
      <c r="L132" s="115">
        <v>10000</v>
      </c>
      <c r="M132" s="118" t="str">
        <f>VLOOKUP(L132,display!$A:$B,2,FALSE)</f>
        <v>小怪-河谷狼</v>
      </c>
      <c r="N132" s="115">
        <v>1</v>
      </c>
      <c r="O132" s="115">
        <v>1</v>
      </c>
      <c r="P132" s="115">
        <v>1</v>
      </c>
      <c r="Q132" s="115">
        <v>100</v>
      </c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>
        <v>100</v>
      </c>
      <c r="AC132" s="115">
        <v>1</v>
      </c>
      <c r="AD132" s="115">
        <v>100</v>
      </c>
    </row>
    <row r="133" spans="1:30">
      <c r="A133" s="108">
        <v>12903</v>
      </c>
      <c r="B133" s="178" t="s">
        <v>1525</v>
      </c>
      <c r="E133" s="115">
        <v>101</v>
      </c>
      <c r="F133" s="115"/>
      <c r="G133" s="115">
        <v>3</v>
      </c>
      <c r="H133" s="115">
        <v>1</v>
      </c>
      <c r="I133" s="115">
        <v>40</v>
      </c>
      <c r="J133" s="115">
        <v>100</v>
      </c>
      <c r="K133" s="115">
        <v>200</v>
      </c>
      <c r="L133" s="115">
        <v>10000</v>
      </c>
      <c r="M133" s="118" t="str">
        <f>VLOOKUP(L133,display!$A:$B,2,FALSE)</f>
        <v>小怪-河谷狼</v>
      </c>
      <c r="N133" s="115">
        <v>1</v>
      </c>
      <c r="O133" s="115">
        <v>1</v>
      </c>
      <c r="P133" s="115">
        <v>1</v>
      </c>
      <c r="Q133" s="115">
        <v>100</v>
      </c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>
        <v>100</v>
      </c>
      <c r="AC133" s="115">
        <v>1</v>
      </c>
      <c r="AD133" s="115">
        <v>100</v>
      </c>
    </row>
    <row r="134" spans="1:30">
      <c r="A134" s="108">
        <v>12904</v>
      </c>
      <c r="B134" s="178" t="s">
        <v>1526</v>
      </c>
      <c r="E134" s="115">
        <v>101</v>
      </c>
      <c r="F134" s="115"/>
      <c r="G134" s="115">
        <v>3</v>
      </c>
      <c r="H134" s="115">
        <v>1</v>
      </c>
      <c r="I134" s="115">
        <v>50</v>
      </c>
      <c r="J134" s="115">
        <v>100</v>
      </c>
      <c r="K134" s="115">
        <v>200</v>
      </c>
      <c r="L134" s="115">
        <v>10000</v>
      </c>
      <c r="M134" s="118" t="str">
        <f>VLOOKUP(L134,display!$A:$B,2,FALSE)</f>
        <v>小怪-河谷狼</v>
      </c>
      <c r="N134" s="115">
        <v>1</v>
      </c>
      <c r="O134" s="115">
        <v>1</v>
      </c>
      <c r="P134" s="115">
        <v>1</v>
      </c>
      <c r="Q134" s="115">
        <v>100</v>
      </c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>
        <v>100</v>
      </c>
      <c r="AC134" s="115">
        <v>1</v>
      </c>
      <c r="AD134" s="115">
        <v>100</v>
      </c>
    </row>
    <row r="135" spans="1:30">
      <c r="A135" s="108">
        <v>12905</v>
      </c>
      <c r="B135" s="178" t="s">
        <v>1528</v>
      </c>
      <c r="E135" s="115">
        <v>101</v>
      </c>
      <c r="F135" s="115"/>
      <c r="G135" s="115">
        <v>3</v>
      </c>
      <c r="H135" s="115">
        <v>1</v>
      </c>
      <c r="I135" s="115">
        <v>999</v>
      </c>
      <c r="J135" s="115">
        <v>100</v>
      </c>
      <c r="K135" s="115">
        <v>200</v>
      </c>
      <c r="L135" s="115">
        <v>10000</v>
      </c>
      <c r="M135" s="118" t="str">
        <f>VLOOKUP(L135,display!$A:$B,2,FALSE)</f>
        <v>小怪-河谷狼</v>
      </c>
      <c r="N135" s="115">
        <v>1</v>
      </c>
      <c r="O135" s="115">
        <v>1</v>
      </c>
      <c r="P135" s="115">
        <v>1</v>
      </c>
      <c r="Q135" s="115">
        <v>100</v>
      </c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>
        <v>100</v>
      </c>
      <c r="AC135" s="115">
        <v>1</v>
      </c>
      <c r="AD135" s="115">
        <v>100</v>
      </c>
    </row>
    <row r="136" spans="1:30">
      <c r="A136" s="108">
        <v>12999</v>
      </c>
      <c r="B136" s="178" t="s">
        <v>1527</v>
      </c>
      <c r="E136" s="115">
        <v>101</v>
      </c>
      <c r="F136" s="115"/>
      <c r="G136" s="115">
        <v>3</v>
      </c>
      <c r="H136" s="115">
        <v>1</v>
      </c>
      <c r="I136" s="115">
        <v>999</v>
      </c>
      <c r="J136" s="115">
        <v>100</v>
      </c>
      <c r="K136" s="115">
        <v>200</v>
      </c>
      <c r="L136" s="115">
        <v>10000</v>
      </c>
      <c r="M136" s="118" t="str">
        <f>VLOOKUP(L136,display!$A:$B,2,FALSE)</f>
        <v>小怪-河谷狼</v>
      </c>
      <c r="N136" s="115">
        <v>1</v>
      </c>
      <c r="O136" s="115">
        <v>1</v>
      </c>
      <c r="P136" s="115">
        <v>1</v>
      </c>
      <c r="Q136" s="115">
        <v>100</v>
      </c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>
        <v>100</v>
      </c>
      <c r="AC136" s="115">
        <v>1</v>
      </c>
      <c r="AD136" s="115">
        <v>100</v>
      </c>
    </row>
    <row r="137" spans="1:30">
      <c r="A137" s="108">
        <v>13000</v>
      </c>
      <c r="B137" s="178" t="s">
        <v>1575</v>
      </c>
      <c r="E137" s="115">
        <v>101</v>
      </c>
      <c r="F137" s="115"/>
      <c r="G137" s="115">
        <v>3</v>
      </c>
      <c r="H137" s="115">
        <v>1</v>
      </c>
      <c r="I137" s="115">
        <v>999</v>
      </c>
      <c r="J137" s="115">
        <v>100</v>
      </c>
      <c r="K137" s="115">
        <v>200</v>
      </c>
      <c r="L137" s="115">
        <v>10000</v>
      </c>
      <c r="M137" s="118" t="str">
        <f>VLOOKUP(L137,display!$A:$B,2,FALSE)</f>
        <v>小怪-河谷狼</v>
      </c>
      <c r="N137" s="115">
        <v>1</v>
      </c>
      <c r="O137" s="115">
        <v>1</v>
      </c>
      <c r="P137" s="115">
        <v>1</v>
      </c>
      <c r="Q137" s="115">
        <v>100</v>
      </c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>
        <v>100</v>
      </c>
      <c r="AC137" s="115">
        <v>1</v>
      </c>
      <c r="AD137" s="115">
        <v>100</v>
      </c>
    </row>
    <row r="138" spans="1:30">
      <c r="A138" s="108">
        <v>13001</v>
      </c>
      <c r="B138" s="178" t="s">
        <v>1576</v>
      </c>
      <c r="E138" s="115">
        <v>101</v>
      </c>
      <c r="F138" s="115"/>
      <c r="G138" s="115">
        <v>3</v>
      </c>
      <c r="H138" s="115">
        <v>1</v>
      </c>
      <c r="I138" s="115">
        <v>999</v>
      </c>
      <c r="J138" s="115">
        <v>100</v>
      </c>
      <c r="K138" s="115">
        <v>200</v>
      </c>
      <c r="L138" s="115">
        <v>10000</v>
      </c>
      <c r="M138" s="118" t="str">
        <f>VLOOKUP(L138,display!$A:$B,2,FALSE)</f>
        <v>小怪-河谷狼</v>
      </c>
      <c r="N138" s="115">
        <v>1</v>
      </c>
      <c r="O138" s="115">
        <v>1</v>
      </c>
      <c r="P138" s="115">
        <v>1</v>
      </c>
      <c r="Q138" s="115">
        <v>100</v>
      </c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>
        <v>100</v>
      </c>
      <c r="AC138" s="115">
        <v>1</v>
      </c>
      <c r="AD138" s="115">
        <v>100</v>
      </c>
    </row>
    <row r="139" spans="1:30">
      <c r="A139" s="108">
        <v>13002</v>
      </c>
      <c r="B139" s="178" t="s">
        <v>1577</v>
      </c>
      <c r="E139" s="115">
        <v>101</v>
      </c>
      <c r="F139" s="115"/>
      <c r="G139" s="115">
        <v>3</v>
      </c>
      <c r="H139" s="115">
        <v>1</v>
      </c>
      <c r="I139" s="115">
        <v>999</v>
      </c>
      <c r="J139" s="115">
        <v>100</v>
      </c>
      <c r="K139" s="115">
        <v>200</v>
      </c>
      <c r="L139" s="115">
        <v>10000</v>
      </c>
      <c r="M139" s="118" t="str">
        <f>VLOOKUP(L139,display!$A:$B,2,FALSE)</f>
        <v>小怪-河谷狼</v>
      </c>
      <c r="N139" s="115">
        <v>1</v>
      </c>
      <c r="O139" s="115">
        <v>1</v>
      </c>
      <c r="P139" s="115">
        <v>1</v>
      </c>
      <c r="Q139" s="115">
        <v>100</v>
      </c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>
        <v>100</v>
      </c>
      <c r="AC139" s="115">
        <v>1</v>
      </c>
      <c r="AD139" s="115">
        <v>100</v>
      </c>
    </row>
    <row r="140" spans="1:30">
      <c r="A140" s="108">
        <v>13003</v>
      </c>
      <c r="B140" s="178" t="s">
        <v>1578</v>
      </c>
      <c r="E140" s="115">
        <v>101</v>
      </c>
      <c r="F140" s="115"/>
      <c r="G140" s="115">
        <v>3</v>
      </c>
      <c r="H140" s="115">
        <v>1</v>
      </c>
      <c r="I140" s="115">
        <v>999</v>
      </c>
      <c r="J140" s="115">
        <v>100</v>
      </c>
      <c r="K140" s="115">
        <v>200</v>
      </c>
      <c r="L140" s="115">
        <v>10000</v>
      </c>
      <c r="M140" s="118" t="str">
        <f>VLOOKUP(L140,display!$A:$B,2,FALSE)</f>
        <v>小怪-河谷狼</v>
      </c>
      <c r="N140" s="115">
        <v>1</v>
      </c>
      <c r="O140" s="115">
        <v>1</v>
      </c>
      <c r="P140" s="115">
        <v>1</v>
      </c>
      <c r="Q140" s="115">
        <v>100</v>
      </c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>
        <v>100</v>
      </c>
      <c r="AC140" s="115">
        <v>1</v>
      </c>
      <c r="AD140" s="115">
        <v>100</v>
      </c>
    </row>
    <row r="141" spans="1:30">
      <c r="A141" s="108">
        <v>13004</v>
      </c>
      <c r="B141" s="178" t="s">
        <v>1579</v>
      </c>
      <c r="E141" s="115">
        <v>101</v>
      </c>
      <c r="F141" s="115"/>
      <c r="G141" s="115">
        <v>3</v>
      </c>
      <c r="H141" s="115">
        <v>1</v>
      </c>
      <c r="I141" s="115">
        <v>999</v>
      </c>
      <c r="J141" s="115">
        <v>100</v>
      </c>
      <c r="K141" s="115">
        <v>200</v>
      </c>
      <c r="L141" s="115">
        <v>10000</v>
      </c>
      <c r="M141" s="118" t="str">
        <f>VLOOKUP(L141,display!$A:$B,2,FALSE)</f>
        <v>小怪-河谷狼</v>
      </c>
      <c r="N141" s="115">
        <v>1</v>
      </c>
      <c r="O141" s="115">
        <v>1</v>
      </c>
      <c r="P141" s="115">
        <v>1</v>
      </c>
      <c r="Q141" s="115">
        <v>100</v>
      </c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>
        <v>100</v>
      </c>
      <c r="AC141" s="115">
        <v>1</v>
      </c>
      <c r="AD141" s="115">
        <v>100</v>
      </c>
    </row>
  </sheetData>
  <autoFilter ref="A4:AS47"/>
  <phoneticPr fontId="32" type="noConversion"/>
  <conditionalFormatting sqref="A1:A1048576">
    <cfRule type="duplicateValues" dxfId="144" priority="6477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ColWidth="9" defaultRowHeight="13.5"/>
  <cols>
    <col min="1" max="1" width="13.5" customWidth="1"/>
    <col min="2" max="2" width="27.875" customWidth="1"/>
  </cols>
  <sheetData>
    <row r="1" spans="1:3">
      <c r="A1" s="109" t="s">
        <v>404</v>
      </c>
      <c r="B1" s="109" t="s">
        <v>405</v>
      </c>
      <c r="C1" s="109" t="s">
        <v>260</v>
      </c>
    </row>
    <row r="2" spans="1:3">
      <c r="A2" s="109" t="s">
        <v>406</v>
      </c>
      <c r="B2" s="109" t="s">
        <v>407</v>
      </c>
      <c r="C2" s="109" t="s">
        <v>269</v>
      </c>
    </row>
    <row r="3" spans="1:3">
      <c r="A3" s="109" t="s">
        <v>186</v>
      </c>
      <c r="B3" s="109" t="s">
        <v>289</v>
      </c>
      <c r="C3" s="109" t="s">
        <v>289</v>
      </c>
    </row>
    <row r="4" spans="1:3">
      <c r="A4" s="109">
        <v>1</v>
      </c>
      <c r="B4" s="109">
        <v>1</v>
      </c>
      <c r="C4" s="109"/>
    </row>
    <row r="5" spans="1:3" ht="36">
      <c r="A5">
        <v>1</v>
      </c>
      <c r="B5" s="110" t="s">
        <v>408</v>
      </c>
    </row>
    <row r="6" spans="1:3" ht="60">
      <c r="A6">
        <v>2</v>
      </c>
      <c r="B6" s="110" t="s">
        <v>1123</v>
      </c>
    </row>
    <row r="7" spans="1:3" ht="24">
      <c r="A7">
        <v>3</v>
      </c>
      <c r="B7" s="110" t="s">
        <v>409</v>
      </c>
    </row>
    <row r="8" spans="1:3" ht="60">
      <c r="A8">
        <v>4</v>
      </c>
      <c r="B8" s="110" t="s">
        <v>410</v>
      </c>
    </row>
    <row r="9" spans="1:3" ht="84">
      <c r="A9">
        <v>5</v>
      </c>
      <c r="B9" s="110" t="s">
        <v>411</v>
      </c>
    </row>
    <row r="10" spans="1:3" ht="96">
      <c r="A10">
        <v>6</v>
      </c>
      <c r="B10" s="110" t="s">
        <v>412</v>
      </c>
    </row>
    <row r="11" spans="1:3" ht="120">
      <c r="A11">
        <v>7</v>
      </c>
      <c r="B11" s="111" t="s">
        <v>413</v>
      </c>
    </row>
    <row r="12" spans="1:3" ht="48">
      <c r="A12">
        <v>8</v>
      </c>
      <c r="B12" s="111" t="s">
        <v>1124</v>
      </c>
    </row>
  </sheetData>
  <phoneticPr fontId="32" type="noConversion"/>
  <conditionalFormatting sqref="A1:A4">
    <cfRule type="duplicateValues" dxfId="143" priority="1"/>
    <cfRule type="duplicateValues" dxfId="142" priority="2"/>
    <cfRule type="duplicateValues" dxfId="141" priority="3"/>
    <cfRule type="duplicateValues" dxfId="14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pane xSplit="2" ySplit="4" topLeftCell="K5" activePane="bottomRight" state="frozen"/>
      <selection pane="topRight"/>
      <selection pane="bottomLeft"/>
      <selection pane="bottomRight" activeCell="V5" sqref="V5"/>
    </sheetView>
  </sheetViews>
  <sheetFormatPr defaultColWidth="9" defaultRowHeight="13.5"/>
  <cols>
    <col min="1" max="1" width="13.125" style="100" customWidth="1"/>
    <col min="2" max="2" width="22.75" style="100" customWidth="1"/>
    <col min="3" max="3" width="12.75" style="100" customWidth="1"/>
    <col min="4" max="6" width="16.375" style="100" customWidth="1"/>
    <col min="7" max="9" width="13" style="100" customWidth="1"/>
    <col min="10" max="10" width="20.5" style="100" bestFit="1" customWidth="1"/>
    <col min="11" max="11" width="9" style="100"/>
    <col min="12" max="12" width="11.625" style="100" customWidth="1"/>
    <col min="13" max="16" width="4.125" style="100" customWidth="1"/>
    <col min="17" max="17" width="5.875" style="100" customWidth="1"/>
    <col min="18" max="18" width="10.5" style="100" customWidth="1"/>
    <col min="19" max="19" width="12.75" style="100" customWidth="1"/>
    <col min="20" max="20" width="15" style="100" customWidth="1"/>
    <col min="21" max="21" width="14.875" style="100" customWidth="1"/>
    <col min="22" max="22" width="17.5" style="100" customWidth="1"/>
    <col min="23" max="23" width="13.5" style="100" customWidth="1"/>
    <col min="24" max="24" width="14.5" style="100" customWidth="1"/>
    <col min="25" max="25" width="14.125" style="100" customWidth="1"/>
    <col min="26" max="26" width="12.75" style="100" customWidth="1"/>
    <col min="27" max="27" width="13.25" style="100" customWidth="1"/>
    <col min="28" max="28" width="12.875" style="100" customWidth="1"/>
    <col min="29" max="16384" width="9" style="100"/>
  </cols>
  <sheetData>
    <row r="1" spans="1:28" s="98" customFormat="1">
      <c r="A1" s="101" t="s">
        <v>63</v>
      </c>
      <c r="B1" s="101" t="s">
        <v>414</v>
      </c>
      <c r="C1" s="101" t="s">
        <v>415</v>
      </c>
      <c r="D1" s="101" t="s">
        <v>193</v>
      </c>
      <c r="E1" s="101" t="s">
        <v>196</v>
      </c>
      <c r="F1" s="101" t="s">
        <v>198</v>
      </c>
      <c r="G1" s="101" t="s">
        <v>201</v>
      </c>
      <c r="H1" s="101" t="s">
        <v>204</v>
      </c>
      <c r="I1" s="101" t="s">
        <v>416</v>
      </c>
      <c r="J1" s="101" t="s">
        <v>207</v>
      </c>
      <c r="K1" s="102" t="s">
        <v>231</v>
      </c>
      <c r="L1" s="101" t="s">
        <v>212</v>
      </c>
      <c r="M1" s="101" t="s">
        <v>215</v>
      </c>
      <c r="N1" s="101" t="s">
        <v>219</v>
      </c>
      <c r="O1" s="101" t="s">
        <v>221</v>
      </c>
      <c r="P1" s="101" t="s">
        <v>224</v>
      </c>
      <c r="Q1" s="101" t="s">
        <v>228</v>
      </c>
      <c r="R1" s="101" t="s">
        <v>233</v>
      </c>
      <c r="S1" s="101" t="s">
        <v>236</v>
      </c>
      <c r="T1" s="101" t="s">
        <v>239</v>
      </c>
      <c r="U1" s="101" t="s">
        <v>242</v>
      </c>
      <c r="V1" s="101" t="s">
        <v>417</v>
      </c>
      <c r="W1" s="101" t="s">
        <v>417</v>
      </c>
      <c r="X1" s="101" t="s">
        <v>417</v>
      </c>
      <c r="Y1" s="101" t="s">
        <v>417</v>
      </c>
      <c r="Z1" s="101" t="s">
        <v>417</v>
      </c>
      <c r="AA1" s="101" t="s">
        <v>417</v>
      </c>
      <c r="AB1" s="101" t="s">
        <v>417</v>
      </c>
    </row>
    <row r="2" spans="1:28" s="98" customFormat="1">
      <c r="A2" s="101" t="s">
        <v>62</v>
      </c>
      <c r="B2" s="101" t="s">
        <v>418</v>
      </c>
      <c r="C2" s="102" t="s">
        <v>419</v>
      </c>
      <c r="D2" s="102" t="s">
        <v>192</v>
      </c>
      <c r="E2" s="102" t="s">
        <v>195</v>
      </c>
      <c r="F2" s="102" t="s">
        <v>197</v>
      </c>
      <c r="G2" s="102" t="s">
        <v>200</v>
      </c>
      <c r="H2" s="102" t="s">
        <v>203</v>
      </c>
      <c r="I2" s="102" t="s">
        <v>203</v>
      </c>
      <c r="J2" s="102" t="s">
        <v>206</v>
      </c>
      <c r="K2" s="102" t="s">
        <v>230</v>
      </c>
      <c r="L2" s="102" t="s">
        <v>420</v>
      </c>
      <c r="M2" s="102" t="s">
        <v>214</v>
      </c>
      <c r="N2" s="102" t="s">
        <v>218</v>
      </c>
      <c r="O2" s="102" t="s">
        <v>220</v>
      </c>
      <c r="P2" s="102" t="s">
        <v>223</v>
      </c>
      <c r="Q2" s="102" t="s">
        <v>227</v>
      </c>
      <c r="R2" s="106" t="s">
        <v>232</v>
      </c>
      <c r="S2" s="106" t="s">
        <v>235</v>
      </c>
      <c r="T2" s="106" t="s">
        <v>238</v>
      </c>
      <c r="U2" s="106" t="s">
        <v>241</v>
      </c>
      <c r="V2" s="106" t="s">
        <v>421</v>
      </c>
      <c r="W2" s="106" t="s">
        <v>422</v>
      </c>
      <c r="X2" s="106" t="s">
        <v>423</v>
      </c>
      <c r="Y2" s="106" t="s">
        <v>424</v>
      </c>
      <c r="Z2" s="106" t="s">
        <v>425</v>
      </c>
      <c r="AA2" s="106" t="s">
        <v>426</v>
      </c>
      <c r="AB2" s="106" t="s">
        <v>427</v>
      </c>
    </row>
    <row r="3" spans="1:28" s="98" customFormat="1">
      <c r="A3" s="103" t="s">
        <v>186</v>
      </c>
      <c r="B3" s="101" t="s">
        <v>289</v>
      </c>
      <c r="C3" s="101" t="s">
        <v>289</v>
      </c>
      <c r="D3" s="101" t="s">
        <v>290</v>
      </c>
      <c r="E3" s="101" t="s">
        <v>290</v>
      </c>
      <c r="F3" s="101" t="s">
        <v>290</v>
      </c>
      <c r="G3" s="101" t="s">
        <v>290</v>
      </c>
      <c r="H3" s="101" t="s">
        <v>290</v>
      </c>
      <c r="I3" s="101" t="s">
        <v>290</v>
      </c>
      <c r="J3" s="101" t="s">
        <v>289</v>
      </c>
      <c r="K3" s="101" t="s">
        <v>290</v>
      </c>
      <c r="L3" s="101" t="s">
        <v>290</v>
      </c>
      <c r="M3" s="101" t="s">
        <v>289</v>
      </c>
      <c r="N3" s="101" t="s">
        <v>290</v>
      </c>
      <c r="O3" s="101" t="s">
        <v>290</v>
      </c>
      <c r="P3" s="101" t="s">
        <v>289</v>
      </c>
      <c r="Q3" s="101" t="s">
        <v>290</v>
      </c>
      <c r="R3" s="101" t="s">
        <v>186</v>
      </c>
      <c r="S3" s="101" t="s">
        <v>186</v>
      </c>
      <c r="T3" s="101" t="s">
        <v>186</v>
      </c>
      <c r="U3" s="101" t="s">
        <v>186</v>
      </c>
      <c r="V3" s="101" t="s">
        <v>186</v>
      </c>
      <c r="W3" s="101" t="s">
        <v>186</v>
      </c>
      <c r="X3" s="101" t="s">
        <v>186</v>
      </c>
      <c r="Y3" s="101" t="s">
        <v>186</v>
      </c>
      <c r="Z3" s="101" t="s">
        <v>186</v>
      </c>
      <c r="AA3" s="101" t="s">
        <v>186</v>
      </c>
      <c r="AB3" s="101" t="s">
        <v>186</v>
      </c>
    </row>
    <row r="4" spans="1:28" s="98" customFormat="1">
      <c r="A4" s="101">
        <v>3</v>
      </c>
      <c r="B4" s="101">
        <v>1</v>
      </c>
      <c r="C4" s="101">
        <v>1</v>
      </c>
      <c r="D4" s="101">
        <v>3</v>
      </c>
      <c r="E4" s="101">
        <v>3</v>
      </c>
      <c r="F4" s="101">
        <v>3</v>
      </c>
      <c r="G4" s="101">
        <v>3</v>
      </c>
      <c r="H4" s="101">
        <v>3</v>
      </c>
      <c r="I4" s="101">
        <v>3</v>
      </c>
      <c r="J4" s="101">
        <v>1</v>
      </c>
      <c r="K4" s="101">
        <v>3</v>
      </c>
      <c r="L4" s="101">
        <v>1</v>
      </c>
      <c r="M4" s="101">
        <v>1</v>
      </c>
      <c r="N4" s="101">
        <v>1</v>
      </c>
      <c r="O4" s="101">
        <v>1</v>
      </c>
      <c r="P4" s="101">
        <v>1</v>
      </c>
      <c r="Q4" s="101">
        <v>1</v>
      </c>
      <c r="R4" s="101">
        <v>1</v>
      </c>
      <c r="S4" s="101">
        <v>1</v>
      </c>
      <c r="T4" s="101">
        <v>1</v>
      </c>
      <c r="U4" s="101">
        <v>1</v>
      </c>
      <c r="V4" s="101">
        <v>3</v>
      </c>
      <c r="W4" s="101">
        <v>3</v>
      </c>
      <c r="X4" s="101">
        <v>3</v>
      </c>
      <c r="Y4" s="101">
        <v>3</v>
      </c>
      <c r="Z4" s="101">
        <v>3</v>
      </c>
      <c r="AA4" s="101">
        <v>3</v>
      </c>
      <c r="AB4" s="101">
        <v>3</v>
      </c>
    </row>
    <row r="5" spans="1:28" s="99" customFormat="1">
      <c r="A5" s="104">
        <v>10000</v>
      </c>
      <c r="B5" s="105" t="s">
        <v>1454</v>
      </c>
      <c r="C5" s="105">
        <v>0</v>
      </c>
      <c r="D5" s="105">
        <v>0</v>
      </c>
      <c r="E5" s="105">
        <v>0</v>
      </c>
      <c r="F5" s="105">
        <v>0</v>
      </c>
      <c r="G5" s="105">
        <v>1500</v>
      </c>
      <c r="H5" s="105">
        <v>4600</v>
      </c>
      <c r="I5" s="105">
        <v>0</v>
      </c>
      <c r="J5" s="105" t="s">
        <v>1455</v>
      </c>
      <c r="K5" s="105">
        <v>3900</v>
      </c>
      <c r="L5" s="105">
        <v>7</v>
      </c>
      <c r="M5" s="105"/>
      <c r="N5" s="105"/>
      <c r="O5" s="105"/>
      <c r="P5" s="105"/>
      <c r="Q5" s="105">
        <v>0</v>
      </c>
      <c r="R5" s="105">
        <v>0</v>
      </c>
      <c r="S5" s="105">
        <v>0</v>
      </c>
      <c r="T5" s="105">
        <v>0</v>
      </c>
      <c r="U5" s="105"/>
      <c r="V5" s="104">
        <v>50000</v>
      </c>
      <c r="W5" s="104"/>
      <c r="X5" s="107"/>
      <c r="Y5" s="107"/>
      <c r="Z5" s="107"/>
      <c r="AA5" s="104"/>
      <c r="AB5" s="104"/>
    </row>
    <row r="6" spans="1:28" s="99" customFormat="1">
      <c r="A6" s="104">
        <v>10001</v>
      </c>
      <c r="B6" s="105" t="s">
        <v>1454</v>
      </c>
      <c r="C6" s="105">
        <v>0</v>
      </c>
      <c r="D6" s="105">
        <v>0</v>
      </c>
      <c r="E6" s="105">
        <v>0</v>
      </c>
      <c r="F6" s="105">
        <v>0</v>
      </c>
      <c r="G6" s="105">
        <v>1500</v>
      </c>
      <c r="H6" s="105">
        <v>4600</v>
      </c>
      <c r="I6" s="105">
        <v>0</v>
      </c>
      <c r="J6" s="105" t="s">
        <v>1455</v>
      </c>
      <c r="K6" s="105">
        <v>3900</v>
      </c>
      <c r="L6" s="105">
        <v>7</v>
      </c>
      <c r="M6" s="105"/>
      <c r="N6" s="105"/>
      <c r="O6" s="105"/>
      <c r="P6" s="105"/>
      <c r="Q6" s="105">
        <v>0</v>
      </c>
      <c r="R6" s="105">
        <v>0</v>
      </c>
      <c r="S6" s="105">
        <v>0</v>
      </c>
      <c r="T6" s="105">
        <v>0</v>
      </c>
      <c r="U6" s="105"/>
      <c r="V6" s="104"/>
      <c r="W6" s="104"/>
      <c r="X6" s="107"/>
      <c r="Y6" s="107"/>
      <c r="Z6" s="107"/>
      <c r="AA6" s="104"/>
      <c r="AB6" s="104"/>
    </row>
    <row r="7" spans="1:28" s="99" customFormat="1">
      <c r="A7" s="104">
        <v>10002</v>
      </c>
      <c r="B7" s="105" t="s">
        <v>1454</v>
      </c>
      <c r="C7" s="105">
        <v>0</v>
      </c>
      <c r="D7" s="105">
        <v>0</v>
      </c>
      <c r="E7" s="105">
        <v>0</v>
      </c>
      <c r="F7" s="105">
        <v>0</v>
      </c>
      <c r="G7" s="105">
        <v>1500</v>
      </c>
      <c r="H7" s="105">
        <v>4600</v>
      </c>
      <c r="I7" s="105">
        <v>0</v>
      </c>
      <c r="J7" s="105" t="s">
        <v>1455</v>
      </c>
      <c r="K7" s="105">
        <v>3900</v>
      </c>
      <c r="L7" s="105">
        <v>7</v>
      </c>
      <c r="M7" s="105"/>
      <c r="N7" s="105"/>
      <c r="O7" s="105"/>
      <c r="P7" s="105"/>
      <c r="Q7" s="105">
        <v>0</v>
      </c>
      <c r="R7" s="105">
        <v>0</v>
      </c>
      <c r="S7" s="105">
        <v>0</v>
      </c>
      <c r="T7" s="105">
        <v>0</v>
      </c>
      <c r="U7" s="105"/>
      <c r="V7" s="104"/>
      <c r="W7" s="104"/>
      <c r="X7" s="107"/>
      <c r="Y7" s="107"/>
      <c r="Z7" s="107"/>
      <c r="AA7" s="104"/>
      <c r="AB7" s="104"/>
    </row>
    <row r="8" spans="1:28" s="99" customFormat="1">
      <c r="A8" s="104">
        <v>10003</v>
      </c>
      <c r="B8" s="105" t="s">
        <v>1454</v>
      </c>
      <c r="C8" s="105">
        <v>0</v>
      </c>
      <c r="D8" s="105">
        <v>0</v>
      </c>
      <c r="E8" s="105">
        <v>0</v>
      </c>
      <c r="F8" s="105">
        <v>0</v>
      </c>
      <c r="G8" s="105">
        <v>1500</v>
      </c>
      <c r="H8" s="105">
        <v>4600</v>
      </c>
      <c r="I8" s="105">
        <v>0</v>
      </c>
      <c r="J8" s="105" t="s">
        <v>1455</v>
      </c>
      <c r="K8" s="105">
        <v>3900</v>
      </c>
      <c r="L8" s="105">
        <v>7</v>
      </c>
      <c r="M8" s="105"/>
      <c r="N8" s="105"/>
      <c r="O8" s="105"/>
      <c r="P8" s="105"/>
      <c r="Q8" s="105">
        <v>0</v>
      </c>
      <c r="R8" s="105">
        <v>0</v>
      </c>
      <c r="S8" s="105">
        <v>0</v>
      </c>
      <c r="T8" s="105">
        <v>0</v>
      </c>
      <c r="U8" s="105"/>
      <c r="V8" s="104"/>
      <c r="W8" s="104"/>
      <c r="X8" s="107"/>
      <c r="Y8" s="107"/>
      <c r="Z8" s="107"/>
      <c r="AA8" s="104"/>
      <c r="AB8" s="104"/>
    </row>
    <row r="9" spans="1:28" s="99" customFormat="1">
      <c r="A9" s="104">
        <v>10004</v>
      </c>
      <c r="B9" s="105" t="s">
        <v>1454</v>
      </c>
      <c r="C9" s="105">
        <v>0</v>
      </c>
      <c r="D9" s="105">
        <v>0</v>
      </c>
      <c r="E9" s="105">
        <v>0</v>
      </c>
      <c r="F9" s="105">
        <v>0</v>
      </c>
      <c r="G9" s="105">
        <v>1500</v>
      </c>
      <c r="H9" s="105">
        <v>4600</v>
      </c>
      <c r="I9" s="105">
        <v>0</v>
      </c>
      <c r="J9" s="105" t="s">
        <v>1455</v>
      </c>
      <c r="K9" s="105">
        <v>3900</v>
      </c>
      <c r="L9" s="105">
        <v>7</v>
      </c>
      <c r="M9" s="105"/>
      <c r="N9" s="105"/>
      <c r="O9" s="105"/>
      <c r="P9" s="105"/>
      <c r="Q9" s="105">
        <v>0</v>
      </c>
      <c r="R9" s="105">
        <v>0</v>
      </c>
      <c r="S9" s="105">
        <v>0</v>
      </c>
      <c r="T9" s="105">
        <v>0</v>
      </c>
      <c r="U9" s="105"/>
      <c r="V9" s="104"/>
      <c r="W9" s="104"/>
      <c r="X9" s="107"/>
      <c r="Y9" s="107"/>
      <c r="Z9" s="107"/>
      <c r="AA9" s="104"/>
      <c r="AB9" s="104"/>
    </row>
    <row r="10" spans="1:28" s="99" customFormat="1">
      <c r="A10" s="104">
        <v>10020</v>
      </c>
      <c r="B10" s="105" t="s">
        <v>1454</v>
      </c>
      <c r="C10" s="105">
        <v>0</v>
      </c>
      <c r="D10" s="105">
        <v>0</v>
      </c>
      <c r="E10" s="105">
        <v>0</v>
      </c>
      <c r="F10" s="105">
        <v>0</v>
      </c>
      <c r="G10" s="105">
        <v>1500</v>
      </c>
      <c r="H10" s="105">
        <v>4600</v>
      </c>
      <c r="I10" s="105">
        <v>0</v>
      </c>
      <c r="J10" s="105" t="s">
        <v>1455</v>
      </c>
      <c r="K10" s="105">
        <v>3900</v>
      </c>
      <c r="L10" s="105">
        <v>7</v>
      </c>
      <c r="M10" s="105"/>
      <c r="N10" s="105"/>
      <c r="O10" s="105"/>
      <c r="P10" s="105"/>
      <c r="Q10" s="105">
        <v>0</v>
      </c>
      <c r="R10" s="105">
        <v>0</v>
      </c>
      <c r="S10" s="105">
        <v>0</v>
      </c>
      <c r="T10" s="105">
        <v>0</v>
      </c>
      <c r="U10" s="105"/>
      <c r="V10" s="104"/>
      <c r="W10" s="104"/>
      <c r="X10" s="107"/>
      <c r="Y10" s="107"/>
      <c r="Z10" s="107"/>
      <c r="AA10" s="104"/>
      <c r="AB10" s="104"/>
    </row>
    <row r="11" spans="1:28" s="99" customFormat="1">
      <c r="A11" s="104">
        <v>10021</v>
      </c>
      <c r="B11" s="105" t="s">
        <v>1454</v>
      </c>
      <c r="C11" s="105">
        <v>0</v>
      </c>
      <c r="D11" s="105">
        <v>0</v>
      </c>
      <c r="E11" s="105">
        <v>0</v>
      </c>
      <c r="F11" s="105">
        <v>0</v>
      </c>
      <c r="G11" s="105">
        <v>1500</v>
      </c>
      <c r="H11" s="105">
        <v>4600</v>
      </c>
      <c r="I11" s="105">
        <v>0</v>
      </c>
      <c r="J11" s="105" t="s">
        <v>1455</v>
      </c>
      <c r="K11" s="105">
        <v>3900</v>
      </c>
      <c r="L11" s="105">
        <v>7</v>
      </c>
      <c r="M11" s="105"/>
      <c r="N11" s="105"/>
      <c r="O11" s="105"/>
      <c r="P11" s="105"/>
      <c r="Q11" s="105">
        <v>0</v>
      </c>
      <c r="R11" s="105">
        <v>0</v>
      </c>
      <c r="S11" s="105">
        <v>0</v>
      </c>
      <c r="T11" s="105">
        <v>0</v>
      </c>
      <c r="U11" s="105"/>
      <c r="V11" s="104"/>
      <c r="W11" s="104"/>
      <c r="X11" s="107"/>
      <c r="Y11" s="107"/>
      <c r="Z11" s="107"/>
      <c r="AA11" s="104"/>
      <c r="AB11" s="104"/>
    </row>
    <row r="12" spans="1:28" s="99" customFormat="1">
      <c r="A12" s="104">
        <v>10022</v>
      </c>
      <c r="B12" s="105" t="s">
        <v>1454</v>
      </c>
      <c r="C12" s="105">
        <v>0</v>
      </c>
      <c r="D12" s="105">
        <v>0</v>
      </c>
      <c r="E12" s="105">
        <v>0</v>
      </c>
      <c r="F12" s="105">
        <v>0</v>
      </c>
      <c r="G12" s="105">
        <v>1500</v>
      </c>
      <c r="H12" s="105">
        <v>4600</v>
      </c>
      <c r="I12" s="105">
        <v>0</v>
      </c>
      <c r="J12" s="105" t="s">
        <v>1455</v>
      </c>
      <c r="K12" s="105">
        <v>3900</v>
      </c>
      <c r="L12" s="105">
        <v>7</v>
      </c>
      <c r="M12" s="105"/>
      <c r="N12" s="105"/>
      <c r="O12" s="105"/>
      <c r="P12" s="105"/>
      <c r="Q12" s="105">
        <v>0</v>
      </c>
      <c r="R12" s="105">
        <v>0</v>
      </c>
      <c r="S12" s="105">
        <v>0</v>
      </c>
      <c r="T12" s="105">
        <v>0</v>
      </c>
      <c r="U12" s="105"/>
      <c r="V12" s="104"/>
      <c r="W12" s="104"/>
      <c r="X12" s="107"/>
      <c r="Y12" s="107"/>
      <c r="Z12" s="107"/>
      <c r="AA12" s="104"/>
      <c r="AB12" s="104"/>
    </row>
    <row r="13" spans="1:28" s="99" customFormat="1">
      <c r="A13" s="104">
        <v>10023</v>
      </c>
      <c r="B13" s="105" t="s">
        <v>1454</v>
      </c>
      <c r="C13" s="105">
        <v>0</v>
      </c>
      <c r="D13" s="105">
        <v>0</v>
      </c>
      <c r="E13" s="105">
        <v>0</v>
      </c>
      <c r="F13" s="105">
        <v>0</v>
      </c>
      <c r="G13" s="105">
        <v>1500</v>
      </c>
      <c r="H13" s="105">
        <v>4600</v>
      </c>
      <c r="I13" s="105">
        <v>0</v>
      </c>
      <c r="J13" s="105" t="s">
        <v>1455</v>
      </c>
      <c r="K13" s="105">
        <v>3900</v>
      </c>
      <c r="L13" s="105">
        <v>7</v>
      </c>
      <c r="M13" s="105"/>
      <c r="N13" s="105"/>
      <c r="O13" s="105"/>
      <c r="P13" s="105"/>
      <c r="Q13" s="105">
        <v>0</v>
      </c>
      <c r="R13" s="105">
        <v>0</v>
      </c>
      <c r="S13" s="105">
        <v>0</v>
      </c>
      <c r="T13" s="105">
        <v>0</v>
      </c>
      <c r="U13" s="105"/>
      <c r="V13" s="104"/>
      <c r="W13" s="104"/>
      <c r="X13" s="107"/>
      <c r="Y13" s="107"/>
      <c r="Z13" s="107"/>
      <c r="AA13" s="104"/>
      <c r="AB13" s="104"/>
    </row>
    <row r="14" spans="1:28" s="99" customFormat="1">
      <c r="A14" s="104">
        <v>10024</v>
      </c>
      <c r="B14" s="105" t="s">
        <v>1454</v>
      </c>
      <c r="C14" s="105">
        <v>0</v>
      </c>
      <c r="D14" s="105">
        <v>0</v>
      </c>
      <c r="E14" s="105">
        <v>0</v>
      </c>
      <c r="F14" s="105">
        <v>0</v>
      </c>
      <c r="G14" s="105">
        <v>1500</v>
      </c>
      <c r="H14" s="105">
        <v>4600</v>
      </c>
      <c r="I14" s="105">
        <v>0</v>
      </c>
      <c r="J14" s="105" t="s">
        <v>1455</v>
      </c>
      <c r="K14" s="105">
        <v>3900</v>
      </c>
      <c r="L14" s="105">
        <v>7</v>
      </c>
      <c r="M14" s="105"/>
      <c r="N14" s="105"/>
      <c r="O14" s="105"/>
      <c r="P14" s="105"/>
      <c r="Q14" s="105">
        <v>0</v>
      </c>
      <c r="R14" s="105">
        <v>0</v>
      </c>
      <c r="S14" s="105">
        <v>0</v>
      </c>
      <c r="T14" s="105">
        <v>0</v>
      </c>
      <c r="U14" s="105"/>
      <c r="V14" s="104"/>
      <c r="W14" s="104"/>
      <c r="X14" s="107"/>
      <c r="Y14" s="107"/>
      <c r="Z14" s="107"/>
      <c r="AA14" s="104"/>
      <c r="AB14" s="104"/>
    </row>
    <row r="15" spans="1:28" s="99" customFormat="1">
      <c r="A15" s="104">
        <v>10025</v>
      </c>
      <c r="B15" s="105" t="s">
        <v>1454</v>
      </c>
      <c r="C15" s="105">
        <v>0</v>
      </c>
      <c r="D15" s="105">
        <v>0</v>
      </c>
      <c r="E15" s="105">
        <v>0</v>
      </c>
      <c r="F15" s="105">
        <v>0</v>
      </c>
      <c r="G15" s="105">
        <v>1500</v>
      </c>
      <c r="H15" s="105">
        <v>4600</v>
      </c>
      <c r="I15" s="105">
        <v>0</v>
      </c>
      <c r="J15" s="105" t="s">
        <v>1455</v>
      </c>
      <c r="K15" s="105">
        <v>3900</v>
      </c>
      <c r="L15" s="105">
        <v>7</v>
      </c>
      <c r="M15" s="105"/>
      <c r="N15" s="105"/>
      <c r="O15" s="105"/>
      <c r="P15" s="105"/>
      <c r="Q15" s="105">
        <v>0</v>
      </c>
      <c r="R15" s="105">
        <v>0</v>
      </c>
      <c r="S15" s="105">
        <v>0</v>
      </c>
      <c r="T15" s="105">
        <v>0</v>
      </c>
      <c r="U15" s="105"/>
      <c r="V15" s="104"/>
      <c r="W15" s="104"/>
      <c r="X15" s="107"/>
      <c r="Y15" s="107"/>
      <c r="Z15" s="107"/>
      <c r="AA15" s="104"/>
      <c r="AB15" s="104"/>
    </row>
    <row r="16" spans="1:28" s="99" customFormat="1">
      <c r="A16" s="104">
        <v>10030</v>
      </c>
      <c r="B16" s="105" t="s">
        <v>1454</v>
      </c>
      <c r="C16" s="105">
        <v>0</v>
      </c>
      <c r="D16" s="105">
        <v>0</v>
      </c>
      <c r="E16" s="105">
        <v>0</v>
      </c>
      <c r="F16" s="105">
        <v>0</v>
      </c>
      <c r="G16" s="105">
        <v>1500</v>
      </c>
      <c r="H16" s="105">
        <v>4600</v>
      </c>
      <c r="I16" s="105">
        <v>0</v>
      </c>
      <c r="J16" s="105" t="s">
        <v>1455</v>
      </c>
      <c r="K16" s="105">
        <v>3900</v>
      </c>
      <c r="L16" s="105">
        <v>7</v>
      </c>
      <c r="M16" s="105"/>
      <c r="N16" s="105"/>
      <c r="O16" s="105"/>
      <c r="P16" s="105"/>
      <c r="Q16" s="105">
        <v>0</v>
      </c>
      <c r="R16" s="105">
        <v>0</v>
      </c>
      <c r="S16" s="105">
        <v>0</v>
      </c>
      <c r="T16" s="105">
        <v>0</v>
      </c>
      <c r="U16" s="105"/>
      <c r="V16" s="104"/>
      <c r="W16" s="104"/>
      <c r="X16" s="107"/>
      <c r="Y16" s="107"/>
      <c r="Z16" s="107"/>
      <c r="AA16" s="104"/>
      <c r="AB16" s="104"/>
    </row>
    <row r="17" spans="1:28" s="99" customFormat="1">
      <c r="A17" s="104">
        <v>10031</v>
      </c>
      <c r="B17" s="105" t="s">
        <v>1454</v>
      </c>
      <c r="C17" s="105">
        <v>0</v>
      </c>
      <c r="D17" s="105">
        <v>0</v>
      </c>
      <c r="E17" s="105">
        <v>0</v>
      </c>
      <c r="F17" s="105">
        <v>0</v>
      </c>
      <c r="G17" s="105">
        <v>1500</v>
      </c>
      <c r="H17" s="105">
        <v>4600</v>
      </c>
      <c r="I17" s="105">
        <v>0</v>
      </c>
      <c r="J17" s="105" t="s">
        <v>1455</v>
      </c>
      <c r="K17" s="105">
        <v>3900</v>
      </c>
      <c r="L17" s="105">
        <v>7</v>
      </c>
      <c r="M17" s="105"/>
      <c r="N17" s="105"/>
      <c r="O17" s="105"/>
      <c r="P17" s="105"/>
      <c r="Q17" s="105">
        <v>0</v>
      </c>
      <c r="R17" s="105">
        <v>0</v>
      </c>
      <c r="S17" s="105">
        <v>0</v>
      </c>
      <c r="T17" s="105">
        <v>0</v>
      </c>
      <c r="U17" s="105"/>
      <c r="V17" s="104"/>
      <c r="W17" s="104"/>
      <c r="X17" s="107"/>
      <c r="Y17" s="107"/>
      <c r="Z17" s="107"/>
      <c r="AA17" s="104"/>
      <c r="AB17" s="104"/>
    </row>
    <row r="18" spans="1:28" s="99" customFormat="1">
      <c r="A18" s="104">
        <v>10032</v>
      </c>
      <c r="B18" s="105" t="s">
        <v>1454</v>
      </c>
      <c r="C18" s="105">
        <v>0</v>
      </c>
      <c r="D18" s="105">
        <v>0</v>
      </c>
      <c r="E18" s="105">
        <v>0</v>
      </c>
      <c r="F18" s="105">
        <v>0</v>
      </c>
      <c r="G18" s="105">
        <v>1500</v>
      </c>
      <c r="H18" s="105">
        <v>4600</v>
      </c>
      <c r="I18" s="105">
        <v>0</v>
      </c>
      <c r="J18" s="105" t="s">
        <v>1455</v>
      </c>
      <c r="K18" s="105">
        <v>3900</v>
      </c>
      <c r="L18" s="105">
        <v>7</v>
      </c>
      <c r="M18" s="105"/>
      <c r="N18" s="105"/>
      <c r="O18" s="105"/>
      <c r="P18" s="105"/>
      <c r="Q18" s="105">
        <v>0</v>
      </c>
      <c r="R18" s="105">
        <v>0</v>
      </c>
      <c r="S18" s="105">
        <v>0</v>
      </c>
      <c r="T18" s="105">
        <v>0</v>
      </c>
      <c r="U18" s="105"/>
      <c r="V18" s="104"/>
      <c r="W18" s="104"/>
      <c r="X18" s="107"/>
      <c r="Y18" s="107"/>
      <c r="Z18" s="107"/>
      <c r="AA18" s="104"/>
      <c r="AB18" s="104"/>
    </row>
    <row r="19" spans="1:28" s="99" customFormat="1">
      <c r="A19" s="104">
        <v>20000</v>
      </c>
      <c r="B19" s="105" t="s">
        <v>1454</v>
      </c>
      <c r="C19" s="105">
        <v>0</v>
      </c>
      <c r="D19" s="105">
        <v>0</v>
      </c>
      <c r="E19" s="105">
        <v>0</v>
      </c>
      <c r="F19" s="105">
        <v>0</v>
      </c>
      <c r="G19" s="105">
        <v>1500</v>
      </c>
      <c r="H19" s="105">
        <v>4600</v>
      </c>
      <c r="I19" s="105">
        <v>0</v>
      </c>
      <c r="J19" s="105" t="s">
        <v>1455</v>
      </c>
      <c r="K19" s="105">
        <v>3900</v>
      </c>
      <c r="L19" s="105">
        <v>7</v>
      </c>
      <c r="M19" s="105"/>
      <c r="N19" s="105"/>
      <c r="O19" s="105"/>
      <c r="P19" s="105"/>
      <c r="Q19" s="105">
        <v>0</v>
      </c>
      <c r="R19" s="105">
        <v>0</v>
      </c>
      <c r="S19" s="105">
        <v>0</v>
      </c>
      <c r="T19" s="105">
        <v>0</v>
      </c>
      <c r="U19" s="105"/>
      <c r="V19" s="104"/>
      <c r="W19" s="104"/>
      <c r="X19" s="107"/>
      <c r="Y19" s="107"/>
      <c r="Z19" s="107"/>
      <c r="AA19" s="104"/>
      <c r="AB19" s="104"/>
    </row>
    <row r="20" spans="1:28" s="99" customFormat="1">
      <c r="A20" s="104">
        <v>20001</v>
      </c>
      <c r="B20" s="105" t="s">
        <v>1454</v>
      </c>
      <c r="C20" s="105">
        <v>0</v>
      </c>
      <c r="D20" s="105">
        <v>0</v>
      </c>
      <c r="E20" s="105">
        <v>0</v>
      </c>
      <c r="F20" s="105">
        <v>0</v>
      </c>
      <c r="G20" s="105">
        <v>1500</v>
      </c>
      <c r="H20" s="105">
        <v>4600</v>
      </c>
      <c r="I20" s="105">
        <v>0</v>
      </c>
      <c r="J20" s="105" t="s">
        <v>1455</v>
      </c>
      <c r="K20" s="105">
        <v>3900</v>
      </c>
      <c r="L20" s="105">
        <v>7</v>
      </c>
      <c r="M20" s="105"/>
      <c r="N20" s="105"/>
      <c r="O20" s="105"/>
      <c r="P20" s="105"/>
      <c r="Q20" s="105">
        <v>0</v>
      </c>
      <c r="R20" s="105">
        <v>0</v>
      </c>
      <c r="S20" s="105">
        <v>0</v>
      </c>
      <c r="T20" s="105">
        <v>0</v>
      </c>
      <c r="U20" s="105"/>
      <c r="V20" s="104"/>
      <c r="W20" s="104"/>
      <c r="X20" s="107"/>
      <c r="Y20" s="107"/>
      <c r="Z20" s="107"/>
      <c r="AA20" s="104"/>
      <c r="AB20" s="104"/>
    </row>
    <row r="21" spans="1:28" s="99" customFormat="1">
      <c r="A21" s="104">
        <v>20002</v>
      </c>
      <c r="B21" s="105" t="s">
        <v>1454</v>
      </c>
      <c r="C21" s="105">
        <v>0</v>
      </c>
      <c r="D21" s="105">
        <v>0</v>
      </c>
      <c r="E21" s="105">
        <v>0</v>
      </c>
      <c r="F21" s="105">
        <v>0</v>
      </c>
      <c r="G21" s="105">
        <v>1500</v>
      </c>
      <c r="H21" s="105">
        <v>4600</v>
      </c>
      <c r="I21" s="105">
        <v>0</v>
      </c>
      <c r="J21" s="105" t="s">
        <v>1455</v>
      </c>
      <c r="K21" s="105">
        <v>3900</v>
      </c>
      <c r="L21" s="105">
        <v>7</v>
      </c>
      <c r="M21" s="105"/>
      <c r="N21" s="105"/>
      <c r="O21" s="105"/>
      <c r="P21" s="105"/>
      <c r="Q21" s="105">
        <v>0</v>
      </c>
      <c r="R21" s="105">
        <v>0</v>
      </c>
      <c r="S21" s="105">
        <v>0</v>
      </c>
      <c r="T21" s="105">
        <v>0</v>
      </c>
      <c r="U21" s="105"/>
      <c r="V21" s="104"/>
      <c r="W21" s="104"/>
      <c r="X21" s="107"/>
      <c r="Y21" s="107"/>
      <c r="Z21" s="107"/>
      <c r="AA21" s="104"/>
      <c r="AB21" s="104"/>
    </row>
    <row r="22" spans="1:28" s="99" customFormat="1">
      <c r="A22" s="104">
        <v>20003</v>
      </c>
      <c r="B22" s="105" t="s">
        <v>1454</v>
      </c>
      <c r="C22" s="105">
        <v>0</v>
      </c>
      <c r="D22" s="105">
        <v>0</v>
      </c>
      <c r="E22" s="105">
        <v>0</v>
      </c>
      <c r="F22" s="105">
        <v>0</v>
      </c>
      <c r="G22" s="105">
        <v>1500</v>
      </c>
      <c r="H22" s="105">
        <v>4600</v>
      </c>
      <c r="I22" s="105">
        <v>0</v>
      </c>
      <c r="J22" s="105" t="s">
        <v>1455</v>
      </c>
      <c r="K22" s="105">
        <v>3900</v>
      </c>
      <c r="L22" s="105">
        <v>7</v>
      </c>
      <c r="M22" s="105"/>
      <c r="N22" s="105"/>
      <c r="O22" s="105"/>
      <c r="P22" s="105"/>
      <c r="Q22" s="105">
        <v>0</v>
      </c>
      <c r="R22" s="105">
        <v>0</v>
      </c>
      <c r="S22" s="105">
        <v>0</v>
      </c>
      <c r="T22" s="105">
        <v>0</v>
      </c>
      <c r="U22" s="105"/>
      <c r="V22" s="104"/>
      <c r="W22" s="104"/>
      <c r="X22" s="107"/>
      <c r="Y22" s="107"/>
      <c r="Z22" s="107"/>
      <c r="AA22" s="104"/>
      <c r="AB22" s="104"/>
    </row>
    <row r="23" spans="1:28" s="99" customFormat="1">
      <c r="A23" s="104">
        <v>20004</v>
      </c>
      <c r="B23" s="105" t="s">
        <v>1454</v>
      </c>
      <c r="C23" s="105">
        <v>0</v>
      </c>
      <c r="D23" s="105">
        <v>0</v>
      </c>
      <c r="E23" s="105">
        <v>0</v>
      </c>
      <c r="F23" s="105">
        <v>0</v>
      </c>
      <c r="G23" s="105">
        <v>1500</v>
      </c>
      <c r="H23" s="105">
        <v>4600</v>
      </c>
      <c r="I23" s="105">
        <v>0</v>
      </c>
      <c r="J23" s="105" t="s">
        <v>1455</v>
      </c>
      <c r="K23" s="105">
        <v>3900</v>
      </c>
      <c r="L23" s="105">
        <v>7</v>
      </c>
      <c r="M23" s="105"/>
      <c r="N23" s="105"/>
      <c r="O23" s="105"/>
      <c r="P23" s="105"/>
      <c r="Q23" s="105">
        <v>0</v>
      </c>
      <c r="R23" s="105">
        <v>0</v>
      </c>
      <c r="S23" s="105">
        <v>0</v>
      </c>
      <c r="T23" s="105">
        <v>0</v>
      </c>
      <c r="U23" s="105"/>
      <c r="V23" s="104"/>
      <c r="W23" s="104"/>
      <c r="X23" s="107"/>
      <c r="Y23" s="107"/>
      <c r="Z23" s="107"/>
      <c r="AA23" s="104"/>
      <c r="AB23" s="104"/>
    </row>
    <row r="24" spans="1:28" s="99" customFormat="1">
      <c r="A24" s="104">
        <v>30000</v>
      </c>
      <c r="B24" s="105" t="s">
        <v>1454</v>
      </c>
      <c r="C24" s="105">
        <v>0</v>
      </c>
      <c r="D24" s="105">
        <v>0</v>
      </c>
      <c r="E24" s="105">
        <v>0</v>
      </c>
      <c r="F24" s="105">
        <v>0</v>
      </c>
      <c r="G24" s="105">
        <v>1500</v>
      </c>
      <c r="H24" s="105">
        <v>4600</v>
      </c>
      <c r="I24" s="105">
        <v>0</v>
      </c>
      <c r="J24" s="105" t="s">
        <v>1455</v>
      </c>
      <c r="K24" s="105">
        <v>3900</v>
      </c>
      <c r="L24" s="105">
        <v>7</v>
      </c>
      <c r="M24" s="105"/>
      <c r="N24" s="105"/>
      <c r="O24" s="105"/>
      <c r="P24" s="105"/>
      <c r="Q24" s="105">
        <v>0</v>
      </c>
      <c r="R24" s="105">
        <v>0</v>
      </c>
      <c r="S24" s="105">
        <v>0</v>
      </c>
      <c r="T24" s="105">
        <v>0</v>
      </c>
      <c r="U24" s="105"/>
      <c r="V24" s="104"/>
      <c r="W24" s="104"/>
      <c r="X24" s="107"/>
      <c r="Y24" s="107"/>
      <c r="Z24" s="107"/>
      <c r="AA24" s="104"/>
      <c r="AB24" s="104"/>
    </row>
    <row r="25" spans="1:28" s="99" customFormat="1">
      <c r="A25" s="104">
        <v>30001</v>
      </c>
      <c r="B25" s="105" t="s">
        <v>1454</v>
      </c>
      <c r="C25" s="105">
        <v>0</v>
      </c>
      <c r="D25" s="105">
        <v>0</v>
      </c>
      <c r="E25" s="105">
        <v>0</v>
      </c>
      <c r="F25" s="105">
        <v>0</v>
      </c>
      <c r="G25" s="105">
        <v>1500</v>
      </c>
      <c r="H25" s="105">
        <v>4600</v>
      </c>
      <c r="I25" s="105">
        <v>0</v>
      </c>
      <c r="J25" s="105" t="s">
        <v>1455</v>
      </c>
      <c r="K25" s="105">
        <v>3900</v>
      </c>
      <c r="L25" s="105">
        <v>7</v>
      </c>
      <c r="M25" s="105"/>
      <c r="N25" s="105"/>
      <c r="O25" s="105"/>
      <c r="P25" s="105"/>
      <c r="Q25" s="105">
        <v>0</v>
      </c>
      <c r="R25" s="105">
        <v>0</v>
      </c>
      <c r="S25" s="105">
        <v>0</v>
      </c>
      <c r="T25" s="105">
        <v>0</v>
      </c>
      <c r="U25" s="105"/>
      <c r="V25" s="104"/>
      <c r="W25" s="104"/>
      <c r="X25" s="107"/>
      <c r="Y25" s="107"/>
      <c r="Z25" s="107"/>
      <c r="AA25" s="104"/>
      <c r="AB25" s="104"/>
    </row>
    <row r="26" spans="1:28" s="99" customFormat="1">
      <c r="A26" s="104">
        <v>30002</v>
      </c>
      <c r="B26" s="105" t="s">
        <v>1454</v>
      </c>
      <c r="C26" s="105">
        <v>0</v>
      </c>
      <c r="D26" s="105">
        <v>0</v>
      </c>
      <c r="E26" s="105">
        <v>0</v>
      </c>
      <c r="F26" s="105">
        <v>0</v>
      </c>
      <c r="G26" s="105">
        <v>1500</v>
      </c>
      <c r="H26" s="105">
        <v>4600</v>
      </c>
      <c r="I26" s="105">
        <v>0</v>
      </c>
      <c r="J26" s="105" t="s">
        <v>1455</v>
      </c>
      <c r="K26" s="105">
        <v>3900</v>
      </c>
      <c r="L26" s="105">
        <v>7</v>
      </c>
      <c r="M26" s="105"/>
      <c r="N26" s="105"/>
      <c r="O26" s="105"/>
      <c r="P26" s="105"/>
      <c r="Q26" s="105">
        <v>0</v>
      </c>
      <c r="R26" s="105">
        <v>0</v>
      </c>
      <c r="S26" s="105">
        <v>0</v>
      </c>
      <c r="T26" s="105">
        <v>0</v>
      </c>
      <c r="U26" s="105"/>
      <c r="V26" s="104"/>
      <c r="W26" s="104"/>
      <c r="X26" s="107"/>
      <c r="Y26" s="107"/>
      <c r="Z26" s="107"/>
      <c r="AA26" s="104"/>
      <c r="AB26" s="104"/>
    </row>
    <row r="27" spans="1:28" s="99" customFormat="1">
      <c r="A27" s="104">
        <v>30003</v>
      </c>
      <c r="B27" s="105" t="s">
        <v>1454</v>
      </c>
      <c r="C27" s="105">
        <v>0</v>
      </c>
      <c r="D27" s="105">
        <v>0</v>
      </c>
      <c r="E27" s="105">
        <v>0</v>
      </c>
      <c r="F27" s="105">
        <v>0</v>
      </c>
      <c r="G27" s="105">
        <v>1500</v>
      </c>
      <c r="H27" s="105">
        <v>4600</v>
      </c>
      <c r="I27" s="105">
        <v>0</v>
      </c>
      <c r="J27" s="105" t="s">
        <v>1455</v>
      </c>
      <c r="K27" s="105">
        <v>3900</v>
      </c>
      <c r="L27" s="105">
        <v>7</v>
      </c>
      <c r="M27" s="105"/>
      <c r="N27" s="105"/>
      <c r="O27" s="105"/>
      <c r="P27" s="105"/>
      <c r="Q27" s="105">
        <v>0</v>
      </c>
      <c r="R27" s="105">
        <v>0</v>
      </c>
      <c r="S27" s="105">
        <v>0</v>
      </c>
      <c r="T27" s="105">
        <v>0</v>
      </c>
      <c r="U27" s="105"/>
      <c r="V27" s="104"/>
      <c r="W27" s="104"/>
      <c r="X27" s="107"/>
      <c r="Y27" s="107"/>
      <c r="Z27" s="107"/>
      <c r="AA27" s="104"/>
      <c r="AB27" s="104"/>
    </row>
    <row r="28" spans="1:28" s="99" customFormat="1">
      <c r="A28" s="104">
        <v>30010</v>
      </c>
      <c r="B28" s="105" t="s">
        <v>1454</v>
      </c>
      <c r="C28" s="105">
        <v>0</v>
      </c>
      <c r="D28" s="105">
        <v>0</v>
      </c>
      <c r="E28" s="105">
        <v>0</v>
      </c>
      <c r="F28" s="105">
        <v>0</v>
      </c>
      <c r="G28" s="105">
        <v>1500</v>
      </c>
      <c r="H28" s="105">
        <v>4600</v>
      </c>
      <c r="I28" s="105">
        <v>0</v>
      </c>
      <c r="J28" s="105" t="s">
        <v>1455</v>
      </c>
      <c r="K28" s="105">
        <v>3900</v>
      </c>
      <c r="L28" s="105">
        <v>7</v>
      </c>
      <c r="M28" s="105"/>
      <c r="N28" s="105"/>
      <c r="O28" s="105"/>
      <c r="P28" s="105"/>
      <c r="Q28" s="105">
        <v>0</v>
      </c>
      <c r="R28" s="105">
        <v>0</v>
      </c>
      <c r="S28" s="105">
        <v>0</v>
      </c>
      <c r="T28" s="105">
        <v>0</v>
      </c>
      <c r="U28" s="105"/>
      <c r="V28" s="104"/>
      <c r="W28" s="104"/>
      <c r="X28" s="107"/>
      <c r="Y28" s="107"/>
      <c r="Z28" s="107"/>
      <c r="AA28" s="104"/>
      <c r="AB28" s="104"/>
    </row>
    <row r="29" spans="1:28" s="99" customFormat="1">
      <c r="A29" s="104">
        <v>30011</v>
      </c>
      <c r="B29" s="105" t="s">
        <v>1454</v>
      </c>
      <c r="C29" s="105">
        <v>0</v>
      </c>
      <c r="D29" s="105">
        <v>0</v>
      </c>
      <c r="E29" s="105">
        <v>0</v>
      </c>
      <c r="F29" s="105">
        <v>0</v>
      </c>
      <c r="G29" s="105">
        <v>1500</v>
      </c>
      <c r="H29" s="105">
        <v>4600</v>
      </c>
      <c r="I29" s="105">
        <v>0</v>
      </c>
      <c r="J29" s="105" t="s">
        <v>1455</v>
      </c>
      <c r="K29" s="105">
        <v>3900</v>
      </c>
      <c r="L29" s="105">
        <v>7</v>
      </c>
      <c r="M29" s="105"/>
      <c r="N29" s="105"/>
      <c r="O29" s="105"/>
      <c r="P29" s="105"/>
      <c r="Q29" s="105">
        <v>0</v>
      </c>
      <c r="R29" s="105">
        <v>0</v>
      </c>
      <c r="S29" s="105">
        <v>0</v>
      </c>
      <c r="T29" s="105">
        <v>0</v>
      </c>
      <c r="U29" s="105"/>
      <c r="V29" s="104"/>
      <c r="W29" s="104"/>
      <c r="X29" s="107"/>
      <c r="Y29" s="107"/>
      <c r="Z29" s="107"/>
      <c r="AA29" s="104"/>
      <c r="AB29" s="104"/>
    </row>
    <row r="30" spans="1:28" s="99" customFormat="1">
      <c r="A30" s="104">
        <v>30012</v>
      </c>
      <c r="B30" s="105" t="s">
        <v>1454</v>
      </c>
      <c r="C30" s="105">
        <v>0</v>
      </c>
      <c r="D30" s="105">
        <v>0</v>
      </c>
      <c r="E30" s="105">
        <v>0</v>
      </c>
      <c r="F30" s="105">
        <v>0</v>
      </c>
      <c r="G30" s="105">
        <v>1500</v>
      </c>
      <c r="H30" s="105">
        <v>4600</v>
      </c>
      <c r="I30" s="105">
        <v>0</v>
      </c>
      <c r="J30" s="105" t="s">
        <v>1455</v>
      </c>
      <c r="K30" s="105">
        <v>3900</v>
      </c>
      <c r="L30" s="105">
        <v>7</v>
      </c>
      <c r="M30" s="105"/>
      <c r="N30" s="105"/>
      <c r="O30" s="105"/>
      <c r="P30" s="105"/>
      <c r="Q30" s="105">
        <v>0</v>
      </c>
      <c r="R30" s="105">
        <v>0</v>
      </c>
      <c r="S30" s="105">
        <v>0</v>
      </c>
      <c r="T30" s="105">
        <v>0</v>
      </c>
      <c r="U30" s="105"/>
      <c r="V30" s="104"/>
      <c r="W30" s="104"/>
      <c r="X30" s="107"/>
      <c r="Y30" s="107"/>
      <c r="Z30" s="107"/>
      <c r="AA30" s="104"/>
      <c r="AB30" s="104"/>
    </row>
    <row r="31" spans="1:28" s="99" customFormat="1">
      <c r="A31" s="104">
        <v>30013</v>
      </c>
      <c r="B31" s="105" t="s">
        <v>1454</v>
      </c>
      <c r="C31" s="105">
        <v>0</v>
      </c>
      <c r="D31" s="105">
        <v>0</v>
      </c>
      <c r="E31" s="105">
        <v>0</v>
      </c>
      <c r="F31" s="105">
        <v>0</v>
      </c>
      <c r="G31" s="105">
        <v>1500</v>
      </c>
      <c r="H31" s="105">
        <v>4600</v>
      </c>
      <c r="I31" s="105">
        <v>0</v>
      </c>
      <c r="J31" s="105" t="s">
        <v>1455</v>
      </c>
      <c r="K31" s="105">
        <v>3900</v>
      </c>
      <c r="L31" s="105">
        <v>7</v>
      </c>
      <c r="M31" s="105"/>
      <c r="N31" s="105"/>
      <c r="O31" s="105"/>
      <c r="P31" s="105"/>
      <c r="Q31" s="105">
        <v>0</v>
      </c>
      <c r="R31" s="105">
        <v>0</v>
      </c>
      <c r="S31" s="105">
        <v>0</v>
      </c>
      <c r="T31" s="105">
        <v>0</v>
      </c>
      <c r="U31" s="105"/>
      <c r="V31" s="104"/>
      <c r="W31" s="104"/>
      <c r="X31" s="107"/>
      <c r="Y31" s="107"/>
      <c r="Z31" s="107"/>
      <c r="AA31" s="104"/>
      <c r="AB31" s="104"/>
    </row>
    <row r="32" spans="1:28" s="99" customFormat="1">
      <c r="A32" s="104">
        <v>30020</v>
      </c>
      <c r="B32" s="105" t="s">
        <v>1454</v>
      </c>
      <c r="C32" s="105">
        <v>0</v>
      </c>
      <c r="D32" s="105">
        <v>0</v>
      </c>
      <c r="E32" s="105">
        <v>0</v>
      </c>
      <c r="F32" s="105">
        <v>0</v>
      </c>
      <c r="G32" s="105">
        <v>1500</v>
      </c>
      <c r="H32" s="105">
        <v>4600</v>
      </c>
      <c r="I32" s="105">
        <v>0</v>
      </c>
      <c r="J32" s="105" t="s">
        <v>1455</v>
      </c>
      <c r="K32" s="105">
        <v>3900</v>
      </c>
      <c r="L32" s="105">
        <v>7</v>
      </c>
      <c r="M32" s="105"/>
      <c r="N32" s="105"/>
      <c r="O32" s="105"/>
      <c r="P32" s="105"/>
      <c r="Q32" s="105">
        <v>0</v>
      </c>
      <c r="R32" s="105">
        <v>0</v>
      </c>
      <c r="S32" s="105">
        <v>0</v>
      </c>
      <c r="T32" s="105">
        <v>0</v>
      </c>
      <c r="U32" s="105"/>
      <c r="V32" s="104"/>
      <c r="W32" s="104"/>
      <c r="X32" s="107"/>
      <c r="Y32" s="107"/>
      <c r="Z32" s="107"/>
      <c r="AA32" s="104"/>
      <c r="AB32" s="104"/>
    </row>
    <row r="33" spans="1:28" s="99" customFormat="1">
      <c r="A33" s="104">
        <v>30021</v>
      </c>
      <c r="B33" s="105" t="s">
        <v>1454</v>
      </c>
      <c r="C33" s="105">
        <v>0</v>
      </c>
      <c r="D33" s="105">
        <v>0</v>
      </c>
      <c r="E33" s="105">
        <v>0</v>
      </c>
      <c r="F33" s="105">
        <v>0</v>
      </c>
      <c r="G33" s="105">
        <v>1500</v>
      </c>
      <c r="H33" s="105">
        <v>4600</v>
      </c>
      <c r="I33" s="105">
        <v>0</v>
      </c>
      <c r="J33" s="105" t="s">
        <v>1455</v>
      </c>
      <c r="K33" s="105">
        <v>3900</v>
      </c>
      <c r="L33" s="105">
        <v>7</v>
      </c>
      <c r="M33" s="105"/>
      <c r="N33" s="105"/>
      <c r="O33" s="105"/>
      <c r="P33" s="105"/>
      <c r="Q33" s="105">
        <v>0</v>
      </c>
      <c r="R33" s="105">
        <v>0</v>
      </c>
      <c r="S33" s="105">
        <v>0</v>
      </c>
      <c r="T33" s="105">
        <v>0</v>
      </c>
      <c r="U33" s="105"/>
      <c r="V33" s="104"/>
      <c r="W33" s="104"/>
      <c r="X33" s="107"/>
      <c r="Y33" s="107"/>
      <c r="Z33" s="107"/>
      <c r="AA33" s="104"/>
      <c r="AB33" s="104"/>
    </row>
    <row r="34" spans="1:28" s="99" customFormat="1">
      <c r="A34" s="104">
        <v>30022</v>
      </c>
      <c r="B34" s="105" t="s">
        <v>1454</v>
      </c>
      <c r="C34" s="105">
        <v>0</v>
      </c>
      <c r="D34" s="105">
        <v>0</v>
      </c>
      <c r="E34" s="105">
        <v>0</v>
      </c>
      <c r="F34" s="105">
        <v>0</v>
      </c>
      <c r="G34" s="105">
        <v>1500</v>
      </c>
      <c r="H34" s="105">
        <v>4600</v>
      </c>
      <c r="I34" s="105">
        <v>0</v>
      </c>
      <c r="J34" s="105" t="s">
        <v>1455</v>
      </c>
      <c r="K34" s="105">
        <v>3900</v>
      </c>
      <c r="L34" s="105">
        <v>7</v>
      </c>
      <c r="M34" s="105"/>
      <c r="N34" s="105"/>
      <c r="O34" s="105"/>
      <c r="P34" s="105"/>
      <c r="Q34" s="105">
        <v>0</v>
      </c>
      <c r="R34" s="105">
        <v>0</v>
      </c>
      <c r="S34" s="105">
        <v>0</v>
      </c>
      <c r="T34" s="105">
        <v>0</v>
      </c>
      <c r="U34" s="105"/>
      <c r="V34" s="104"/>
      <c r="W34" s="104"/>
      <c r="X34" s="107"/>
      <c r="Y34" s="107"/>
      <c r="Z34" s="107"/>
      <c r="AA34" s="104"/>
      <c r="AB34" s="104"/>
    </row>
    <row r="35" spans="1:28" s="99" customFormat="1">
      <c r="A35" s="104">
        <v>40000</v>
      </c>
      <c r="B35" s="105" t="s">
        <v>1454</v>
      </c>
      <c r="C35" s="105">
        <v>0</v>
      </c>
      <c r="D35" s="105">
        <v>0</v>
      </c>
      <c r="E35" s="105">
        <v>0</v>
      </c>
      <c r="F35" s="105">
        <v>0</v>
      </c>
      <c r="G35" s="105">
        <v>1500</v>
      </c>
      <c r="H35" s="105">
        <v>4600</v>
      </c>
      <c r="I35" s="105">
        <v>0</v>
      </c>
      <c r="J35" s="105" t="s">
        <v>1455</v>
      </c>
      <c r="K35" s="105">
        <v>3900</v>
      </c>
      <c r="L35" s="105">
        <v>7</v>
      </c>
      <c r="M35" s="105"/>
      <c r="N35" s="105"/>
      <c r="O35" s="105"/>
      <c r="P35" s="105"/>
      <c r="Q35" s="105">
        <v>0</v>
      </c>
      <c r="R35" s="105">
        <v>0</v>
      </c>
      <c r="S35" s="105">
        <v>0</v>
      </c>
      <c r="T35" s="105">
        <v>0</v>
      </c>
      <c r="U35" s="105"/>
      <c r="V35" s="104"/>
      <c r="W35" s="104"/>
      <c r="X35" s="107"/>
      <c r="Y35" s="107"/>
      <c r="Z35" s="107"/>
      <c r="AA35" s="104"/>
      <c r="AB35" s="104"/>
    </row>
    <row r="36" spans="1:28" s="99" customFormat="1">
      <c r="A36" s="104">
        <v>40001</v>
      </c>
      <c r="B36" s="105" t="s">
        <v>1454</v>
      </c>
      <c r="C36" s="105">
        <v>0</v>
      </c>
      <c r="D36" s="105">
        <v>0</v>
      </c>
      <c r="E36" s="105">
        <v>0</v>
      </c>
      <c r="F36" s="105">
        <v>0</v>
      </c>
      <c r="G36" s="105">
        <v>1500</v>
      </c>
      <c r="H36" s="105">
        <v>4600</v>
      </c>
      <c r="I36" s="105">
        <v>0</v>
      </c>
      <c r="J36" s="105" t="s">
        <v>1455</v>
      </c>
      <c r="K36" s="105">
        <v>3900</v>
      </c>
      <c r="L36" s="105">
        <v>7</v>
      </c>
      <c r="M36" s="105"/>
      <c r="N36" s="105"/>
      <c r="O36" s="105"/>
      <c r="P36" s="105"/>
      <c r="Q36" s="105">
        <v>0</v>
      </c>
      <c r="R36" s="105">
        <v>0</v>
      </c>
      <c r="S36" s="105">
        <v>0</v>
      </c>
      <c r="T36" s="105">
        <v>0</v>
      </c>
      <c r="U36" s="105"/>
      <c r="V36" s="104"/>
      <c r="W36" s="104"/>
      <c r="X36" s="107"/>
      <c r="Y36" s="107"/>
      <c r="Z36" s="107"/>
      <c r="AA36" s="104"/>
      <c r="AB36" s="104"/>
    </row>
    <row r="37" spans="1:28" s="99" customFormat="1">
      <c r="A37" s="104">
        <v>40002</v>
      </c>
      <c r="B37" s="105" t="s">
        <v>1454</v>
      </c>
      <c r="C37" s="105">
        <v>0</v>
      </c>
      <c r="D37" s="105">
        <v>0</v>
      </c>
      <c r="E37" s="105">
        <v>0</v>
      </c>
      <c r="F37" s="105">
        <v>0</v>
      </c>
      <c r="G37" s="105">
        <v>1500</v>
      </c>
      <c r="H37" s="105">
        <v>4600</v>
      </c>
      <c r="I37" s="105">
        <v>0</v>
      </c>
      <c r="J37" s="105" t="s">
        <v>1455</v>
      </c>
      <c r="K37" s="105">
        <v>3900</v>
      </c>
      <c r="L37" s="105">
        <v>7</v>
      </c>
      <c r="M37" s="105"/>
      <c r="N37" s="105"/>
      <c r="O37" s="105"/>
      <c r="P37" s="105"/>
      <c r="Q37" s="105">
        <v>0</v>
      </c>
      <c r="R37" s="105">
        <v>0</v>
      </c>
      <c r="S37" s="105">
        <v>0</v>
      </c>
      <c r="T37" s="105">
        <v>0</v>
      </c>
      <c r="U37" s="105"/>
      <c r="V37" s="104"/>
      <c r="W37" s="104"/>
      <c r="X37" s="107"/>
      <c r="Y37" s="107"/>
      <c r="Z37" s="107"/>
      <c r="AA37" s="104"/>
      <c r="AB37" s="104"/>
    </row>
    <row r="38" spans="1:28" s="99" customFormat="1">
      <c r="A38" s="104">
        <v>40003</v>
      </c>
      <c r="B38" s="105" t="s">
        <v>1454</v>
      </c>
      <c r="C38" s="105">
        <v>0</v>
      </c>
      <c r="D38" s="105">
        <v>0</v>
      </c>
      <c r="E38" s="105">
        <v>0</v>
      </c>
      <c r="F38" s="105">
        <v>0</v>
      </c>
      <c r="G38" s="105">
        <v>1500</v>
      </c>
      <c r="H38" s="105">
        <v>4600</v>
      </c>
      <c r="I38" s="105">
        <v>0</v>
      </c>
      <c r="J38" s="105" t="s">
        <v>1455</v>
      </c>
      <c r="K38" s="105">
        <v>3900</v>
      </c>
      <c r="L38" s="105">
        <v>7</v>
      </c>
      <c r="M38" s="105"/>
      <c r="N38" s="105"/>
      <c r="O38" s="105"/>
      <c r="P38" s="105"/>
      <c r="Q38" s="105">
        <v>0</v>
      </c>
      <c r="R38" s="105">
        <v>0</v>
      </c>
      <c r="S38" s="105">
        <v>0</v>
      </c>
      <c r="T38" s="105">
        <v>0</v>
      </c>
      <c r="U38" s="105"/>
      <c r="V38" s="104"/>
      <c r="W38" s="104"/>
      <c r="X38" s="107"/>
      <c r="Y38" s="107"/>
      <c r="Z38" s="107"/>
      <c r="AA38" s="104"/>
      <c r="AB38" s="104"/>
    </row>
    <row r="39" spans="1:28" s="99" customFormat="1">
      <c r="A39" s="104">
        <v>40004</v>
      </c>
      <c r="B39" s="105" t="s">
        <v>1454</v>
      </c>
      <c r="C39" s="105">
        <v>0</v>
      </c>
      <c r="D39" s="105">
        <v>0</v>
      </c>
      <c r="E39" s="105">
        <v>0</v>
      </c>
      <c r="F39" s="105">
        <v>0</v>
      </c>
      <c r="G39" s="105">
        <v>1500</v>
      </c>
      <c r="H39" s="105">
        <v>4600</v>
      </c>
      <c r="I39" s="105">
        <v>0</v>
      </c>
      <c r="J39" s="105" t="s">
        <v>1455</v>
      </c>
      <c r="K39" s="105">
        <v>3900</v>
      </c>
      <c r="L39" s="105">
        <v>7</v>
      </c>
      <c r="M39" s="105"/>
      <c r="N39" s="105"/>
      <c r="O39" s="105"/>
      <c r="P39" s="105"/>
      <c r="Q39" s="105">
        <v>0</v>
      </c>
      <c r="R39" s="105">
        <v>0</v>
      </c>
      <c r="S39" s="105">
        <v>0</v>
      </c>
      <c r="T39" s="105">
        <v>0</v>
      </c>
      <c r="U39" s="105"/>
      <c r="V39" s="104"/>
      <c r="W39" s="104"/>
      <c r="X39" s="107"/>
      <c r="Y39" s="107"/>
      <c r="Z39" s="107"/>
      <c r="AA39" s="104"/>
      <c r="AB39" s="104"/>
    </row>
    <row r="40" spans="1:28" s="99" customFormat="1">
      <c r="A40" s="104">
        <v>40005</v>
      </c>
      <c r="B40" s="105" t="s">
        <v>1454</v>
      </c>
      <c r="C40" s="105">
        <v>0</v>
      </c>
      <c r="D40" s="105">
        <v>0</v>
      </c>
      <c r="E40" s="105">
        <v>0</v>
      </c>
      <c r="F40" s="105">
        <v>0</v>
      </c>
      <c r="G40" s="105">
        <v>1500</v>
      </c>
      <c r="H40" s="105">
        <v>4600</v>
      </c>
      <c r="I40" s="105">
        <v>0</v>
      </c>
      <c r="J40" s="105" t="s">
        <v>1455</v>
      </c>
      <c r="K40" s="105">
        <v>3900</v>
      </c>
      <c r="L40" s="105">
        <v>7</v>
      </c>
      <c r="M40" s="105"/>
      <c r="N40" s="105"/>
      <c r="O40" s="105"/>
      <c r="P40" s="105"/>
      <c r="Q40" s="105">
        <v>0</v>
      </c>
      <c r="R40" s="105">
        <v>0</v>
      </c>
      <c r="S40" s="105">
        <v>0</v>
      </c>
      <c r="T40" s="105">
        <v>0</v>
      </c>
      <c r="U40" s="105"/>
      <c r="V40" s="104"/>
      <c r="W40" s="104"/>
      <c r="X40" s="107"/>
      <c r="Y40" s="107"/>
      <c r="Z40" s="107"/>
      <c r="AA40" s="104"/>
      <c r="AB40" s="104"/>
    </row>
    <row r="41" spans="1:28" s="99" customFormat="1">
      <c r="A41" s="104">
        <v>40006</v>
      </c>
      <c r="B41" s="105" t="s">
        <v>1454</v>
      </c>
      <c r="C41" s="105">
        <v>0</v>
      </c>
      <c r="D41" s="105">
        <v>0</v>
      </c>
      <c r="E41" s="105">
        <v>0</v>
      </c>
      <c r="F41" s="105">
        <v>0</v>
      </c>
      <c r="G41" s="105">
        <v>1500</v>
      </c>
      <c r="H41" s="105">
        <v>4600</v>
      </c>
      <c r="I41" s="105">
        <v>0</v>
      </c>
      <c r="J41" s="105" t="s">
        <v>1455</v>
      </c>
      <c r="K41" s="105">
        <v>3900</v>
      </c>
      <c r="L41" s="105">
        <v>7</v>
      </c>
      <c r="M41" s="105"/>
      <c r="N41" s="105"/>
      <c r="O41" s="105"/>
      <c r="P41" s="105"/>
      <c r="Q41" s="105">
        <v>0</v>
      </c>
      <c r="R41" s="105">
        <v>0</v>
      </c>
      <c r="S41" s="105">
        <v>0</v>
      </c>
      <c r="T41" s="105">
        <v>0</v>
      </c>
      <c r="U41" s="105"/>
      <c r="V41" s="104"/>
      <c r="W41" s="104"/>
      <c r="X41" s="107"/>
      <c r="Y41" s="107"/>
      <c r="Z41" s="107"/>
      <c r="AA41" s="104"/>
      <c r="AB41" s="104"/>
    </row>
    <row r="42" spans="1:28" s="99" customFormat="1">
      <c r="A42" s="104">
        <v>40007</v>
      </c>
      <c r="B42" s="105" t="s">
        <v>1454</v>
      </c>
      <c r="C42" s="105">
        <v>0</v>
      </c>
      <c r="D42" s="105">
        <v>0</v>
      </c>
      <c r="E42" s="105">
        <v>0</v>
      </c>
      <c r="F42" s="105">
        <v>0</v>
      </c>
      <c r="G42" s="105">
        <v>1500</v>
      </c>
      <c r="H42" s="105">
        <v>4600</v>
      </c>
      <c r="I42" s="105">
        <v>0</v>
      </c>
      <c r="J42" s="105" t="s">
        <v>1455</v>
      </c>
      <c r="K42" s="105">
        <v>3900</v>
      </c>
      <c r="L42" s="105">
        <v>7</v>
      </c>
      <c r="M42" s="105"/>
      <c r="N42" s="105"/>
      <c r="O42" s="105"/>
      <c r="P42" s="105"/>
      <c r="Q42" s="105">
        <v>0</v>
      </c>
      <c r="R42" s="105">
        <v>0</v>
      </c>
      <c r="S42" s="105">
        <v>0</v>
      </c>
      <c r="T42" s="105">
        <v>0</v>
      </c>
      <c r="U42" s="105"/>
      <c r="V42" s="104"/>
      <c r="W42" s="104"/>
      <c r="X42" s="107"/>
      <c r="Y42" s="107"/>
      <c r="Z42" s="107"/>
      <c r="AA42" s="104"/>
      <c r="AB42" s="104"/>
    </row>
    <row r="43" spans="1:28" s="99" customFormat="1" ht="12.75" customHeight="1">
      <c r="A43" s="104">
        <v>40008</v>
      </c>
      <c r="B43" s="105" t="s">
        <v>1454</v>
      </c>
      <c r="C43" s="105">
        <v>0</v>
      </c>
      <c r="D43" s="105">
        <v>0</v>
      </c>
      <c r="E43" s="105">
        <v>0</v>
      </c>
      <c r="F43" s="105">
        <v>0</v>
      </c>
      <c r="G43" s="105">
        <v>1500</v>
      </c>
      <c r="H43" s="105">
        <v>4600</v>
      </c>
      <c r="I43" s="105">
        <v>0</v>
      </c>
      <c r="J43" s="105" t="s">
        <v>1455</v>
      </c>
      <c r="K43" s="105">
        <v>3900</v>
      </c>
      <c r="L43" s="105">
        <v>7</v>
      </c>
      <c r="M43" s="105"/>
      <c r="N43" s="105"/>
      <c r="O43" s="105"/>
      <c r="P43" s="105"/>
      <c r="Q43" s="105">
        <v>0</v>
      </c>
      <c r="R43" s="105">
        <v>0</v>
      </c>
      <c r="S43" s="105">
        <v>0</v>
      </c>
      <c r="T43" s="105">
        <v>0</v>
      </c>
      <c r="U43" s="105"/>
      <c r="V43" s="104"/>
      <c r="W43" s="104"/>
      <c r="X43" s="107"/>
      <c r="Y43" s="107"/>
      <c r="Z43" s="107"/>
      <c r="AA43" s="104"/>
      <c r="AB43" s="104"/>
    </row>
    <row r="44" spans="1:28" s="99" customFormat="1">
      <c r="A44" s="104">
        <v>40009</v>
      </c>
      <c r="B44" s="105" t="s">
        <v>1454</v>
      </c>
      <c r="C44" s="105">
        <v>0</v>
      </c>
      <c r="D44" s="105">
        <v>0</v>
      </c>
      <c r="E44" s="105">
        <v>0</v>
      </c>
      <c r="F44" s="105">
        <v>0</v>
      </c>
      <c r="G44" s="105">
        <v>1500</v>
      </c>
      <c r="H44" s="105">
        <v>4600</v>
      </c>
      <c r="I44" s="105">
        <v>0</v>
      </c>
      <c r="J44" s="105" t="s">
        <v>1455</v>
      </c>
      <c r="K44" s="105">
        <v>3900</v>
      </c>
      <c r="L44" s="105">
        <v>7</v>
      </c>
      <c r="M44" s="105"/>
      <c r="N44" s="105"/>
      <c r="O44" s="105"/>
      <c r="P44" s="105"/>
      <c r="Q44" s="105">
        <v>0</v>
      </c>
      <c r="R44" s="105">
        <v>0</v>
      </c>
      <c r="S44" s="105">
        <v>0</v>
      </c>
      <c r="T44" s="105">
        <v>0</v>
      </c>
      <c r="U44" s="105"/>
      <c r="V44" s="104"/>
      <c r="W44" s="104"/>
      <c r="X44" s="107"/>
      <c r="Y44" s="107"/>
      <c r="Z44" s="107"/>
      <c r="AA44" s="104"/>
      <c r="AB44" s="104"/>
    </row>
    <row r="45" spans="1:28" s="99" customFormat="1">
      <c r="A45" s="104">
        <v>40010</v>
      </c>
      <c r="B45" s="105" t="s">
        <v>1454</v>
      </c>
      <c r="C45" s="105">
        <v>0</v>
      </c>
      <c r="D45" s="105">
        <v>0</v>
      </c>
      <c r="E45" s="105">
        <v>0</v>
      </c>
      <c r="F45" s="105">
        <v>0</v>
      </c>
      <c r="G45" s="105">
        <v>1500</v>
      </c>
      <c r="H45" s="105">
        <v>4600</v>
      </c>
      <c r="I45" s="105">
        <v>0</v>
      </c>
      <c r="J45" s="105" t="s">
        <v>1455</v>
      </c>
      <c r="K45" s="105">
        <v>3900</v>
      </c>
      <c r="L45" s="105">
        <v>7</v>
      </c>
      <c r="M45" s="105"/>
      <c r="N45" s="105"/>
      <c r="O45" s="105"/>
      <c r="P45" s="105"/>
      <c r="Q45" s="105">
        <v>0</v>
      </c>
      <c r="R45" s="105">
        <v>0</v>
      </c>
      <c r="S45" s="105">
        <v>0</v>
      </c>
      <c r="T45" s="105">
        <v>0</v>
      </c>
      <c r="U45" s="105"/>
      <c r="V45" s="104"/>
      <c r="W45" s="104"/>
      <c r="X45" s="107"/>
      <c r="Y45" s="107"/>
      <c r="Z45" s="107"/>
      <c r="AA45" s="104"/>
      <c r="AB45" s="104"/>
    </row>
    <row r="46" spans="1:28" s="99" customFormat="1">
      <c r="A46" s="104">
        <v>40011</v>
      </c>
      <c r="B46" s="105" t="s">
        <v>1454</v>
      </c>
      <c r="C46" s="105">
        <v>0</v>
      </c>
      <c r="D46" s="105">
        <v>0</v>
      </c>
      <c r="E46" s="105">
        <v>0</v>
      </c>
      <c r="F46" s="105">
        <v>0</v>
      </c>
      <c r="G46" s="105">
        <v>1500</v>
      </c>
      <c r="H46" s="105">
        <v>4600</v>
      </c>
      <c r="I46" s="105">
        <v>0</v>
      </c>
      <c r="J46" s="105" t="s">
        <v>1455</v>
      </c>
      <c r="K46" s="105">
        <v>3900</v>
      </c>
      <c r="L46" s="105">
        <v>7</v>
      </c>
      <c r="M46" s="105"/>
      <c r="N46" s="105"/>
      <c r="O46" s="105"/>
      <c r="P46" s="105"/>
      <c r="Q46" s="105">
        <v>0</v>
      </c>
      <c r="R46" s="105">
        <v>0</v>
      </c>
      <c r="S46" s="105">
        <v>0</v>
      </c>
      <c r="T46" s="105">
        <v>0</v>
      </c>
      <c r="U46" s="105"/>
      <c r="V46" s="104"/>
      <c r="W46" s="104"/>
      <c r="X46" s="107"/>
      <c r="Y46" s="107"/>
      <c r="Z46" s="107"/>
      <c r="AA46" s="104"/>
      <c r="AB46" s="104"/>
    </row>
    <row r="47" spans="1:28" s="99" customFormat="1">
      <c r="A47" s="104">
        <v>40012</v>
      </c>
      <c r="B47" s="105" t="s">
        <v>1454</v>
      </c>
      <c r="C47" s="105">
        <v>0</v>
      </c>
      <c r="D47" s="105">
        <v>0</v>
      </c>
      <c r="E47" s="105">
        <v>0</v>
      </c>
      <c r="F47" s="105">
        <v>0</v>
      </c>
      <c r="G47" s="105">
        <v>1500</v>
      </c>
      <c r="H47" s="105">
        <v>4600</v>
      </c>
      <c r="I47" s="105">
        <v>0</v>
      </c>
      <c r="J47" s="105" t="s">
        <v>1455</v>
      </c>
      <c r="K47" s="105">
        <v>3900</v>
      </c>
      <c r="L47" s="105">
        <v>7</v>
      </c>
      <c r="M47" s="105"/>
      <c r="N47" s="105"/>
      <c r="O47" s="105"/>
      <c r="P47" s="105"/>
      <c r="Q47" s="105">
        <v>0</v>
      </c>
      <c r="R47" s="105">
        <v>0</v>
      </c>
      <c r="S47" s="105">
        <v>0</v>
      </c>
      <c r="T47" s="105">
        <v>0</v>
      </c>
      <c r="U47" s="105"/>
      <c r="V47" s="104"/>
      <c r="W47" s="104"/>
      <c r="X47" s="107"/>
      <c r="Y47" s="107"/>
      <c r="Z47" s="107"/>
      <c r="AA47" s="104"/>
      <c r="AB47" s="104"/>
    </row>
    <row r="48" spans="1:28" s="99" customFormat="1">
      <c r="A48" s="104">
        <v>99990</v>
      </c>
      <c r="B48" s="105" t="s">
        <v>1461</v>
      </c>
      <c r="C48" s="105">
        <v>0</v>
      </c>
      <c r="D48" s="105">
        <v>0</v>
      </c>
      <c r="E48" s="105">
        <v>0</v>
      </c>
      <c r="F48" s="105">
        <v>0</v>
      </c>
      <c r="G48" s="105">
        <v>1500</v>
      </c>
      <c r="H48" s="105">
        <v>4600</v>
      </c>
      <c r="I48" s="105">
        <v>0</v>
      </c>
      <c r="J48" s="100" t="s">
        <v>1460</v>
      </c>
      <c r="K48" s="105">
        <v>3900</v>
      </c>
      <c r="L48" s="105">
        <v>7</v>
      </c>
      <c r="M48" s="105"/>
      <c r="N48" s="105"/>
      <c r="O48" s="105"/>
      <c r="P48" s="105"/>
      <c r="Q48" s="105">
        <v>0</v>
      </c>
      <c r="R48" s="105">
        <v>0</v>
      </c>
      <c r="S48" s="105">
        <v>0</v>
      </c>
      <c r="T48" s="105">
        <v>0</v>
      </c>
      <c r="U48" s="105"/>
      <c r="V48" s="104"/>
      <c r="W48" s="104"/>
      <c r="X48" s="107"/>
      <c r="Y48" s="107"/>
      <c r="Z48" s="107"/>
      <c r="AA48" s="104"/>
      <c r="AB48" s="104"/>
    </row>
    <row r="49" spans="1:28" s="99" customFormat="1">
      <c r="A49" s="104">
        <v>40013</v>
      </c>
      <c r="B49" s="105" t="s">
        <v>1502</v>
      </c>
      <c r="C49" s="105">
        <v>0</v>
      </c>
      <c r="D49" s="105">
        <v>0</v>
      </c>
      <c r="E49" s="105">
        <v>0</v>
      </c>
      <c r="F49" s="105">
        <v>0</v>
      </c>
      <c r="G49" s="105">
        <v>1500</v>
      </c>
      <c r="H49" s="105">
        <v>10000</v>
      </c>
      <c r="I49" s="105">
        <v>0</v>
      </c>
      <c r="J49" s="105" t="s">
        <v>1455</v>
      </c>
      <c r="K49" s="105">
        <v>3900</v>
      </c>
      <c r="L49" s="105">
        <v>7</v>
      </c>
      <c r="M49" s="105"/>
      <c r="N49" s="105"/>
      <c r="O49" s="105"/>
      <c r="P49" s="105"/>
      <c r="Q49" s="105">
        <v>0</v>
      </c>
      <c r="R49" s="105">
        <v>0</v>
      </c>
      <c r="S49" s="105">
        <v>0</v>
      </c>
      <c r="T49" s="105">
        <v>0</v>
      </c>
      <c r="U49" s="105"/>
      <c r="V49" s="104"/>
      <c r="W49" s="104"/>
      <c r="X49" s="107"/>
      <c r="Y49" s="107"/>
      <c r="Z49" s="107"/>
      <c r="AA49" s="104"/>
      <c r="AB49" s="104"/>
    </row>
    <row r="50" spans="1:28" s="99" customFormat="1">
      <c r="A50" s="104">
        <v>50000</v>
      </c>
      <c r="B50" s="105" t="s">
        <v>1508</v>
      </c>
      <c r="C50" s="105">
        <v>0</v>
      </c>
      <c r="D50" s="105">
        <v>0</v>
      </c>
      <c r="E50" s="105">
        <v>0</v>
      </c>
      <c r="F50" s="105">
        <v>0</v>
      </c>
      <c r="G50" s="105">
        <v>1500</v>
      </c>
      <c r="H50" s="105">
        <v>10000</v>
      </c>
      <c r="I50" s="105">
        <v>0</v>
      </c>
      <c r="J50" s="105" t="s">
        <v>1455</v>
      </c>
      <c r="K50" s="105">
        <v>3900</v>
      </c>
      <c r="L50" s="105">
        <v>7</v>
      </c>
      <c r="M50" s="105"/>
      <c r="N50" s="105"/>
      <c r="O50" s="105"/>
      <c r="P50" s="105"/>
      <c r="Q50" s="105">
        <v>0</v>
      </c>
      <c r="R50" s="105">
        <v>0</v>
      </c>
      <c r="S50" s="105">
        <v>0</v>
      </c>
      <c r="T50" s="105">
        <v>0</v>
      </c>
      <c r="U50" s="105"/>
      <c r="V50" s="104"/>
      <c r="W50" s="104"/>
      <c r="X50" s="107"/>
      <c r="Y50" s="107"/>
      <c r="Z50" s="107"/>
      <c r="AA50" s="104"/>
      <c r="AB50" s="104"/>
    </row>
  </sheetData>
  <autoFilter ref="A4:U47">
    <sortState ref="A4:U47">
      <sortCondition sortBy="cellColor" ref="A4:A47" dxfId="139"/>
    </sortState>
  </autoFilter>
  <sortState ref="A5:T47">
    <sortCondition ref="A5"/>
  </sortState>
  <phoneticPr fontId="32" type="noConversion"/>
  <conditionalFormatting sqref="A1:A49 A51:A1048576">
    <cfRule type="duplicateValues" dxfId="138" priority="14"/>
  </conditionalFormatting>
  <conditionalFormatting sqref="A50">
    <cfRule type="duplicateValues" dxfId="137" priority="1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6"/>
  <sheetViews>
    <sheetView workbookViewId="0">
      <pane xSplit="4" ySplit="4" topLeftCell="AL5" activePane="bottomRight" state="frozen"/>
      <selection pane="topRight"/>
      <selection pane="bottomLeft"/>
      <selection pane="bottomRight" activeCell="C4" sqref="C4"/>
    </sheetView>
  </sheetViews>
  <sheetFormatPr defaultColWidth="9" defaultRowHeight="13.5"/>
  <cols>
    <col min="1" max="2" width="12.75" style="62" customWidth="1"/>
    <col min="3" max="3" width="23" style="62" customWidth="1"/>
    <col min="4" max="4" width="14" style="62" customWidth="1"/>
    <col min="5" max="5" width="24.75" style="62" customWidth="1"/>
    <col min="6" max="6" width="14" style="62" customWidth="1"/>
    <col min="7" max="7" width="12.25" style="62" customWidth="1"/>
    <col min="8" max="8" width="46" style="62" bestFit="1" customWidth="1"/>
    <col min="9" max="9" width="18.375" style="62" bestFit="1" customWidth="1"/>
    <col min="10" max="10" width="9.875" style="62" customWidth="1"/>
    <col min="11" max="11" width="8.625" style="62" customWidth="1"/>
    <col min="12" max="12" width="9.625" style="62" customWidth="1"/>
    <col min="13" max="13" width="8.625" style="62" customWidth="1"/>
    <col min="14" max="14" width="9" style="62" customWidth="1"/>
    <col min="15" max="16" width="8.125" style="62" customWidth="1"/>
    <col min="17" max="17" width="13.875" style="62" customWidth="1"/>
    <col min="18" max="20" width="8.125" style="62" customWidth="1"/>
    <col min="21" max="21" width="8" style="62" customWidth="1"/>
    <col min="22" max="22" width="9.125" style="62" customWidth="1"/>
    <col min="23" max="23" width="16" style="62" customWidth="1"/>
    <col min="24" max="24" width="11.75" style="62" customWidth="1"/>
    <col min="25" max="25" width="18.625" style="62" customWidth="1"/>
    <col min="26" max="16384" width="9" style="62"/>
  </cols>
  <sheetData>
    <row r="1" spans="1:75" s="91" customFormat="1">
      <c r="A1" s="93" t="s">
        <v>141</v>
      </c>
      <c r="B1" s="93" t="s">
        <v>143</v>
      </c>
      <c r="C1" s="93" t="s">
        <v>428</v>
      </c>
      <c r="D1" s="93" t="s">
        <v>56</v>
      </c>
      <c r="E1" s="97" t="s">
        <v>1262</v>
      </c>
      <c r="F1" s="172" t="s">
        <v>1328</v>
      </c>
      <c r="G1" s="172" t="s">
        <v>1329</v>
      </c>
      <c r="H1" s="172" t="s">
        <v>1263</v>
      </c>
      <c r="I1" s="172" t="s">
        <v>1264</v>
      </c>
      <c r="J1" s="172" t="s">
        <v>1265</v>
      </c>
      <c r="K1" s="172" t="s">
        <v>1266</v>
      </c>
      <c r="L1" s="172" t="s">
        <v>1267</v>
      </c>
      <c r="M1" s="172" t="s">
        <v>1330</v>
      </c>
      <c r="N1" s="172" t="s">
        <v>1268</v>
      </c>
      <c r="O1" s="172" t="s">
        <v>1331</v>
      </c>
      <c r="P1" s="172" t="s">
        <v>1269</v>
      </c>
      <c r="Q1" s="172" t="s">
        <v>1270</v>
      </c>
      <c r="R1" s="172" t="s">
        <v>1271</v>
      </c>
      <c r="S1" s="172" t="s">
        <v>1272</v>
      </c>
      <c r="T1" s="172" t="s">
        <v>1273</v>
      </c>
      <c r="U1" s="172" t="s">
        <v>1274</v>
      </c>
      <c r="V1" s="172" t="s">
        <v>1275</v>
      </c>
      <c r="W1" s="172" t="s">
        <v>1276</v>
      </c>
      <c r="X1" s="172" t="s">
        <v>1277</v>
      </c>
      <c r="Y1" s="172" t="s">
        <v>1278</v>
      </c>
      <c r="Z1" s="172" t="s">
        <v>1279</v>
      </c>
      <c r="AA1" s="172" t="s">
        <v>1280</v>
      </c>
      <c r="AB1" s="172" t="s">
        <v>1281</v>
      </c>
      <c r="AC1" s="172" t="s">
        <v>1282</v>
      </c>
      <c r="AD1" s="172" t="s">
        <v>1283</v>
      </c>
      <c r="AE1" s="172" t="s">
        <v>1284</v>
      </c>
      <c r="AF1" s="172" t="s">
        <v>1285</v>
      </c>
      <c r="AG1" s="172" t="s">
        <v>1286</v>
      </c>
      <c r="AH1" s="172" t="s">
        <v>1287</v>
      </c>
      <c r="AI1" s="172" t="s">
        <v>1288</v>
      </c>
      <c r="AJ1" s="172" t="s">
        <v>1289</v>
      </c>
      <c r="AK1" s="172" t="s">
        <v>1290</v>
      </c>
      <c r="AL1" s="172" t="s">
        <v>1291</v>
      </c>
      <c r="AM1" s="172" t="s">
        <v>1292</v>
      </c>
      <c r="AN1" s="172" t="s">
        <v>1293</v>
      </c>
      <c r="AO1" s="172" t="s">
        <v>1294</v>
      </c>
      <c r="AP1" s="172" t="s">
        <v>1295</v>
      </c>
      <c r="AQ1" s="172" t="s">
        <v>1296</v>
      </c>
      <c r="AR1" s="172" t="s">
        <v>1297</v>
      </c>
      <c r="AS1" s="172" t="s">
        <v>1298</v>
      </c>
      <c r="AT1" s="172" t="s">
        <v>1299</v>
      </c>
      <c r="AU1" s="172" t="s">
        <v>1300</v>
      </c>
      <c r="AV1" s="172" t="s">
        <v>1301</v>
      </c>
      <c r="AW1" s="172" t="s">
        <v>1302</v>
      </c>
      <c r="AX1" s="172" t="s">
        <v>1303</v>
      </c>
      <c r="AY1" s="172" t="s">
        <v>1304</v>
      </c>
      <c r="AZ1" s="172" t="s">
        <v>1305</v>
      </c>
      <c r="BA1" s="172" t="s">
        <v>1306</v>
      </c>
      <c r="BB1" s="172" t="s">
        <v>1307</v>
      </c>
      <c r="BC1" s="172" t="s">
        <v>1308</v>
      </c>
      <c r="BD1" s="172" t="s">
        <v>1309</v>
      </c>
      <c r="BE1" s="172" t="s">
        <v>1310</v>
      </c>
      <c r="BF1" s="172" t="s">
        <v>1311</v>
      </c>
      <c r="BG1" s="172" t="s">
        <v>1312</v>
      </c>
      <c r="BH1" s="172" t="s">
        <v>1313</v>
      </c>
      <c r="BI1" s="172" t="s">
        <v>1314</v>
      </c>
      <c r="BJ1" s="172" t="s">
        <v>1315</v>
      </c>
      <c r="BK1" s="172" t="s">
        <v>1316</v>
      </c>
      <c r="BL1" s="172" t="s">
        <v>1317</v>
      </c>
      <c r="BM1" s="172" t="s">
        <v>1318</v>
      </c>
      <c r="BN1" s="172" t="s">
        <v>1319</v>
      </c>
      <c r="BO1" s="172" t="s">
        <v>1320</v>
      </c>
      <c r="BP1" s="172" t="s">
        <v>1321</v>
      </c>
      <c r="BQ1" s="172" t="s">
        <v>1322</v>
      </c>
      <c r="BR1" s="172" t="s">
        <v>1323</v>
      </c>
      <c r="BS1" s="172" t="s">
        <v>1324</v>
      </c>
      <c r="BT1" s="172" t="s">
        <v>1325</v>
      </c>
      <c r="BU1" s="172" t="s">
        <v>1326</v>
      </c>
      <c r="BV1" s="172" t="s">
        <v>1327</v>
      </c>
      <c r="BW1" s="182" t="s">
        <v>1496</v>
      </c>
    </row>
    <row r="2" spans="1:75" s="92" customFormat="1">
      <c r="A2" s="94" t="s">
        <v>140</v>
      </c>
      <c r="B2" s="95" t="s">
        <v>429</v>
      </c>
      <c r="C2" s="95" t="s">
        <v>430</v>
      </c>
      <c r="D2" s="95" t="s">
        <v>55</v>
      </c>
      <c r="E2" s="97" t="s">
        <v>1261</v>
      </c>
      <c r="F2" s="97" t="s">
        <v>149</v>
      </c>
      <c r="G2" s="97" t="s">
        <v>151</v>
      </c>
      <c r="H2" s="97" t="s">
        <v>1038</v>
      </c>
      <c r="I2" s="97" t="s">
        <v>1039</v>
      </c>
      <c r="J2" s="97" t="s">
        <v>1040</v>
      </c>
      <c r="K2" s="97" t="s">
        <v>1041</v>
      </c>
      <c r="L2" s="97" t="s">
        <v>1042</v>
      </c>
      <c r="M2" s="97" t="s">
        <v>1043</v>
      </c>
      <c r="N2" s="97" t="s">
        <v>1044</v>
      </c>
      <c r="O2" s="97" t="s">
        <v>1045</v>
      </c>
      <c r="P2" s="97" t="s">
        <v>1046</v>
      </c>
      <c r="Q2" s="97" t="s">
        <v>1047</v>
      </c>
      <c r="R2" s="97" t="s">
        <v>1048</v>
      </c>
      <c r="S2" s="97" t="s">
        <v>1049</v>
      </c>
      <c r="T2" s="97" t="s">
        <v>1050</v>
      </c>
      <c r="U2" s="97" t="s">
        <v>1051</v>
      </c>
      <c r="V2" s="97" t="s">
        <v>1052</v>
      </c>
      <c r="W2" s="97" t="s">
        <v>1053</v>
      </c>
      <c r="X2" s="97" t="s">
        <v>1054</v>
      </c>
      <c r="Y2" s="97" t="s">
        <v>163</v>
      </c>
      <c r="Z2" s="97" t="s">
        <v>1055</v>
      </c>
      <c r="AA2" s="97" t="s">
        <v>171</v>
      </c>
      <c r="AB2" s="97" t="s">
        <v>173</v>
      </c>
      <c r="AC2" s="97" t="s">
        <v>1056</v>
      </c>
      <c r="AD2" s="97" t="s">
        <v>1057</v>
      </c>
      <c r="AE2" s="97" t="s">
        <v>1058</v>
      </c>
      <c r="AF2" s="97" t="s">
        <v>1059</v>
      </c>
      <c r="AG2" s="97" t="s">
        <v>1060</v>
      </c>
      <c r="AH2" s="97" t="s">
        <v>1061</v>
      </c>
      <c r="AI2" s="97" t="s">
        <v>1062</v>
      </c>
      <c r="AJ2" s="97" t="s">
        <v>181</v>
      </c>
      <c r="AK2" s="97" t="s">
        <v>1063</v>
      </c>
      <c r="AL2" s="97" t="s">
        <v>1064</v>
      </c>
      <c r="AM2" s="97" t="s">
        <v>1065</v>
      </c>
      <c r="AN2" s="97" t="s">
        <v>1066</v>
      </c>
      <c r="AO2" s="97" t="s">
        <v>1067</v>
      </c>
      <c r="AP2" s="97" t="s">
        <v>1068</v>
      </c>
      <c r="AQ2" s="97" t="s">
        <v>161</v>
      </c>
      <c r="AR2" s="97" t="s">
        <v>159</v>
      </c>
      <c r="AS2" s="97" t="s">
        <v>1069</v>
      </c>
      <c r="AT2" s="97" t="s">
        <v>1070</v>
      </c>
      <c r="AU2" s="97" t="s">
        <v>1071</v>
      </c>
      <c r="AV2" s="97" t="s">
        <v>1072</v>
      </c>
      <c r="AW2" s="97" t="s">
        <v>1073</v>
      </c>
      <c r="AX2" s="97" t="s">
        <v>1074</v>
      </c>
      <c r="AY2" s="97" t="s">
        <v>1075</v>
      </c>
      <c r="AZ2" s="97" t="s">
        <v>1076</v>
      </c>
      <c r="BA2" s="97" t="s">
        <v>1077</v>
      </c>
      <c r="BB2" s="97" t="s">
        <v>1078</v>
      </c>
      <c r="BC2" s="97" t="s">
        <v>1079</v>
      </c>
      <c r="BD2" s="97" t="s">
        <v>1080</v>
      </c>
      <c r="BE2" s="97" t="s">
        <v>1081</v>
      </c>
      <c r="BF2" s="97" t="s">
        <v>1082</v>
      </c>
      <c r="BG2" s="97" t="s">
        <v>1083</v>
      </c>
      <c r="BH2" s="97" t="s">
        <v>1084</v>
      </c>
      <c r="BI2" s="97" t="s">
        <v>1085</v>
      </c>
      <c r="BJ2" s="97" t="s">
        <v>1086</v>
      </c>
      <c r="BK2" s="97" t="s">
        <v>1087</v>
      </c>
      <c r="BL2" s="97" t="s">
        <v>1088</v>
      </c>
      <c r="BM2" s="97" t="s">
        <v>1089</v>
      </c>
      <c r="BN2" s="97" t="s">
        <v>1090</v>
      </c>
      <c r="BO2" s="97" t="s">
        <v>1091</v>
      </c>
      <c r="BP2" s="97" t="s">
        <v>1092</v>
      </c>
      <c r="BQ2" s="97" t="s">
        <v>1093</v>
      </c>
      <c r="BR2" s="97" t="s">
        <v>1094</v>
      </c>
      <c r="BS2" s="97" t="s">
        <v>1095</v>
      </c>
      <c r="BT2" s="97" t="s">
        <v>1096</v>
      </c>
      <c r="BU2" s="97" t="s">
        <v>1097</v>
      </c>
      <c r="BV2" s="97" t="s">
        <v>1098</v>
      </c>
      <c r="BW2" s="92" t="s">
        <v>1494</v>
      </c>
    </row>
    <row r="3" spans="1:75" s="91" customFormat="1">
      <c r="A3" s="96" t="s">
        <v>186</v>
      </c>
      <c r="B3" s="96" t="s">
        <v>290</v>
      </c>
      <c r="C3" s="96" t="s">
        <v>289</v>
      </c>
      <c r="D3" s="93" t="s">
        <v>290</v>
      </c>
      <c r="E3" s="93" t="s">
        <v>186</v>
      </c>
      <c r="F3" s="93" t="s">
        <v>186</v>
      </c>
      <c r="G3" s="93" t="s">
        <v>186</v>
      </c>
      <c r="H3" s="93" t="s">
        <v>186</v>
      </c>
      <c r="I3" s="93" t="s">
        <v>186</v>
      </c>
      <c r="J3" s="93" t="s">
        <v>186</v>
      </c>
      <c r="K3" s="93" t="s">
        <v>186</v>
      </c>
      <c r="L3" s="93" t="s">
        <v>186</v>
      </c>
      <c r="M3" s="93" t="s">
        <v>186</v>
      </c>
      <c r="N3" s="93" t="s">
        <v>186</v>
      </c>
      <c r="O3" s="93" t="s">
        <v>186</v>
      </c>
      <c r="P3" s="93" t="s">
        <v>186</v>
      </c>
      <c r="Q3" s="93" t="s">
        <v>186</v>
      </c>
      <c r="R3" s="93" t="s">
        <v>186</v>
      </c>
      <c r="S3" s="93" t="s">
        <v>186</v>
      </c>
      <c r="T3" s="93" t="s">
        <v>186</v>
      </c>
      <c r="U3" s="93" t="s">
        <v>186</v>
      </c>
      <c r="V3" s="93" t="s">
        <v>186</v>
      </c>
      <c r="W3" s="93" t="s">
        <v>186</v>
      </c>
      <c r="X3" s="93" t="s">
        <v>186</v>
      </c>
      <c r="Y3" s="93" t="s">
        <v>186</v>
      </c>
      <c r="Z3" s="93" t="s">
        <v>186</v>
      </c>
      <c r="AA3" s="93" t="s">
        <v>186</v>
      </c>
      <c r="AB3" s="93" t="s">
        <v>186</v>
      </c>
      <c r="AC3" s="93" t="s">
        <v>186</v>
      </c>
      <c r="AD3" s="93" t="s">
        <v>186</v>
      </c>
      <c r="AE3" s="93" t="s">
        <v>186</v>
      </c>
      <c r="AF3" s="93" t="s">
        <v>186</v>
      </c>
      <c r="AG3" s="93" t="s">
        <v>186</v>
      </c>
      <c r="AH3" s="93" t="s">
        <v>186</v>
      </c>
      <c r="AI3" s="93" t="s">
        <v>186</v>
      </c>
      <c r="AJ3" s="93" t="s">
        <v>186</v>
      </c>
      <c r="AK3" s="93" t="s">
        <v>186</v>
      </c>
      <c r="AL3" s="93" t="s">
        <v>186</v>
      </c>
      <c r="AM3" s="93" t="s">
        <v>186</v>
      </c>
      <c r="AN3" s="93" t="s">
        <v>186</v>
      </c>
      <c r="AO3" s="93" t="s">
        <v>186</v>
      </c>
      <c r="AP3" s="93" t="s">
        <v>186</v>
      </c>
      <c r="AQ3" s="93" t="s">
        <v>186</v>
      </c>
      <c r="AR3" s="93" t="s">
        <v>186</v>
      </c>
      <c r="AS3" s="93" t="s">
        <v>186</v>
      </c>
      <c r="AT3" s="93" t="s">
        <v>186</v>
      </c>
      <c r="AU3" s="93" t="s">
        <v>186</v>
      </c>
      <c r="AV3" s="93" t="s">
        <v>186</v>
      </c>
      <c r="AW3" s="93" t="s">
        <v>186</v>
      </c>
      <c r="AX3" s="93" t="s">
        <v>186</v>
      </c>
      <c r="AY3" s="93" t="s">
        <v>186</v>
      </c>
      <c r="AZ3" s="93" t="s">
        <v>186</v>
      </c>
      <c r="BA3" s="93" t="s">
        <v>186</v>
      </c>
      <c r="BB3" s="93" t="s">
        <v>186</v>
      </c>
      <c r="BC3" s="93" t="s">
        <v>186</v>
      </c>
      <c r="BD3" s="93" t="s">
        <v>186</v>
      </c>
      <c r="BE3" s="93" t="s">
        <v>186</v>
      </c>
      <c r="BF3" s="93" t="s">
        <v>186</v>
      </c>
      <c r="BG3" s="93" t="s">
        <v>186</v>
      </c>
      <c r="BH3" s="93" t="s">
        <v>186</v>
      </c>
      <c r="BI3" s="93" t="s">
        <v>186</v>
      </c>
      <c r="BJ3" s="93" t="s">
        <v>186</v>
      </c>
      <c r="BK3" s="93" t="s">
        <v>186</v>
      </c>
      <c r="BL3" s="93" t="s">
        <v>186</v>
      </c>
      <c r="BM3" s="93" t="s">
        <v>186</v>
      </c>
      <c r="BN3" s="93" t="s">
        <v>186</v>
      </c>
      <c r="BO3" s="93" t="s">
        <v>186</v>
      </c>
      <c r="BP3" s="93" t="s">
        <v>186</v>
      </c>
      <c r="BQ3" s="93" t="s">
        <v>186</v>
      </c>
      <c r="BR3" s="93" t="s">
        <v>186</v>
      </c>
      <c r="BS3" s="93" t="s">
        <v>186</v>
      </c>
      <c r="BT3" s="93" t="s">
        <v>186</v>
      </c>
      <c r="BU3" s="93" t="s">
        <v>186</v>
      </c>
      <c r="BV3" s="93" t="s">
        <v>186</v>
      </c>
      <c r="BW3" s="182" t="s">
        <v>1495</v>
      </c>
    </row>
    <row r="4" spans="1:75" s="91" customFormat="1">
      <c r="A4" s="93">
        <v>3</v>
      </c>
      <c r="B4" s="93">
        <v>3</v>
      </c>
      <c r="C4" s="93"/>
      <c r="D4" s="93">
        <v>3</v>
      </c>
      <c r="E4" s="168">
        <v>3</v>
      </c>
      <c r="F4" s="168">
        <v>3</v>
      </c>
      <c r="G4" s="168">
        <v>3</v>
      </c>
      <c r="H4" s="168">
        <v>3</v>
      </c>
      <c r="I4" s="168">
        <v>3</v>
      </c>
      <c r="J4" s="168">
        <v>3</v>
      </c>
      <c r="K4" s="168">
        <v>3</v>
      </c>
      <c r="L4" s="168">
        <v>3</v>
      </c>
      <c r="M4" s="168">
        <v>3</v>
      </c>
      <c r="N4" s="168">
        <v>3</v>
      </c>
      <c r="O4" s="168">
        <v>3</v>
      </c>
      <c r="P4" s="168">
        <v>3</v>
      </c>
      <c r="Q4" s="168">
        <v>3</v>
      </c>
      <c r="R4" s="168">
        <v>3</v>
      </c>
      <c r="S4" s="168">
        <v>3</v>
      </c>
      <c r="T4" s="168">
        <v>3</v>
      </c>
      <c r="U4" s="168">
        <v>3</v>
      </c>
      <c r="V4" s="168">
        <v>3</v>
      </c>
      <c r="W4" s="168">
        <v>3</v>
      </c>
      <c r="X4" s="168">
        <v>3</v>
      </c>
      <c r="Y4" s="168">
        <v>3</v>
      </c>
      <c r="Z4" s="168">
        <v>3</v>
      </c>
      <c r="AA4" s="168">
        <v>3</v>
      </c>
      <c r="AB4" s="168">
        <v>3</v>
      </c>
      <c r="AC4" s="168">
        <v>3</v>
      </c>
      <c r="AD4" s="168">
        <v>3</v>
      </c>
      <c r="AE4" s="168">
        <v>3</v>
      </c>
      <c r="AF4" s="168">
        <v>3</v>
      </c>
      <c r="AG4" s="168">
        <v>3</v>
      </c>
      <c r="AH4" s="168">
        <v>3</v>
      </c>
      <c r="AI4" s="168">
        <v>3</v>
      </c>
      <c r="AJ4" s="168">
        <v>3</v>
      </c>
      <c r="AK4" s="168">
        <v>3</v>
      </c>
      <c r="AL4" s="168">
        <v>3</v>
      </c>
      <c r="AM4" s="168">
        <v>3</v>
      </c>
      <c r="AN4" s="168">
        <v>3</v>
      </c>
      <c r="AO4" s="168">
        <v>3</v>
      </c>
      <c r="AP4" s="168">
        <v>3</v>
      </c>
      <c r="AQ4" s="168">
        <v>3</v>
      </c>
      <c r="AR4" s="168">
        <v>3</v>
      </c>
      <c r="AS4" s="168">
        <v>3</v>
      </c>
      <c r="AT4" s="168">
        <v>3</v>
      </c>
      <c r="AU4" s="168">
        <v>3</v>
      </c>
      <c r="AV4" s="168">
        <v>3</v>
      </c>
      <c r="AW4" s="168">
        <v>3</v>
      </c>
      <c r="AX4" s="168">
        <v>3</v>
      </c>
      <c r="AY4" s="168">
        <v>3</v>
      </c>
      <c r="AZ4" s="168">
        <v>3</v>
      </c>
      <c r="BA4" s="168">
        <v>3</v>
      </c>
      <c r="BB4" s="168">
        <v>3</v>
      </c>
      <c r="BC4" s="168">
        <v>3</v>
      </c>
      <c r="BD4" s="168">
        <v>3</v>
      </c>
      <c r="BE4" s="168">
        <v>3</v>
      </c>
      <c r="BF4" s="168">
        <v>3</v>
      </c>
      <c r="BG4" s="168">
        <v>3</v>
      </c>
      <c r="BH4" s="168">
        <v>3</v>
      </c>
      <c r="BI4" s="168">
        <v>3</v>
      </c>
      <c r="BJ4" s="168">
        <v>3</v>
      </c>
      <c r="BK4" s="168">
        <v>3</v>
      </c>
      <c r="BL4" s="168">
        <v>3</v>
      </c>
      <c r="BM4" s="168">
        <v>3</v>
      </c>
      <c r="BN4" s="168">
        <v>3</v>
      </c>
      <c r="BO4" s="168">
        <v>3</v>
      </c>
      <c r="BP4" s="168">
        <v>3</v>
      </c>
      <c r="BQ4" s="168">
        <v>3</v>
      </c>
      <c r="BR4" s="168">
        <v>3</v>
      </c>
      <c r="BS4" s="168">
        <v>3</v>
      </c>
      <c r="BT4" s="168">
        <v>3</v>
      </c>
      <c r="BU4" s="168">
        <v>3</v>
      </c>
      <c r="BV4" s="168">
        <v>3</v>
      </c>
      <c r="BW4" s="91">
        <v>3</v>
      </c>
    </row>
    <row r="5" spans="1:75">
      <c r="A5" s="62">
        <v>10001</v>
      </c>
      <c r="B5" s="62">
        <v>1</v>
      </c>
      <c r="D5" s="62">
        <v>1</v>
      </c>
      <c r="E5" s="62">
        <v>1000</v>
      </c>
      <c r="F5" s="62">
        <v>100</v>
      </c>
      <c r="G5" s="62">
        <v>100</v>
      </c>
      <c r="H5" s="62">
        <v>100</v>
      </c>
      <c r="I5" s="62">
        <v>100</v>
      </c>
      <c r="J5" s="62">
        <v>100</v>
      </c>
      <c r="K5" s="62">
        <v>100</v>
      </c>
      <c r="L5" s="62">
        <v>100</v>
      </c>
      <c r="M5" s="62">
        <v>100</v>
      </c>
      <c r="N5" s="62">
        <v>100</v>
      </c>
      <c r="O5" s="62">
        <v>100</v>
      </c>
      <c r="P5" s="62">
        <v>100</v>
      </c>
      <c r="Q5" s="62">
        <v>100</v>
      </c>
      <c r="R5" s="62">
        <v>100</v>
      </c>
      <c r="S5" s="62">
        <v>100</v>
      </c>
      <c r="T5" s="62">
        <v>100</v>
      </c>
      <c r="U5" s="62">
        <v>100</v>
      </c>
      <c r="V5" s="62">
        <v>100</v>
      </c>
      <c r="W5" s="62">
        <v>100</v>
      </c>
      <c r="X5" s="62">
        <v>100</v>
      </c>
      <c r="Y5" s="62">
        <v>100</v>
      </c>
      <c r="Z5" s="62">
        <v>100</v>
      </c>
      <c r="AA5" s="62">
        <v>100</v>
      </c>
      <c r="AB5" s="62">
        <v>100</v>
      </c>
      <c r="AC5" s="62">
        <v>100</v>
      </c>
      <c r="AD5" s="62">
        <v>100</v>
      </c>
      <c r="AE5" s="62">
        <v>100</v>
      </c>
      <c r="AF5" s="62">
        <v>100</v>
      </c>
      <c r="AG5" s="62">
        <v>100</v>
      </c>
      <c r="AH5" s="62">
        <v>100</v>
      </c>
      <c r="AI5" s="62">
        <v>100</v>
      </c>
      <c r="AJ5" s="62">
        <v>100</v>
      </c>
      <c r="AK5" s="62">
        <v>100</v>
      </c>
      <c r="AL5" s="62">
        <v>100</v>
      </c>
      <c r="AM5" s="62">
        <v>100</v>
      </c>
      <c r="AN5" s="62">
        <v>100</v>
      </c>
      <c r="AO5" s="62">
        <v>1</v>
      </c>
      <c r="AP5" s="62">
        <v>100</v>
      </c>
      <c r="AQ5" s="62">
        <v>1</v>
      </c>
      <c r="AR5" s="62">
        <v>100</v>
      </c>
      <c r="AS5" s="62">
        <v>100</v>
      </c>
      <c r="AT5" s="62">
        <v>100</v>
      </c>
      <c r="AU5" s="62">
        <v>100</v>
      </c>
      <c r="AV5" s="62">
        <v>100</v>
      </c>
      <c r="AW5" s="62">
        <v>100</v>
      </c>
      <c r="AX5" s="62">
        <v>100</v>
      </c>
      <c r="AY5" s="62">
        <v>100</v>
      </c>
      <c r="AZ5" s="62">
        <v>100</v>
      </c>
      <c r="BA5" s="62">
        <v>100</v>
      </c>
      <c r="BB5" s="62">
        <v>100</v>
      </c>
      <c r="BC5" s="62">
        <v>100</v>
      </c>
      <c r="BD5" s="62">
        <v>100</v>
      </c>
      <c r="BE5" s="62">
        <v>100</v>
      </c>
      <c r="BF5" s="62">
        <v>100</v>
      </c>
      <c r="BG5" s="62">
        <v>100</v>
      </c>
      <c r="BH5" s="62">
        <v>100</v>
      </c>
      <c r="BI5" s="62">
        <v>100</v>
      </c>
      <c r="BJ5" s="62">
        <v>100</v>
      </c>
      <c r="BK5" s="62">
        <v>100</v>
      </c>
      <c r="BL5" s="62">
        <v>100</v>
      </c>
      <c r="BM5" s="62">
        <v>100</v>
      </c>
      <c r="BN5" s="62">
        <v>100</v>
      </c>
      <c r="BO5" s="62">
        <v>100</v>
      </c>
      <c r="BP5" s="62">
        <v>100</v>
      </c>
      <c r="BQ5" s="62">
        <v>100</v>
      </c>
      <c r="BR5" s="62">
        <v>100</v>
      </c>
      <c r="BS5" s="62">
        <v>100</v>
      </c>
      <c r="BT5" s="62">
        <v>100</v>
      </c>
      <c r="BU5" s="62">
        <v>100</v>
      </c>
      <c r="BV5" s="62">
        <v>100</v>
      </c>
    </row>
    <row r="6" spans="1:75">
      <c r="A6" s="62">
        <v>10002</v>
      </c>
      <c r="B6" s="62">
        <v>1</v>
      </c>
      <c r="D6" s="62">
        <v>2</v>
      </c>
      <c r="E6" s="62">
        <v>2000</v>
      </c>
      <c r="F6" s="62">
        <v>200</v>
      </c>
      <c r="G6" s="62">
        <v>200</v>
      </c>
      <c r="H6" s="62">
        <v>200</v>
      </c>
      <c r="I6" s="62">
        <v>200</v>
      </c>
      <c r="J6" s="62">
        <v>200</v>
      </c>
      <c r="K6" s="62">
        <v>200</v>
      </c>
      <c r="L6" s="62">
        <v>200</v>
      </c>
      <c r="M6" s="62">
        <v>200</v>
      </c>
      <c r="N6" s="62">
        <v>200</v>
      </c>
      <c r="O6" s="62">
        <v>100</v>
      </c>
      <c r="P6" s="62">
        <v>100</v>
      </c>
      <c r="Q6" s="62">
        <v>200</v>
      </c>
      <c r="R6" s="62">
        <v>200</v>
      </c>
      <c r="S6" s="62">
        <v>100</v>
      </c>
      <c r="T6" s="62">
        <v>100</v>
      </c>
      <c r="U6" s="62">
        <v>100</v>
      </c>
      <c r="V6" s="62">
        <v>100</v>
      </c>
      <c r="W6" s="62">
        <v>100</v>
      </c>
      <c r="X6" s="62">
        <v>100</v>
      </c>
      <c r="Y6" s="62">
        <v>200</v>
      </c>
      <c r="Z6" s="62">
        <v>100</v>
      </c>
      <c r="AA6" s="62">
        <v>100</v>
      </c>
      <c r="AB6" s="62">
        <v>100</v>
      </c>
      <c r="AC6" s="62">
        <v>100</v>
      </c>
      <c r="AD6" s="62">
        <v>100</v>
      </c>
      <c r="AE6" s="62">
        <v>100</v>
      </c>
      <c r="AF6" s="62">
        <v>100</v>
      </c>
      <c r="AG6" s="62">
        <v>100</v>
      </c>
      <c r="AH6" s="62">
        <v>100</v>
      </c>
      <c r="AI6" s="62">
        <v>100</v>
      </c>
      <c r="AJ6" s="62">
        <v>100</v>
      </c>
      <c r="AK6" s="62">
        <v>100</v>
      </c>
      <c r="AL6" s="62">
        <v>100</v>
      </c>
      <c r="AM6" s="62">
        <v>100</v>
      </c>
      <c r="AN6" s="62">
        <v>100</v>
      </c>
      <c r="AO6" s="62">
        <v>1</v>
      </c>
      <c r="AP6" s="62">
        <v>100</v>
      </c>
      <c r="AQ6" s="62">
        <v>1</v>
      </c>
      <c r="AR6" s="62">
        <v>100</v>
      </c>
      <c r="AS6" s="62">
        <v>100</v>
      </c>
      <c r="AT6" s="62">
        <v>100</v>
      </c>
      <c r="AU6" s="62">
        <v>100</v>
      </c>
      <c r="AV6" s="62">
        <v>100</v>
      </c>
      <c r="AW6" s="62">
        <v>100</v>
      </c>
      <c r="AX6" s="62">
        <v>100</v>
      </c>
      <c r="AY6" s="62">
        <v>100</v>
      </c>
      <c r="AZ6" s="62">
        <v>100</v>
      </c>
      <c r="BA6" s="62">
        <v>100</v>
      </c>
      <c r="BB6" s="62">
        <v>100</v>
      </c>
      <c r="BC6" s="62">
        <v>100</v>
      </c>
      <c r="BD6" s="62">
        <v>100</v>
      </c>
      <c r="BE6" s="62">
        <v>100</v>
      </c>
      <c r="BF6" s="62">
        <v>100</v>
      </c>
      <c r="BG6" s="62">
        <v>100</v>
      </c>
      <c r="BH6" s="62">
        <v>100</v>
      </c>
      <c r="BI6" s="62">
        <v>100</v>
      </c>
      <c r="BJ6" s="62">
        <v>100</v>
      </c>
      <c r="BK6" s="62">
        <v>100</v>
      </c>
      <c r="BL6" s="62">
        <v>100</v>
      </c>
      <c r="BM6" s="62">
        <v>100</v>
      </c>
      <c r="BN6" s="62">
        <v>100</v>
      </c>
      <c r="BO6" s="62">
        <v>100</v>
      </c>
      <c r="BP6" s="62">
        <v>100</v>
      </c>
      <c r="BQ6" s="62">
        <v>100</v>
      </c>
      <c r="BR6" s="62">
        <v>100</v>
      </c>
      <c r="BS6" s="62">
        <v>100</v>
      </c>
      <c r="BT6" s="62">
        <v>100</v>
      </c>
      <c r="BU6" s="62">
        <v>100</v>
      </c>
      <c r="BV6" s="62">
        <v>100</v>
      </c>
    </row>
    <row r="7" spans="1:75">
      <c r="A7" s="62">
        <v>10003</v>
      </c>
      <c r="B7" s="62">
        <v>1</v>
      </c>
      <c r="D7" s="62">
        <v>3</v>
      </c>
      <c r="E7" s="62">
        <v>3000</v>
      </c>
      <c r="F7" s="62">
        <v>300</v>
      </c>
      <c r="G7" s="62">
        <v>300</v>
      </c>
      <c r="H7" s="62">
        <v>300</v>
      </c>
      <c r="I7" s="62">
        <v>300</v>
      </c>
      <c r="J7" s="62">
        <v>300</v>
      </c>
      <c r="K7" s="62">
        <v>300</v>
      </c>
      <c r="L7" s="62">
        <v>300</v>
      </c>
      <c r="M7" s="62">
        <v>300</v>
      </c>
      <c r="N7" s="62">
        <v>300</v>
      </c>
      <c r="O7" s="62">
        <v>100</v>
      </c>
      <c r="P7" s="62">
        <v>100</v>
      </c>
      <c r="Q7" s="62">
        <v>300</v>
      </c>
      <c r="R7" s="62">
        <v>300</v>
      </c>
      <c r="S7" s="62">
        <v>100</v>
      </c>
      <c r="T7" s="62">
        <v>100</v>
      </c>
      <c r="U7" s="62">
        <v>100</v>
      </c>
      <c r="V7" s="62">
        <v>100</v>
      </c>
      <c r="W7" s="62">
        <v>100</v>
      </c>
      <c r="X7" s="62">
        <v>100</v>
      </c>
      <c r="Y7" s="62">
        <v>300</v>
      </c>
      <c r="Z7" s="62">
        <v>100</v>
      </c>
      <c r="AA7" s="62">
        <v>100</v>
      </c>
      <c r="AB7" s="62">
        <v>100</v>
      </c>
      <c r="AC7" s="62">
        <v>100</v>
      </c>
      <c r="AD7" s="62">
        <v>100</v>
      </c>
      <c r="AE7" s="62">
        <v>100</v>
      </c>
      <c r="AF7" s="62">
        <v>100</v>
      </c>
      <c r="AG7" s="62">
        <v>100</v>
      </c>
      <c r="AH7" s="62">
        <v>100</v>
      </c>
      <c r="AI7" s="62">
        <v>100</v>
      </c>
      <c r="AJ7" s="62">
        <v>100</v>
      </c>
      <c r="AK7" s="62">
        <v>100</v>
      </c>
      <c r="AL7" s="62">
        <v>100</v>
      </c>
      <c r="AM7" s="62">
        <v>100</v>
      </c>
      <c r="AN7" s="62">
        <v>100</v>
      </c>
      <c r="AO7" s="62">
        <v>1</v>
      </c>
      <c r="AP7" s="62">
        <v>100</v>
      </c>
      <c r="AQ7" s="62">
        <v>1</v>
      </c>
      <c r="AR7" s="62">
        <v>100</v>
      </c>
      <c r="AS7" s="62">
        <v>100</v>
      </c>
      <c r="AT7" s="62">
        <v>100</v>
      </c>
      <c r="AU7" s="62">
        <v>100</v>
      </c>
      <c r="AV7" s="62">
        <v>100</v>
      </c>
      <c r="AW7" s="62">
        <v>100</v>
      </c>
      <c r="AX7" s="62">
        <v>100</v>
      </c>
      <c r="AY7" s="62">
        <v>100</v>
      </c>
      <c r="AZ7" s="62">
        <v>100</v>
      </c>
      <c r="BA7" s="62">
        <v>100</v>
      </c>
      <c r="BB7" s="62">
        <v>100</v>
      </c>
      <c r="BC7" s="62">
        <v>100</v>
      </c>
      <c r="BD7" s="62">
        <v>100</v>
      </c>
      <c r="BE7" s="62">
        <v>100</v>
      </c>
      <c r="BF7" s="62">
        <v>100</v>
      </c>
      <c r="BG7" s="62">
        <v>100</v>
      </c>
      <c r="BH7" s="62">
        <v>100</v>
      </c>
      <c r="BI7" s="62">
        <v>100</v>
      </c>
      <c r="BJ7" s="62">
        <v>100</v>
      </c>
      <c r="BK7" s="62">
        <v>100</v>
      </c>
      <c r="BL7" s="62">
        <v>100</v>
      </c>
      <c r="BM7" s="62">
        <v>100</v>
      </c>
      <c r="BN7" s="62">
        <v>100</v>
      </c>
      <c r="BO7" s="62">
        <v>100</v>
      </c>
      <c r="BP7" s="62">
        <v>100</v>
      </c>
      <c r="BQ7" s="62">
        <v>100</v>
      </c>
      <c r="BR7" s="62">
        <v>100</v>
      </c>
      <c r="BS7" s="62">
        <v>100</v>
      </c>
      <c r="BT7" s="62">
        <v>100</v>
      </c>
      <c r="BU7" s="62">
        <v>100</v>
      </c>
      <c r="BV7" s="62">
        <v>100</v>
      </c>
    </row>
    <row r="8" spans="1:75">
      <c r="A8" s="62">
        <v>10004</v>
      </c>
      <c r="B8" s="62">
        <v>1</v>
      </c>
      <c r="D8" s="62">
        <v>4</v>
      </c>
      <c r="E8" s="62">
        <v>4000</v>
      </c>
      <c r="F8" s="62">
        <v>400</v>
      </c>
      <c r="G8" s="62">
        <v>400</v>
      </c>
      <c r="H8" s="62">
        <v>400</v>
      </c>
      <c r="I8" s="62">
        <v>400</v>
      </c>
      <c r="J8" s="62">
        <v>400</v>
      </c>
      <c r="K8" s="62">
        <v>400</v>
      </c>
      <c r="L8" s="62">
        <v>400</v>
      </c>
      <c r="M8" s="62">
        <v>400</v>
      </c>
      <c r="N8" s="62">
        <v>400</v>
      </c>
      <c r="O8" s="62">
        <v>100</v>
      </c>
      <c r="P8" s="62">
        <v>100</v>
      </c>
      <c r="Q8" s="62">
        <v>400</v>
      </c>
      <c r="R8" s="62">
        <v>400</v>
      </c>
      <c r="S8" s="62">
        <v>100</v>
      </c>
      <c r="T8" s="62">
        <v>100</v>
      </c>
      <c r="U8" s="62">
        <v>100</v>
      </c>
      <c r="V8" s="62">
        <v>100</v>
      </c>
      <c r="W8" s="62">
        <v>100</v>
      </c>
      <c r="X8" s="62">
        <v>100</v>
      </c>
      <c r="Y8" s="62">
        <v>400</v>
      </c>
      <c r="Z8" s="62">
        <v>100</v>
      </c>
      <c r="AA8" s="62">
        <v>100</v>
      </c>
      <c r="AB8" s="62">
        <v>100</v>
      </c>
      <c r="AC8" s="62">
        <v>100</v>
      </c>
      <c r="AD8" s="62">
        <v>100</v>
      </c>
      <c r="AE8" s="62">
        <v>100</v>
      </c>
      <c r="AF8" s="62">
        <v>100</v>
      </c>
      <c r="AG8" s="62">
        <v>100</v>
      </c>
      <c r="AH8" s="62">
        <v>100</v>
      </c>
      <c r="AI8" s="62">
        <v>100</v>
      </c>
      <c r="AJ8" s="62">
        <v>100</v>
      </c>
      <c r="AK8" s="62">
        <v>100</v>
      </c>
      <c r="AL8" s="62">
        <v>100</v>
      </c>
      <c r="AM8" s="62">
        <v>100</v>
      </c>
      <c r="AN8" s="62">
        <v>100</v>
      </c>
      <c r="AO8" s="62">
        <v>1</v>
      </c>
      <c r="AP8" s="62">
        <v>100</v>
      </c>
      <c r="AQ8" s="62">
        <v>1</v>
      </c>
      <c r="AR8" s="62">
        <v>100</v>
      </c>
      <c r="AS8" s="62">
        <v>100</v>
      </c>
      <c r="AT8" s="62">
        <v>100</v>
      </c>
      <c r="AU8" s="62">
        <v>100</v>
      </c>
      <c r="AV8" s="62">
        <v>100</v>
      </c>
      <c r="AW8" s="62">
        <v>100</v>
      </c>
      <c r="AX8" s="62">
        <v>100</v>
      </c>
      <c r="AY8" s="62">
        <v>100</v>
      </c>
      <c r="AZ8" s="62">
        <v>100</v>
      </c>
      <c r="BA8" s="62">
        <v>100</v>
      </c>
      <c r="BB8" s="62">
        <v>100</v>
      </c>
      <c r="BC8" s="62">
        <v>100</v>
      </c>
      <c r="BD8" s="62">
        <v>100</v>
      </c>
      <c r="BE8" s="62">
        <v>100</v>
      </c>
      <c r="BF8" s="62">
        <v>100</v>
      </c>
      <c r="BG8" s="62">
        <v>100</v>
      </c>
      <c r="BH8" s="62">
        <v>100</v>
      </c>
      <c r="BI8" s="62">
        <v>100</v>
      </c>
      <c r="BJ8" s="62">
        <v>100</v>
      </c>
      <c r="BK8" s="62">
        <v>100</v>
      </c>
      <c r="BL8" s="62">
        <v>100</v>
      </c>
      <c r="BM8" s="62">
        <v>100</v>
      </c>
      <c r="BN8" s="62">
        <v>100</v>
      </c>
      <c r="BO8" s="62">
        <v>100</v>
      </c>
      <c r="BP8" s="62">
        <v>100</v>
      </c>
      <c r="BQ8" s="62">
        <v>100</v>
      </c>
      <c r="BR8" s="62">
        <v>100</v>
      </c>
      <c r="BS8" s="62">
        <v>100</v>
      </c>
      <c r="BT8" s="62">
        <v>100</v>
      </c>
      <c r="BU8" s="62">
        <v>100</v>
      </c>
      <c r="BV8" s="62">
        <v>100</v>
      </c>
    </row>
    <row r="9" spans="1:75">
      <c r="A9" s="62">
        <v>10005</v>
      </c>
      <c r="B9" s="62">
        <v>1</v>
      </c>
      <c r="D9" s="62">
        <v>5</v>
      </c>
      <c r="E9" s="62">
        <v>5000</v>
      </c>
      <c r="F9" s="62">
        <v>500</v>
      </c>
      <c r="G9" s="62">
        <v>500</v>
      </c>
      <c r="H9" s="62">
        <v>500</v>
      </c>
      <c r="I9" s="62">
        <v>500</v>
      </c>
      <c r="J9" s="62">
        <v>500</v>
      </c>
      <c r="K9" s="62">
        <v>500</v>
      </c>
      <c r="L9" s="62">
        <v>500</v>
      </c>
      <c r="M9" s="62">
        <v>500</v>
      </c>
      <c r="N9" s="62">
        <v>500</v>
      </c>
      <c r="O9" s="62">
        <v>100</v>
      </c>
      <c r="P9" s="62">
        <v>100</v>
      </c>
      <c r="Q9" s="62">
        <v>500</v>
      </c>
      <c r="R9" s="62">
        <v>500</v>
      </c>
      <c r="S9" s="62">
        <v>100</v>
      </c>
      <c r="T9" s="62">
        <v>100</v>
      </c>
      <c r="U9" s="62">
        <v>100</v>
      </c>
      <c r="V9" s="62">
        <v>100</v>
      </c>
      <c r="W9" s="62">
        <v>100</v>
      </c>
      <c r="X9" s="62">
        <v>100</v>
      </c>
      <c r="Y9" s="62">
        <v>500</v>
      </c>
      <c r="Z9" s="62">
        <v>100</v>
      </c>
      <c r="AA9" s="62">
        <v>100</v>
      </c>
      <c r="AB9" s="62">
        <v>100</v>
      </c>
      <c r="AC9" s="62">
        <v>100</v>
      </c>
      <c r="AD9" s="62">
        <v>100</v>
      </c>
      <c r="AE9" s="62">
        <v>100</v>
      </c>
      <c r="AF9" s="62">
        <v>100</v>
      </c>
      <c r="AG9" s="62">
        <v>100</v>
      </c>
      <c r="AH9" s="62">
        <v>100</v>
      </c>
      <c r="AI9" s="62">
        <v>100</v>
      </c>
      <c r="AJ9" s="62">
        <v>100</v>
      </c>
      <c r="AK9" s="62">
        <v>100</v>
      </c>
      <c r="AL9" s="62">
        <v>100</v>
      </c>
      <c r="AM9" s="62">
        <v>100</v>
      </c>
      <c r="AN9" s="62">
        <v>100</v>
      </c>
      <c r="AO9" s="62">
        <v>1</v>
      </c>
      <c r="AP9" s="62">
        <v>100</v>
      </c>
      <c r="AQ9" s="62">
        <v>1</v>
      </c>
      <c r="AR9" s="62">
        <v>100</v>
      </c>
      <c r="AS9" s="62">
        <v>100</v>
      </c>
      <c r="AT9" s="62">
        <v>100</v>
      </c>
      <c r="AU9" s="62">
        <v>100</v>
      </c>
      <c r="AV9" s="62">
        <v>100</v>
      </c>
      <c r="AW9" s="62">
        <v>100</v>
      </c>
      <c r="AX9" s="62">
        <v>100</v>
      </c>
      <c r="AY9" s="62">
        <v>100</v>
      </c>
      <c r="AZ9" s="62">
        <v>100</v>
      </c>
      <c r="BA9" s="62">
        <v>100</v>
      </c>
      <c r="BB9" s="62">
        <v>100</v>
      </c>
      <c r="BC9" s="62">
        <v>100</v>
      </c>
      <c r="BD9" s="62">
        <v>100</v>
      </c>
      <c r="BE9" s="62">
        <v>100</v>
      </c>
      <c r="BF9" s="62">
        <v>100</v>
      </c>
      <c r="BG9" s="62">
        <v>100</v>
      </c>
      <c r="BH9" s="62">
        <v>100</v>
      </c>
      <c r="BI9" s="62">
        <v>100</v>
      </c>
      <c r="BJ9" s="62">
        <v>100</v>
      </c>
      <c r="BK9" s="62">
        <v>100</v>
      </c>
      <c r="BL9" s="62">
        <v>100</v>
      </c>
      <c r="BM9" s="62">
        <v>100</v>
      </c>
      <c r="BN9" s="62">
        <v>100</v>
      </c>
      <c r="BO9" s="62">
        <v>100</v>
      </c>
      <c r="BP9" s="62">
        <v>100</v>
      </c>
      <c r="BQ9" s="62">
        <v>100</v>
      </c>
      <c r="BR9" s="62">
        <v>100</v>
      </c>
      <c r="BS9" s="62">
        <v>100</v>
      </c>
      <c r="BT9" s="62">
        <v>100</v>
      </c>
      <c r="BU9" s="62">
        <v>100</v>
      </c>
      <c r="BV9" s="62">
        <v>100</v>
      </c>
    </row>
    <row r="10" spans="1:75">
      <c r="A10" s="62">
        <v>10006</v>
      </c>
      <c r="B10" s="62">
        <v>1</v>
      </c>
      <c r="D10" s="62">
        <v>6</v>
      </c>
      <c r="E10" s="62">
        <v>6000</v>
      </c>
      <c r="F10" s="62">
        <v>600</v>
      </c>
      <c r="G10" s="62">
        <v>600</v>
      </c>
      <c r="H10" s="62">
        <v>600</v>
      </c>
      <c r="I10" s="62">
        <v>600</v>
      </c>
      <c r="J10" s="62">
        <v>600</v>
      </c>
      <c r="K10" s="62">
        <v>600</v>
      </c>
      <c r="L10" s="62">
        <v>600</v>
      </c>
      <c r="M10" s="62">
        <v>600</v>
      </c>
      <c r="N10" s="62">
        <v>600</v>
      </c>
      <c r="O10" s="62">
        <v>100</v>
      </c>
      <c r="P10" s="62">
        <v>100</v>
      </c>
      <c r="Q10" s="62">
        <v>600</v>
      </c>
      <c r="R10" s="62">
        <v>600</v>
      </c>
      <c r="S10" s="62">
        <v>100</v>
      </c>
      <c r="T10" s="62">
        <v>100</v>
      </c>
      <c r="U10" s="62">
        <v>100</v>
      </c>
      <c r="V10" s="62">
        <v>100</v>
      </c>
      <c r="W10" s="62">
        <v>100</v>
      </c>
      <c r="X10" s="62">
        <v>100</v>
      </c>
      <c r="Y10" s="62">
        <v>600</v>
      </c>
      <c r="Z10" s="62">
        <v>100</v>
      </c>
      <c r="AA10" s="62">
        <v>100</v>
      </c>
      <c r="AB10" s="62">
        <v>100</v>
      </c>
      <c r="AC10" s="62">
        <v>100</v>
      </c>
      <c r="AD10" s="62">
        <v>100</v>
      </c>
      <c r="AE10" s="62">
        <v>100</v>
      </c>
      <c r="AF10" s="62">
        <v>100</v>
      </c>
      <c r="AG10" s="62">
        <v>100</v>
      </c>
      <c r="AH10" s="62">
        <v>100</v>
      </c>
      <c r="AI10" s="62">
        <v>100</v>
      </c>
      <c r="AJ10" s="62">
        <v>100</v>
      </c>
      <c r="AK10" s="62">
        <v>100</v>
      </c>
      <c r="AL10" s="62">
        <v>100</v>
      </c>
      <c r="AM10" s="62">
        <v>100</v>
      </c>
      <c r="AN10" s="62">
        <v>100</v>
      </c>
      <c r="AO10" s="62">
        <v>1</v>
      </c>
      <c r="AP10" s="62">
        <v>100</v>
      </c>
      <c r="AQ10" s="62">
        <v>1</v>
      </c>
      <c r="AR10" s="62">
        <v>100</v>
      </c>
      <c r="AS10" s="62">
        <v>100</v>
      </c>
      <c r="AT10" s="62">
        <v>100</v>
      </c>
      <c r="AU10" s="62">
        <v>100</v>
      </c>
      <c r="AV10" s="62">
        <v>100</v>
      </c>
      <c r="AW10" s="62">
        <v>100</v>
      </c>
      <c r="AX10" s="62">
        <v>100</v>
      </c>
      <c r="AY10" s="62">
        <v>100</v>
      </c>
      <c r="AZ10" s="62">
        <v>100</v>
      </c>
      <c r="BA10" s="62">
        <v>100</v>
      </c>
      <c r="BB10" s="62">
        <v>100</v>
      </c>
      <c r="BC10" s="62">
        <v>100</v>
      </c>
      <c r="BD10" s="62">
        <v>100</v>
      </c>
      <c r="BE10" s="62">
        <v>100</v>
      </c>
      <c r="BF10" s="62">
        <v>100</v>
      </c>
      <c r="BG10" s="62">
        <v>100</v>
      </c>
      <c r="BH10" s="62">
        <v>100</v>
      </c>
      <c r="BI10" s="62">
        <v>100</v>
      </c>
      <c r="BJ10" s="62">
        <v>100</v>
      </c>
      <c r="BK10" s="62">
        <v>100</v>
      </c>
      <c r="BL10" s="62">
        <v>100</v>
      </c>
      <c r="BM10" s="62">
        <v>100</v>
      </c>
      <c r="BN10" s="62">
        <v>100</v>
      </c>
      <c r="BO10" s="62">
        <v>100</v>
      </c>
      <c r="BP10" s="62">
        <v>100</v>
      </c>
      <c r="BQ10" s="62">
        <v>100</v>
      </c>
      <c r="BR10" s="62">
        <v>100</v>
      </c>
      <c r="BS10" s="62">
        <v>100</v>
      </c>
      <c r="BT10" s="62">
        <v>100</v>
      </c>
      <c r="BU10" s="62">
        <v>100</v>
      </c>
      <c r="BV10" s="62">
        <v>100</v>
      </c>
    </row>
    <row r="11" spans="1:75">
      <c r="A11" s="62">
        <v>10007</v>
      </c>
      <c r="B11" s="62">
        <v>1</v>
      </c>
      <c r="D11" s="62">
        <v>7</v>
      </c>
      <c r="E11" s="62">
        <v>7000</v>
      </c>
      <c r="F11" s="62">
        <v>700</v>
      </c>
      <c r="G11" s="62">
        <v>700</v>
      </c>
      <c r="H11" s="62">
        <v>700</v>
      </c>
      <c r="I11" s="62">
        <v>700</v>
      </c>
      <c r="J11" s="62">
        <v>700</v>
      </c>
      <c r="K11" s="62">
        <v>700</v>
      </c>
      <c r="L11" s="62">
        <v>700</v>
      </c>
      <c r="M11" s="62">
        <v>700</v>
      </c>
      <c r="N11" s="62">
        <v>700</v>
      </c>
      <c r="O11" s="62">
        <v>100</v>
      </c>
      <c r="P11" s="62">
        <v>100</v>
      </c>
      <c r="Q11" s="62">
        <v>700</v>
      </c>
      <c r="R11" s="62">
        <v>700</v>
      </c>
      <c r="S11" s="62">
        <v>100</v>
      </c>
      <c r="T11" s="62">
        <v>100</v>
      </c>
      <c r="U11" s="62">
        <v>100</v>
      </c>
      <c r="V11" s="62">
        <v>100</v>
      </c>
      <c r="W11" s="62">
        <v>100</v>
      </c>
      <c r="X11" s="62">
        <v>100</v>
      </c>
      <c r="Y11" s="62">
        <v>700</v>
      </c>
      <c r="Z11" s="62">
        <v>100</v>
      </c>
      <c r="AA11" s="62">
        <v>100</v>
      </c>
      <c r="AB11" s="62">
        <v>100</v>
      </c>
      <c r="AC11" s="62">
        <v>100</v>
      </c>
      <c r="AD11" s="62">
        <v>100</v>
      </c>
      <c r="AE11" s="62">
        <v>100</v>
      </c>
      <c r="AF11" s="62">
        <v>100</v>
      </c>
      <c r="AG11" s="62">
        <v>100</v>
      </c>
      <c r="AH11" s="62">
        <v>100</v>
      </c>
      <c r="AI11" s="62">
        <v>100</v>
      </c>
      <c r="AJ11" s="62">
        <v>100</v>
      </c>
      <c r="AK11" s="62">
        <v>100</v>
      </c>
      <c r="AL11" s="62">
        <v>100</v>
      </c>
      <c r="AM11" s="62">
        <v>100</v>
      </c>
      <c r="AN11" s="62">
        <v>100</v>
      </c>
      <c r="AO11" s="62">
        <v>1</v>
      </c>
      <c r="AP11" s="62">
        <v>100</v>
      </c>
      <c r="AQ11" s="62">
        <v>1</v>
      </c>
      <c r="AR11" s="62">
        <v>100</v>
      </c>
      <c r="AS11" s="62">
        <v>100</v>
      </c>
      <c r="AT11" s="62">
        <v>100</v>
      </c>
      <c r="AU11" s="62">
        <v>100</v>
      </c>
      <c r="AV11" s="62">
        <v>100</v>
      </c>
      <c r="AW11" s="62">
        <v>100</v>
      </c>
      <c r="AX11" s="62">
        <v>100</v>
      </c>
      <c r="AY11" s="62">
        <v>100</v>
      </c>
      <c r="AZ11" s="62">
        <v>100</v>
      </c>
      <c r="BA11" s="62">
        <v>100</v>
      </c>
      <c r="BB11" s="62">
        <v>100</v>
      </c>
      <c r="BC11" s="62">
        <v>100</v>
      </c>
      <c r="BD11" s="62">
        <v>100</v>
      </c>
      <c r="BE11" s="62">
        <v>100</v>
      </c>
      <c r="BF11" s="62">
        <v>100</v>
      </c>
      <c r="BG11" s="62">
        <v>100</v>
      </c>
      <c r="BH11" s="62">
        <v>100</v>
      </c>
      <c r="BI11" s="62">
        <v>100</v>
      </c>
      <c r="BJ11" s="62">
        <v>100</v>
      </c>
      <c r="BK11" s="62">
        <v>100</v>
      </c>
      <c r="BL11" s="62">
        <v>100</v>
      </c>
      <c r="BM11" s="62">
        <v>100</v>
      </c>
      <c r="BN11" s="62">
        <v>100</v>
      </c>
      <c r="BO11" s="62">
        <v>100</v>
      </c>
      <c r="BP11" s="62">
        <v>100</v>
      </c>
      <c r="BQ11" s="62">
        <v>100</v>
      </c>
      <c r="BR11" s="62">
        <v>100</v>
      </c>
      <c r="BS11" s="62">
        <v>100</v>
      </c>
      <c r="BT11" s="62">
        <v>100</v>
      </c>
      <c r="BU11" s="62">
        <v>100</v>
      </c>
      <c r="BV11" s="62">
        <v>100</v>
      </c>
    </row>
    <row r="12" spans="1:75">
      <c r="A12" s="62">
        <v>10008</v>
      </c>
      <c r="B12" s="62">
        <v>1</v>
      </c>
      <c r="D12" s="62">
        <v>8</v>
      </c>
      <c r="E12" s="62">
        <v>8000</v>
      </c>
      <c r="F12" s="62">
        <v>800</v>
      </c>
      <c r="G12" s="62">
        <v>800</v>
      </c>
      <c r="H12" s="62">
        <v>800</v>
      </c>
      <c r="I12" s="62">
        <v>800</v>
      </c>
      <c r="J12" s="62">
        <v>800</v>
      </c>
      <c r="K12" s="62">
        <v>800</v>
      </c>
      <c r="L12" s="62">
        <v>800</v>
      </c>
      <c r="M12" s="62">
        <v>800</v>
      </c>
      <c r="N12" s="62">
        <v>800</v>
      </c>
      <c r="O12" s="62">
        <v>100</v>
      </c>
      <c r="P12" s="62">
        <v>100</v>
      </c>
      <c r="Q12" s="62">
        <v>800</v>
      </c>
      <c r="R12" s="62">
        <v>800</v>
      </c>
      <c r="S12" s="62">
        <v>100</v>
      </c>
      <c r="T12" s="62">
        <v>100</v>
      </c>
      <c r="U12" s="62">
        <v>100</v>
      </c>
      <c r="V12" s="62">
        <v>100</v>
      </c>
      <c r="W12" s="62">
        <v>100</v>
      </c>
      <c r="X12" s="62">
        <v>100</v>
      </c>
      <c r="Y12" s="62">
        <v>800</v>
      </c>
      <c r="Z12" s="62">
        <v>100</v>
      </c>
      <c r="AA12" s="62">
        <v>100</v>
      </c>
      <c r="AB12" s="62">
        <v>100</v>
      </c>
      <c r="AC12" s="62">
        <v>100</v>
      </c>
      <c r="AD12" s="62">
        <v>100</v>
      </c>
      <c r="AE12" s="62">
        <v>100</v>
      </c>
      <c r="AF12" s="62">
        <v>100</v>
      </c>
      <c r="AG12" s="62">
        <v>100</v>
      </c>
      <c r="AH12" s="62">
        <v>100</v>
      </c>
      <c r="AI12" s="62">
        <v>100</v>
      </c>
      <c r="AJ12" s="62">
        <v>100</v>
      </c>
      <c r="AK12" s="62">
        <v>100</v>
      </c>
      <c r="AL12" s="62">
        <v>100</v>
      </c>
      <c r="AM12" s="62">
        <v>100</v>
      </c>
      <c r="AN12" s="62">
        <v>100</v>
      </c>
      <c r="AO12" s="62">
        <v>1</v>
      </c>
      <c r="AP12" s="62">
        <v>100</v>
      </c>
      <c r="AQ12" s="62">
        <v>1</v>
      </c>
      <c r="AR12" s="62">
        <v>100</v>
      </c>
      <c r="AS12" s="62">
        <v>100</v>
      </c>
      <c r="AT12" s="62">
        <v>100</v>
      </c>
      <c r="AU12" s="62">
        <v>100</v>
      </c>
      <c r="AV12" s="62">
        <v>100</v>
      </c>
      <c r="AW12" s="62">
        <v>100</v>
      </c>
      <c r="AX12" s="62">
        <v>100</v>
      </c>
      <c r="AY12" s="62">
        <v>100</v>
      </c>
      <c r="AZ12" s="62">
        <v>100</v>
      </c>
      <c r="BA12" s="62">
        <v>100</v>
      </c>
      <c r="BB12" s="62">
        <v>100</v>
      </c>
      <c r="BC12" s="62">
        <v>100</v>
      </c>
      <c r="BD12" s="62">
        <v>100</v>
      </c>
      <c r="BE12" s="62">
        <v>100</v>
      </c>
      <c r="BF12" s="62">
        <v>100</v>
      </c>
      <c r="BG12" s="62">
        <v>100</v>
      </c>
      <c r="BH12" s="62">
        <v>100</v>
      </c>
      <c r="BI12" s="62">
        <v>100</v>
      </c>
      <c r="BJ12" s="62">
        <v>100</v>
      </c>
      <c r="BK12" s="62">
        <v>100</v>
      </c>
      <c r="BL12" s="62">
        <v>100</v>
      </c>
      <c r="BM12" s="62">
        <v>100</v>
      </c>
      <c r="BN12" s="62">
        <v>100</v>
      </c>
      <c r="BO12" s="62">
        <v>100</v>
      </c>
      <c r="BP12" s="62">
        <v>100</v>
      </c>
      <c r="BQ12" s="62">
        <v>100</v>
      </c>
      <c r="BR12" s="62">
        <v>100</v>
      </c>
      <c r="BS12" s="62">
        <v>100</v>
      </c>
      <c r="BT12" s="62">
        <v>100</v>
      </c>
      <c r="BU12" s="62">
        <v>100</v>
      </c>
      <c r="BV12" s="62">
        <v>100</v>
      </c>
    </row>
    <row r="13" spans="1:75">
      <c r="A13" s="62">
        <v>10009</v>
      </c>
      <c r="B13" s="62">
        <v>1</v>
      </c>
      <c r="D13" s="62">
        <v>9</v>
      </c>
      <c r="E13" s="62">
        <v>9000</v>
      </c>
      <c r="F13" s="62">
        <v>900</v>
      </c>
      <c r="G13" s="62">
        <v>900</v>
      </c>
      <c r="H13" s="62">
        <v>900</v>
      </c>
      <c r="I13" s="62">
        <v>900</v>
      </c>
      <c r="J13" s="62">
        <v>900</v>
      </c>
      <c r="K13" s="62">
        <v>900</v>
      </c>
      <c r="L13" s="62">
        <v>900</v>
      </c>
      <c r="M13" s="62">
        <v>900</v>
      </c>
      <c r="N13" s="62">
        <v>900</v>
      </c>
      <c r="O13" s="62">
        <v>100</v>
      </c>
      <c r="P13" s="62">
        <v>100</v>
      </c>
      <c r="Q13" s="62">
        <v>900</v>
      </c>
      <c r="R13" s="62">
        <v>900</v>
      </c>
      <c r="S13" s="62">
        <v>100</v>
      </c>
      <c r="T13" s="62">
        <v>100</v>
      </c>
      <c r="U13" s="62">
        <v>100</v>
      </c>
      <c r="V13" s="62">
        <v>100</v>
      </c>
      <c r="W13" s="62">
        <v>100</v>
      </c>
      <c r="X13" s="62">
        <v>100</v>
      </c>
      <c r="Y13" s="62">
        <v>900</v>
      </c>
      <c r="Z13" s="62">
        <v>100</v>
      </c>
      <c r="AA13" s="62">
        <v>100</v>
      </c>
      <c r="AB13" s="62">
        <v>100</v>
      </c>
      <c r="AC13" s="62">
        <v>100</v>
      </c>
      <c r="AD13" s="62">
        <v>100</v>
      </c>
      <c r="AE13" s="62">
        <v>100</v>
      </c>
      <c r="AF13" s="62">
        <v>100</v>
      </c>
      <c r="AG13" s="62">
        <v>100</v>
      </c>
      <c r="AH13" s="62">
        <v>100</v>
      </c>
      <c r="AI13" s="62">
        <v>100</v>
      </c>
      <c r="AJ13" s="62">
        <v>100</v>
      </c>
      <c r="AK13" s="62">
        <v>100</v>
      </c>
      <c r="AL13" s="62">
        <v>100</v>
      </c>
      <c r="AM13" s="62">
        <v>100</v>
      </c>
      <c r="AN13" s="62">
        <v>100</v>
      </c>
      <c r="AO13" s="62">
        <v>1</v>
      </c>
      <c r="AP13" s="62">
        <v>100</v>
      </c>
      <c r="AQ13" s="62">
        <v>1</v>
      </c>
      <c r="AR13" s="62">
        <v>100</v>
      </c>
      <c r="AS13" s="62">
        <v>100</v>
      </c>
      <c r="AT13" s="62">
        <v>100</v>
      </c>
      <c r="AU13" s="62">
        <v>100</v>
      </c>
      <c r="AV13" s="62">
        <v>100</v>
      </c>
      <c r="AW13" s="62">
        <v>100</v>
      </c>
      <c r="AX13" s="62">
        <v>100</v>
      </c>
      <c r="AY13" s="62">
        <v>100</v>
      </c>
      <c r="AZ13" s="62">
        <v>100</v>
      </c>
      <c r="BA13" s="62">
        <v>100</v>
      </c>
      <c r="BB13" s="62">
        <v>100</v>
      </c>
      <c r="BC13" s="62">
        <v>100</v>
      </c>
      <c r="BD13" s="62">
        <v>100</v>
      </c>
      <c r="BE13" s="62">
        <v>100</v>
      </c>
      <c r="BF13" s="62">
        <v>100</v>
      </c>
      <c r="BG13" s="62">
        <v>100</v>
      </c>
      <c r="BH13" s="62">
        <v>100</v>
      </c>
      <c r="BI13" s="62">
        <v>100</v>
      </c>
      <c r="BJ13" s="62">
        <v>100</v>
      </c>
      <c r="BK13" s="62">
        <v>100</v>
      </c>
      <c r="BL13" s="62">
        <v>100</v>
      </c>
      <c r="BM13" s="62">
        <v>100</v>
      </c>
      <c r="BN13" s="62">
        <v>100</v>
      </c>
      <c r="BO13" s="62">
        <v>100</v>
      </c>
      <c r="BP13" s="62">
        <v>100</v>
      </c>
      <c r="BQ13" s="62">
        <v>100</v>
      </c>
      <c r="BR13" s="62">
        <v>100</v>
      </c>
      <c r="BS13" s="62">
        <v>100</v>
      </c>
      <c r="BT13" s="62">
        <v>100</v>
      </c>
      <c r="BU13" s="62">
        <v>100</v>
      </c>
      <c r="BV13" s="62">
        <v>100</v>
      </c>
    </row>
    <row r="14" spans="1:75">
      <c r="A14" s="62">
        <v>10010</v>
      </c>
      <c r="B14" s="62">
        <v>1</v>
      </c>
      <c r="D14" s="62">
        <v>10</v>
      </c>
      <c r="E14" s="62">
        <v>10000</v>
      </c>
      <c r="F14" s="62">
        <v>1000</v>
      </c>
      <c r="G14" s="62">
        <v>1000</v>
      </c>
      <c r="H14" s="62">
        <v>1000</v>
      </c>
      <c r="I14" s="62">
        <v>1000</v>
      </c>
      <c r="J14" s="62">
        <v>1000</v>
      </c>
      <c r="K14" s="62">
        <v>1000</v>
      </c>
      <c r="L14" s="62">
        <v>1000</v>
      </c>
      <c r="M14" s="62">
        <v>1000</v>
      </c>
      <c r="N14" s="62">
        <v>1000</v>
      </c>
      <c r="O14" s="62">
        <v>100</v>
      </c>
      <c r="P14" s="62">
        <v>100</v>
      </c>
      <c r="Q14" s="62">
        <v>1000</v>
      </c>
      <c r="R14" s="62">
        <v>1000</v>
      </c>
      <c r="S14" s="62">
        <v>100</v>
      </c>
      <c r="T14" s="62">
        <v>100</v>
      </c>
      <c r="U14" s="62">
        <v>100</v>
      </c>
      <c r="V14" s="62">
        <v>100</v>
      </c>
      <c r="W14" s="62">
        <v>100</v>
      </c>
      <c r="X14" s="62">
        <v>100</v>
      </c>
      <c r="Y14" s="62">
        <v>1000</v>
      </c>
      <c r="Z14" s="62">
        <v>100</v>
      </c>
      <c r="AA14" s="62">
        <v>100</v>
      </c>
      <c r="AB14" s="62">
        <v>100</v>
      </c>
      <c r="AC14" s="62">
        <v>100</v>
      </c>
      <c r="AD14" s="62">
        <v>100</v>
      </c>
      <c r="AE14" s="62">
        <v>100</v>
      </c>
      <c r="AF14" s="62">
        <v>100</v>
      </c>
      <c r="AG14" s="62">
        <v>100</v>
      </c>
      <c r="AH14" s="62">
        <v>100</v>
      </c>
      <c r="AI14" s="62">
        <v>100</v>
      </c>
      <c r="AJ14" s="62">
        <v>100</v>
      </c>
      <c r="AK14" s="62">
        <v>100</v>
      </c>
      <c r="AL14" s="62">
        <v>100</v>
      </c>
      <c r="AM14" s="62">
        <v>100</v>
      </c>
      <c r="AN14" s="62">
        <v>100</v>
      </c>
      <c r="AO14" s="62">
        <v>1</v>
      </c>
      <c r="AP14" s="62">
        <v>100</v>
      </c>
      <c r="AQ14" s="62">
        <v>1</v>
      </c>
      <c r="AR14" s="62">
        <v>100</v>
      </c>
      <c r="AS14" s="62">
        <v>100</v>
      </c>
      <c r="AT14" s="62">
        <v>100</v>
      </c>
      <c r="AU14" s="62">
        <v>100</v>
      </c>
      <c r="AV14" s="62">
        <v>100</v>
      </c>
      <c r="AW14" s="62">
        <v>100</v>
      </c>
      <c r="AX14" s="62">
        <v>100</v>
      </c>
      <c r="AY14" s="62">
        <v>100</v>
      </c>
      <c r="AZ14" s="62">
        <v>100</v>
      </c>
      <c r="BA14" s="62">
        <v>100</v>
      </c>
      <c r="BB14" s="62">
        <v>100</v>
      </c>
      <c r="BC14" s="62">
        <v>100</v>
      </c>
      <c r="BD14" s="62">
        <v>100</v>
      </c>
      <c r="BE14" s="62">
        <v>100</v>
      </c>
      <c r="BF14" s="62">
        <v>100</v>
      </c>
      <c r="BG14" s="62">
        <v>100</v>
      </c>
      <c r="BH14" s="62">
        <v>100</v>
      </c>
      <c r="BI14" s="62">
        <v>100</v>
      </c>
      <c r="BJ14" s="62">
        <v>100</v>
      </c>
      <c r="BK14" s="62">
        <v>100</v>
      </c>
      <c r="BL14" s="62">
        <v>100</v>
      </c>
      <c r="BM14" s="62">
        <v>100</v>
      </c>
      <c r="BN14" s="62">
        <v>100</v>
      </c>
      <c r="BO14" s="62">
        <v>100</v>
      </c>
      <c r="BP14" s="62">
        <v>100</v>
      </c>
      <c r="BQ14" s="62">
        <v>100</v>
      </c>
      <c r="BR14" s="62">
        <v>100</v>
      </c>
      <c r="BS14" s="62">
        <v>100</v>
      </c>
      <c r="BT14" s="62">
        <v>100</v>
      </c>
      <c r="BU14" s="62">
        <v>100</v>
      </c>
      <c r="BV14" s="62">
        <v>100</v>
      </c>
    </row>
    <row r="15" spans="1:75">
      <c r="A15" s="62">
        <v>10011</v>
      </c>
      <c r="B15" s="62">
        <v>1</v>
      </c>
      <c r="D15" s="62">
        <v>11</v>
      </c>
      <c r="E15" s="62">
        <v>11000</v>
      </c>
      <c r="F15" s="62">
        <v>1100</v>
      </c>
      <c r="G15" s="62">
        <v>1100</v>
      </c>
      <c r="H15" s="62">
        <v>1100</v>
      </c>
      <c r="I15" s="62">
        <v>1100</v>
      </c>
      <c r="J15" s="62">
        <v>1100</v>
      </c>
      <c r="K15" s="62">
        <v>1100</v>
      </c>
      <c r="L15" s="62">
        <v>1100</v>
      </c>
      <c r="M15" s="62">
        <v>1100</v>
      </c>
      <c r="N15" s="62">
        <v>1100</v>
      </c>
      <c r="O15" s="62">
        <v>100</v>
      </c>
      <c r="P15" s="62">
        <v>100</v>
      </c>
      <c r="Q15" s="62">
        <v>1100</v>
      </c>
      <c r="R15" s="62">
        <v>1100</v>
      </c>
      <c r="S15" s="62">
        <v>100</v>
      </c>
      <c r="T15" s="62">
        <v>100</v>
      </c>
      <c r="U15" s="62">
        <v>100</v>
      </c>
      <c r="V15" s="62">
        <v>100</v>
      </c>
      <c r="W15" s="62">
        <v>100</v>
      </c>
      <c r="X15" s="62">
        <v>100</v>
      </c>
      <c r="Y15" s="62">
        <v>1100</v>
      </c>
      <c r="Z15" s="62">
        <v>100</v>
      </c>
      <c r="AA15" s="62">
        <v>100</v>
      </c>
      <c r="AB15" s="62">
        <v>100</v>
      </c>
      <c r="AC15" s="62">
        <v>100</v>
      </c>
      <c r="AD15" s="62">
        <v>100</v>
      </c>
      <c r="AE15" s="62">
        <v>100</v>
      </c>
      <c r="AF15" s="62">
        <v>100</v>
      </c>
      <c r="AG15" s="62">
        <v>100</v>
      </c>
      <c r="AH15" s="62">
        <v>100</v>
      </c>
      <c r="AI15" s="62">
        <v>100</v>
      </c>
      <c r="AJ15" s="62">
        <v>100</v>
      </c>
      <c r="AK15" s="62">
        <v>100</v>
      </c>
      <c r="AL15" s="62">
        <v>100</v>
      </c>
      <c r="AM15" s="62">
        <v>100</v>
      </c>
      <c r="AN15" s="62">
        <v>100</v>
      </c>
      <c r="AO15" s="62">
        <v>1</v>
      </c>
      <c r="AP15" s="62">
        <v>100</v>
      </c>
      <c r="AQ15" s="62">
        <v>1</v>
      </c>
      <c r="AR15" s="62">
        <v>100</v>
      </c>
      <c r="AS15" s="62">
        <v>100</v>
      </c>
      <c r="AT15" s="62">
        <v>100</v>
      </c>
      <c r="AU15" s="62">
        <v>100</v>
      </c>
      <c r="AV15" s="62">
        <v>100</v>
      </c>
      <c r="AW15" s="62">
        <v>100</v>
      </c>
      <c r="AX15" s="62">
        <v>100</v>
      </c>
      <c r="AY15" s="62">
        <v>100</v>
      </c>
      <c r="AZ15" s="62">
        <v>100</v>
      </c>
      <c r="BA15" s="62">
        <v>100</v>
      </c>
      <c r="BB15" s="62">
        <v>100</v>
      </c>
      <c r="BC15" s="62">
        <v>100</v>
      </c>
      <c r="BD15" s="62">
        <v>100</v>
      </c>
      <c r="BE15" s="62">
        <v>100</v>
      </c>
      <c r="BF15" s="62">
        <v>100</v>
      </c>
      <c r="BG15" s="62">
        <v>100</v>
      </c>
      <c r="BH15" s="62">
        <v>100</v>
      </c>
      <c r="BI15" s="62">
        <v>100</v>
      </c>
      <c r="BJ15" s="62">
        <v>100</v>
      </c>
      <c r="BK15" s="62">
        <v>100</v>
      </c>
      <c r="BL15" s="62">
        <v>100</v>
      </c>
      <c r="BM15" s="62">
        <v>100</v>
      </c>
      <c r="BN15" s="62">
        <v>100</v>
      </c>
      <c r="BO15" s="62">
        <v>100</v>
      </c>
      <c r="BP15" s="62">
        <v>100</v>
      </c>
      <c r="BQ15" s="62">
        <v>100</v>
      </c>
      <c r="BR15" s="62">
        <v>100</v>
      </c>
      <c r="BS15" s="62">
        <v>100</v>
      </c>
      <c r="BT15" s="62">
        <v>100</v>
      </c>
      <c r="BU15" s="62">
        <v>100</v>
      </c>
      <c r="BV15" s="62">
        <v>100</v>
      </c>
    </row>
    <row r="16" spans="1:75">
      <c r="A16" s="62">
        <v>10012</v>
      </c>
      <c r="B16" s="62">
        <v>1</v>
      </c>
      <c r="D16" s="62">
        <v>12</v>
      </c>
      <c r="E16" s="62">
        <v>12000</v>
      </c>
      <c r="F16" s="62">
        <v>1200</v>
      </c>
      <c r="G16" s="62">
        <v>1200</v>
      </c>
      <c r="H16" s="62">
        <v>1200</v>
      </c>
      <c r="I16" s="62">
        <v>1200</v>
      </c>
      <c r="J16" s="62">
        <v>1200</v>
      </c>
      <c r="K16" s="62">
        <v>1200</v>
      </c>
      <c r="L16" s="62">
        <v>1200</v>
      </c>
      <c r="M16" s="62">
        <v>1200</v>
      </c>
      <c r="N16" s="62">
        <v>1200</v>
      </c>
      <c r="O16" s="62">
        <v>100</v>
      </c>
      <c r="P16" s="62">
        <v>100</v>
      </c>
      <c r="Q16" s="62">
        <v>1200</v>
      </c>
      <c r="R16" s="62">
        <v>1200</v>
      </c>
      <c r="S16" s="62">
        <v>100</v>
      </c>
      <c r="T16" s="62">
        <v>100</v>
      </c>
      <c r="U16" s="62">
        <v>100</v>
      </c>
      <c r="V16" s="62">
        <v>100</v>
      </c>
      <c r="W16" s="62">
        <v>100</v>
      </c>
      <c r="X16" s="62">
        <v>100</v>
      </c>
      <c r="Y16" s="62">
        <v>1200</v>
      </c>
      <c r="Z16" s="62">
        <v>100</v>
      </c>
      <c r="AA16" s="62">
        <v>100</v>
      </c>
      <c r="AB16" s="62">
        <v>100</v>
      </c>
      <c r="AC16" s="62">
        <v>100</v>
      </c>
      <c r="AD16" s="62">
        <v>100</v>
      </c>
      <c r="AE16" s="62">
        <v>100</v>
      </c>
      <c r="AF16" s="62">
        <v>100</v>
      </c>
      <c r="AG16" s="62">
        <v>100</v>
      </c>
      <c r="AH16" s="62">
        <v>100</v>
      </c>
      <c r="AI16" s="62">
        <v>100</v>
      </c>
      <c r="AJ16" s="62">
        <v>100</v>
      </c>
      <c r="AK16" s="62">
        <v>100</v>
      </c>
      <c r="AL16" s="62">
        <v>100</v>
      </c>
      <c r="AM16" s="62">
        <v>100</v>
      </c>
      <c r="AN16" s="62">
        <v>100</v>
      </c>
      <c r="AO16" s="62">
        <v>1</v>
      </c>
      <c r="AP16" s="62">
        <v>100</v>
      </c>
      <c r="AQ16" s="62">
        <v>1</v>
      </c>
      <c r="AR16" s="62">
        <v>100</v>
      </c>
      <c r="AS16" s="62">
        <v>100</v>
      </c>
      <c r="AT16" s="62">
        <v>100</v>
      </c>
      <c r="AU16" s="62">
        <v>100</v>
      </c>
      <c r="AV16" s="62">
        <v>100</v>
      </c>
      <c r="AW16" s="62">
        <v>100</v>
      </c>
      <c r="AX16" s="62">
        <v>100</v>
      </c>
      <c r="AY16" s="62">
        <v>100</v>
      </c>
      <c r="AZ16" s="62">
        <v>100</v>
      </c>
      <c r="BA16" s="62">
        <v>100</v>
      </c>
      <c r="BB16" s="62">
        <v>100</v>
      </c>
      <c r="BC16" s="62">
        <v>100</v>
      </c>
      <c r="BD16" s="62">
        <v>100</v>
      </c>
      <c r="BE16" s="62">
        <v>100</v>
      </c>
      <c r="BF16" s="62">
        <v>100</v>
      </c>
      <c r="BG16" s="62">
        <v>100</v>
      </c>
      <c r="BH16" s="62">
        <v>100</v>
      </c>
      <c r="BI16" s="62">
        <v>100</v>
      </c>
      <c r="BJ16" s="62">
        <v>100</v>
      </c>
      <c r="BK16" s="62">
        <v>100</v>
      </c>
      <c r="BL16" s="62">
        <v>100</v>
      </c>
      <c r="BM16" s="62">
        <v>100</v>
      </c>
      <c r="BN16" s="62">
        <v>100</v>
      </c>
      <c r="BO16" s="62">
        <v>100</v>
      </c>
      <c r="BP16" s="62">
        <v>100</v>
      </c>
      <c r="BQ16" s="62">
        <v>100</v>
      </c>
      <c r="BR16" s="62">
        <v>100</v>
      </c>
      <c r="BS16" s="62">
        <v>100</v>
      </c>
      <c r="BT16" s="62">
        <v>100</v>
      </c>
      <c r="BU16" s="62">
        <v>100</v>
      </c>
      <c r="BV16" s="62">
        <v>100</v>
      </c>
    </row>
    <row r="17" spans="1:74">
      <c r="A17" s="62">
        <v>10013</v>
      </c>
      <c r="B17" s="62">
        <v>1</v>
      </c>
      <c r="D17" s="62">
        <v>13</v>
      </c>
      <c r="E17" s="62">
        <v>13000</v>
      </c>
      <c r="F17" s="62">
        <v>1300</v>
      </c>
      <c r="G17" s="62">
        <v>1300</v>
      </c>
      <c r="H17" s="62">
        <v>1300</v>
      </c>
      <c r="I17" s="62">
        <v>1300</v>
      </c>
      <c r="J17" s="62">
        <v>1300</v>
      </c>
      <c r="K17" s="62">
        <v>1300</v>
      </c>
      <c r="L17" s="62">
        <v>1300</v>
      </c>
      <c r="M17" s="62">
        <v>1300</v>
      </c>
      <c r="N17" s="62">
        <v>1300</v>
      </c>
      <c r="O17" s="62">
        <v>100</v>
      </c>
      <c r="P17" s="62">
        <v>100</v>
      </c>
      <c r="Q17" s="62">
        <v>1300</v>
      </c>
      <c r="R17" s="62">
        <v>1300</v>
      </c>
      <c r="S17" s="62">
        <v>100</v>
      </c>
      <c r="T17" s="62">
        <v>100</v>
      </c>
      <c r="U17" s="62">
        <v>100</v>
      </c>
      <c r="V17" s="62">
        <v>100</v>
      </c>
      <c r="W17" s="62">
        <v>100</v>
      </c>
      <c r="X17" s="62">
        <v>100</v>
      </c>
      <c r="Y17" s="62">
        <v>1300</v>
      </c>
      <c r="Z17" s="62">
        <v>100</v>
      </c>
      <c r="AA17" s="62">
        <v>100</v>
      </c>
      <c r="AB17" s="62">
        <v>100</v>
      </c>
      <c r="AC17" s="62">
        <v>100</v>
      </c>
      <c r="AD17" s="62">
        <v>100</v>
      </c>
      <c r="AE17" s="62">
        <v>100</v>
      </c>
      <c r="AF17" s="62">
        <v>100</v>
      </c>
      <c r="AG17" s="62">
        <v>100</v>
      </c>
      <c r="AH17" s="62">
        <v>100</v>
      </c>
      <c r="AI17" s="62">
        <v>100</v>
      </c>
      <c r="AJ17" s="62">
        <v>100</v>
      </c>
      <c r="AK17" s="62">
        <v>100</v>
      </c>
      <c r="AL17" s="62">
        <v>100</v>
      </c>
      <c r="AM17" s="62">
        <v>100</v>
      </c>
      <c r="AN17" s="62">
        <v>100</v>
      </c>
      <c r="AO17" s="62">
        <v>1</v>
      </c>
      <c r="AP17" s="62">
        <v>100</v>
      </c>
      <c r="AQ17" s="62">
        <v>1</v>
      </c>
      <c r="AR17" s="62">
        <v>100</v>
      </c>
      <c r="AS17" s="62">
        <v>100</v>
      </c>
      <c r="AT17" s="62">
        <v>100</v>
      </c>
      <c r="AU17" s="62">
        <v>100</v>
      </c>
      <c r="AV17" s="62">
        <v>100</v>
      </c>
      <c r="AW17" s="62">
        <v>100</v>
      </c>
      <c r="AX17" s="62">
        <v>100</v>
      </c>
      <c r="AY17" s="62">
        <v>100</v>
      </c>
      <c r="AZ17" s="62">
        <v>100</v>
      </c>
      <c r="BA17" s="62">
        <v>100</v>
      </c>
      <c r="BB17" s="62">
        <v>100</v>
      </c>
      <c r="BC17" s="62">
        <v>100</v>
      </c>
      <c r="BD17" s="62">
        <v>100</v>
      </c>
      <c r="BE17" s="62">
        <v>100</v>
      </c>
      <c r="BF17" s="62">
        <v>100</v>
      </c>
      <c r="BG17" s="62">
        <v>100</v>
      </c>
      <c r="BH17" s="62">
        <v>100</v>
      </c>
      <c r="BI17" s="62">
        <v>100</v>
      </c>
      <c r="BJ17" s="62">
        <v>100</v>
      </c>
      <c r="BK17" s="62">
        <v>100</v>
      </c>
      <c r="BL17" s="62">
        <v>100</v>
      </c>
      <c r="BM17" s="62">
        <v>100</v>
      </c>
      <c r="BN17" s="62">
        <v>100</v>
      </c>
      <c r="BO17" s="62">
        <v>100</v>
      </c>
      <c r="BP17" s="62">
        <v>100</v>
      </c>
      <c r="BQ17" s="62">
        <v>100</v>
      </c>
      <c r="BR17" s="62">
        <v>100</v>
      </c>
      <c r="BS17" s="62">
        <v>100</v>
      </c>
      <c r="BT17" s="62">
        <v>100</v>
      </c>
      <c r="BU17" s="62">
        <v>100</v>
      </c>
      <c r="BV17" s="62">
        <v>100</v>
      </c>
    </row>
    <row r="18" spans="1:74">
      <c r="A18" s="62">
        <v>10014</v>
      </c>
      <c r="B18" s="62">
        <v>1</v>
      </c>
      <c r="D18" s="62">
        <v>14</v>
      </c>
      <c r="E18" s="62">
        <v>14000</v>
      </c>
      <c r="F18" s="62">
        <v>1400</v>
      </c>
      <c r="G18" s="62">
        <v>1400</v>
      </c>
      <c r="H18" s="62">
        <v>1400</v>
      </c>
      <c r="I18" s="62">
        <v>1400</v>
      </c>
      <c r="J18" s="62">
        <v>1400</v>
      </c>
      <c r="K18" s="62">
        <v>1400</v>
      </c>
      <c r="L18" s="62">
        <v>1400</v>
      </c>
      <c r="M18" s="62">
        <v>1400</v>
      </c>
      <c r="N18" s="62">
        <v>1400</v>
      </c>
      <c r="O18" s="62">
        <v>100</v>
      </c>
      <c r="P18" s="62">
        <v>100</v>
      </c>
      <c r="Q18" s="62">
        <v>1400</v>
      </c>
      <c r="R18" s="62">
        <v>1400</v>
      </c>
      <c r="S18" s="62">
        <v>100</v>
      </c>
      <c r="T18" s="62">
        <v>100</v>
      </c>
      <c r="U18" s="62">
        <v>100</v>
      </c>
      <c r="V18" s="62">
        <v>100</v>
      </c>
      <c r="W18" s="62">
        <v>100</v>
      </c>
      <c r="X18" s="62">
        <v>100</v>
      </c>
      <c r="Y18" s="62">
        <v>1400</v>
      </c>
      <c r="Z18" s="62">
        <v>100</v>
      </c>
      <c r="AA18" s="62">
        <v>100</v>
      </c>
      <c r="AB18" s="62">
        <v>100</v>
      </c>
      <c r="AC18" s="62">
        <v>100</v>
      </c>
      <c r="AD18" s="62">
        <v>100</v>
      </c>
      <c r="AE18" s="62">
        <v>100</v>
      </c>
      <c r="AF18" s="62">
        <v>100</v>
      </c>
      <c r="AG18" s="62">
        <v>100</v>
      </c>
      <c r="AH18" s="62">
        <v>100</v>
      </c>
      <c r="AI18" s="62">
        <v>100</v>
      </c>
      <c r="AJ18" s="62">
        <v>100</v>
      </c>
      <c r="AK18" s="62">
        <v>100</v>
      </c>
      <c r="AL18" s="62">
        <v>100</v>
      </c>
      <c r="AM18" s="62">
        <v>100</v>
      </c>
      <c r="AN18" s="62">
        <v>100</v>
      </c>
      <c r="AO18" s="62">
        <v>1</v>
      </c>
      <c r="AP18" s="62">
        <v>100</v>
      </c>
      <c r="AQ18" s="62">
        <v>1</v>
      </c>
      <c r="AR18" s="62">
        <v>100</v>
      </c>
      <c r="AS18" s="62">
        <v>100</v>
      </c>
      <c r="AT18" s="62">
        <v>100</v>
      </c>
      <c r="AU18" s="62">
        <v>100</v>
      </c>
      <c r="AV18" s="62">
        <v>100</v>
      </c>
      <c r="AW18" s="62">
        <v>100</v>
      </c>
      <c r="AX18" s="62">
        <v>100</v>
      </c>
      <c r="AY18" s="62">
        <v>100</v>
      </c>
      <c r="AZ18" s="62">
        <v>100</v>
      </c>
      <c r="BA18" s="62">
        <v>100</v>
      </c>
      <c r="BB18" s="62">
        <v>100</v>
      </c>
      <c r="BC18" s="62">
        <v>100</v>
      </c>
      <c r="BD18" s="62">
        <v>100</v>
      </c>
      <c r="BE18" s="62">
        <v>100</v>
      </c>
      <c r="BF18" s="62">
        <v>100</v>
      </c>
      <c r="BG18" s="62">
        <v>100</v>
      </c>
      <c r="BH18" s="62">
        <v>100</v>
      </c>
      <c r="BI18" s="62">
        <v>100</v>
      </c>
      <c r="BJ18" s="62">
        <v>100</v>
      </c>
      <c r="BK18" s="62">
        <v>100</v>
      </c>
      <c r="BL18" s="62">
        <v>100</v>
      </c>
      <c r="BM18" s="62">
        <v>100</v>
      </c>
      <c r="BN18" s="62">
        <v>100</v>
      </c>
      <c r="BO18" s="62">
        <v>100</v>
      </c>
      <c r="BP18" s="62">
        <v>100</v>
      </c>
      <c r="BQ18" s="62">
        <v>100</v>
      </c>
      <c r="BR18" s="62">
        <v>100</v>
      </c>
      <c r="BS18" s="62">
        <v>100</v>
      </c>
      <c r="BT18" s="62">
        <v>100</v>
      </c>
      <c r="BU18" s="62">
        <v>100</v>
      </c>
      <c r="BV18" s="62">
        <v>100</v>
      </c>
    </row>
    <row r="19" spans="1:74">
      <c r="A19" s="62">
        <v>10015</v>
      </c>
      <c r="B19" s="62">
        <v>1</v>
      </c>
      <c r="D19" s="62">
        <v>15</v>
      </c>
      <c r="E19" s="62">
        <v>15000</v>
      </c>
      <c r="F19" s="62">
        <v>1500</v>
      </c>
      <c r="G19" s="62">
        <v>1500</v>
      </c>
      <c r="H19" s="62">
        <v>1500</v>
      </c>
      <c r="I19" s="62">
        <v>1500</v>
      </c>
      <c r="J19" s="62">
        <v>1500</v>
      </c>
      <c r="K19" s="62">
        <v>1500</v>
      </c>
      <c r="L19" s="62">
        <v>1500</v>
      </c>
      <c r="M19" s="62">
        <v>1500</v>
      </c>
      <c r="N19" s="62">
        <v>1500</v>
      </c>
      <c r="O19" s="62">
        <v>100</v>
      </c>
      <c r="P19" s="62">
        <v>100</v>
      </c>
      <c r="Q19" s="62">
        <v>1500</v>
      </c>
      <c r="R19" s="62">
        <v>1500</v>
      </c>
      <c r="S19" s="62">
        <v>100</v>
      </c>
      <c r="T19" s="62">
        <v>100</v>
      </c>
      <c r="U19" s="62">
        <v>100</v>
      </c>
      <c r="V19" s="62">
        <v>100</v>
      </c>
      <c r="W19" s="62">
        <v>100</v>
      </c>
      <c r="X19" s="62">
        <v>100</v>
      </c>
      <c r="Y19" s="62">
        <v>1500</v>
      </c>
      <c r="Z19" s="62">
        <v>100</v>
      </c>
      <c r="AA19" s="62">
        <v>100</v>
      </c>
      <c r="AB19" s="62">
        <v>100</v>
      </c>
      <c r="AC19" s="62">
        <v>100</v>
      </c>
      <c r="AD19" s="62">
        <v>100</v>
      </c>
      <c r="AE19" s="62">
        <v>100</v>
      </c>
      <c r="AF19" s="62">
        <v>100</v>
      </c>
      <c r="AG19" s="62">
        <v>100</v>
      </c>
      <c r="AH19" s="62">
        <v>100</v>
      </c>
      <c r="AI19" s="62">
        <v>100</v>
      </c>
      <c r="AJ19" s="62">
        <v>100</v>
      </c>
      <c r="AK19" s="62">
        <v>100</v>
      </c>
      <c r="AL19" s="62">
        <v>100</v>
      </c>
      <c r="AM19" s="62">
        <v>100</v>
      </c>
      <c r="AN19" s="62">
        <v>100</v>
      </c>
      <c r="AO19" s="62">
        <v>1</v>
      </c>
      <c r="AP19" s="62">
        <v>100</v>
      </c>
      <c r="AQ19" s="62">
        <v>1</v>
      </c>
      <c r="AR19" s="62">
        <v>100</v>
      </c>
      <c r="AS19" s="62">
        <v>100</v>
      </c>
      <c r="AT19" s="62">
        <v>100</v>
      </c>
      <c r="AU19" s="62">
        <v>100</v>
      </c>
      <c r="AV19" s="62">
        <v>100</v>
      </c>
      <c r="AW19" s="62">
        <v>100</v>
      </c>
      <c r="AX19" s="62">
        <v>100</v>
      </c>
      <c r="AY19" s="62">
        <v>100</v>
      </c>
      <c r="AZ19" s="62">
        <v>100</v>
      </c>
      <c r="BA19" s="62">
        <v>100</v>
      </c>
      <c r="BB19" s="62">
        <v>100</v>
      </c>
      <c r="BC19" s="62">
        <v>100</v>
      </c>
      <c r="BD19" s="62">
        <v>100</v>
      </c>
      <c r="BE19" s="62">
        <v>100</v>
      </c>
      <c r="BF19" s="62">
        <v>100</v>
      </c>
      <c r="BG19" s="62">
        <v>100</v>
      </c>
      <c r="BH19" s="62">
        <v>100</v>
      </c>
      <c r="BI19" s="62">
        <v>100</v>
      </c>
      <c r="BJ19" s="62">
        <v>100</v>
      </c>
      <c r="BK19" s="62">
        <v>100</v>
      </c>
      <c r="BL19" s="62">
        <v>100</v>
      </c>
      <c r="BM19" s="62">
        <v>100</v>
      </c>
      <c r="BN19" s="62">
        <v>100</v>
      </c>
      <c r="BO19" s="62">
        <v>100</v>
      </c>
      <c r="BP19" s="62">
        <v>100</v>
      </c>
      <c r="BQ19" s="62">
        <v>100</v>
      </c>
      <c r="BR19" s="62">
        <v>100</v>
      </c>
      <c r="BS19" s="62">
        <v>100</v>
      </c>
      <c r="BT19" s="62">
        <v>100</v>
      </c>
      <c r="BU19" s="62">
        <v>100</v>
      </c>
      <c r="BV19" s="62">
        <v>100</v>
      </c>
    </row>
    <row r="20" spans="1:74">
      <c r="A20" s="62">
        <v>10016</v>
      </c>
      <c r="B20" s="62">
        <v>1</v>
      </c>
      <c r="D20" s="62">
        <v>16</v>
      </c>
      <c r="E20" s="62">
        <v>16000</v>
      </c>
      <c r="F20" s="62">
        <v>1600</v>
      </c>
      <c r="G20" s="62">
        <v>1600</v>
      </c>
      <c r="H20" s="62">
        <v>1600</v>
      </c>
      <c r="I20" s="62">
        <v>1600</v>
      </c>
      <c r="J20" s="62">
        <v>1600</v>
      </c>
      <c r="K20" s="62">
        <v>1600</v>
      </c>
      <c r="L20" s="62">
        <v>1600</v>
      </c>
      <c r="M20" s="62">
        <v>1600</v>
      </c>
      <c r="N20" s="62">
        <v>1600</v>
      </c>
      <c r="O20" s="62">
        <v>100</v>
      </c>
      <c r="P20" s="62">
        <v>100</v>
      </c>
      <c r="Q20" s="62">
        <v>1600</v>
      </c>
      <c r="R20" s="62">
        <v>1600</v>
      </c>
      <c r="S20" s="62">
        <v>100</v>
      </c>
      <c r="T20" s="62">
        <v>100</v>
      </c>
      <c r="U20" s="62">
        <v>100</v>
      </c>
      <c r="V20" s="62">
        <v>100</v>
      </c>
      <c r="W20" s="62">
        <v>100</v>
      </c>
      <c r="X20" s="62">
        <v>100</v>
      </c>
      <c r="Y20" s="62">
        <v>1600</v>
      </c>
      <c r="Z20" s="62">
        <v>100</v>
      </c>
      <c r="AA20" s="62">
        <v>100</v>
      </c>
      <c r="AB20" s="62">
        <v>100</v>
      </c>
      <c r="AC20" s="62">
        <v>100</v>
      </c>
      <c r="AD20" s="62">
        <v>100</v>
      </c>
      <c r="AE20" s="62">
        <v>100</v>
      </c>
      <c r="AF20" s="62">
        <v>100</v>
      </c>
      <c r="AG20" s="62">
        <v>100</v>
      </c>
      <c r="AH20" s="62">
        <v>100</v>
      </c>
      <c r="AI20" s="62">
        <v>100</v>
      </c>
      <c r="AJ20" s="62">
        <v>100</v>
      </c>
      <c r="AK20" s="62">
        <v>100</v>
      </c>
      <c r="AL20" s="62">
        <v>100</v>
      </c>
      <c r="AM20" s="62">
        <v>100</v>
      </c>
      <c r="AN20" s="62">
        <v>100</v>
      </c>
      <c r="AO20" s="62">
        <v>1</v>
      </c>
      <c r="AP20" s="62">
        <v>100</v>
      </c>
      <c r="AQ20" s="62">
        <v>1</v>
      </c>
      <c r="AR20" s="62">
        <v>100</v>
      </c>
      <c r="AS20" s="62">
        <v>100</v>
      </c>
      <c r="AT20" s="62">
        <v>100</v>
      </c>
      <c r="AU20" s="62">
        <v>100</v>
      </c>
      <c r="AV20" s="62">
        <v>100</v>
      </c>
      <c r="AW20" s="62">
        <v>100</v>
      </c>
      <c r="AX20" s="62">
        <v>100</v>
      </c>
      <c r="AY20" s="62">
        <v>100</v>
      </c>
      <c r="AZ20" s="62">
        <v>100</v>
      </c>
      <c r="BA20" s="62">
        <v>100</v>
      </c>
      <c r="BB20" s="62">
        <v>100</v>
      </c>
      <c r="BC20" s="62">
        <v>100</v>
      </c>
      <c r="BD20" s="62">
        <v>100</v>
      </c>
      <c r="BE20" s="62">
        <v>100</v>
      </c>
      <c r="BF20" s="62">
        <v>100</v>
      </c>
      <c r="BG20" s="62">
        <v>100</v>
      </c>
      <c r="BH20" s="62">
        <v>100</v>
      </c>
      <c r="BI20" s="62">
        <v>100</v>
      </c>
      <c r="BJ20" s="62">
        <v>100</v>
      </c>
      <c r="BK20" s="62">
        <v>100</v>
      </c>
      <c r="BL20" s="62">
        <v>100</v>
      </c>
      <c r="BM20" s="62">
        <v>100</v>
      </c>
      <c r="BN20" s="62">
        <v>100</v>
      </c>
      <c r="BO20" s="62">
        <v>100</v>
      </c>
      <c r="BP20" s="62">
        <v>100</v>
      </c>
      <c r="BQ20" s="62">
        <v>100</v>
      </c>
      <c r="BR20" s="62">
        <v>100</v>
      </c>
      <c r="BS20" s="62">
        <v>100</v>
      </c>
      <c r="BT20" s="62">
        <v>100</v>
      </c>
      <c r="BU20" s="62">
        <v>100</v>
      </c>
      <c r="BV20" s="62">
        <v>100</v>
      </c>
    </row>
    <row r="21" spans="1:74">
      <c r="A21" s="62">
        <v>10017</v>
      </c>
      <c r="B21" s="62">
        <v>1</v>
      </c>
      <c r="D21" s="62">
        <v>17</v>
      </c>
      <c r="E21" s="62">
        <v>17000</v>
      </c>
      <c r="F21" s="62">
        <v>1700</v>
      </c>
      <c r="G21" s="62">
        <v>1700</v>
      </c>
      <c r="H21" s="62">
        <v>1700</v>
      </c>
      <c r="I21" s="62">
        <v>1700</v>
      </c>
      <c r="J21" s="62">
        <v>1700</v>
      </c>
      <c r="K21" s="62">
        <v>1700</v>
      </c>
      <c r="L21" s="62">
        <v>1700</v>
      </c>
      <c r="M21" s="62">
        <v>1700</v>
      </c>
      <c r="N21" s="62">
        <v>1700</v>
      </c>
      <c r="O21" s="62">
        <v>100</v>
      </c>
      <c r="P21" s="62">
        <v>100</v>
      </c>
      <c r="Q21" s="62">
        <v>1700</v>
      </c>
      <c r="R21" s="62">
        <v>1700</v>
      </c>
      <c r="S21" s="62">
        <v>100</v>
      </c>
      <c r="T21" s="62">
        <v>100</v>
      </c>
      <c r="U21" s="62">
        <v>100</v>
      </c>
      <c r="V21" s="62">
        <v>100</v>
      </c>
      <c r="W21" s="62">
        <v>100</v>
      </c>
      <c r="X21" s="62">
        <v>100</v>
      </c>
      <c r="Y21" s="62">
        <v>1700</v>
      </c>
      <c r="Z21" s="62">
        <v>100</v>
      </c>
      <c r="AA21" s="62">
        <v>100</v>
      </c>
      <c r="AB21" s="62">
        <v>100</v>
      </c>
      <c r="AC21" s="62">
        <v>100</v>
      </c>
      <c r="AD21" s="62">
        <v>100</v>
      </c>
      <c r="AE21" s="62">
        <v>100</v>
      </c>
      <c r="AF21" s="62">
        <v>100</v>
      </c>
      <c r="AG21" s="62">
        <v>100</v>
      </c>
      <c r="AH21" s="62">
        <v>100</v>
      </c>
      <c r="AI21" s="62">
        <v>100</v>
      </c>
      <c r="AJ21" s="62">
        <v>100</v>
      </c>
      <c r="AK21" s="62">
        <v>100</v>
      </c>
      <c r="AL21" s="62">
        <v>100</v>
      </c>
      <c r="AM21" s="62">
        <v>100</v>
      </c>
      <c r="AN21" s="62">
        <v>100</v>
      </c>
      <c r="AO21" s="62">
        <v>1</v>
      </c>
      <c r="AP21" s="62">
        <v>100</v>
      </c>
      <c r="AQ21" s="62">
        <v>1</v>
      </c>
      <c r="AR21" s="62">
        <v>100</v>
      </c>
      <c r="AS21" s="62">
        <v>100</v>
      </c>
      <c r="AT21" s="62">
        <v>100</v>
      </c>
      <c r="AU21" s="62">
        <v>100</v>
      </c>
      <c r="AV21" s="62">
        <v>100</v>
      </c>
      <c r="AW21" s="62">
        <v>100</v>
      </c>
      <c r="AX21" s="62">
        <v>100</v>
      </c>
      <c r="AY21" s="62">
        <v>100</v>
      </c>
      <c r="AZ21" s="62">
        <v>100</v>
      </c>
      <c r="BA21" s="62">
        <v>100</v>
      </c>
      <c r="BB21" s="62">
        <v>100</v>
      </c>
      <c r="BC21" s="62">
        <v>100</v>
      </c>
      <c r="BD21" s="62">
        <v>100</v>
      </c>
      <c r="BE21" s="62">
        <v>100</v>
      </c>
      <c r="BF21" s="62">
        <v>100</v>
      </c>
      <c r="BG21" s="62">
        <v>100</v>
      </c>
      <c r="BH21" s="62">
        <v>100</v>
      </c>
      <c r="BI21" s="62">
        <v>100</v>
      </c>
      <c r="BJ21" s="62">
        <v>100</v>
      </c>
      <c r="BK21" s="62">
        <v>100</v>
      </c>
      <c r="BL21" s="62">
        <v>100</v>
      </c>
      <c r="BM21" s="62">
        <v>100</v>
      </c>
      <c r="BN21" s="62">
        <v>100</v>
      </c>
      <c r="BO21" s="62">
        <v>100</v>
      </c>
      <c r="BP21" s="62">
        <v>100</v>
      </c>
      <c r="BQ21" s="62">
        <v>100</v>
      </c>
      <c r="BR21" s="62">
        <v>100</v>
      </c>
      <c r="BS21" s="62">
        <v>100</v>
      </c>
      <c r="BT21" s="62">
        <v>100</v>
      </c>
      <c r="BU21" s="62">
        <v>100</v>
      </c>
      <c r="BV21" s="62">
        <v>100</v>
      </c>
    </row>
    <row r="22" spans="1:74">
      <c r="A22" s="62">
        <v>10018</v>
      </c>
      <c r="B22" s="62">
        <v>1</v>
      </c>
      <c r="D22" s="62">
        <v>18</v>
      </c>
      <c r="E22" s="62">
        <v>18000</v>
      </c>
      <c r="F22" s="62">
        <v>1800</v>
      </c>
      <c r="G22" s="62">
        <v>1800</v>
      </c>
      <c r="H22" s="62">
        <v>1800</v>
      </c>
      <c r="I22" s="62">
        <v>1800</v>
      </c>
      <c r="J22" s="62">
        <v>1800</v>
      </c>
      <c r="K22" s="62">
        <v>1800</v>
      </c>
      <c r="L22" s="62">
        <v>1800</v>
      </c>
      <c r="M22" s="62">
        <v>1800</v>
      </c>
      <c r="N22" s="62">
        <v>1800</v>
      </c>
      <c r="O22" s="62">
        <v>100</v>
      </c>
      <c r="P22" s="62">
        <v>100</v>
      </c>
      <c r="Q22" s="62">
        <v>1800</v>
      </c>
      <c r="R22" s="62">
        <v>1800</v>
      </c>
      <c r="S22" s="62">
        <v>100</v>
      </c>
      <c r="T22" s="62">
        <v>100</v>
      </c>
      <c r="U22" s="62">
        <v>100</v>
      </c>
      <c r="V22" s="62">
        <v>100</v>
      </c>
      <c r="W22" s="62">
        <v>100</v>
      </c>
      <c r="X22" s="62">
        <v>100</v>
      </c>
      <c r="Y22" s="62">
        <v>1800</v>
      </c>
      <c r="Z22" s="62">
        <v>100</v>
      </c>
      <c r="AA22" s="62">
        <v>100</v>
      </c>
      <c r="AB22" s="62">
        <v>100</v>
      </c>
      <c r="AC22" s="62">
        <v>100</v>
      </c>
      <c r="AD22" s="62">
        <v>100</v>
      </c>
      <c r="AE22" s="62">
        <v>100</v>
      </c>
      <c r="AF22" s="62">
        <v>100</v>
      </c>
      <c r="AG22" s="62">
        <v>100</v>
      </c>
      <c r="AH22" s="62">
        <v>100</v>
      </c>
      <c r="AI22" s="62">
        <v>100</v>
      </c>
      <c r="AJ22" s="62">
        <v>100</v>
      </c>
      <c r="AK22" s="62">
        <v>100</v>
      </c>
      <c r="AL22" s="62">
        <v>100</v>
      </c>
      <c r="AM22" s="62">
        <v>100</v>
      </c>
      <c r="AN22" s="62">
        <v>100</v>
      </c>
      <c r="AO22" s="62">
        <v>1</v>
      </c>
      <c r="AP22" s="62">
        <v>100</v>
      </c>
      <c r="AQ22" s="62">
        <v>1</v>
      </c>
      <c r="AR22" s="62">
        <v>100</v>
      </c>
      <c r="AS22" s="62">
        <v>100</v>
      </c>
      <c r="AT22" s="62">
        <v>100</v>
      </c>
      <c r="AU22" s="62">
        <v>100</v>
      </c>
      <c r="AV22" s="62">
        <v>100</v>
      </c>
      <c r="AW22" s="62">
        <v>100</v>
      </c>
      <c r="AX22" s="62">
        <v>100</v>
      </c>
      <c r="AY22" s="62">
        <v>100</v>
      </c>
      <c r="AZ22" s="62">
        <v>100</v>
      </c>
      <c r="BA22" s="62">
        <v>100</v>
      </c>
      <c r="BB22" s="62">
        <v>100</v>
      </c>
      <c r="BC22" s="62">
        <v>100</v>
      </c>
      <c r="BD22" s="62">
        <v>100</v>
      </c>
      <c r="BE22" s="62">
        <v>100</v>
      </c>
      <c r="BF22" s="62">
        <v>100</v>
      </c>
      <c r="BG22" s="62">
        <v>100</v>
      </c>
      <c r="BH22" s="62">
        <v>100</v>
      </c>
      <c r="BI22" s="62">
        <v>100</v>
      </c>
      <c r="BJ22" s="62">
        <v>100</v>
      </c>
      <c r="BK22" s="62">
        <v>100</v>
      </c>
      <c r="BL22" s="62">
        <v>100</v>
      </c>
      <c r="BM22" s="62">
        <v>100</v>
      </c>
      <c r="BN22" s="62">
        <v>100</v>
      </c>
      <c r="BO22" s="62">
        <v>100</v>
      </c>
      <c r="BP22" s="62">
        <v>100</v>
      </c>
      <c r="BQ22" s="62">
        <v>100</v>
      </c>
      <c r="BR22" s="62">
        <v>100</v>
      </c>
      <c r="BS22" s="62">
        <v>100</v>
      </c>
      <c r="BT22" s="62">
        <v>100</v>
      </c>
      <c r="BU22" s="62">
        <v>100</v>
      </c>
      <c r="BV22" s="62">
        <v>100</v>
      </c>
    </row>
    <row r="23" spans="1:74">
      <c r="A23" s="62">
        <v>10019</v>
      </c>
      <c r="B23" s="62">
        <v>1</v>
      </c>
      <c r="D23" s="62">
        <v>19</v>
      </c>
      <c r="E23" s="62">
        <v>19000</v>
      </c>
      <c r="F23" s="62">
        <v>1900</v>
      </c>
      <c r="G23" s="62">
        <v>1900</v>
      </c>
      <c r="H23" s="62">
        <v>1900</v>
      </c>
      <c r="I23" s="62">
        <v>1900</v>
      </c>
      <c r="J23" s="62">
        <v>1900</v>
      </c>
      <c r="K23" s="62">
        <v>1900</v>
      </c>
      <c r="L23" s="62">
        <v>1900</v>
      </c>
      <c r="M23" s="62">
        <v>1900</v>
      </c>
      <c r="N23" s="62">
        <v>1900</v>
      </c>
      <c r="O23" s="62">
        <v>100</v>
      </c>
      <c r="P23" s="62">
        <v>100</v>
      </c>
      <c r="Q23" s="62">
        <v>1900</v>
      </c>
      <c r="R23" s="62">
        <v>1900</v>
      </c>
      <c r="S23" s="62">
        <v>100</v>
      </c>
      <c r="T23" s="62">
        <v>100</v>
      </c>
      <c r="U23" s="62">
        <v>100</v>
      </c>
      <c r="V23" s="62">
        <v>100</v>
      </c>
      <c r="W23" s="62">
        <v>100</v>
      </c>
      <c r="X23" s="62">
        <v>100</v>
      </c>
      <c r="Y23" s="62">
        <v>1900</v>
      </c>
      <c r="Z23" s="62">
        <v>100</v>
      </c>
      <c r="AA23" s="62">
        <v>100</v>
      </c>
      <c r="AB23" s="62">
        <v>100</v>
      </c>
      <c r="AC23" s="62">
        <v>100</v>
      </c>
      <c r="AD23" s="62">
        <v>100</v>
      </c>
      <c r="AE23" s="62">
        <v>100</v>
      </c>
      <c r="AF23" s="62">
        <v>100</v>
      </c>
      <c r="AG23" s="62">
        <v>100</v>
      </c>
      <c r="AH23" s="62">
        <v>100</v>
      </c>
      <c r="AI23" s="62">
        <v>100</v>
      </c>
      <c r="AJ23" s="62">
        <v>100</v>
      </c>
      <c r="AK23" s="62">
        <v>100</v>
      </c>
      <c r="AL23" s="62">
        <v>100</v>
      </c>
      <c r="AM23" s="62">
        <v>100</v>
      </c>
      <c r="AN23" s="62">
        <v>100</v>
      </c>
      <c r="AO23" s="62">
        <v>1</v>
      </c>
      <c r="AP23" s="62">
        <v>100</v>
      </c>
      <c r="AQ23" s="62">
        <v>1</v>
      </c>
      <c r="AR23" s="62">
        <v>100</v>
      </c>
      <c r="AS23" s="62">
        <v>100</v>
      </c>
      <c r="AT23" s="62">
        <v>100</v>
      </c>
      <c r="AU23" s="62">
        <v>100</v>
      </c>
      <c r="AV23" s="62">
        <v>100</v>
      </c>
      <c r="AW23" s="62">
        <v>100</v>
      </c>
      <c r="AX23" s="62">
        <v>100</v>
      </c>
      <c r="AY23" s="62">
        <v>100</v>
      </c>
      <c r="AZ23" s="62">
        <v>100</v>
      </c>
      <c r="BA23" s="62">
        <v>100</v>
      </c>
      <c r="BB23" s="62">
        <v>100</v>
      </c>
      <c r="BC23" s="62">
        <v>100</v>
      </c>
      <c r="BD23" s="62">
        <v>100</v>
      </c>
      <c r="BE23" s="62">
        <v>100</v>
      </c>
      <c r="BF23" s="62">
        <v>100</v>
      </c>
      <c r="BG23" s="62">
        <v>100</v>
      </c>
      <c r="BH23" s="62">
        <v>100</v>
      </c>
      <c r="BI23" s="62">
        <v>100</v>
      </c>
      <c r="BJ23" s="62">
        <v>100</v>
      </c>
      <c r="BK23" s="62">
        <v>100</v>
      </c>
      <c r="BL23" s="62">
        <v>100</v>
      </c>
      <c r="BM23" s="62">
        <v>100</v>
      </c>
      <c r="BN23" s="62">
        <v>100</v>
      </c>
      <c r="BO23" s="62">
        <v>100</v>
      </c>
      <c r="BP23" s="62">
        <v>100</v>
      </c>
      <c r="BQ23" s="62">
        <v>100</v>
      </c>
      <c r="BR23" s="62">
        <v>100</v>
      </c>
      <c r="BS23" s="62">
        <v>100</v>
      </c>
      <c r="BT23" s="62">
        <v>100</v>
      </c>
      <c r="BU23" s="62">
        <v>100</v>
      </c>
      <c r="BV23" s="62">
        <v>100</v>
      </c>
    </row>
    <row r="24" spans="1:74">
      <c r="A24" s="62">
        <v>10020</v>
      </c>
      <c r="B24" s="62">
        <v>1</v>
      </c>
      <c r="D24" s="62">
        <v>20</v>
      </c>
      <c r="E24" s="62">
        <v>20000</v>
      </c>
      <c r="F24" s="62">
        <v>2000</v>
      </c>
      <c r="G24" s="62">
        <v>2000</v>
      </c>
      <c r="H24" s="62">
        <v>2000</v>
      </c>
      <c r="I24" s="62">
        <v>2000</v>
      </c>
      <c r="J24" s="62">
        <v>2000</v>
      </c>
      <c r="K24" s="62">
        <v>2000</v>
      </c>
      <c r="L24" s="62">
        <v>2000</v>
      </c>
      <c r="M24" s="62">
        <v>2000</v>
      </c>
      <c r="N24" s="62">
        <v>2000</v>
      </c>
      <c r="O24" s="62">
        <v>100</v>
      </c>
      <c r="P24" s="62">
        <v>100</v>
      </c>
      <c r="Q24" s="62">
        <v>2000</v>
      </c>
      <c r="R24" s="62">
        <v>2000</v>
      </c>
      <c r="S24" s="62">
        <v>100</v>
      </c>
      <c r="T24" s="62">
        <v>100</v>
      </c>
      <c r="U24" s="62">
        <v>100</v>
      </c>
      <c r="V24" s="62">
        <v>100</v>
      </c>
      <c r="W24" s="62">
        <v>100</v>
      </c>
      <c r="X24" s="62">
        <v>100</v>
      </c>
      <c r="Y24" s="62">
        <v>2000</v>
      </c>
      <c r="Z24" s="62">
        <v>100</v>
      </c>
      <c r="AA24" s="62">
        <v>100</v>
      </c>
      <c r="AB24" s="62">
        <v>100</v>
      </c>
      <c r="AC24" s="62">
        <v>100</v>
      </c>
      <c r="AD24" s="62">
        <v>100</v>
      </c>
      <c r="AE24" s="62">
        <v>100</v>
      </c>
      <c r="AF24" s="62">
        <v>100</v>
      </c>
      <c r="AG24" s="62">
        <v>100</v>
      </c>
      <c r="AH24" s="62">
        <v>100</v>
      </c>
      <c r="AI24" s="62">
        <v>100</v>
      </c>
      <c r="AJ24" s="62">
        <v>100</v>
      </c>
      <c r="AK24" s="62">
        <v>100</v>
      </c>
      <c r="AL24" s="62">
        <v>100</v>
      </c>
      <c r="AM24" s="62">
        <v>100</v>
      </c>
      <c r="AN24" s="62">
        <v>100</v>
      </c>
      <c r="AO24" s="62">
        <v>1</v>
      </c>
      <c r="AP24" s="62">
        <v>100</v>
      </c>
      <c r="AQ24" s="62">
        <v>1</v>
      </c>
      <c r="AR24" s="62">
        <v>100</v>
      </c>
      <c r="AS24" s="62">
        <v>100</v>
      </c>
      <c r="AT24" s="62">
        <v>100</v>
      </c>
      <c r="AU24" s="62">
        <v>100</v>
      </c>
      <c r="AV24" s="62">
        <v>100</v>
      </c>
      <c r="AW24" s="62">
        <v>100</v>
      </c>
      <c r="AX24" s="62">
        <v>100</v>
      </c>
      <c r="AY24" s="62">
        <v>100</v>
      </c>
      <c r="AZ24" s="62">
        <v>100</v>
      </c>
      <c r="BA24" s="62">
        <v>100</v>
      </c>
      <c r="BB24" s="62">
        <v>100</v>
      </c>
      <c r="BC24" s="62">
        <v>100</v>
      </c>
      <c r="BD24" s="62">
        <v>100</v>
      </c>
      <c r="BE24" s="62">
        <v>100</v>
      </c>
      <c r="BF24" s="62">
        <v>100</v>
      </c>
      <c r="BG24" s="62">
        <v>100</v>
      </c>
      <c r="BH24" s="62">
        <v>100</v>
      </c>
      <c r="BI24" s="62">
        <v>100</v>
      </c>
      <c r="BJ24" s="62">
        <v>100</v>
      </c>
      <c r="BK24" s="62">
        <v>100</v>
      </c>
      <c r="BL24" s="62">
        <v>100</v>
      </c>
      <c r="BM24" s="62">
        <v>100</v>
      </c>
      <c r="BN24" s="62">
        <v>100</v>
      </c>
      <c r="BO24" s="62">
        <v>100</v>
      </c>
      <c r="BP24" s="62">
        <v>100</v>
      </c>
      <c r="BQ24" s="62">
        <v>100</v>
      </c>
      <c r="BR24" s="62">
        <v>100</v>
      </c>
      <c r="BS24" s="62">
        <v>100</v>
      </c>
      <c r="BT24" s="62">
        <v>100</v>
      </c>
      <c r="BU24" s="62">
        <v>100</v>
      </c>
      <c r="BV24" s="62">
        <v>100</v>
      </c>
    </row>
    <row r="25" spans="1:74">
      <c r="A25" s="62">
        <v>10021</v>
      </c>
      <c r="B25" s="62">
        <v>1</v>
      </c>
      <c r="D25" s="62">
        <v>21</v>
      </c>
      <c r="E25" s="62">
        <v>21000</v>
      </c>
      <c r="F25" s="62">
        <v>2100</v>
      </c>
      <c r="G25" s="62">
        <v>2100</v>
      </c>
      <c r="H25" s="62">
        <v>2100</v>
      </c>
      <c r="I25" s="62">
        <v>2100</v>
      </c>
      <c r="J25" s="62">
        <v>2100</v>
      </c>
      <c r="K25" s="62">
        <v>2100</v>
      </c>
      <c r="L25" s="62">
        <v>2100</v>
      </c>
      <c r="M25" s="62">
        <v>2100</v>
      </c>
      <c r="N25" s="62">
        <v>2100</v>
      </c>
      <c r="O25" s="62">
        <v>100</v>
      </c>
      <c r="P25" s="62">
        <v>100</v>
      </c>
      <c r="Q25" s="62">
        <v>2100</v>
      </c>
      <c r="R25" s="62">
        <v>2100</v>
      </c>
      <c r="S25" s="62">
        <v>100</v>
      </c>
      <c r="T25" s="62">
        <v>100</v>
      </c>
      <c r="U25" s="62">
        <v>100</v>
      </c>
      <c r="V25" s="62">
        <v>100</v>
      </c>
      <c r="W25" s="62">
        <v>100</v>
      </c>
      <c r="X25" s="62">
        <v>100</v>
      </c>
      <c r="Y25" s="62">
        <v>2100</v>
      </c>
      <c r="Z25" s="62">
        <v>100</v>
      </c>
      <c r="AA25" s="62">
        <v>100</v>
      </c>
      <c r="AB25" s="62">
        <v>100</v>
      </c>
      <c r="AC25" s="62">
        <v>100</v>
      </c>
      <c r="AD25" s="62">
        <v>100</v>
      </c>
      <c r="AE25" s="62">
        <v>100</v>
      </c>
      <c r="AF25" s="62">
        <v>100</v>
      </c>
      <c r="AG25" s="62">
        <v>100</v>
      </c>
      <c r="AH25" s="62">
        <v>100</v>
      </c>
      <c r="AI25" s="62">
        <v>100</v>
      </c>
      <c r="AJ25" s="62">
        <v>100</v>
      </c>
      <c r="AK25" s="62">
        <v>100</v>
      </c>
      <c r="AL25" s="62">
        <v>100</v>
      </c>
      <c r="AM25" s="62">
        <v>100</v>
      </c>
      <c r="AN25" s="62">
        <v>100</v>
      </c>
      <c r="AO25" s="62">
        <v>1</v>
      </c>
      <c r="AP25" s="62">
        <v>100</v>
      </c>
      <c r="AQ25" s="62">
        <v>1</v>
      </c>
      <c r="AR25" s="62">
        <v>100</v>
      </c>
      <c r="AS25" s="62">
        <v>100</v>
      </c>
      <c r="AT25" s="62">
        <v>100</v>
      </c>
      <c r="AU25" s="62">
        <v>100</v>
      </c>
      <c r="AV25" s="62">
        <v>100</v>
      </c>
      <c r="AW25" s="62">
        <v>100</v>
      </c>
      <c r="AX25" s="62">
        <v>100</v>
      </c>
      <c r="AY25" s="62">
        <v>100</v>
      </c>
      <c r="AZ25" s="62">
        <v>100</v>
      </c>
      <c r="BA25" s="62">
        <v>100</v>
      </c>
      <c r="BB25" s="62">
        <v>100</v>
      </c>
      <c r="BC25" s="62">
        <v>100</v>
      </c>
      <c r="BD25" s="62">
        <v>100</v>
      </c>
      <c r="BE25" s="62">
        <v>100</v>
      </c>
      <c r="BF25" s="62">
        <v>100</v>
      </c>
      <c r="BG25" s="62">
        <v>100</v>
      </c>
      <c r="BH25" s="62">
        <v>100</v>
      </c>
      <c r="BI25" s="62">
        <v>100</v>
      </c>
      <c r="BJ25" s="62">
        <v>100</v>
      </c>
      <c r="BK25" s="62">
        <v>100</v>
      </c>
      <c r="BL25" s="62">
        <v>100</v>
      </c>
      <c r="BM25" s="62">
        <v>100</v>
      </c>
      <c r="BN25" s="62">
        <v>100</v>
      </c>
      <c r="BO25" s="62">
        <v>100</v>
      </c>
      <c r="BP25" s="62">
        <v>100</v>
      </c>
      <c r="BQ25" s="62">
        <v>100</v>
      </c>
      <c r="BR25" s="62">
        <v>100</v>
      </c>
      <c r="BS25" s="62">
        <v>100</v>
      </c>
      <c r="BT25" s="62">
        <v>100</v>
      </c>
      <c r="BU25" s="62">
        <v>100</v>
      </c>
      <c r="BV25" s="62">
        <v>100</v>
      </c>
    </row>
    <row r="26" spans="1:74">
      <c r="A26" s="62">
        <v>10022</v>
      </c>
      <c r="B26" s="62">
        <v>1</v>
      </c>
      <c r="D26" s="62">
        <v>22</v>
      </c>
      <c r="E26" s="62">
        <v>22000</v>
      </c>
      <c r="F26" s="62">
        <v>2200</v>
      </c>
      <c r="G26" s="62">
        <v>2200</v>
      </c>
      <c r="H26" s="62">
        <v>2200</v>
      </c>
      <c r="I26" s="62">
        <v>2200</v>
      </c>
      <c r="J26" s="62">
        <v>2200</v>
      </c>
      <c r="K26" s="62">
        <v>2200</v>
      </c>
      <c r="L26" s="62">
        <v>2200</v>
      </c>
      <c r="M26" s="62">
        <v>2200</v>
      </c>
      <c r="N26" s="62">
        <v>2200</v>
      </c>
      <c r="O26" s="62">
        <v>100</v>
      </c>
      <c r="P26" s="62">
        <v>100</v>
      </c>
      <c r="Q26" s="62">
        <v>2200</v>
      </c>
      <c r="R26" s="62">
        <v>2200</v>
      </c>
      <c r="S26" s="62">
        <v>100</v>
      </c>
      <c r="T26" s="62">
        <v>100</v>
      </c>
      <c r="U26" s="62">
        <v>100</v>
      </c>
      <c r="V26" s="62">
        <v>100</v>
      </c>
      <c r="W26" s="62">
        <v>100</v>
      </c>
      <c r="X26" s="62">
        <v>100</v>
      </c>
      <c r="Y26" s="62">
        <v>2200</v>
      </c>
      <c r="Z26" s="62">
        <v>100</v>
      </c>
      <c r="AA26" s="62">
        <v>100</v>
      </c>
      <c r="AB26" s="62">
        <v>100</v>
      </c>
      <c r="AC26" s="62">
        <v>100</v>
      </c>
      <c r="AD26" s="62">
        <v>100</v>
      </c>
      <c r="AE26" s="62">
        <v>100</v>
      </c>
      <c r="AF26" s="62">
        <v>100</v>
      </c>
      <c r="AG26" s="62">
        <v>100</v>
      </c>
      <c r="AH26" s="62">
        <v>100</v>
      </c>
      <c r="AI26" s="62">
        <v>100</v>
      </c>
      <c r="AJ26" s="62">
        <v>100</v>
      </c>
      <c r="AK26" s="62">
        <v>100</v>
      </c>
      <c r="AL26" s="62">
        <v>100</v>
      </c>
      <c r="AM26" s="62">
        <v>100</v>
      </c>
      <c r="AN26" s="62">
        <v>100</v>
      </c>
      <c r="AO26" s="62">
        <v>1</v>
      </c>
      <c r="AP26" s="62">
        <v>100</v>
      </c>
      <c r="AQ26" s="62">
        <v>1</v>
      </c>
      <c r="AR26" s="62">
        <v>100</v>
      </c>
      <c r="AS26" s="62">
        <v>100</v>
      </c>
      <c r="AT26" s="62">
        <v>100</v>
      </c>
      <c r="AU26" s="62">
        <v>100</v>
      </c>
      <c r="AV26" s="62">
        <v>100</v>
      </c>
      <c r="AW26" s="62">
        <v>100</v>
      </c>
      <c r="AX26" s="62">
        <v>100</v>
      </c>
      <c r="AY26" s="62">
        <v>100</v>
      </c>
      <c r="AZ26" s="62">
        <v>100</v>
      </c>
      <c r="BA26" s="62">
        <v>100</v>
      </c>
      <c r="BB26" s="62">
        <v>100</v>
      </c>
      <c r="BC26" s="62">
        <v>100</v>
      </c>
      <c r="BD26" s="62">
        <v>100</v>
      </c>
      <c r="BE26" s="62">
        <v>100</v>
      </c>
      <c r="BF26" s="62">
        <v>100</v>
      </c>
      <c r="BG26" s="62">
        <v>100</v>
      </c>
      <c r="BH26" s="62">
        <v>100</v>
      </c>
      <c r="BI26" s="62">
        <v>100</v>
      </c>
      <c r="BJ26" s="62">
        <v>100</v>
      </c>
      <c r="BK26" s="62">
        <v>100</v>
      </c>
      <c r="BL26" s="62">
        <v>100</v>
      </c>
      <c r="BM26" s="62">
        <v>100</v>
      </c>
      <c r="BN26" s="62">
        <v>100</v>
      </c>
      <c r="BO26" s="62">
        <v>100</v>
      </c>
      <c r="BP26" s="62">
        <v>100</v>
      </c>
      <c r="BQ26" s="62">
        <v>100</v>
      </c>
      <c r="BR26" s="62">
        <v>100</v>
      </c>
      <c r="BS26" s="62">
        <v>100</v>
      </c>
      <c r="BT26" s="62">
        <v>100</v>
      </c>
      <c r="BU26" s="62">
        <v>100</v>
      </c>
      <c r="BV26" s="62">
        <v>100</v>
      </c>
    </row>
    <row r="27" spans="1:74">
      <c r="A27" s="62">
        <v>10023</v>
      </c>
      <c r="B27" s="62">
        <v>1</v>
      </c>
      <c r="D27" s="62">
        <v>23</v>
      </c>
      <c r="E27" s="62">
        <v>23000</v>
      </c>
      <c r="F27" s="62">
        <v>2300</v>
      </c>
      <c r="G27" s="62">
        <v>2300</v>
      </c>
      <c r="H27" s="62">
        <v>2300</v>
      </c>
      <c r="I27" s="62">
        <v>2300</v>
      </c>
      <c r="J27" s="62">
        <v>2300</v>
      </c>
      <c r="K27" s="62">
        <v>2300</v>
      </c>
      <c r="L27" s="62">
        <v>2300</v>
      </c>
      <c r="M27" s="62">
        <v>2300</v>
      </c>
      <c r="N27" s="62">
        <v>2300</v>
      </c>
      <c r="O27" s="62">
        <v>100</v>
      </c>
      <c r="P27" s="62">
        <v>100</v>
      </c>
      <c r="Q27" s="62">
        <v>2300</v>
      </c>
      <c r="R27" s="62">
        <v>2300</v>
      </c>
      <c r="S27" s="62">
        <v>100</v>
      </c>
      <c r="T27" s="62">
        <v>100</v>
      </c>
      <c r="U27" s="62">
        <v>100</v>
      </c>
      <c r="V27" s="62">
        <v>100</v>
      </c>
      <c r="W27" s="62">
        <v>100</v>
      </c>
      <c r="X27" s="62">
        <v>100</v>
      </c>
      <c r="Y27" s="62">
        <v>2300</v>
      </c>
      <c r="Z27" s="62">
        <v>100</v>
      </c>
      <c r="AA27" s="62">
        <v>100</v>
      </c>
      <c r="AB27" s="62">
        <v>100</v>
      </c>
      <c r="AC27" s="62">
        <v>100</v>
      </c>
      <c r="AD27" s="62">
        <v>100</v>
      </c>
      <c r="AE27" s="62">
        <v>100</v>
      </c>
      <c r="AF27" s="62">
        <v>100</v>
      </c>
      <c r="AG27" s="62">
        <v>100</v>
      </c>
      <c r="AH27" s="62">
        <v>100</v>
      </c>
      <c r="AI27" s="62">
        <v>100</v>
      </c>
      <c r="AJ27" s="62">
        <v>100</v>
      </c>
      <c r="AK27" s="62">
        <v>100</v>
      </c>
      <c r="AL27" s="62">
        <v>100</v>
      </c>
      <c r="AM27" s="62">
        <v>100</v>
      </c>
      <c r="AN27" s="62">
        <v>100</v>
      </c>
      <c r="AO27" s="62">
        <v>1</v>
      </c>
      <c r="AP27" s="62">
        <v>100</v>
      </c>
      <c r="AQ27" s="62">
        <v>1</v>
      </c>
      <c r="AR27" s="62">
        <v>100</v>
      </c>
      <c r="AS27" s="62">
        <v>100</v>
      </c>
      <c r="AT27" s="62">
        <v>100</v>
      </c>
      <c r="AU27" s="62">
        <v>100</v>
      </c>
      <c r="AV27" s="62">
        <v>100</v>
      </c>
      <c r="AW27" s="62">
        <v>100</v>
      </c>
      <c r="AX27" s="62">
        <v>100</v>
      </c>
      <c r="AY27" s="62">
        <v>100</v>
      </c>
      <c r="AZ27" s="62">
        <v>100</v>
      </c>
      <c r="BA27" s="62">
        <v>100</v>
      </c>
      <c r="BB27" s="62">
        <v>100</v>
      </c>
      <c r="BC27" s="62">
        <v>100</v>
      </c>
      <c r="BD27" s="62">
        <v>100</v>
      </c>
      <c r="BE27" s="62">
        <v>100</v>
      </c>
      <c r="BF27" s="62">
        <v>100</v>
      </c>
      <c r="BG27" s="62">
        <v>100</v>
      </c>
      <c r="BH27" s="62">
        <v>100</v>
      </c>
      <c r="BI27" s="62">
        <v>100</v>
      </c>
      <c r="BJ27" s="62">
        <v>100</v>
      </c>
      <c r="BK27" s="62">
        <v>100</v>
      </c>
      <c r="BL27" s="62">
        <v>100</v>
      </c>
      <c r="BM27" s="62">
        <v>100</v>
      </c>
      <c r="BN27" s="62">
        <v>100</v>
      </c>
      <c r="BO27" s="62">
        <v>100</v>
      </c>
      <c r="BP27" s="62">
        <v>100</v>
      </c>
      <c r="BQ27" s="62">
        <v>100</v>
      </c>
      <c r="BR27" s="62">
        <v>100</v>
      </c>
      <c r="BS27" s="62">
        <v>100</v>
      </c>
      <c r="BT27" s="62">
        <v>100</v>
      </c>
      <c r="BU27" s="62">
        <v>100</v>
      </c>
      <c r="BV27" s="62">
        <v>100</v>
      </c>
    </row>
    <row r="28" spans="1:74">
      <c r="A28" s="62">
        <v>10024</v>
      </c>
      <c r="B28" s="62">
        <v>1</v>
      </c>
      <c r="D28" s="62">
        <v>24</v>
      </c>
      <c r="E28" s="62">
        <v>24000</v>
      </c>
      <c r="F28" s="62">
        <v>2400</v>
      </c>
      <c r="G28" s="62">
        <v>2400</v>
      </c>
      <c r="H28" s="62">
        <v>2400</v>
      </c>
      <c r="I28" s="62">
        <v>2400</v>
      </c>
      <c r="J28" s="62">
        <v>2400</v>
      </c>
      <c r="K28" s="62">
        <v>2400</v>
      </c>
      <c r="L28" s="62">
        <v>2400</v>
      </c>
      <c r="M28" s="62">
        <v>2400</v>
      </c>
      <c r="N28" s="62">
        <v>2400</v>
      </c>
      <c r="O28" s="62">
        <v>100</v>
      </c>
      <c r="P28" s="62">
        <v>100</v>
      </c>
      <c r="Q28" s="62">
        <v>2400</v>
      </c>
      <c r="R28" s="62">
        <v>2400</v>
      </c>
      <c r="S28" s="62">
        <v>100</v>
      </c>
      <c r="T28" s="62">
        <v>100</v>
      </c>
      <c r="U28" s="62">
        <v>100</v>
      </c>
      <c r="V28" s="62">
        <v>100</v>
      </c>
      <c r="W28" s="62">
        <v>100</v>
      </c>
      <c r="X28" s="62">
        <v>100</v>
      </c>
      <c r="Y28" s="62">
        <v>2400</v>
      </c>
      <c r="Z28" s="62">
        <v>100</v>
      </c>
      <c r="AA28" s="62">
        <v>100</v>
      </c>
      <c r="AB28" s="62">
        <v>100</v>
      </c>
      <c r="AC28" s="62">
        <v>100</v>
      </c>
      <c r="AD28" s="62">
        <v>100</v>
      </c>
      <c r="AE28" s="62">
        <v>100</v>
      </c>
      <c r="AF28" s="62">
        <v>100</v>
      </c>
      <c r="AG28" s="62">
        <v>100</v>
      </c>
      <c r="AH28" s="62">
        <v>100</v>
      </c>
      <c r="AI28" s="62">
        <v>100</v>
      </c>
      <c r="AJ28" s="62">
        <v>100</v>
      </c>
      <c r="AK28" s="62">
        <v>100</v>
      </c>
      <c r="AL28" s="62">
        <v>100</v>
      </c>
      <c r="AM28" s="62">
        <v>100</v>
      </c>
      <c r="AN28" s="62">
        <v>100</v>
      </c>
      <c r="AO28" s="62">
        <v>1</v>
      </c>
      <c r="AP28" s="62">
        <v>100</v>
      </c>
      <c r="AQ28" s="62">
        <v>1</v>
      </c>
      <c r="AR28" s="62">
        <v>100</v>
      </c>
      <c r="AS28" s="62">
        <v>100</v>
      </c>
      <c r="AT28" s="62">
        <v>100</v>
      </c>
      <c r="AU28" s="62">
        <v>100</v>
      </c>
      <c r="AV28" s="62">
        <v>100</v>
      </c>
      <c r="AW28" s="62">
        <v>100</v>
      </c>
      <c r="AX28" s="62">
        <v>100</v>
      </c>
      <c r="AY28" s="62">
        <v>100</v>
      </c>
      <c r="AZ28" s="62">
        <v>100</v>
      </c>
      <c r="BA28" s="62">
        <v>100</v>
      </c>
      <c r="BB28" s="62">
        <v>100</v>
      </c>
      <c r="BC28" s="62">
        <v>100</v>
      </c>
      <c r="BD28" s="62">
        <v>100</v>
      </c>
      <c r="BE28" s="62">
        <v>100</v>
      </c>
      <c r="BF28" s="62">
        <v>100</v>
      </c>
      <c r="BG28" s="62">
        <v>100</v>
      </c>
      <c r="BH28" s="62">
        <v>100</v>
      </c>
      <c r="BI28" s="62">
        <v>100</v>
      </c>
      <c r="BJ28" s="62">
        <v>100</v>
      </c>
      <c r="BK28" s="62">
        <v>100</v>
      </c>
      <c r="BL28" s="62">
        <v>100</v>
      </c>
      <c r="BM28" s="62">
        <v>100</v>
      </c>
      <c r="BN28" s="62">
        <v>100</v>
      </c>
      <c r="BO28" s="62">
        <v>100</v>
      </c>
      <c r="BP28" s="62">
        <v>100</v>
      </c>
      <c r="BQ28" s="62">
        <v>100</v>
      </c>
      <c r="BR28" s="62">
        <v>100</v>
      </c>
      <c r="BS28" s="62">
        <v>100</v>
      </c>
      <c r="BT28" s="62">
        <v>100</v>
      </c>
      <c r="BU28" s="62">
        <v>100</v>
      </c>
      <c r="BV28" s="62">
        <v>100</v>
      </c>
    </row>
    <row r="29" spans="1:74">
      <c r="A29" s="62">
        <v>10025</v>
      </c>
      <c r="B29" s="62">
        <v>1</v>
      </c>
      <c r="D29" s="62">
        <v>25</v>
      </c>
      <c r="E29" s="62">
        <v>25000</v>
      </c>
      <c r="F29" s="62">
        <v>2500</v>
      </c>
      <c r="G29" s="62">
        <v>2500</v>
      </c>
      <c r="H29" s="62">
        <v>2500</v>
      </c>
      <c r="I29" s="62">
        <v>2500</v>
      </c>
      <c r="J29" s="62">
        <v>2500</v>
      </c>
      <c r="K29" s="62">
        <v>2500</v>
      </c>
      <c r="L29" s="62">
        <v>2500</v>
      </c>
      <c r="M29" s="62">
        <v>2500</v>
      </c>
      <c r="N29" s="62">
        <v>2500</v>
      </c>
      <c r="O29" s="62">
        <v>100</v>
      </c>
      <c r="P29" s="62">
        <v>100</v>
      </c>
      <c r="Q29" s="62">
        <v>2500</v>
      </c>
      <c r="R29" s="62">
        <v>2500</v>
      </c>
      <c r="S29" s="62">
        <v>100</v>
      </c>
      <c r="T29" s="62">
        <v>100</v>
      </c>
      <c r="U29" s="62">
        <v>100</v>
      </c>
      <c r="V29" s="62">
        <v>100</v>
      </c>
      <c r="W29" s="62">
        <v>100</v>
      </c>
      <c r="X29" s="62">
        <v>100</v>
      </c>
      <c r="Y29" s="62">
        <v>2500</v>
      </c>
      <c r="Z29" s="62">
        <v>100</v>
      </c>
      <c r="AA29" s="62">
        <v>100</v>
      </c>
      <c r="AB29" s="62">
        <v>100</v>
      </c>
      <c r="AC29" s="62">
        <v>100</v>
      </c>
      <c r="AD29" s="62">
        <v>100</v>
      </c>
      <c r="AE29" s="62">
        <v>100</v>
      </c>
      <c r="AF29" s="62">
        <v>100</v>
      </c>
      <c r="AG29" s="62">
        <v>100</v>
      </c>
      <c r="AH29" s="62">
        <v>100</v>
      </c>
      <c r="AI29" s="62">
        <v>100</v>
      </c>
      <c r="AJ29" s="62">
        <v>100</v>
      </c>
      <c r="AK29" s="62">
        <v>100</v>
      </c>
      <c r="AL29" s="62">
        <v>100</v>
      </c>
      <c r="AM29" s="62">
        <v>100</v>
      </c>
      <c r="AN29" s="62">
        <v>100</v>
      </c>
      <c r="AO29" s="62">
        <v>1</v>
      </c>
      <c r="AP29" s="62">
        <v>100</v>
      </c>
      <c r="AQ29" s="62">
        <v>1</v>
      </c>
      <c r="AR29" s="62">
        <v>100</v>
      </c>
      <c r="AS29" s="62">
        <v>100</v>
      </c>
      <c r="AT29" s="62">
        <v>100</v>
      </c>
      <c r="AU29" s="62">
        <v>100</v>
      </c>
      <c r="AV29" s="62">
        <v>100</v>
      </c>
      <c r="AW29" s="62">
        <v>100</v>
      </c>
      <c r="AX29" s="62">
        <v>100</v>
      </c>
      <c r="AY29" s="62">
        <v>100</v>
      </c>
      <c r="AZ29" s="62">
        <v>100</v>
      </c>
      <c r="BA29" s="62">
        <v>100</v>
      </c>
      <c r="BB29" s="62">
        <v>100</v>
      </c>
      <c r="BC29" s="62">
        <v>100</v>
      </c>
      <c r="BD29" s="62">
        <v>100</v>
      </c>
      <c r="BE29" s="62">
        <v>100</v>
      </c>
      <c r="BF29" s="62">
        <v>100</v>
      </c>
      <c r="BG29" s="62">
        <v>100</v>
      </c>
      <c r="BH29" s="62">
        <v>100</v>
      </c>
      <c r="BI29" s="62">
        <v>100</v>
      </c>
      <c r="BJ29" s="62">
        <v>100</v>
      </c>
      <c r="BK29" s="62">
        <v>100</v>
      </c>
      <c r="BL29" s="62">
        <v>100</v>
      </c>
      <c r="BM29" s="62">
        <v>100</v>
      </c>
      <c r="BN29" s="62">
        <v>100</v>
      </c>
      <c r="BO29" s="62">
        <v>100</v>
      </c>
      <c r="BP29" s="62">
        <v>100</v>
      </c>
      <c r="BQ29" s="62">
        <v>100</v>
      </c>
      <c r="BR29" s="62">
        <v>100</v>
      </c>
      <c r="BS29" s="62">
        <v>100</v>
      </c>
      <c r="BT29" s="62">
        <v>100</v>
      </c>
      <c r="BU29" s="62">
        <v>100</v>
      </c>
      <c r="BV29" s="62">
        <v>100</v>
      </c>
    </row>
    <row r="30" spans="1:74">
      <c r="A30" s="62">
        <v>10026</v>
      </c>
      <c r="B30" s="62">
        <v>1</v>
      </c>
      <c r="D30" s="62">
        <v>26</v>
      </c>
      <c r="E30" s="62">
        <v>26000</v>
      </c>
      <c r="F30" s="62">
        <v>2600</v>
      </c>
      <c r="G30" s="62">
        <v>2600</v>
      </c>
      <c r="H30" s="62">
        <v>2600</v>
      </c>
      <c r="I30" s="62">
        <v>2600</v>
      </c>
      <c r="J30" s="62">
        <v>2600</v>
      </c>
      <c r="K30" s="62">
        <v>2600</v>
      </c>
      <c r="L30" s="62">
        <v>2600</v>
      </c>
      <c r="M30" s="62">
        <v>2600</v>
      </c>
      <c r="N30" s="62">
        <v>2600</v>
      </c>
      <c r="O30" s="62">
        <v>100</v>
      </c>
      <c r="P30" s="62">
        <v>100</v>
      </c>
      <c r="Q30" s="62">
        <v>2600</v>
      </c>
      <c r="R30" s="62">
        <v>2600</v>
      </c>
      <c r="S30" s="62">
        <v>100</v>
      </c>
      <c r="T30" s="62">
        <v>100</v>
      </c>
      <c r="U30" s="62">
        <v>100</v>
      </c>
      <c r="V30" s="62">
        <v>100</v>
      </c>
      <c r="W30" s="62">
        <v>100</v>
      </c>
      <c r="X30" s="62">
        <v>100</v>
      </c>
      <c r="Y30" s="62">
        <v>2600</v>
      </c>
      <c r="Z30" s="62">
        <v>100</v>
      </c>
      <c r="AA30" s="62">
        <v>100</v>
      </c>
      <c r="AB30" s="62">
        <v>100</v>
      </c>
      <c r="AC30" s="62">
        <v>100</v>
      </c>
      <c r="AD30" s="62">
        <v>100</v>
      </c>
      <c r="AE30" s="62">
        <v>100</v>
      </c>
      <c r="AF30" s="62">
        <v>100</v>
      </c>
      <c r="AG30" s="62">
        <v>100</v>
      </c>
      <c r="AH30" s="62">
        <v>100</v>
      </c>
      <c r="AI30" s="62">
        <v>100</v>
      </c>
      <c r="AJ30" s="62">
        <v>100</v>
      </c>
      <c r="AK30" s="62">
        <v>100</v>
      </c>
      <c r="AL30" s="62">
        <v>100</v>
      </c>
      <c r="AM30" s="62">
        <v>100</v>
      </c>
      <c r="AN30" s="62">
        <v>100</v>
      </c>
      <c r="AO30" s="62">
        <v>1</v>
      </c>
      <c r="AP30" s="62">
        <v>100</v>
      </c>
      <c r="AQ30" s="62">
        <v>1</v>
      </c>
      <c r="AR30" s="62">
        <v>100</v>
      </c>
      <c r="AS30" s="62">
        <v>100</v>
      </c>
      <c r="AT30" s="62">
        <v>100</v>
      </c>
      <c r="AU30" s="62">
        <v>100</v>
      </c>
      <c r="AV30" s="62">
        <v>100</v>
      </c>
      <c r="AW30" s="62">
        <v>100</v>
      </c>
      <c r="AX30" s="62">
        <v>100</v>
      </c>
      <c r="AY30" s="62">
        <v>100</v>
      </c>
      <c r="AZ30" s="62">
        <v>100</v>
      </c>
      <c r="BA30" s="62">
        <v>100</v>
      </c>
      <c r="BB30" s="62">
        <v>100</v>
      </c>
      <c r="BC30" s="62">
        <v>100</v>
      </c>
      <c r="BD30" s="62">
        <v>100</v>
      </c>
      <c r="BE30" s="62">
        <v>100</v>
      </c>
      <c r="BF30" s="62">
        <v>100</v>
      </c>
      <c r="BG30" s="62">
        <v>100</v>
      </c>
      <c r="BH30" s="62">
        <v>100</v>
      </c>
      <c r="BI30" s="62">
        <v>100</v>
      </c>
      <c r="BJ30" s="62">
        <v>100</v>
      </c>
      <c r="BK30" s="62">
        <v>100</v>
      </c>
      <c r="BL30" s="62">
        <v>100</v>
      </c>
      <c r="BM30" s="62">
        <v>100</v>
      </c>
      <c r="BN30" s="62">
        <v>100</v>
      </c>
      <c r="BO30" s="62">
        <v>100</v>
      </c>
      <c r="BP30" s="62">
        <v>100</v>
      </c>
      <c r="BQ30" s="62">
        <v>100</v>
      </c>
      <c r="BR30" s="62">
        <v>100</v>
      </c>
      <c r="BS30" s="62">
        <v>100</v>
      </c>
      <c r="BT30" s="62">
        <v>100</v>
      </c>
      <c r="BU30" s="62">
        <v>100</v>
      </c>
      <c r="BV30" s="62">
        <v>100</v>
      </c>
    </row>
    <row r="31" spans="1:74">
      <c r="A31" s="62">
        <v>10027</v>
      </c>
      <c r="B31" s="62">
        <v>1</v>
      </c>
      <c r="D31" s="62">
        <v>27</v>
      </c>
      <c r="E31" s="62">
        <v>27000</v>
      </c>
      <c r="F31" s="62">
        <v>2700</v>
      </c>
      <c r="G31" s="62">
        <v>2700</v>
      </c>
      <c r="H31" s="62">
        <v>2700</v>
      </c>
      <c r="I31" s="62">
        <v>2700</v>
      </c>
      <c r="J31" s="62">
        <v>2700</v>
      </c>
      <c r="K31" s="62">
        <v>2700</v>
      </c>
      <c r="L31" s="62">
        <v>2700</v>
      </c>
      <c r="M31" s="62">
        <v>2700</v>
      </c>
      <c r="N31" s="62">
        <v>2700</v>
      </c>
      <c r="O31" s="62">
        <v>100</v>
      </c>
      <c r="P31" s="62">
        <v>100</v>
      </c>
      <c r="Q31" s="62">
        <v>2700</v>
      </c>
      <c r="R31" s="62">
        <v>2700</v>
      </c>
      <c r="S31" s="62">
        <v>100</v>
      </c>
      <c r="T31" s="62">
        <v>100</v>
      </c>
      <c r="U31" s="62">
        <v>100</v>
      </c>
      <c r="V31" s="62">
        <v>100</v>
      </c>
      <c r="W31" s="62">
        <v>100</v>
      </c>
      <c r="X31" s="62">
        <v>100</v>
      </c>
      <c r="Y31" s="62">
        <v>2700</v>
      </c>
      <c r="Z31" s="62">
        <v>100</v>
      </c>
      <c r="AA31" s="62">
        <v>100</v>
      </c>
      <c r="AB31" s="62">
        <v>100</v>
      </c>
      <c r="AC31" s="62">
        <v>100</v>
      </c>
      <c r="AD31" s="62">
        <v>100</v>
      </c>
      <c r="AE31" s="62">
        <v>100</v>
      </c>
      <c r="AF31" s="62">
        <v>100</v>
      </c>
      <c r="AG31" s="62">
        <v>100</v>
      </c>
      <c r="AH31" s="62">
        <v>100</v>
      </c>
      <c r="AI31" s="62">
        <v>100</v>
      </c>
      <c r="AJ31" s="62">
        <v>100</v>
      </c>
      <c r="AK31" s="62">
        <v>100</v>
      </c>
      <c r="AL31" s="62">
        <v>100</v>
      </c>
      <c r="AM31" s="62">
        <v>100</v>
      </c>
      <c r="AN31" s="62">
        <v>100</v>
      </c>
      <c r="AO31" s="62">
        <v>1</v>
      </c>
      <c r="AP31" s="62">
        <v>100</v>
      </c>
      <c r="AQ31" s="62">
        <v>1</v>
      </c>
      <c r="AR31" s="62">
        <v>100</v>
      </c>
      <c r="AS31" s="62">
        <v>100</v>
      </c>
      <c r="AT31" s="62">
        <v>100</v>
      </c>
      <c r="AU31" s="62">
        <v>100</v>
      </c>
      <c r="AV31" s="62">
        <v>100</v>
      </c>
      <c r="AW31" s="62">
        <v>100</v>
      </c>
      <c r="AX31" s="62">
        <v>100</v>
      </c>
      <c r="AY31" s="62">
        <v>100</v>
      </c>
      <c r="AZ31" s="62">
        <v>100</v>
      </c>
      <c r="BA31" s="62">
        <v>100</v>
      </c>
      <c r="BB31" s="62">
        <v>100</v>
      </c>
      <c r="BC31" s="62">
        <v>100</v>
      </c>
      <c r="BD31" s="62">
        <v>100</v>
      </c>
      <c r="BE31" s="62">
        <v>100</v>
      </c>
      <c r="BF31" s="62">
        <v>100</v>
      </c>
      <c r="BG31" s="62">
        <v>100</v>
      </c>
      <c r="BH31" s="62">
        <v>100</v>
      </c>
      <c r="BI31" s="62">
        <v>100</v>
      </c>
      <c r="BJ31" s="62">
        <v>100</v>
      </c>
      <c r="BK31" s="62">
        <v>100</v>
      </c>
      <c r="BL31" s="62">
        <v>100</v>
      </c>
      <c r="BM31" s="62">
        <v>100</v>
      </c>
      <c r="BN31" s="62">
        <v>100</v>
      </c>
      <c r="BO31" s="62">
        <v>100</v>
      </c>
      <c r="BP31" s="62">
        <v>100</v>
      </c>
      <c r="BQ31" s="62">
        <v>100</v>
      </c>
      <c r="BR31" s="62">
        <v>100</v>
      </c>
      <c r="BS31" s="62">
        <v>100</v>
      </c>
      <c r="BT31" s="62">
        <v>100</v>
      </c>
      <c r="BU31" s="62">
        <v>100</v>
      </c>
      <c r="BV31" s="62">
        <v>100</v>
      </c>
    </row>
    <row r="32" spans="1:74">
      <c r="A32" s="62">
        <v>10028</v>
      </c>
      <c r="B32" s="62">
        <v>1</v>
      </c>
      <c r="D32" s="62">
        <v>28</v>
      </c>
      <c r="E32" s="62">
        <v>28000</v>
      </c>
      <c r="F32" s="62">
        <v>2800</v>
      </c>
      <c r="G32" s="62">
        <v>2800</v>
      </c>
      <c r="H32" s="62">
        <v>2800</v>
      </c>
      <c r="I32" s="62">
        <v>2800</v>
      </c>
      <c r="J32" s="62">
        <v>2800</v>
      </c>
      <c r="K32" s="62">
        <v>2800</v>
      </c>
      <c r="L32" s="62">
        <v>2800</v>
      </c>
      <c r="M32" s="62">
        <v>2800</v>
      </c>
      <c r="N32" s="62">
        <v>2800</v>
      </c>
      <c r="O32" s="62">
        <v>100</v>
      </c>
      <c r="P32" s="62">
        <v>100</v>
      </c>
      <c r="Q32" s="62">
        <v>2800</v>
      </c>
      <c r="R32" s="62">
        <v>2800</v>
      </c>
      <c r="S32" s="62">
        <v>100</v>
      </c>
      <c r="T32" s="62">
        <v>100</v>
      </c>
      <c r="U32" s="62">
        <v>100</v>
      </c>
      <c r="V32" s="62">
        <v>100</v>
      </c>
      <c r="W32" s="62">
        <v>100</v>
      </c>
      <c r="X32" s="62">
        <v>100</v>
      </c>
      <c r="Y32" s="62">
        <v>2800</v>
      </c>
      <c r="Z32" s="62">
        <v>100</v>
      </c>
      <c r="AA32" s="62">
        <v>100</v>
      </c>
      <c r="AB32" s="62">
        <v>100</v>
      </c>
      <c r="AC32" s="62">
        <v>100</v>
      </c>
      <c r="AD32" s="62">
        <v>100</v>
      </c>
      <c r="AE32" s="62">
        <v>100</v>
      </c>
      <c r="AF32" s="62">
        <v>100</v>
      </c>
      <c r="AG32" s="62">
        <v>100</v>
      </c>
      <c r="AH32" s="62">
        <v>100</v>
      </c>
      <c r="AI32" s="62">
        <v>100</v>
      </c>
      <c r="AJ32" s="62">
        <v>100</v>
      </c>
      <c r="AK32" s="62">
        <v>100</v>
      </c>
      <c r="AL32" s="62">
        <v>100</v>
      </c>
      <c r="AM32" s="62">
        <v>100</v>
      </c>
      <c r="AN32" s="62">
        <v>100</v>
      </c>
      <c r="AO32" s="62">
        <v>1</v>
      </c>
      <c r="AP32" s="62">
        <v>100</v>
      </c>
      <c r="AQ32" s="62">
        <v>1</v>
      </c>
      <c r="AR32" s="62">
        <v>100</v>
      </c>
      <c r="AS32" s="62">
        <v>100</v>
      </c>
      <c r="AT32" s="62">
        <v>100</v>
      </c>
      <c r="AU32" s="62">
        <v>100</v>
      </c>
      <c r="AV32" s="62">
        <v>100</v>
      </c>
      <c r="AW32" s="62">
        <v>100</v>
      </c>
      <c r="AX32" s="62">
        <v>100</v>
      </c>
      <c r="AY32" s="62">
        <v>100</v>
      </c>
      <c r="AZ32" s="62">
        <v>100</v>
      </c>
      <c r="BA32" s="62">
        <v>100</v>
      </c>
      <c r="BB32" s="62">
        <v>100</v>
      </c>
      <c r="BC32" s="62">
        <v>100</v>
      </c>
      <c r="BD32" s="62">
        <v>100</v>
      </c>
      <c r="BE32" s="62">
        <v>100</v>
      </c>
      <c r="BF32" s="62">
        <v>100</v>
      </c>
      <c r="BG32" s="62">
        <v>100</v>
      </c>
      <c r="BH32" s="62">
        <v>100</v>
      </c>
      <c r="BI32" s="62">
        <v>100</v>
      </c>
      <c r="BJ32" s="62">
        <v>100</v>
      </c>
      <c r="BK32" s="62">
        <v>100</v>
      </c>
      <c r="BL32" s="62">
        <v>100</v>
      </c>
      <c r="BM32" s="62">
        <v>100</v>
      </c>
      <c r="BN32" s="62">
        <v>100</v>
      </c>
      <c r="BO32" s="62">
        <v>100</v>
      </c>
      <c r="BP32" s="62">
        <v>100</v>
      </c>
      <c r="BQ32" s="62">
        <v>100</v>
      </c>
      <c r="BR32" s="62">
        <v>100</v>
      </c>
      <c r="BS32" s="62">
        <v>100</v>
      </c>
      <c r="BT32" s="62">
        <v>100</v>
      </c>
      <c r="BU32" s="62">
        <v>100</v>
      </c>
      <c r="BV32" s="62">
        <v>100</v>
      </c>
    </row>
    <row r="33" spans="1:74">
      <c r="A33" s="62">
        <v>10029</v>
      </c>
      <c r="B33" s="62">
        <v>1</v>
      </c>
      <c r="D33" s="62">
        <v>29</v>
      </c>
      <c r="E33" s="62">
        <v>29000</v>
      </c>
      <c r="F33" s="62">
        <v>2900</v>
      </c>
      <c r="G33" s="62">
        <v>2900</v>
      </c>
      <c r="H33" s="62">
        <v>2900</v>
      </c>
      <c r="I33" s="62">
        <v>2900</v>
      </c>
      <c r="J33" s="62">
        <v>2900</v>
      </c>
      <c r="K33" s="62">
        <v>2900</v>
      </c>
      <c r="L33" s="62">
        <v>2900</v>
      </c>
      <c r="M33" s="62">
        <v>2900</v>
      </c>
      <c r="N33" s="62">
        <v>2900</v>
      </c>
      <c r="O33" s="62">
        <v>100</v>
      </c>
      <c r="P33" s="62">
        <v>100</v>
      </c>
      <c r="Q33" s="62">
        <v>2900</v>
      </c>
      <c r="R33" s="62">
        <v>2900</v>
      </c>
      <c r="S33" s="62">
        <v>100</v>
      </c>
      <c r="T33" s="62">
        <v>100</v>
      </c>
      <c r="U33" s="62">
        <v>100</v>
      </c>
      <c r="V33" s="62">
        <v>100</v>
      </c>
      <c r="W33" s="62">
        <v>100</v>
      </c>
      <c r="X33" s="62">
        <v>100</v>
      </c>
      <c r="Y33" s="62">
        <v>2900</v>
      </c>
      <c r="Z33" s="62">
        <v>100</v>
      </c>
      <c r="AA33" s="62">
        <v>100</v>
      </c>
      <c r="AB33" s="62">
        <v>100</v>
      </c>
      <c r="AC33" s="62">
        <v>100</v>
      </c>
      <c r="AD33" s="62">
        <v>100</v>
      </c>
      <c r="AE33" s="62">
        <v>100</v>
      </c>
      <c r="AF33" s="62">
        <v>100</v>
      </c>
      <c r="AG33" s="62">
        <v>100</v>
      </c>
      <c r="AH33" s="62">
        <v>100</v>
      </c>
      <c r="AI33" s="62">
        <v>100</v>
      </c>
      <c r="AJ33" s="62">
        <v>100</v>
      </c>
      <c r="AK33" s="62">
        <v>100</v>
      </c>
      <c r="AL33" s="62">
        <v>100</v>
      </c>
      <c r="AM33" s="62">
        <v>100</v>
      </c>
      <c r="AN33" s="62">
        <v>100</v>
      </c>
      <c r="AO33" s="62">
        <v>1</v>
      </c>
      <c r="AP33" s="62">
        <v>100</v>
      </c>
      <c r="AQ33" s="62">
        <v>1</v>
      </c>
      <c r="AR33" s="62">
        <v>100</v>
      </c>
      <c r="AS33" s="62">
        <v>100</v>
      </c>
      <c r="AT33" s="62">
        <v>100</v>
      </c>
      <c r="AU33" s="62">
        <v>100</v>
      </c>
      <c r="AV33" s="62">
        <v>100</v>
      </c>
      <c r="AW33" s="62">
        <v>100</v>
      </c>
      <c r="AX33" s="62">
        <v>100</v>
      </c>
      <c r="AY33" s="62">
        <v>100</v>
      </c>
      <c r="AZ33" s="62">
        <v>100</v>
      </c>
      <c r="BA33" s="62">
        <v>100</v>
      </c>
      <c r="BB33" s="62">
        <v>100</v>
      </c>
      <c r="BC33" s="62">
        <v>100</v>
      </c>
      <c r="BD33" s="62">
        <v>100</v>
      </c>
      <c r="BE33" s="62">
        <v>100</v>
      </c>
      <c r="BF33" s="62">
        <v>100</v>
      </c>
      <c r="BG33" s="62">
        <v>100</v>
      </c>
      <c r="BH33" s="62">
        <v>100</v>
      </c>
      <c r="BI33" s="62">
        <v>100</v>
      </c>
      <c r="BJ33" s="62">
        <v>100</v>
      </c>
      <c r="BK33" s="62">
        <v>100</v>
      </c>
      <c r="BL33" s="62">
        <v>100</v>
      </c>
      <c r="BM33" s="62">
        <v>100</v>
      </c>
      <c r="BN33" s="62">
        <v>100</v>
      </c>
      <c r="BO33" s="62">
        <v>100</v>
      </c>
      <c r="BP33" s="62">
        <v>100</v>
      </c>
      <c r="BQ33" s="62">
        <v>100</v>
      </c>
      <c r="BR33" s="62">
        <v>100</v>
      </c>
      <c r="BS33" s="62">
        <v>100</v>
      </c>
      <c r="BT33" s="62">
        <v>100</v>
      </c>
      <c r="BU33" s="62">
        <v>100</v>
      </c>
      <c r="BV33" s="62">
        <v>100</v>
      </c>
    </row>
    <row r="34" spans="1:74">
      <c r="A34" s="62">
        <v>10030</v>
      </c>
      <c r="B34" s="62">
        <v>1</v>
      </c>
      <c r="D34" s="62">
        <v>30</v>
      </c>
      <c r="E34" s="62">
        <v>30000</v>
      </c>
      <c r="F34" s="62">
        <v>3000</v>
      </c>
      <c r="G34" s="62">
        <v>3000</v>
      </c>
      <c r="H34" s="62">
        <v>3000</v>
      </c>
      <c r="I34" s="62">
        <v>3000</v>
      </c>
      <c r="J34" s="62">
        <v>3000</v>
      </c>
      <c r="K34" s="62">
        <v>3000</v>
      </c>
      <c r="L34" s="62">
        <v>3000</v>
      </c>
      <c r="M34" s="62">
        <v>3000</v>
      </c>
      <c r="N34" s="62">
        <v>3000</v>
      </c>
      <c r="O34" s="62">
        <v>100</v>
      </c>
      <c r="P34" s="62">
        <v>100</v>
      </c>
      <c r="Q34" s="62">
        <v>3000</v>
      </c>
      <c r="R34" s="62">
        <v>3000</v>
      </c>
      <c r="S34" s="62">
        <v>100</v>
      </c>
      <c r="T34" s="62">
        <v>100</v>
      </c>
      <c r="U34" s="62">
        <v>100</v>
      </c>
      <c r="V34" s="62">
        <v>100</v>
      </c>
      <c r="W34" s="62">
        <v>100</v>
      </c>
      <c r="X34" s="62">
        <v>100</v>
      </c>
      <c r="Y34" s="62">
        <v>3000</v>
      </c>
      <c r="Z34" s="62">
        <v>100</v>
      </c>
      <c r="AA34" s="62">
        <v>100</v>
      </c>
      <c r="AB34" s="62">
        <v>100</v>
      </c>
      <c r="AC34" s="62">
        <v>100</v>
      </c>
      <c r="AD34" s="62">
        <v>100</v>
      </c>
      <c r="AE34" s="62">
        <v>100</v>
      </c>
      <c r="AF34" s="62">
        <v>100</v>
      </c>
      <c r="AG34" s="62">
        <v>100</v>
      </c>
      <c r="AH34" s="62">
        <v>100</v>
      </c>
      <c r="AI34" s="62">
        <v>100</v>
      </c>
      <c r="AJ34" s="62">
        <v>100</v>
      </c>
      <c r="AK34" s="62">
        <v>100</v>
      </c>
      <c r="AL34" s="62">
        <v>100</v>
      </c>
      <c r="AM34" s="62">
        <v>100</v>
      </c>
      <c r="AN34" s="62">
        <v>100</v>
      </c>
      <c r="AO34" s="62">
        <v>1</v>
      </c>
      <c r="AP34" s="62">
        <v>100</v>
      </c>
      <c r="AQ34" s="62">
        <v>1</v>
      </c>
      <c r="AR34" s="62">
        <v>100</v>
      </c>
      <c r="AS34" s="62">
        <v>100</v>
      </c>
      <c r="AT34" s="62">
        <v>100</v>
      </c>
      <c r="AU34" s="62">
        <v>100</v>
      </c>
      <c r="AV34" s="62">
        <v>100</v>
      </c>
      <c r="AW34" s="62">
        <v>100</v>
      </c>
      <c r="AX34" s="62">
        <v>100</v>
      </c>
      <c r="AY34" s="62">
        <v>100</v>
      </c>
      <c r="AZ34" s="62">
        <v>100</v>
      </c>
      <c r="BA34" s="62">
        <v>100</v>
      </c>
      <c r="BB34" s="62">
        <v>100</v>
      </c>
      <c r="BC34" s="62">
        <v>100</v>
      </c>
      <c r="BD34" s="62">
        <v>100</v>
      </c>
      <c r="BE34" s="62">
        <v>100</v>
      </c>
      <c r="BF34" s="62">
        <v>100</v>
      </c>
      <c r="BG34" s="62">
        <v>100</v>
      </c>
      <c r="BH34" s="62">
        <v>100</v>
      </c>
      <c r="BI34" s="62">
        <v>100</v>
      </c>
      <c r="BJ34" s="62">
        <v>100</v>
      </c>
      <c r="BK34" s="62">
        <v>100</v>
      </c>
      <c r="BL34" s="62">
        <v>100</v>
      </c>
      <c r="BM34" s="62">
        <v>100</v>
      </c>
      <c r="BN34" s="62">
        <v>100</v>
      </c>
      <c r="BO34" s="62">
        <v>100</v>
      </c>
      <c r="BP34" s="62">
        <v>100</v>
      </c>
      <c r="BQ34" s="62">
        <v>100</v>
      </c>
      <c r="BR34" s="62">
        <v>100</v>
      </c>
      <c r="BS34" s="62">
        <v>100</v>
      </c>
      <c r="BT34" s="62">
        <v>100</v>
      </c>
      <c r="BU34" s="62">
        <v>100</v>
      </c>
      <c r="BV34" s="62">
        <v>100</v>
      </c>
    </row>
    <row r="35" spans="1:74">
      <c r="A35" s="62">
        <v>10031</v>
      </c>
      <c r="B35" s="62">
        <v>1</v>
      </c>
      <c r="D35" s="62">
        <v>31</v>
      </c>
      <c r="E35" s="62">
        <v>31000</v>
      </c>
      <c r="F35" s="62">
        <v>3100</v>
      </c>
      <c r="G35" s="62">
        <v>3100</v>
      </c>
      <c r="H35" s="62">
        <v>3100</v>
      </c>
      <c r="I35" s="62">
        <v>3100</v>
      </c>
      <c r="J35" s="62">
        <v>3100</v>
      </c>
      <c r="K35" s="62">
        <v>3100</v>
      </c>
      <c r="L35" s="62">
        <v>3100</v>
      </c>
      <c r="M35" s="62">
        <v>3100</v>
      </c>
      <c r="N35" s="62">
        <v>3100</v>
      </c>
      <c r="O35" s="62">
        <v>100</v>
      </c>
      <c r="P35" s="62">
        <v>100</v>
      </c>
      <c r="Q35" s="62">
        <v>3100</v>
      </c>
      <c r="R35" s="62">
        <v>3100</v>
      </c>
      <c r="S35" s="62">
        <v>100</v>
      </c>
      <c r="T35" s="62">
        <v>100</v>
      </c>
      <c r="U35" s="62">
        <v>100</v>
      </c>
      <c r="V35" s="62">
        <v>100</v>
      </c>
      <c r="W35" s="62">
        <v>100</v>
      </c>
      <c r="X35" s="62">
        <v>100</v>
      </c>
      <c r="Y35" s="62">
        <v>3100</v>
      </c>
      <c r="Z35" s="62">
        <v>100</v>
      </c>
      <c r="AA35" s="62">
        <v>100</v>
      </c>
      <c r="AB35" s="62">
        <v>100</v>
      </c>
      <c r="AC35" s="62">
        <v>100</v>
      </c>
      <c r="AD35" s="62">
        <v>100</v>
      </c>
      <c r="AE35" s="62">
        <v>100</v>
      </c>
      <c r="AF35" s="62">
        <v>100</v>
      </c>
      <c r="AG35" s="62">
        <v>100</v>
      </c>
      <c r="AH35" s="62">
        <v>100</v>
      </c>
      <c r="AI35" s="62">
        <v>100</v>
      </c>
      <c r="AJ35" s="62">
        <v>100</v>
      </c>
      <c r="AK35" s="62">
        <v>100</v>
      </c>
      <c r="AL35" s="62">
        <v>100</v>
      </c>
      <c r="AM35" s="62">
        <v>100</v>
      </c>
      <c r="AN35" s="62">
        <v>100</v>
      </c>
      <c r="AO35" s="62">
        <v>1</v>
      </c>
      <c r="AP35" s="62">
        <v>100</v>
      </c>
      <c r="AQ35" s="62">
        <v>1</v>
      </c>
      <c r="AR35" s="62">
        <v>100</v>
      </c>
      <c r="AS35" s="62">
        <v>100</v>
      </c>
      <c r="AT35" s="62">
        <v>100</v>
      </c>
      <c r="AU35" s="62">
        <v>100</v>
      </c>
      <c r="AV35" s="62">
        <v>100</v>
      </c>
      <c r="AW35" s="62">
        <v>100</v>
      </c>
      <c r="AX35" s="62">
        <v>100</v>
      </c>
      <c r="AY35" s="62">
        <v>100</v>
      </c>
      <c r="AZ35" s="62">
        <v>100</v>
      </c>
      <c r="BA35" s="62">
        <v>100</v>
      </c>
      <c r="BB35" s="62">
        <v>100</v>
      </c>
      <c r="BC35" s="62">
        <v>100</v>
      </c>
      <c r="BD35" s="62">
        <v>100</v>
      </c>
      <c r="BE35" s="62">
        <v>100</v>
      </c>
      <c r="BF35" s="62">
        <v>100</v>
      </c>
      <c r="BG35" s="62">
        <v>100</v>
      </c>
      <c r="BH35" s="62">
        <v>100</v>
      </c>
      <c r="BI35" s="62">
        <v>100</v>
      </c>
      <c r="BJ35" s="62">
        <v>100</v>
      </c>
      <c r="BK35" s="62">
        <v>100</v>
      </c>
      <c r="BL35" s="62">
        <v>100</v>
      </c>
      <c r="BM35" s="62">
        <v>100</v>
      </c>
      <c r="BN35" s="62">
        <v>100</v>
      </c>
      <c r="BO35" s="62">
        <v>100</v>
      </c>
      <c r="BP35" s="62">
        <v>100</v>
      </c>
      <c r="BQ35" s="62">
        <v>100</v>
      </c>
      <c r="BR35" s="62">
        <v>100</v>
      </c>
      <c r="BS35" s="62">
        <v>100</v>
      </c>
      <c r="BT35" s="62">
        <v>100</v>
      </c>
      <c r="BU35" s="62">
        <v>100</v>
      </c>
      <c r="BV35" s="62">
        <v>100</v>
      </c>
    </row>
    <row r="36" spans="1:74">
      <c r="A36" s="62">
        <v>10032</v>
      </c>
      <c r="B36" s="62">
        <v>1</v>
      </c>
      <c r="D36" s="62">
        <v>32</v>
      </c>
      <c r="E36" s="62">
        <v>32000</v>
      </c>
      <c r="F36" s="62">
        <v>3200</v>
      </c>
      <c r="G36" s="62">
        <v>3200</v>
      </c>
      <c r="H36" s="62">
        <v>3200</v>
      </c>
      <c r="I36" s="62">
        <v>3200</v>
      </c>
      <c r="J36" s="62">
        <v>3200</v>
      </c>
      <c r="K36" s="62">
        <v>3200</v>
      </c>
      <c r="L36" s="62">
        <v>3200</v>
      </c>
      <c r="M36" s="62">
        <v>3200</v>
      </c>
      <c r="N36" s="62">
        <v>3200</v>
      </c>
      <c r="O36" s="62">
        <v>100</v>
      </c>
      <c r="P36" s="62">
        <v>100</v>
      </c>
      <c r="Q36" s="62">
        <v>3200</v>
      </c>
      <c r="R36" s="62">
        <v>3200</v>
      </c>
      <c r="S36" s="62">
        <v>100</v>
      </c>
      <c r="T36" s="62">
        <v>100</v>
      </c>
      <c r="U36" s="62">
        <v>100</v>
      </c>
      <c r="V36" s="62">
        <v>100</v>
      </c>
      <c r="W36" s="62">
        <v>100</v>
      </c>
      <c r="X36" s="62">
        <v>100</v>
      </c>
      <c r="Y36" s="62">
        <v>3200</v>
      </c>
      <c r="Z36" s="62">
        <v>100</v>
      </c>
      <c r="AA36" s="62">
        <v>100</v>
      </c>
      <c r="AB36" s="62">
        <v>100</v>
      </c>
      <c r="AC36" s="62">
        <v>100</v>
      </c>
      <c r="AD36" s="62">
        <v>100</v>
      </c>
      <c r="AE36" s="62">
        <v>100</v>
      </c>
      <c r="AF36" s="62">
        <v>100</v>
      </c>
      <c r="AG36" s="62">
        <v>100</v>
      </c>
      <c r="AH36" s="62">
        <v>100</v>
      </c>
      <c r="AI36" s="62">
        <v>100</v>
      </c>
      <c r="AJ36" s="62">
        <v>100</v>
      </c>
      <c r="AK36" s="62">
        <v>100</v>
      </c>
      <c r="AL36" s="62">
        <v>100</v>
      </c>
      <c r="AM36" s="62">
        <v>100</v>
      </c>
      <c r="AN36" s="62">
        <v>100</v>
      </c>
      <c r="AO36" s="62">
        <v>1</v>
      </c>
      <c r="AP36" s="62">
        <v>100</v>
      </c>
      <c r="AQ36" s="62">
        <v>1</v>
      </c>
      <c r="AR36" s="62">
        <v>100</v>
      </c>
      <c r="AS36" s="62">
        <v>100</v>
      </c>
      <c r="AT36" s="62">
        <v>100</v>
      </c>
      <c r="AU36" s="62">
        <v>100</v>
      </c>
      <c r="AV36" s="62">
        <v>100</v>
      </c>
      <c r="AW36" s="62">
        <v>100</v>
      </c>
      <c r="AX36" s="62">
        <v>100</v>
      </c>
      <c r="AY36" s="62">
        <v>100</v>
      </c>
      <c r="AZ36" s="62">
        <v>100</v>
      </c>
      <c r="BA36" s="62">
        <v>100</v>
      </c>
      <c r="BB36" s="62">
        <v>100</v>
      </c>
      <c r="BC36" s="62">
        <v>100</v>
      </c>
      <c r="BD36" s="62">
        <v>100</v>
      </c>
      <c r="BE36" s="62">
        <v>100</v>
      </c>
      <c r="BF36" s="62">
        <v>100</v>
      </c>
      <c r="BG36" s="62">
        <v>100</v>
      </c>
      <c r="BH36" s="62">
        <v>100</v>
      </c>
      <c r="BI36" s="62">
        <v>100</v>
      </c>
      <c r="BJ36" s="62">
        <v>100</v>
      </c>
      <c r="BK36" s="62">
        <v>100</v>
      </c>
      <c r="BL36" s="62">
        <v>100</v>
      </c>
      <c r="BM36" s="62">
        <v>100</v>
      </c>
      <c r="BN36" s="62">
        <v>100</v>
      </c>
      <c r="BO36" s="62">
        <v>100</v>
      </c>
      <c r="BP36" s="62">
        <v>100</v>
      </c>
      <c r="BQ36" s="62">
        <v>100</v>
      </c>
      <c r="BR36" s="62">
        <v>100</v>
      </c>
      <c r="BS36" s="62">
        <v>100</v>
      </c>
      <c r="BT36" s="62">
        <v>100</v>
      </c>
      <c r="BU36" s="62">
        <v>100</v>
      </c>
      <c r="BV36" s="62">
        <v>100</v>
      </c>
    </row>
    <row r="37" spans="1:74">
      <c r="A37" s="62">
        <v>10033</v>
      </c>
      <c r="B37" s="62">
        <v>1</v>
      </c>
      <c r="D37" s="62">
        <v>33</v>
      </c>
      <c r="E37" s="62">
        <v>33000</v>
      </c>
      <c r="F37" s="62">
        <v>3300</v>
      </c>
      <c r="G37" s="62">
        <v>3300</v>
      </c>
      <c r="H37" s="62">
        <v>3300</v>
      </c>
      <c r="I37" s="62">
        <v>3300</v>
      </c>
      <c r="J37" s="62">
        <v>3300</v>
      </c>
      <c r="K37" s="62">
        <v>3300</v>
      </c>
      <c r="L37" s="62">
        <v>3300</v>
      </c>
      <c r="M37" s="62">
        <v>3300</v>
      </c>
      <c r="N37" s="62">
        <v>3300</v>
      </c>
      <c r="O37" s="62">
        <v>100</v>
      </c>
      <c r="P37" s="62">
        <v>100</v>
      </c>
      <c r="Q37" s="62">
        <v>3300</v>
      </c>
      <c r="R37" s="62">
        <v>3300</v>
      </c>
      <c r="S37" s="62">
        <v>100</v>
      </c>
      <c r="T37" s="62">
        <v>100</v>
      </c>
      <c r="U37" s="62">
        <v>100</v>
      </c>
      <c r="V37" s="62">
        <v>100</v>
      </c>
      <c r="W37" s="62">
        <v>100</v>
      </c>
      <c r="X37" s="62">
        <v>100</v>
      </c>
      <c r="Y37" s="62">
        <v>3300</v>
      </c>
      <c r="Z37" s="62">
        <v>100</v>
      </c>
      <c r="AA37" s="62">
        <v>100</v>
      </c>
      <c r="AB37" s="62">
        <v>100</v>
      </c>
      <c r="AC37" s="62">
        <v>100</v>
      </c>
      <c r="AD37" s="62">
        <v>100</v>
      </c>
      <c r="AE37" s="62">
        <v>100</v>
      </c>
      <c r="AF37" s="62">
        <v>100</v>
      </c>
      <c r="AG37" s="62">
        <v>100</v>
      </c>
      <c r="AH37" s="62">
        <v>100</v>
      </c>
      <c r="AI37" s="62">
        <v>100</v>
      </c>
      <c r="AJ37" s="62">
        <v>100</v>
      </c>
      <c r="AK37" s="62">
        <v>100</v>
      </c>
      <c r="AL37" s="62">
        <v>100</v>
      </c>
      <c r="AM37" s="62">
        <v>100</v>
      </c>
      <c r="AN37" s="62">
        <v>100</v>
      </c>
      <c r="AO37" s="62">
        <v>1</v>
      </c>
      <c r="AP37" s="62">
        <v>100</v>
      </c>
      <c r="AQ37" s="62">
        <v>1</v>
      </c>
      <c r="AR37" s="62">
        <v>100</v>
      </c>
      <c r="AS37" s="62">
        <v>100</v>
      </c>
      <c r="AT37" s="62">
        <v>100</v>
      </c>
      <c r="AU37" s="62">
        <v>100</v>
      </c>
      <c r="AV37" s="62">
        <v>100</v>
      </c>
      <c r="AW37" s="62">
        <v>100</v>
      </c>
      <c r="AX37" s="62">
        <v>100</v>
      </c>
      <c r="AY37" s="62">
        <v>100</v>
      </c>
      <c r="AZ37" s="62">
        <v>100</v>
      </c>
      <c r="BA37" s="62">
        <v>100</v>
      </c>
      <c r="BB37" s="62">
        <v>100</v>
      </c>
      <c r="BC37" s="62">
        <v>100</v>
      </c>
      <c r="BD37" s="62">
        <v>100</v>
      </c>
      <c r="BE37" s="62">
        <v>100</v>
      </c>
      <c r="BF37" s="62">
        <v>100</v>
      </c>
      <c r="BG37" s="62">
        <v>100</v>
      </c>
      <c r="BH37" s="62">
        <v>100</v>
      </c>
      <c r="BI37" s="62">
        <v>100</v>
      </c>
      <c r="BJ37" s="62">
        <v>100</v>
      </c>
      <c r="BK37" s="62">
        <v>100</v>
      </c>
      <c r="BL37" s="62">
        <v>100</v>
      </c>
      <c r="BM37" s="62">
        <v>100</v>
      </c>
      <c r="BN37" s="62">
        <v>100</v>
      </c>
      <c r="BO37" s="62">
        <v>100</v>
      </c>
      <c r="BP37" s="62">
        <v>100</v>
      </c>
      <c r="BQ37" s="62">
        <v>100</v>
      </c>
      <c r="BR37" s="62">
        <v>100</v>
      </c>
      <c r="BS37" s="62">
        <v>100</v>
      </c>
      <c r="BT37" s="62">
        <v>100</v>
      </c>
      <c r="BU37" s="62">
        <v>100</v>
      </c>
      <c r="BV37" s="62">
        <v>100</v>
      </c>
    </row>
    <row r="38" spans="1:74">
      <c r="A38" s="62">
        <v>10034</v>
      </c>
      <c r="B38" s="62">
        <v>1</v>
      </c>
      <c r="D38" s="62">
        <v>34</v>
      </c>
      <c r="E38" s="62">
        <v>34000</v>
      </c>
      <c r="F38" s="62">
        <v>3400</v>
      </c>
      <c r="G38" s="62">
        <v>3400</v>
      </c>
      <c r="H38" s="62">
        <v>3400</v>
      </c>
      <c r="I38" s="62">
        <v>3400</v>
      </c>
      <c r="J38" s="62">
        <v>3400</v>
      </c>
      <c r="K38" s="62">
        <v>3400</v>
      </c>
      <c r="L38" s="62">
        <v>3400</v>
      </c>
      <c r="M38" s="62">
        <v>3400</v>
      </c>
      <c r="N38" s="62">
        <v>3400</v>
      </c>
      <c r="O38" s="62">
        <v>100</v>
      </c>
      <c r="P38" s="62">
        <v>100</v>
      </c>
      <c r="Q38" s="62">
        <v>3400</v>
      </c>
      <c r="R38" s="62">
        <v>3400</v>
      </c>
      <c r="S38" s="62">
        <v>100</v>
      </c>
      <c r="T38" s="62">
        <v>100</v>
      </c>
      <c r="U38" s="62">
        <v>100</v>
      </c>
      <c r="V38" s="62">
        <v>100</v>
      </c>
      <c r="W38" s="62">
        <v>100</v>
      </c>
      <c r="X38" s="62">
        <v>100</v>
      </c>
      <c r="Y38" s="62">
        <v>3400</v>
      </c>
      <c r="Z38" s="62">
        <v>100</v>
      </c>
      <c r="AA38" s="62">
        <v>100</v>
      </c>
      <c r="AB38" s="62">
        <v>100</v>
      </c>
      <c r="AC38" s="62">
        <v>100</v>
      </c>
      <c r="AD38" s="62">
        <v>100</v>
      </c>
      <c r="AE38" s="62">
        <v>100</v>
      </c>
      <c r="AF38" s="62">
        <v>100</v>
      </c>
      <c r="AG38" s="62">
        <v>100</v>
      </c>
      <c r="AH38" s="62">
        <v>100</v>
      </c>
      <c r="AI38" s="62">
        <v>100</v>
      </c>
      <c r="AJ38" s="62">
        <v>100</v>
      </c>
      <c r="AK38" s="62">
        <v>100</v>
      </c>
      <c r="AL38" s="62">
        <v>100</v>
      </c>
      <c r="AM38" s="62">
        <v>100</v>
      </c>
      <c r="AN38" s="62">
        <v>100</v>
      </c>
      <c r="AO38" s="62">
        <v>1</v>
      </c>
      <c r="AP38" s="62">
        <v>100</v>
      </c>
      <c r="AQ38" s="62">
        <v>1</v>
      </c>
      <c r="AR38" s="62">
        <v>100</v>
      </c>
      <c r="AS38" s="62">
        <v>100</v>
      </c>
      <c r="AT38" s="62">
        <v>100</v>
      </c>
      <c r="AU38" s="62">
        <v>100</v>
      </c>
      <c r="AV38" s="62">
        <v>100</v>
      </c>
      <c r="AW38" s="62">
        <v>100</v>
      </c>
      <c r="AX38" s="62">
        <v>100</v>
      </c>
      <c r="AY38" s="62">
        <v>100</v>
      </c>
      <c r="AZ38" s="62">
        <v>100</v>
      </c>
      <c r="BA38" s="62">
        <v>100</v>
      </c>
      <c r="BB38" s="62">
        <v>100</v>
      </c>
      <c r="BC38" s="62">
        <v>100</v>
      </c>
      <c r="BD38" s="62">
        <v>100</v>
      </c>
      <c r="BE38" s="62">
        <v>100</v>
      </c>
      <c r="BF38" s="62">
        <v>100</v>
      </c>
      <c r="BG38" s="62">
        <v>100</v>
      </c>
      <c r="BH38" s="62">
        <v>100</v>
      </c>
      <c r="BI38" s="62">
        <v>100</v>
      </c>
      <c r="BJ38" s="62">
        <v>100</v>
      </c>
      <c r="BK38" s="62">
        <v>100</v>
      </c>
      <c r="BL38" s="62">
        <v>100</v>
      </c>
      <c r="BM38" s="62">
        <v>100</v>
      </c>
      <c r="BN38" s="62">
        <v>100</v>
      </c>
      <c r="BO38" s="62">
        <v>100</v>
      </c>
      <c r="BP38" s="62">
        <v>100</v>
      </c>
      <c r="BQ38" s="62">
        <v>100</v>
      </c>
      <c r="BR38" s="62">
        <v>100</v>
      </c>
      <c r="BS38" s="62">
        <v>100</v>
      </c>
      <c r="BT38" s="62">
        <v>100</v>
      </c>
      <c r="BU38" s="62">
        <v>100</v>
      </c>
      <c r="BV38" s="62">
        <v>100</v>
      </c>
    </row>
    <row r="39" spans="1:74">
      <c r="A39" s="62">
        <v>10035</v>
      </c>
      <c r="B39" s="62">
        <v>1</v>
      </c>
      <c r="D39" s="62">
        <v>35</v>
      </c>
      <c r="E39" s="62">
        <v>35000</v>
      </c>
      <c r="F39" s="62">
        <v>3500</v>
      </c>
      <c r="G39" s="62">
        <v>3500</v>
      </c>
      <c r="H39" s="62">
        <v>3500</v>
      </c>
      <c r="I39" s="62">
        <v>3500</v>
      </c>
      <c r="J39" s="62">
        <v>3500</v>
      </c>
      <c r="K39" s="62">
        <v>3500</v>
      </c>
      <c r="L39" s="62">
        <v>3500</v>
      </c>
      <c r="M39" s="62">
        <v>3500</v>
      </c>
      <c r="N39" s="62">
        <v>3500</v>
      </c>
      <c r="O39" s="62">
        <v>100</v>
      </c>
      <c r="P39" s="62">
        <v>100</v>
      </c>
      <c r="Q39" s="62">
        <v>3500</v>
      </c>
      <c r="R39" s="62">
        <v>3500</v>
      </c>
      <c r="S39" s="62">
        <v>100</v>
      </c>
      <c r="T39" s="62">
        <v>100</v>
      </c>
      <c r="U39" s="62">
        <v>100</v>
      </c>
      <c r="V39" s="62">
        <v>100</v>
      </c>
      <c r="W39" s="62">
        <v>100</v>
      </c>
      <c r="X39" s="62">
        <v>100</v>
      </c>
      <c r="Y39" s="62">
        <v>3500</v>
      </c>
      <c r="Z39" s="62">
        <v>100</v>
      </c>
      <c r="AA39" s="62">
        <v>100</v>
      </c>
      <c r="AB39" s="62">
        <v>100</v>
      </c>
      <c r="AC39" s="62">
        <v>100</v>
      </c>
      <c r="AD39" s="62">
        <v>100</v>
      </c>
      <c r="AE39" s="62">
        <v>100</v>
      </c>
      <c r="AF39" s="62">
        <v>100</v>
      </c>
      <c r="AG39" s="62">
        <v>100</v>
      </c>
      <c r="AH39" s="62">
        <v>100</v>
      </c>
      <c r="AI39" s="62">
        <v>100</v>
      </c>
      <c r="AJ39" s="62">
        <v>100</v>
      </c>
      <c r="AK39" s="62">
        <v>100</v>
      </c>
      <c r="AL39" s="62">
        <v>100</v>
      </c>
      <c r="AM39" s="62">
        <v>100</v>
      </c>
      <c r="AN39" s="62">
        <v>100</v>
      </c>
      <c r="AO39" s="62">
        <v>1</v>
      </c>
      <c r="AP39" s="62">
        <v>100</v>
      </c>
      <c r="AQ39" s="62">
        <v>1</v>
      </c>
      <c r="AR39" s="62">
        <v>100</v>
      </c>
      <c r="AS39" s="62">
        <v>100</v>
      </c>
      <c r="AT39" s="62">
        <v>100</v>
      </c>
      <c r="AU39" s="62">
        <v>100</v>
      </c>
      <c r="AV39" s="62">
        <v>100</v>
      </c>
      <c r="AW39" s="62">
        <v>100</v>
      </c>
      <c r="AX39" s="62">
        <v>100</v>
      </c>
      <c r="AY39" s="62">
        <v>100</v>
      </c>
      <c r="AZ39" s="62">
        <v>100</v>
      </c>
      <c r="BA39" s="62">
        <v>100</v>
      </c>
      <c r="BB39" s="62">
        <v>100</v>
      </c>
      <c r="BC39" s="62">
        <v>100</v>
      </c>
      <c r="BD39" s="62">
        <v>100</v>
      </c>
      <c r="BE39" s="62">
        <v>100</v>
      </c>
      <c r="BF39" s="62">
        <v>100</v>
      </c>
      <c r="BG39" s="62">
        <v>100</v>
      </c>
      <c r="BH39" s="62">
        <v>100</v>
      </c>
      <c r="BI39" s="62">
        <v>100</v>
      </c>
      <c r="BJ39" s="62">
        <v>100</v>
      </c>
      <c r="BK39" s="62">
        <v>100</v>
      </c>
      <c r="BL39" s="62">
        <v>100</v>
      </c>
      <c r="BM39" s="62">
        <v>100</v>
      </c>
      <c r="BN39" s="62">
        <v>100</v>
      </c>
      <c r="BO39" s="62">
        <v>100</v>
      </c>
      <c r="BP39" s="62">
        <v>100</v>
      </c>
      <c r="BQ39" s="62">
        <v>100</v>
      </c>
      <c r="BR39" s="62">
        <v>100</v>
      </c>
      <c r="BS39" s="62">
        <v>100</v>
      </c>
      <c r="BT39" s="62">
        <v>100</v>
      </c>
      <c r="BU39" s="62">
        <v>100</v>
      </c>
      <c r="BV39" s="62">
        <v>100</v>
      </c>
    </row>
    <row r="40" spans="1:74">
      <c r="A40" s="62">
        <v>10036</v>
      </c>
      <c r="B40" s="62">
        <v>1</v>
      </c>
      <c r="D40" s="62">
        <v>36</v>
      </c>
      <c r="E40" s="62">
        <v>36000</v>
      </c>
      <c r="F40" s="62">
        <v>3600</v>
      </c>
      <c r="G40" s="62">
        <v>3600</v>
      </c>
      <c r="H40" s="62">
        <v>3600</v>
      </c>
      <c r="I40" s="62">
        <v>3600</v>
      </c>
      <c r="J40" s="62">
        <v>3600</v>
      </c>
      <c r="K40" s="62">
        <v>3600</v>
      </c>
      <c r="L40" s="62">
        <v>3600</v>
      </c>
      <c r="M40" s="62">
        <v>3600</v>
      </c>
      <c r="N40" s="62">
        <v>3600</v>
      </c>
      <c r="O40" s="62">
        <v>100</v>
      </c>
      <c r="P40" s="62">
        <v>100</v>
      </c>
      <c r="Q40" s="62">
        <v>3600</v>
      </c>
      <c r="R40" s="62">
        <v>3600</v>
      </c>
      <c r="S40" s="62">
        <v>100</v>
      </c>
      <c r="T40" s="62">
        <v>100</v>
      </c>
      <c r="U40" s="62">
        <v>100</v>
      </c>
      <c r="V40" s="62">
        <v>100</v>
      </c>
      <c r="W40" s="62">
        <v>100</v>
      </c>
      <c r="X40" s="62">
        <v>100</v>
      </c>
      <c r="Y40" s="62">
        <v>3600</v>
      </c>
      <c r="Z40" s="62">
        <v>100</v>
      </c>
      <c r="AA40" s="62">
        <v>100</v>
      </c>
      <c r="AB40" s="62">
        <v>100</v>
      </c>
      <c r="AC40" s="62">
        <v>100</v>
      </c>
      <c r="AD40" s="62">
        <v>100</v>
      </c>
      <c r="AE40" s="62">
        <v>100</v>
      </c>
      <c r="AF40" s="62">
        <v>100</v>
      </c>
      <c r="AG40" s="62">
        <v>100</v>
      </c>
      <c r="AH40" s="62">
        <v>100</v>
      </c>
      <c r="AI40" s="62">
        <v>100</v>
      </c>
      <c r="AJ40" s="62">
        <v>100</v>
      </c>
      <c r="AK40" s="62">
        <v>100</v>
      </c>
      <c r="AL40" s="62">
        <v>100</v>
      </c>
      <c r="AM40" s="62">
        <v>100</v>
      </c>
      <c r="AN40" s="62">
        <v>100</v>
      </c>
      <c r="AO40" s="62">
        <v>1</v>
      </c>
      <c r="AP40" s="62">
        <v>100</v>
      </c>
      <c r="AQ40" s="62">
        <v>1</v>
      </c>
      <c r="AR40" s="62">
        <v>100</v>
      </c>
      <c r="AS40" s="62">
        <v>100</v>
      </c>
      <c r="AT40" s="62">
        <v>100</v>
      </c>
      <c r="AU40" s="62">
        <v>100</v>
      </c>
      <c r="AV40" s="62">
        <v>100</v>
      </c>
      <c r="AW40" s="62">
        <v>100</v>
      </c>
      <c r="AX40" s="62">
        <v>100</v>
      </c>
      <c r="AY40" s="62">
        <v>100</v>
      </c>
      <c r="AZ40" s="62">
        <v>100</v>
      </c>
      <c r="BA40" s="62">
        <v>100</v>
      </c>
      <c r="BB40" s="62">
        <v>100</v>
      </c>
      <c r="BC40" s="62">
        <v>100</v>
      </c>
      <c r="BD40" s="62">
        <v>100</v>
      </c>
      <c r="BE40" s="62">
        <v>100</v>
      </c>
      <c r="BF40" s="62">
        <v>100</v>
      </c>
      <c r="BG40" s="62">
        <v>100</v>
      </c>
      <c r="BH40" s="62">
        <v>100</v>
      </c>
      <c r="BI40" s="62">
        <v>100</v>
      </c>
      <c r="BJ40" s="62">
        <v>100</v>
      </c>
      <c r="BK40" s="62">
        <v>100</v>
      </c>
      <c r="BL40" s="62">
        <v>100</v>
      </c>
      <c r="BM40" s="62">
        <v>100</v>
      </c>
      <c r="BN40" s="62">
        <v>100</v>
      </c>
      <c r="BO40" s="62">
        <v>100</v>
      </c>
      <c r="BP40" s="62">
        <v>100</v>
      </c>
      <c r="BQ40" s="62">
        <v>100</v>
      </c>
      <c r="BR40" s="62">
        <v>100</v>
      </c>
      <c r="BS40" s="62">
        <v>100</v>
      </c>
      <c r="BT40" s="62">
        <v>100</v>
      </c>
      <c r="BU40" s="62">
        <v>100</v>
      </c>
      <c r="BV40" s="62">
        <v>100</v>
      </c>
    </row>
    <row r="41" spans="1:74">
      <c r="A41" s="62">
        <v>10037</v>
      </c>
      <c r="B41" s="62">
        <v>1</v>
      </c>
      <c r="D41" s="62">
        <v>37</v>
      </c>
      <c r="E41" s="62">
        <v>37000</v>
      </c>
      <c r="F41" s="62">
        <v>3700</v>
      </c>
      <c r="G41" s="62">
        <v>3700</v>
      </c>
      <c r="H41" s="62">
        <v>3700</v>
      </c>
      <c r="I41" s="62">
        <v>3700</v>
      </c>
      <c r="J41" s="62">
        <v>3700</v>
      </c>
      <c r="K41" s="62">
        <v>3700</v>
      </c>
      <c r="L41" s="62">
        <v>3700</v>
      </c>
      <c r="M41" s="62">
        <v>3700</v>
      </c>
      <c r="N41" s="62">
        <v>3700</v>
      </c>
      <c r="O41" s="62">
        <v>100</v>
      </c>
      <c r="P41" s="62">
        <v>100</v>
      </c>
      <c r="Q41" s="62">
        <v>3700</v>
      </c>
      <c r="R41" s="62">
        <v>3700</v>
      </c>
      <c r="S41" s="62">
        <v>100</v>
      </c>
      <c r="T41" s="62">
        <v>100</v>
      </c>
      <c r="U41" s="62">
        <v>100</v>
      </c>
      <c r="V41" s="62">
        <v>100</v>
      </c>
      <c r="W41" s="62">
        <v>100</v>
      </c>
      <c r="X41" s="62">
        <v>100</v>
      </c>
      <c r="Y41" s="62">
        <v>3700</v>
      </c>
      <c r="Z41" s="62">
        <v>100</v>
      </c>
      <c r="AA41" s="62">
        <v>100</v>
      </c>
      <c r="AB41" s="62">
        <v>100</v>
      </c>
      <c r="AC41" s="62">
        <v>100</v>
      </c>
      <c r="AD41" s="62">
        <v>100</v>
      </c>
      <c r="AE41" s="62">
        <v>100</v>
      </c>
      <c r="AF41" s="62">
        <v>100</v>
      </c>
      <c r="AG41" s="62">
        <v>100</v>
      </c>
      <c r="AH41" s="62">
        <v>100</v>
      </c>
      <c r="AI41" s="62">
        <v>100</v>
      </c>
      <c r="AJ41" s="62">
        <v>100</v>
      </c>
      <c r="AK41" s="62">
        <v>100</v>
      </c>
      <c r="AL41" s="62">
        <v>100</v>
      </c>
      <c r="AM41" s="62">
        <v>100</v>
      </c>
      <c r="AN41" s="62">
        <v>100</v>
      </c>
      <c r="AO41" s="62">
        <v>1</v>
      </c>
      <c r="AP41" s="62">
        <v>100</v>
      </c>
      <c r="AQ41" s="62">
        <v>1</v>
      </c>
      <c r="AR41" s="62">
        <v>100</v>
      </c>
      <c r="AS41" s="62">
        <v>100</v>
      </c>
      <c r="AT41" s="62">
        <v>100</v>
      </c>
      <c r="AU41" s="62">
        <v>100</v>
      </c>
      <c r="AV41" s="62">
        <v>100</v>
      </c>
      <c r="AW41" s="62">
        <v>100</v>
      </c>
      <c r="AX41" s="62">
        <v>100</v>
      </c>
      <c r="AY41" s="62">
        <v>100</v>
      </c>
      <c r="AZ41" s="62">
        <v>100</v>
      </c>
      <c r="BA41" s="62">
        <v>100</v>
      </c>
      <c r="BB41" s="62">
        <v>100</v>
      </c>
      <c r="BC41" s="62">
        <v>100</v>
      </c>
      <c r="BD41" s="62">
        <v>100</v>
      </c>
      <c r="BE41" s="62">
        <v>100</v>
      </c>
      <c r="BF41" s="62">
        <v>100</v>
      </c>
      <c r="BG41" s="62">
        <v>100</v>
      </c>
      <c r="BH41" s="62">
        <v>100</v>
      </c>
      <c r="BI41" s="62">
        <v>100</v>
      </c>
      <c r="BJ41" s="62">
        <v>100</v>
      </c>
      <c r="BK41" s="62">
        <v>100</v>
      </c>
      <c r="BL41" s="62">
        <v>100</v>
      </c>
      <c r="BM41" s="62">
        <v>100</v>
      </c>
      <c r="BN41" s="62">
        <v>100</v>
      </c>
      <c r="BO41" s="62">
        <v>100</v>
      </c>
      <c r="BP41" s="62">
        <v>100</v>
      </c>
      <c r="BQ41" s="62">
        <v>100</v>
      </c>
      <c r="BR41" s="62">
        <v>100</v>
      </c>
      <c r="BS41" s="62">
        <v>100</v>
      </c>
      <c r="BT41" s="62">
        <v>100</v>
      </c>
      <c r="BU41" s="62">
        <v>100</v>
      </c>
      <c r="BV41" s="62">
        <v>100</v>
      </c>
    </row>
    <row r="42" spans="1:74">
      <c r="A42" s="62">
        <v>10038</v>
      </c>
      <c r="B42" s="62">
        <v>1</v>
      </c>
      <c r="D42" s="62">
        <v>38</v>
      </c>
      <c r="E42" s="62">
        <v>38000</v>
      </c>
      <c r="F42" s="62">
        <v>3800</v>
      </c>
      <c r="G42" s="62">
        <v>3800</v>
      </c>
      <c r="H42" s="62">
        <v>3800</v>
      </c>
      <c r="I42" s="62">
        <v>3800</v>
      </c>
      <c r="J42" s="62">
        <v>3800</v>
      </c>
      <c r="K42" s="62">
        <v>3800</v>
      </c>
      <c r="L42" s="62">
        <v>3800</v>
      </c>
      <c r="M42" s="62">
        <v>3800</v>
      </c>
      <c r="N42" s="62">
        <v>3800</v>
      </c>
      <c r="O42" s="62">
        <v>100</v>
      </c>
      <c r="P42" s="62">
        <v>100</v>
      </c>
      <c r="Q42" s="62">
        <v>3800</v>
      </c>
      <c r="R42" s="62">
        <v>3800</v>
      </c>
      <c r="S42" s="62">
        <v>100</v>
      </c>
      <c r="T42" s="62">
        <v>100</v>
      </c>
      <c r="U42" s="62">
        <v>100</v>
      </c>
      <c r="V42" s="62">
        <v>100</v>
      </c>
      <c r="W42" s="62">
        <v>100</v>
      </c>
      <c r="X42" s="62">
        <v>100</v>
      </c>
      <c r="Y42" s="62">
        <v>3800</v>
      </c>
      <c r="Z42" s="62">
        <v>100</v>
      </c>
      <c r="AA42" s="62">
        <v>100</v>
      </c>
      <c r="AB42" s="62">
        <v>100</v>
      </c>
      <c r="AC42" s="62">
        <v>100</v>
      </c>
      <c r="AD42" s="62">
        <v>100</v>
      </c>
      <c r="AE42" s="62">
        <v>100</v>
      </c>
      <c r="AF42" s="62">
        <v>100</v>
      </c>
      <c r="AG42" s="62">
        <v>100</v>
      </c>
      <c r="AH42" s="62">
        <v>100</v>
      </c>
      <c r="AI42" s="62">
        <v>100</v>
      </c>
      <c r="AJ42" s="62">
        <v>100</v>
      </c>
      <c r="AK42" s="62">
        <v>100</v>
      </c>
      <c r="AL42" s="62">
        <v>100</v>
      </c>
      <c r="AM42" s="62">
        <v>100</v>
      </c>
      <c r="AN42" s="62">
        <v>100</v>
      </c>
      <c r="AO42" s="62">
        <v>1</v>
      </c>
      <c r="AP42" s="62">
        <v>100</v>
      </c>
      <c r="AQ42" s="62">
        <v>1</v>
      </c>
      <c r="AR42" s="62">
        <v>100</v>
      </c>
      <c r="AS42" s="62">
        <v>100</v>
      </c>
      <c r="AT42" s="62">
        <v>100</v>
      </c>
      <c r="AU42" s="62">
        <v>100</v>
      </c>
      <c r="AV42" s="62">
        <v>100</v>
      </c>
      <c r="AW42" s="62">
        <v>100</v>
      </c>
      <c r="AX42" s="62">
        <v>100</v>
      </c>
      <c r="AY42" s="62">
        <v>100</v>
      </c>
      <c r="AZ42" s="62">
        <v>100</v>
      </c>
      <c r="BA42" s="62">
        <v>100</v>
      </c>
      <c r="BB42" s="62">
        <v>100</v>
      </c>
      <c r="BC42" s="62">
        <v>100</v>
      </c>
      <c r="BD42" s="62">
        <v>100</v>
      </c>
      <c r="BE42" s="62">
        <v>100</v>
      </c>
      <c r="BF42" s="62">
        <v>100</v>
      </c>
      <c r="BG42" s="62">
        <v>100</v>
      </c>
      <c r="BH42" s="62">
        <v>100</v>
      </c>
      <c r="BI42" s="62">
        <v>100</v>
      </c>
      <c r="BJ42" s="62">
        <v>100</v>
      </c>
      <c r="BK42" s="62">
        <v>100</v>
      </c>
      <c r="BL42" s="62">
        <v>100</v>
      </c>
      <c r="BM42" s="62">
        <v>100</v>
      </c>
      <c r="BN42" s="62">
        <v>100</v>
      </c>
      <c r="BO42" s="62">
        <v>100</v>
      </c>
      <c r="BP42" s="62">
        <v>100</v>
      </c>
      <c r="BQ42" s="62">
        <v>100</v>
      </c>
      <c r="BR42" s="62">
        <v>100</v>
      </c>
      <c r="BS42" s="62">
        <v>100</v>
      </c>
      <c r="BT42" s="62">
        <v>100</v>
      </c>
      <c r="BU42" s="62">
        <v>100</v>
      </c>
      <c r="BV42" s="62">
        <v>100</v>
      </c>
    </row>
    <row r="43" spans="1:74">
      <c r="A43" s="62">
        <v>10039</v>
      </c>
      <c r="B43" s="62">
        <v>1</v>
      </c>
      <c r="D43" s="62">
        <v>39</v>
      </c>
      <c r="E43" s="62">
        <v>39000</v>
      </c>
      <c r="F43" s="62">
        <v>3900</v>
      </c>
      <c r="G43" s="62">
        <v>3900</v>
      </c>
      <c r="H43" s="62">
        <v>3900</v>
      </c>
      <c r="I43" s="62">
        <v>3900</v>
      </c>
      <c r="J43" s="62">
        <v>3900</v>
      </c>
      <c r="K43" s="62">
        <v>3900</v>
      </c>
      <c r="L43" s="62">
        <v>3900</v>
      </c>
      <c r="M43" s="62">
        <v>3900</v>
      </c>
      <c r="N43" s="62">
        <v>3900</v>
      </c>
      <c r="O43" s="62">
        <v>100</v>
      </c>
      <c r="P43" s="62">
        <v>100</v>
      </c>
      <c r="Q43" s="62">
        <v>3900</v>
      </c>
      <c r="R43" s="62">
        <v>3900</v>
      </c>
      <c r="S43" s="62">
        <v>100</v>
      </c>
      <c r="T43" s="62">
        <v>100</v>
      </c>
      <c r="U43" s="62">
        <v>100</v>
      </c>
      <c r="V43" s="62">
        <v>100</v>
      </c>
      <c r="W43" s="62">
        <v>100</v>
      </c>
      <c r="X43" s="62">
        <v>100</v>
      </c>
      <c r="Y43" s="62">
        <v>3900</v>
      </c>
      <c r="Z43" s="62">
        <v>100</v>
      </c>
      <c r="AA43" s="62">
        <v>100</v>
      </c>
      <c r="AB43" s="62">
        <v>100</v>
      </c>
      <c r="AC43" s="62">
        <v>100</v>
      </c>
      <c r="AD43" s="62">
        <v>100</v>
      </c>
      <c r="AE43" s="62">
        <v>100</v>
      </c>
      <c r="AF43" s="62">
        <v>100</v>
      </c>
      <c r="AG43" s="62">
        <v>100</v>
      </c>
      <c r="AH43" s="62">
        <v>100</v>
      </c>
      <c r="AI43" s="62">
        <v>100</v>
      </c>
      <c r="AJ43" s="62">
        <v>100</v>
      </c>
      <c r="AK43" s="62">
        <v>100</v>
      </c>
      <c r="AL43" s="62">
        <v>100</v>
      </c>
      <c r="AM43" s="62">
        <v>100</v>
      </c>
      <c r="AN43" s="62">
        <v>100</v>
      </c>
      <c r="AO43" s="62">
        <v>1</v>
      </c>
      <c r="AP43" s="62">
        <v>100</v>
      </c>
      <c r="AQ43" s="62">
        <v>1</v>
      </c>
      <c r="AR43" s="62">
        <v>100</v>
      </c>
      <c r="AS43" s="62">
        <v>100</v>
      </c>
      <c r="AT43" s="62">
        <v>100</v>
      </c>
      <c r="AU43" s="62">
        <v>100</v>
      </c>
      <c r="AV43" s="62">
        <v>100</v>
      </c>
      <c r="AW43" s="62">
        <v>100</v>
      </c>
      <c r="AX43" s="62">
        <v>100</v>
      </c>
      <c r="AY43" s="62">
        <v>100</v>
      </c>
      <c r="AZ43" s="62">
        <v>100</v>
      </c>
      <c r="BA43" s="62">
        <v>100</v>
      </c>
      <c r="BB43" s="62">
        <v>100</v>
      </c>
      <c r="BC43" s="62">
        <v>100</v>
      </c>
      <c r="BD43" s="62">
        <v>100</v>
      </c>
      <c r="BE43" s="62">
        <v>100</v>
      </c>
      <c r="BF43" s="62">
        <v>100</v>
      </c>
      <c r="BG43" s="62">
        <v>100</v>
      </c>
      <c r="BH43" s="62">
        <v>100</v>
      </c>
      <c r="BI43" s="62">
        <v>100</v>
      </c>
      <c r="BJ43" s="62">
        <v>100</v>
      </c>
      <c r="BK43" s="62">
        <v>100</v>
      </c>
      <c r="BL43" s="62">
        <v>100</v>
      </c>
      <c r="BM43" s="62">
        <v>100</v>
      </c>
      <c r="BN43" s="62">
        <v>100</v>
      </c>
      <c r="BO43" s="62">
        <v>100</v>
      </c>
      <c r="BP43" s="62">
        <v>100</v>
      </c>
      <c r="BQ43" s="62">
        <v>100</v>
      </c>
      <c r="BR43" s="62">
        <v>100</v>
      </c>
      <c r="BS43" s="62">
        <v>100</v>
      </c>
      <c r="BT43" s="62">
        <v>100</v>
      </c>
      <c r="BU43" s="62">
        <v>100</v>
      </c>
      <c r="BV43" s="62">
        <v>100</v>
      </c>
    </row>
    <row r="44" spans="1:74">
      <c r="A44" s="62">
        <v>10040</v>
      </c>
      <c r="B44" s="62">
        <v>1</v>
      </c>
      <c r="D44" s="62">
        <v>40</v>
      </c>
      <c r="E44" s="62">
        <v>40000</v>
      </c>
      <c r="F44" s="62">
        <v>4000</v>
      </c>
      <c r="G44" s="62">
        <v>4000</v>
      </c>
      <c r="H44" s="62">
        <v>4000</v>
      </c>
      <c r="I44" s="62">
        <v>4000</v>
      </c>
      <c r="J44" s="62">
        <v>4000</v>
      </c>
      <c r="K44" s="62">
        <v>4000</v>
      </c>
      <c r="L44" s="62">
        <v>4000</v>
      </c>
      <c r="M44" s="62">
        <v>4000</v>
      </c>
      <c r="N44" s="62">
        <v>4000</v>
      </c>
      <c r="O44" s="62">
        <v>100</v>
      </c>
      <c r="P44" s="62">
        <v>100</v>
      </c>
      <c r="Q44" s="62">
        <v>4000</v>
      </c>
      <c r="R44" s="62">
        <v>4000</v>
      </c>
      <c r="S44" s="62">
        <v>100</v>
      </c>
      <c r="T44" s="62">
        <v>100</v>
      </c>
      <c r="U44" s="62">
        <v>100</v>
      </c>
      <c r="V44" s="62">
        <v>100</v>
      </c>
      <c r="W44" s="62">
        <v>100</v>
      </c>
      <c r="X44" s="62">
        <v>100</v>
      </c>
      <c r="Y44" s="62">
        <v>4000</v>
      </c>
      <c r="Z44" s="62">
        <v>100</v>
      </c>
      <c r="AA44" s="62">
        <v>100</v>
      </c>
      <c r="AB44" s="62">
        <v>100</v>
      </c>
      <c r="AC44" s="62">
        <v>100</v>
      </c>
      <c r="AD44" s="62">
        <v>100</v>
      </c>
      <c r="AE44" s="62">
        <v>100</v>
      </c>
      <c r="AF44" s="62">
        <v>100</v>
      </c>
      <c r="AG44" s="62">
        <v>100</v>
      </c>
      <c r="AH44" s="62">
        <v>100</v>
      </c>
      <c r="AI44" s="62">
        <v>100</v>
      </c>
      <c r="AJ44" s="62">
        <v>100</v>
      </c>
      <c r="AK44" s="62">
        <v>100</v>
      </c>
      <c r="AL44" s="62">
        <v>100</v>
      </c>
      <c r="AM44" s="62">
        <v>100</v>
      </c>
      <c r="AN44" s="62">
        <v>100</v>
      </c>
      <c r="AO44" s="62">
        <v>1</v>
      </c>
      <c r="AP44" s="62">
        <v>100</v>
      </c>
      <c r="AQ44" s="62">
        <v>1</v>
      </c>
      <c r="AR44" s="62">
        <v>100</v>
      </c>
      <c r="AS44" s="62">
        <v>100</v>
      </c>
      <c r="AT44" s="62">
        <v>100</v>
      </c>
      <c r="AU44" s="62">
        <v>100</v>
      </c>
      <c r="AV44" s="62">
        <v>100</v>
      </c>
      <c r="AW44" s="62">
        <v>100</v>
      </c>
      <c r="AX44" s="62">
        <v>100</v>
      </c>
      <c r="AY44" s="62">
        <v>100</v>
      </c>
      <c r="AZ44" s="62">
        <v>100</v>
      </c>
      <c r="BA44" s="62">
        <v>100</v>
      </c>
      <c r="BB44" s="62">
        <v>100</v>
      </c>
      <c r="BC44" s="62">
        <v>100</v>
      </c>
      <c r="BD44" s="62">
        <v>100</v>
      </c>
      <c r="BE44" s="62">
        <v>100</v>
      </c>
      <c r="BF44" s="62">
        <v>100</v>
      </c>
      <c r="BG44" s="62">
        <v>100</v>
      </c>
      <c r="BH44" s="62">
        <v>100</v>
      </c>
      <c r="BI44" s="62">
        <v>100</v>
      </c>
      <c r="BJ44" s="62">
        <v>100</v>
      </c>
      <c r="BK44" s="62">
        <v>100</v>
      </c>
      <c r="BL44" s="62">
        <v>100</v>
      </c>
      <c r="BM44" s="62">
        <v>100</v>
      </c>
      <c r="BN44" s="62">
        <v>100</v>
      </c>
      <c r="BO44" s="62">
        <v>100</v>
      </c>
      <c r="BP44" s="62">
        <v>100</v>
      </c>
      <c r="BQ44" s="62">
        <v>100</v>
      </c>
      <c r="BR44" s="62">
        <v>100</v>
      </c>
      <c r="BS44" s="62">
        <v>100</v>
      </c>
      <c r="BT44" s="62">
        <v>100</v>
      </c>
      <c r="BU44" s="62">
        <v>100</v>
      </c>
      <c r="BV44" s="62">
        <v>100</v>
      </c>
    </row>
    <row r="45" spans="1:74">
      <c r="A45" s="62">
        <v>10041</v>
      </c>
      <c r="B45" s="62">
        <v>1</v>
      </c>
      <c r="D45" s="62">
        <v>41</v>
      </c>
      <c r="E45" s="62">
        <v>41000</v>
      </c>
      <c r="F45" s="62">
        <v>4100</v>
      </c>
      <c r="G45" s="62">
        <v>4100</v>
      </c>
      <c r="H45" s="62">
        <v>4100</v>
      </c>
      <c r="I45" s="62">
        <v>4100</v>
      </c>
      <c r="J45" s="62">
        <v>4100</v>
      </c>
      <c r="K45" s="62">
        <v>4100</v>
      </c>
      <c r="L45" s="62">
        <v>4100</v>
      </c>
      <c r="M45" s="62">
        <v>4100</v>
      </c>
      <c r="N45" s="62">
        <v>4100</v>
      </c>
      <c r="O45" s="62">
        <v>100</v>
      </c>
      <c r="P45" s="62">
        <v>100</v>
      </c>
      <c r="Q45" s="62">
        <v>4100</v>
      </c>
      <c r="R45" s="62">
        <v>4100</v>
      </c>
      <c r="S45" s="62">
        <v>100</v>
      </c>
      <c r="T45" s="62">
        <v>100</v>
      </c>
      <c r="U45" s="62">
        <v>100</v>
      </c>
      <c r="V45" s="62">
        <v>100</v>
      </c>
      <c r="W45" s="62">
        <v>100</v>
      </c>
      <c r="X45" s="62">
        <v>100</v>
      </c>
      <c r="Y45" s="62">
        <v>4100</v>
      </c>
      <c r="Z45" s="62">
        <v>100</v>
      </c>
      <c r="AA45" s="62">
        <v>100</v>
      </c>
      <c r="AB45" s="62">
        <v>100</v>
      </c>
      <c r="AC45" s="62">
        <v>100</v>
      </c>
      <c r="AD45" s="62">
        <v>100</v>
      </c>
      <c r="AE45" s="62">
        <v>100</v>
      </c>
      <c r="AF45" s="62">
        <v>100</v>
      </c>
      <c r="AG45" s="62">
        <v>100</v>
      </c>
      <c r="AH45" s="62">
        <v>100</v>
      </c>
      <c r="AI45" s="62">
        <v>100</v>
      </c>
      <c r="AJ45" s="62">
        <v>100</v>
      </c>
      <c r="AK45" s="62">
        <v>100</v>
      </c>
      <c r="AL45" s="62">
        <v>100</v>
      </c>
      <c r="AM45" s="62">
        <v>100</v>
      </c>
      <c r="AN45" s="62">
        <v>100</v>
      </c>
      <c r="AO45" s="62">
        <v>1</v>
      </c>
      <c r="AP45" s="62">
        <v>100</v>
      </c>
      <c r="AQ45" s="62">
        <v>1</v>
      </c>
      <c r="AR45" s="62">
        <v>100</v>
      </c>
      <c r="AS45" s="62">
        <v>100</v>
      </c>
      <c r="AT45" s="62">
        <v>100</v>
      </c>
      <c r="AU45" s="62">
        <v>100</v>
      </c>
      <c r="AV45" s="62">
        <v>100</v>
      </c>
      <c r="AW45" s="62">
        <v>100</v>
      </c>
      <c r="AX45" s="62">
        <v>100</v>
      </c>
      <c r="AY45" s="62">
        <v>100</v>
      </c>
      <c r="AZ45" s="62">
        <v>100</v>
      </c>
      <c r="BA45" s="62">
        <v>100</v>
      </c>
      <c r="BB45" s="62">
        <v>100</v>
      </c>
      <c r="BC45" s="62">
        <v>100</v>
      </c>
      <c r="BD45" s="62">
        <v>100</v>
      </c>
      <c r="BE45" s="62">
        <v>100</v>
      </c>
      <c r="BF45" s="62">
        <v>100</v>
      </c>
      <c r="BG45" s="62">
        <v>100</v>
      </c>
      <c r="BH45" s="62">
        <v>100</v>
      </c>
      <c r="BI45" s="62">
        <v>100</v>
      </c>
      <c r="BJ45" s="62">
        <v>100</v>
      </c>
      <c r="BK45" s="62">
        <v>100</v>
      </c>
      <c r="BL45" s="62">
        <v>100</v>
      </c>
      <c r="BM45" s="62">
        <v>100</v>
      </c>
      <c r="BN45" s="62">
        <v>100</v>
      </c>
      <c r="BO45" s="62">
        <v>100</v>
      </c>
      <c r="BP45" s="62">
        <v>100</v>
      </c>
      <c r="BQ45" s="62">
        <v>100</v>
      </c>
      <c r="BR45" s="62">
        <v>100</v>
      </c>
      <c r="BS45" s="62">
        <v>100</v>
      </c>
      <c r="BT45" s="62">
        <v>100</v>
      </c>
      <c r="BU45" s="62">
        <v>100</v>
      </c>
      <c r="BV45" s="62">
        <v>100</v>
      </c>
    </row>
    <row r="46" spans="1:74">
      <c r="A46" s="62">
        <v>10042</v>
      </c>
      <c r="B46" s="62">
        <v>1</v>
      </c>
      <c r="D46" s="62">
        <v>42</v>
      </c>
      <c r="E46" s="62">
        <v>42000</v>
      </c>
      <c r="F46" s="62">
        <v>4200</v>
      </c>
      <c r="G46" s="62">
        <v>4200</v>
      </c>
      <c r="H46" s="62">
        <v>4200</v>
      </c>
      <c r="I46" s="62">
        <v>4200</v>
      </c>
      <c r="J46" s="62">
        <v>4200</v>
      </c>
      <c r="K46" s="62">
        <v>4200</v>
      </c>
      <c r="L46" s="62">
        <v>4200</v>
      </c>
      <c r="M46" s="62">
        <v>4200</v>
      </c>
      <c r="N46" s="62">
        <v>4200</v>
      </c>
      <c r="O46" s="62">
        <v>100</v>
      </c>
      <c r="P46" s="62">
        <v>100</v>
      </c>
      <c r="Q46" s="62">
        <v>4200</v>
      </c>
      <c r="R46" s="62">
        <v>4200</v>
      </c>
      <c r="S46" s="62">
        <v>100</v>
      </c>
      <c r="T46" s="62">
        <v>100</v>
      </c>
      <c r="U46" s="62">
        <v>100</v>
      </c>
      <c r="V46" s="62">
        <v>100</v>
      </c>
      <c r="W46" s="62">
        <v>100</v>
      </c>
      <c r="X46" s="62">
        <v>100</v>
      </c>
      <c r="Y46" s="62">
        <v>4200</v>
      </c>
      <c r="Z46" s="62">
        <v>100</v>
      </c>
      <c r="AA46" s="62">
        <v>100</v>
      </c>
      <c r="AB46" s="62">
        <v>100</v>
      </c>
      <c r="AC46" s="62">
        <v>100</v>
      </c>
      <c r="AD46" s="62">
        <v>100</v>
      </c>
      <c r="AE46" s="62">
        <v>100</v>
      </c>
      <c r="AF46" s="62">
        <v>100</v>
      </c>
      <c r="AG46" s="62">
        <v>100</v>
      </c>
      <c r="AH46" s="62">
        <v>100</v>
      </c>
      <c r="AI46" s="62">
        <v>100</v>
      </c>
      <c r="AJ46" s="62">
        <v>100</v>
      </c>
      <c r="AK46" s="62">
        <v>100</v>
      </c>
      <c r="AL46" s="62">
        <v>100</v>
      </c>
      <c r="AM46" s="62">
        <v>100</v>
      </c>
      <c r="AN46" s="62">
        <v>100</v>
      </c>
      <c r="AO46" s="62">
        <v>1</v>
      </c>
      <c r="AP46" s="62">
        <v>100</v>
      </c>
      <c r="AQ46" s="62">
        <v>1</v>
      </c>
      <c r="AR46" s="62">
        <v>100</v>
      </c>
      <c r="AS46" s="62">
        <v>100</v>
      </c>
      <c r="AT46" s="62">
        <v>100</v>
      </c>
      <c r="AU46" s="62">
        <v>100</v>
      </c>
      <c r="AV46" s="62">
        <v>100</v>
      </c>
      <c r="AW46" s="62">
        <v>100</v>
      </c>
      <c r="AX46" s="62">
        <v>100</v>
      </c>
      <c r="AY46" s="62">
        <v>100</v>
      </c>
      <c r="AZ46" s="62">
        <v>100</v>
      </c>
      <c r="BA46" s="62">
        <v>100</v>
      </c>
      <c r="BB46" s="62">
        <v>100</v>
      </c>
      <c r="BC46" s="62">
        <v>100</v>
      </c>
      <c r="BD46" s="62">
        <v>100</v>
      </c>
      <c r="BE46" s="62">
        <v>100</v>
      </c>
      <c r="BF46" s="62">
        <v>100</v>
      </c>
      <c r="BG46" s="62">
        <v>100</v>
      </c>
      <c r="BH46" s="62">
        <v>100</v>
      </c>
      <c r="BI46" s="62">
        <v>100</v>
      </c>
      <c r="BJ46" s="62">
        <v>100</v>
      </c>
      <c r="BK46" s="62">
        <v>100</v>
      </c>
      <c r="BL46" s="62">
        <v>100</v>
      </c>
      <c r="BM46" s="62">
        <v>100</v>
      </c>
      <c r="BN46" s="62">
        <v>100</v>
      </c>
      <c r="BO46" s="62">
        <v>100</v>
      </c>
      <c r="BP46" s="62">
        <v>100</v>
      </c>
      <c r="BQ46" s="62">
        <v>100</v>
      </c>
      <c r="BR46" s="62">
        <v>100</v>
      </c>
      <c r="BS46" s="62">
        <v>100</v>
      </c>
      <c r="BT46" s="62">
        <v>100</v>
      </c>
      <c r="BU46" s="62">
        <v>100</v>
      </c>
      <c r="BV46" s="62">
        <v>100</v>
      </c>
    </row>
    <row r="47" spans="1:74">
      <c r="A47" s="62">
        <v>10043</v>
      </c>
      <c r="B47" s="62">
        <v>1</v>
      </c>
      <c r="D47" s="62">
        <v>43</v>
      </c>
      <c r="E47" s="62">
        <v>43000</v>
      </c>
      <c r="F47" s="62">
        <v>4300</v>
      </c>
      <c r="G47" s="62">
        <v>4300</v>
      </c>
      <c r="H47" s="62">
        <v>4300</v>
      </c>
      <c r="I47" s="62">
        <v>4300</v>
      </c>
      <c r="J47" s="62">
        <v>4300</v>
      </c>
      <c r="K47" s="62">
        <v>4300</v>
      </c>
      <c r="L47" s="62">
        <v>4300</v>
      </c>
      <c r="M47" s="62">
        <v>4300</v>
      </c>
      <c r="N47" s="62">
        <v>4300</v>
      </c>
      <c r="O47" s="62">
        <v>100</v>
      </c>
      <c r="P47" s="62">
        <v>100</v>
      </c>
      <c r="Q47" s="62">
        <v>4300</v>
      </c>
      <c r="R47" s="62">
        <v>4300</v>
      </c>
      <c r="S47" s="62">
        <v>100</v>
      </c>
      <c r="T47" s="62">
        <v>100</v>
      </c>
      <c r="U47" s="62">
        <v>100</v>
      </c>
      <c r="V47" s="62">
        <v>100</v>
      </c>
      <c r="W47" s="62">
        <v>100</v>
      </c>
      <c r="X47" s="62">
        <v>100</v>
      </c>
      <c r="Y47" s="62">
        <v>4300</v>
      </c>
      <c r="Z47" s="62">
        <v>100</v>
      </c>
      <c r="AA47" s="62">
        <v>100</v>
      </c>
      <c r="AB47" s="62">
        <v>100</v>
      </c>
      <c r="AC47" s="62">
        <v>100</v>
      </c>
      <c r="AD47" s="62">
        <v>100</v>
      </c>
      <c r="AE47" s="62">
        <v>100</v>
      </c>
      <c r="AF47" s="62">
        <v>100</v>
      </c>
      <c r="AG47" s="62">
        <v>100</v>
      </c>
      <c r="AH47" s="62">
        <v>100</v>
      </c>
      <c r="AI47" s="62">
        <v>100</v>
      </c>
      <c r="AJ47" s="62">
        <v>100</v>
      </c>
      <c r="AK47" s="62">
        <v>100</v>
      </c>
      <c r="AL47" s="62">
        <v>100</v>
      </c>
      <c r="AM47" s="62">
        <v>100</v>
      </c>
      <c r="AN47" s="62">
        <v>100</v>
      </c>
      <c r="AO47" s="62">
        <v>1</v>
      </c>
      <c r="AP47" s="62">
        <v>100</v>
      </c>
      <c r="AQ47" s="62">
        <v>1</v>
      </c>
      <c r="AR47" s="62">
        <v>100</v>
      </c>
      <c r="AS47" s="62">
        <v>100</v>
      </c>
      <c r="AT47" s="62">
        <v>100</v>
      </c>
      <c r="AU47" s="62">
        <v>100</v>
      </c>
      <c r="AV47" s="62">
        <v>100</v>
      </c>
      <c r="AW47" s="62">
        <v>100</v>
      </c>
      <c r="AX47" s="62">
        <v>100</v>
      </c>
      <c r="AY47" s="62">
        <v>100</v>
      </c>
      <c r="AZ47" s="62">
        <v>100</v>
      </c>
      <c r="BA47" s="62">
        <v>100</v>
      </c>
      <c r="BB47" s="62">
        <v>100</v>
      </c>
      <c r="BC47" s="62">
        <v>100</v>
      </c>
      <c r="BD47" s="62">
        <v>100</v>
      </c>
      <c r="BE47" s="62">
        <v>100</v>
      </c>
      <c r="BF47" s="62">
        <v>100</v>
      </c>
      <c r="BG47" s="62">
        <v>100</v>
      </c>
      <c r="BH47" s="62">
        <v>100</v>
      </c>
      <c r="BI47" s="62">
        <v>100</v>
      </c>
      <c r="BJ47" s="62">
        <v>100</v>
      </c>
      <c r="BK47" s="62">
        <v>100</v>
      </c>
      <c r="BL47" s="62">
        <v>100</v>
      </c>
      <c r="BM47" s="62">
        <v>100</v>
      </c>
      <c r="BN47" s="62">
        <v>100</v>
      </c>
      <c r="BO47" s="62">
        <v>100</v>
      </c>
      <c r="BP47" s="62">
        <v>100</v>
      </c>
      <c r="BQ47" s="62">
        <v>100</v>
      </c>
      <c r="BR47" s="62">
        <v>100</v>
      </c>
      <c r="BS47" s="62">
        <v>100</v>
      </c>
      <c r="BT47" s="62">
        <v>100</v>
      </c>
      <c r="BU47" s="62">
        <v>100</v>
      </c>
      <c r="BV47" s="62">
        <v>100</v>
      </c>
    </row>
    <row r="48" spans="1:74">
      <c r="A48" s="62">
        <v>10044</v>
      </c>
      <c r="B48" s="62">
        <v>1</v>
      </c>
      <c r="D48" s="62">
        <v>44</v>
      </c>
      <c r="E48" s="62">
        <v>44000</v>
      </c>
      <c r="F48" s="62">
        <v>4400</v>
      </c>
      <c r="G48" s="62">
        <v>4400</v>
      </c>
      <c r="H48" s="62">
        <v>4400</v>
      </c>
      <c r="I48" s="62">
        <v>4400</v>
      </c>
      <c r="J48" s="62">
        <v>4400</v>
      </c>
      <c r="K48" s="62">
        <v>4400</v>
      </c>
      <c r="L48" s="62">
        <v>4400</v>
      </c>
      <c r="M48" s="62">
        <v>4400</v>
      </c>
      <c r="N48" s="62">
        <v>4400</v>
      </c>
      <c r="O48" s="62">
        <v>100</v>
      </c>
      <c r="P48" s="62">
        <v>100</v>
      </c>
      <c r="Q48" s="62">
        <v>4400</v>
      </c>
      <c r="R48" s="62">
        <v>4400</v>
      </c>
      <c r="S48" s="62">
        <v>100</v>
      </c>
      <c r="T48" s="62">
        <v>100</v>
      </c>
      <c r="U48" s="62">
        <v>100</v>
      </c>
      <c r="V48" s="62">
        <v>100</v>
      </c>
      <c r="W48" s="62">
        <v>100</v>
      </c>
      <c r="X48" s="62">
        <v>100</v>
      </c>
      <c r="Y48" s="62">
        <v>4400</v>
      </c>
      <c r="Z48" s="62">
        <v>100</v>
      </c>
      <c r="AA48" s="62">
        <v>100</v>
      </c>
      <c r="AB48" s="62">
        <v>100</v>
      </c>
      <c r="AC48" s="62">
        <v>100</v>
      </c>
      <c r="AD48" s="62">
        <v>100</v>
      </c>
      <c r="AE48" s="62">
        <v>100</v>
      </c>
      <c r="AF48" s="62">
        <v>100</v>
      </c>
      <c r="AG48" s="62">
        <v>100</v>
      </c>
      <c r="AH48" s="62">
        <v>100</v>
      </c>
      <c r="AI48" s="62">
        <v>100</v>
      </c>
      <c r="AJ48" s="62">
        <v>100</v>
      </c>
      <c r="AK48" s="62">
        <v>100</v>
      </c>
      <c r="AL48" s="62">
        <v>100</v>
      </c>
      <c r="AM48" s="62">
        <v>100</v>
      </c>
      <c r="AN48" s="62">
        <v>100</v>
      </c>
      <c r="AO48" s="62">
        <v>1</v>
      </c>
      <c r="AP48" s="62">
        <v>100</v>
      </c>
      <c r="AQ48" s="62">
        <v>1</v>
      </c>
      <c r="AR48" s="62">
        <v>100</v>
      </c>
      <c r="AS48" s="62">
        <v>100</v>
      </c>
      <c r="AT48" s="62">
        <v>100</v>
      </c>
      <c r="AU48" s="62">
        <v>100</v>
      </c>
      <c r="AV48" s="62">
        <v>100</v>
      </c>
      <c r="AW48" s="62">
        <v>100</v>
      </c>
      <c r="AX48" s="62">
        <v>100</v>
      </c>
      <c r="AY48" s="62">
        <v>100</v>
      </c>
      <c r="AZ48" s="62">
        <v>100</v>
      </c>
      <c r="BA48" s="62">
        <v>100</v>
      </c>
      <c r="BB48" s="62">
        <v>100</v>
      </c>
      <c r="BC48" s="62">
        <v>100</v>
      </c>
      <c r="BD48" s="62">
        <v>100</v>
      </c>
      <c r="BE48" s="62">
        <v>100</v>
      </c>
      <c r="BF48" s="62">
        <v>100</v>
      </c>
      <c r="BG48" s="62">
        <v>100</v>
      </c>
      <c r="BH48" s="62">
        <v>100</v>
      </c>
      <c r="BI48" s="62">
        <v>100</v>
      </c>
      <c r="BJ48" s="62">
        <v>100</v>
      </c>
      <c r="BK48" s="62">
        <v>100</v>
      </c>
      <c r="BL48" s="62">
        <v>100</v>
      </c>
      <c r="BM48" s="62">
        <v>100</v>
      </c>
      <c r="BN48" s="62">
        <v>100</v>
      </c>
      <c r="BO48" s="62">
        <v>100</v>
      </c>
      <c r="BP48" s="62">
        <v>100</v>
      </c>
      <c r="BQ48" s="62">
        <v>100</v>
      </c>
      <c r="BR48" s="62">
        <v>100</v>
      </c>
      <c r="BS48" s="62">
        <v>100</v>
      </c>
      <c r="BT48" s="62">
        <v>100</v>
      </c>
      <c r="BU48" s="62">
        <v>100</v>
      </c>
      <c r="BV48" s="62">
        <v>100</v>
      </c>
    </row>
    <row r="49" spans="1:74">
      <c r="A49" s="62">
        <v>10045</v>
      </c>
      <c r="B49" s="62">
        <v>1</v>
      </c>
      <c r="D49" s="62">
        <v>45</v>
      </c>
      <c r="E49" s="62">
        <v>45000</v>
      </c>
      <c r="F49" s="62">
        <v>4500</v>
      </c>
      <c r="G49" s="62">
        <v>4500</v>
      </c>
      <c r="H49" s="62">
        <v>4500</v>
      </c>
      <c r="I49" s="62">
        <v>4500</v>
      </c>
      <c r="J49" s="62">
        <v>4500</v>
      </c>
      <c r="K49" s="62">
        <v>4500</v>
      </c>
      <c r="L49" s="62">
        <v>4500</v>
      </c>
      <c r="M49" s="62">
        <v>4500</v>
      </c>
      <c r="N49" s="62">
        <v>4500</v>
      </c>
      <c r="O49" s="62">
        <v>100</v>
      </c>
      <c r="P49" s="62">
        <v>100</v>
      </c>
      <c r="Q49" s="62">
        <v>4500</v>
      </c>
      <c r="R49" s="62">
        <v>4500</v>
      </c>
      <c r="S49" s="62">
        <v>100</v>
      </c>
      <c r="T49" s="62">
        <v>100</v>
      </c>
      <c r="U49" s="62">
        <v>100</v>
      </c>
      <c r="V49" s="62">
        <v>100</v>
      </c>
      <c r="W49" s="62">
        <v>100</v>
      </c>
      <c r="X49" s="62">
        <v>100</v>
      </c>
      <c r="Y49" s="62">
        <v>4500</v>
      </c>
      <c r="Z49" s="62">
        <v>100</v>
      </c>
      <c r="AA49" s="62">
        <v>100</v>
      </c>
      <c r="AB49" s="62">
        <v>100</v>
      </c>
      <c r="AC49" s="62">
        <v>100</v>
      </c>
      <c r="AD49" s="62">
        <v>100</v>
      </c>
      <c r="AE49" s="62">
        <v>100</v>
      </c>
      <c r="AF49" s="62">
        <v>100</v>
      </c>
      <c r="AG49" s="62">
        <v>100</v>
      </c>
      <c r="AH49" s="62">
        <v>100</v>
      </c>
      <c r="AI49" s="62">
        <v>100</v>
      </c>
      <c r="AJ49" s="62">
        <v>100</v>
      </c>
      <c r="AK49" s="62">
        <v>100</v>
      </c>
      <c r="AL49" s="62">
        <v>100</v>
      </c>
      <c r="AM49" s="62">
        <v>100</v>
      </c>
      <c r="AN49" s="62">
        <v>100</v>
      </c>
      <c r="AO49" s="62">
        <v>1</v>
      </c>
      <c r="AP49" s="62">
        <v>100</v>
      </c>
      <c r="AQ49" s="62">
        <v>1</v>
      </c>
      <c r="AR49" s="62">
        <v>100</v>
      </c>
      <c r="AS49" s="62">
        <v>100</v>
      </c>
      <c r="AT49" s="62">
        <v>100</v>
      </c>
      <c r="AU49" s="62">
        <v>100</v>
      </c>
      <c r="AV49" s="62">
        <v>100</v>
      </c>
      <c r="AW49" s="62">
        <v>100</v>
      </c>
      <c r="AX49" s="62">
        <v>100</v>
      </c>
      <c r="AY49" s="62">
        <v>100</v>
      </c>
      <c r="AZ49" s="62">
        <v>100</v>
      </c>
      <c r="BA49" s="62">
        <v>100</v>
      </c>
      <c r="BB49" s="62">
        <v>100</v>
      </c>
      <c r="BC49" s="62">
        <v>100</v>
      </c>
      <c r="BD49" s="62">
        <v>100</v>
      </c>
      <c r="BE49" s="62">
        <v>100</v>
      </c>
      <c r="BF49" s="62">
        <v>100</v>
      </c>
      <c r="BG49" s="62">
        <v>100</v>
      </c>
      <c r="BH49" s="62">
        <v>100</v>
      </c>
      <c r="BI49" s="62">
        <v>100</v>
      </c>
      <c r="BJ49" s="62">
        <v>100</v>
      </c>
      <c r="BK49" s="62">
        <v>100</v>
      </c>
      <c r="BL49" s="62">
        <v>100</v>
      </c>
      <c r="BM49" s="62">
        <v>100</v>
      </c>
      <c r="BN49" s="62">
        <v>100</v>
      </c>
      <c r="BO49" s="62">
        <v>100</v>
      </c>
      <c r="BP49" s="62">
        <v>100</v>
      </c>
      <c r="BQ49" s="62">
        <v>100</v>
      </c>
      <c r="BR49" s="62">
        <v>100</v>
      </c>
      <c r="BS49" s="62">
        <v>100</v>
      </c>
      <c r="BT49" s="62">
        <v>100</v>
      </c>
      <c r="BU49" s="62">
        <v>100</v>
      </c>
      <c r="BV49" s="62">
        <v>100</v>
      </c>
    </row>
    <row r="50" spans="1:74">
      <c r="A50" s="62">
        <v>10046</v>
      </c>
      <c r="B50" s="62">
        <v>1</v>
      </c>
      <c r="D50" s="62">
        <v>46</v>
      </c>
      <c r="E50" s="62">
        <v>46000</v>
      </c>
      <c r="F50" s="62">
        <v>4600</v>
      </c>
      <c r="G50" s="62">
        <v>4600</v>
      </c>
      <c r="H50" s="62">
        <v>4600</v>
      </c>
      <c r="I50" s="62">
        <v>4600</v>
      </c>
      <c r="J50" s="62">
        <v>4600</v>
      </c>
      <c r="K50" s="62">
        <v>4600</v>
      </c>
      <c r="L50" s="62">
        <v>4600</v>
      </c>
      <c r="M50" s="62">
        <v>4600</v>
      </c>
      <c r="N50" s="62">
        <v>4600</v>
      </c>
      <c r="O50" s="62">
        <v>100</v>
      </c>
      <c r="P50" s="62">
        <v>100</v>
      </c>
      <c r="Q50" s="62">
        <v>4600</v>
      </c>
      <c r="R50" s="62">
        <v>4600</v>
      </c>
      <c r="S50" s="62">
        <v>100</v>
      </c>
      <c r="T50" s="62">
        <v>100</v>
      </c>
      <c r="U50" s="62">
        <v>100</v>
      </c>
      <c r="V50" s="62">
        <v>100</v>
      </c>
      <c r="W50" s="62">
        <v>100</v>
      </c>
      <c r="X50" s="62">
        <v>100</v>
      </c>
      <c r="Y50" s="62">
        <v>4600</v>
      </c>
      <c r="Z50" s="62">
        <v>100</v>
      </c>
      <c r="AA50" s="62">
        <v>100</v>
      </c>
      <c r="AB50" s="62">
        <v>100</v>
      </c>
      <c r="AC50" s="62">
        <v>100</v>
      </c>
      <c r="AD50" s="62">
        <v>100</v>
      </c>
      <c r="AE50" s="62">
        <v>100</v>
      </c>
      <c r="AF50" s="62">
        <v>100</v>
      </c>
      <c r="AG50" s="62">
        <v>100</v>
      </c>
      <c r="AH50" s="62">
        <v>100</v>
      </c>
      <c r="AI50" s="62">
        <v>100</v>
      </c>
      <c r="AJ50" s="62">
        <v>100</v>
      </c>
      <c r="AK50" s="62">
        <v>100</v>
      </c>
      <c r="AL50" s="62">
        <v>100</v>
      </c>
      <c r="AM50" s="62">
        <v>100</v>
      </c>
      <c r="AN50" s="62">
        <v>100</v>
      </c>
      <c r="AO50" s="62">
        <v>1</v>
      </c>
      <c r="AP50" s="62">
        <v>100</v>
      </c>
      <c r="AQ50" s="62">
        <v>1</v>
      </c>
      <c r="AR50" s="62">
        <v>100</v>
      </c>
      <c r="AS50" s="62">
        <v>100</v>
      </c>
      <c r="AT50" s="62">
        <v>100</v>
      </c>
      <c r="AU50" s="62">
        <v>100</v>
      </c>
      <c r="AV50" s="62">
        <v>100</v>
      </c>
      <c r="AW50" s="62">
        <v>100</v>
      </c>
      <c r="AX50" s="62">
        <v>100</v>
      </c>
      <c r="AY50" s="62">
        <v>100</v>
      </c>
      <c r="AZ50" s="62">
        <v>100</v>
      </c>
      <c r="BA50" s="62">
        <v>100</v>
      </c>
      <c r="BB50" s="62">
        <v>100</v>
      </c>
      <c r="BC50" s="62">
        <v>100</v>
      </c>
      <c r="BD50" s="62">
        <v>100</v>
      </c>
      <c r="BE50" s="62">
        <v>100</v>
      </c>
      <c r="BF50" s="62">
        <v>100</v>
      </c>
      <c r="BG50" s="62">
        <v>100</v>
      </c>
      <c r="BH50" s="62">
        <v>100</v>
      </c>
      <c r="BI50" s="62">
        <v>100</v>
      </c>
      <c r="BJ50" s="62">
        <v>100</v>
      </c>
      <c r="BK50" s="62">
        <v>100</v>
      </c>
      <c r="BL50" s="62">
        <v>100</v>
      </c>
      <c r="BM50" s="62">
        <v>100</v>
      </c>
      <c r="BN50" s="62">
        <v>100</v>
      </c>
      <c r="BO50" s="62">
        <v>100</v>
      </c>
      <c r="BP50" s="62">
        <v>100</v>
      </c>
      <c r="BQ50" s="62">
        <v>100</v>
      </c>
      <c r="BR50" s="62">
        <v>100</v>
      </c>
      <c r="BS50" s="62">
        <v>100</v>
      </c>
      <c r="BT50" s="62">
        <v>100</v>
      </c>
      <c r="BU50" s="62">
        <v>100</v>
      </c>
      <c r="BV50" s="62">
        <v>100</v>
      </c>
    </row>
    <row r="51" spans="1:74">
      <c r="A51" s="62">
        <v>10047</v>
      </c>
      <c r="B51" s="62">
        <v>1</v>
      </c>
      <c r="D51" s="62">
        <v>47</v>
      </c>
      <c r="E51" s="62">
        <v>47000</v>
      </c>
      <c r="F51" s="62">
        <v>4700</v>
      </c>
      <c r="G51" s="62">
        <v>4700</v>
      </c>
      <c r="H51" s="62">
        <v>4700</v>
      </c>
      <c r="I51" s="62">
        <v>4700</v>
      </c>
      <c r="J51" s="62">
        <v>4700</v>
      </c>
      <c r="K51" s="62">
        <v>4700</v>
      </c>
      <c r="L51" s="62">
        <v>4700</v>
      </c>
      <c r="M51" s="62">
        <v>4700</v>
      </c>
      <c r="N51" s="62">
        <v>4700</v>
      </c>
      <c r="O51" s="62">
        <v>100</v>
      </c>
      <c r="P51" s="62">
        <v>100</v>
      </c>
      <c r="Q51" s="62">
        <v>4700</v>
      </c>
      <c r="R51" s="62">
        <v>4700</v>
      </c>
      <c r="S51" s="62">
        <v>100</v>
      </c>
      <c r="T51" s="62">
        <v>100</v>
      </c>
      <c r="U51" s="62">
        <v>100</v>
      </c>
      <c r="V51" s="62">
        <v>100</v>
      </c>
      <c r="W51" s="62">
        <v>100</v>
      </c>
      <c r="X51" s="62">
        <v>100</v>
      </c>
      <c r="Y51" s="62">
        <v>4700</v>
      </c>
      <c r="Z51" s="62">
        <v>100</v>
      </c>
      <c r="AA51" s="62">
        <v>100</v>
      </c>
      <c r="AB51" s="62">
        <v>100</v>
      </c>
      <c r="AC51" s="62">
        <v>100</v>
      </c>
      <c r="AD51" s="62">
        <v>100</v>
      </c>
      <c r="AE51" s="62">
        <v>100</v>
      </c>
      <c r="AF51" s="62">
        <v>100</v>
      </c>
      <c r="AG51" s="62">
        <v>100</v>
      </c>
      <c r="AH51" s="62">
        <v>100</v>
      </c>
      <c r="AI51" s="62">
        <v>100</v>
      </c>
      <c r="AJ51" s="62">
        <v>100</v>
      </c>
      <c r="AK51" s="62">
        <v>100</v>
      </c>
      <c r="AL51" s="62">
        <v>100</v>
      </c>
      <c r="AM51" s="62">
        <v>100</v>
      </c>
      <c r="AN51" s="62">
        <v>100</v>
      </c>
      <c r="AO51" s="62">
        <v>1</v>
      </c>
      <c r="AP51" s="62">
        <v>100</v>
      </c>
      <c r="AQ51" s="62">
        <v>1</v>
      </c>
      <c r="AR51" s="62">
        <v>100</v>
      </c>
      <c r="AS51" s="62">
        <v>100</v>
      </c>
      <c r="AT51" s="62">
        <v>100</v>
      </c>
      <c r="AU51" s="62">
        <v>100</v>
      </c>
      <c r="AV51" s="62">
        <v>100</v>
      </c>
      <c r="AW51" s="62">
        <v>100</v>
      </c>
      <c r="AX51" s="62">
        <v>100</v>
      </c>
      <c r="AY51" s="62">
        <v>100</v>
      </c>
      <c r="AZ51" s="62">
        <v>100</v>
      </c>
      <c r="BA51" s="62">
        <v>100</v>
      </c>
      <c r="BB51" s="62">
        <v>100</v>
      </c>
      <c r="BC51" s="62">
        <v>100</v>
      </c>
      <c r="BD51" s="62">
        <v>100</v>
      </c>
      <c r="BE51" s="62">
        <v>100</v>
      </c>
      <c r="BF51" s="62">
        <v>100</v>
      </c>
      <c r="BG51" s="62">
        <v>100</v>
      </c>
      <c r="BH51" s="62">
        <v>100</v>
      </c>
      <c r="BI51" s="62">
        <v>100</v>
      </c>
      <c r="BJ51" s="62">
        <v>100</v>
      </c>
      <c r="BK51" s="62">
        <v>100</v>
      </c>
      <c r="BL51" s="62">
        <v>100</v>
      </c>
      <c r="BM51" s="62">
        <v>100</v>
      </c>
      <c r="BN51" s="62">
        <v>100</v>
      </c>
      <c r="BO51" s="62">
        <v>100</v>
      </c>
      <c r="BP51" s="62">
        <v>100</v>
      </c>
      <c r="BQ51" s="62">
        <v>100</v>
      </c>
      <c r="BR51" s="62">
        <v>100</v>
      </c>
      <c r="BS51" s="62">
        <v>100</v>
      </c>
      <c r="BT51" s="62">
        <v>100</v>
      </c>
      <c r="BU51" s="62">
        <v>100</v>
      </c>
      <c r="BV51" s="62">
        <v>100</v>
      </c>
    </row>
    <row r="52" spans="1:74">
      <c r="A52" s="62">
        <v>10048</v>
      </c>
      <c r="B52" s="62">
        <v>1</v>
      </c>
      <c r="D52" s="62">
        <v>48</v>
      </c>
      <c r="E52" s="62">
        <v>48000</v>
      </c>
      <c r="F52" s="62">
        <v>4800</v>
      </c>
      <c r="G52" s="62">
        <v>4800</v>
      </c>
      <c r="H52" s="62">
        <v>4800</v>
      </c>
      <c r="I52" s="62">
        <v>4800</v>
      </c>
      <c r="J52" s="62">
        <v>4800</v>
      </c>
      <c r="K52" s="62">
        <v>4800</v>
      </c>
      <c r="L52" s="62">
        <v>4800</v>
      </c>
      <c r="M52" s="62">
        <v>4800</v>
      </c>
      <c r="N52" s="62">
        <v>4800</v>
      </c>
      <c r="O52" s="62">
        <v>100</v>
      </c>
      <c r="P52" s="62">
        <v>100</v>
      </c>
      <c r="Q52" s="62">
        <v>4800</v>
      </c>
      <c r="R52" s="62">
        <v>4800</v>
      </c>
      <c r="S52" s="62">
        <v>100</v>
      </c>
      <c r="T52" s="62">
        <v>100</v>
      </c>
      <c r="U52" s="62">
        <v>100</v>
      </c>
      <c r="V52" s="62">
        <v>100</v>
      </c>
      <c r="W52" s="62">
        <v>100</v>
      </c>
      <c r="X52" s="62">
        <v>100</v>
      </c>
      <c r="Y52" s="62">
        <v>4800</v>
      </c>
      <c r="Z52" s="62">
        <v>100</v>
      </c>
      <c r="AA52" s="62">
        <v>100</v>
      </c>
      <c r="AB52" s="62">
        <v>100</v>
      </c>
      <c r="AC52" s="62">
        <v>100</v>
      </c>
      <c r="AD52" s="62">
        <v>100</v>
      </c>
      <c r="AE52" s="62">
        <v>100</v>
      </c>
      <c r="AF52" s="62">
        <v>100</v>
      </c>
      <c r="AG52" s="62">
        <v>100</v>
      </c>
      <c r="AH52" s="62">
        <v>100</v>
      </c>
      <c r="AI52" s="62">
        <v>100</v>
      </c>
      <c r="AJ52" s="62">
        <v>100</v>
      </c>
      <c r="AK52" s="62">
        <v>100</v>
      </c>
      <c r="AL52" s="62">
        <v>100</v>
      </c>
      <c r="AM52" s="62">
        <v>100</v>
      </c>
      <c r="AN52" s="62">
        <v>100</v>
      </c>
      <c r="AO52" s="62">
        <v>1</v>
      </c>
      <c r="AP52" s="62">
        <v>100</v>
      </c>
      <c r="AQ52" s="62">
        <v>1</v>
      </c>
      <c r="AR52" s="62">
        <v>100</v>
      </c>
      <c r="AS52" s="62">
        <v>100</v>
      </c>
      <c r="AT52" s="62">
        <v>100</v>
      </c>
      <c r="AU52" s="62">
        <v>100</v>
      </c>
      <c r="AV52" s="62">
        <v>100</v>
      </c>
      <c r="AW52" s="62">
        <v>100</v>
      </c>
      <c r="AX52" s="62">
        <v>100</v>
      </c>
      <c r="AY52" s="62">
        <v>100</v>
      </c>
      <c r="AZ52" s="62">
        <v>100</v>
      </c>
      <c r="BA52" s="62">
        <v>100</v>
      </c>
      <c r="BB52" s="62">
        <v>100</v>
      </c>
      <c r="BC52" s="62">
        <v>100</v>
      </c>
      <c r="BD52" s="62">
        <v>100</v>
      </c>
      <c r="BE52" s="62">
        <v>100</v>
      </c>
      <c r="BF52" s="62">
        <v>100</v>
      </c>
      <c r="BG52" s="62">
        <v>100</v>
      </c>
      <c r="BH52" s="62">
        <v>100</v>
      </c>
      <c r="BI52" s="62">
        <v>100</v>
      </c>
      <c r="BJ52" s="62">
        <v>100</v>
      </c>
      <c r="BK52" s="62">
        <v>100</v>
      </c>
      <c r="BL52" s="62">
        <v>100</v>
      </c>
      <c r="BM52" s="62">
        <v>100</v>
      </c>
      <c r="BN52" s="62">
        <v>100</v>
      </c>
      <c r="BO52" s="62">
        <v>100</v>
      </c>
      <c r="BP52" s="62">
        <v>100</v>
      </c>
      <c r="BQ52" s="62">
        <v>100</v>
      </c>
      <c r="BR52" s="62">
        <v>100</v>
      </c>
      <c r="BS52" s="62">
        <v>100</v>
      </c>
      <c r="BT52" s="62">
        <v>100</v>
      </c>
      <c r="BU52" s="62">
        <v>100</v>
      </c>
      <c r="BV52" s="62">
        <v>100</v>
      </c>
    </row>
    <row r="53" spans="1:74">
      <c r="A53" s="62">
        <v>10049</v>
      </c>
      <c r="B53" s="62">
        <v>1</v>
      </c>
      <c r="D53" s="62">
        <v>49</v>
      </c>
      <c r="E53" s="62">
        <v>49000</v>
      </c>
      <c r="F53" s="62">
        <v>4900</v>
      </c>
      <c r="G53" s="62">
        <v>4900</v>
      </c>
      <c r="H53" s="62">
        <v>4900</v>
      </c>
      <c r="I53" s="62">
        <v>4900</v>
      </c>
      <c r="J53" s="62">
        <v>4900</v>
      </c>
      <c r="K53" s="62">
        <v>4900</v>
      </c>
      <c r="L53" s="62">
        <v>4900</v>
      </c>
      <c r="M53" s="62">
        <v>4900</v>
      </c>
      <c r="N53" s="62">
        <v>4900</v>
      </c>
      <c r="O53" s="62">
        <v>100</v>
      </c>
      <c r="P53" s="62">
        <v>100</v>
      </c>
      <c r="Q53" s="62">
        <v>4900</v>
      </c>
      <c r="R53" s="62">
        <v>4900</v>
      </c>
      <c r="S53" s="62">
        <v>100</v>
      </c>
      <c r="T53" s="62">
        <v>100</v>
      </c>
      <c r="U53" s="62">
        <v>100</v>
      </c>
      <c r="V53" s="62">
        <v>100</v>
      </c>
      <c r="W53" s="62">
        <v>100</v>
      </c>
      <c r="X53" s="62">
        <v>100</v>
      </c>
      <c r="Y53" s="62">
        <v>4900</v>
      </c>
      <c r="Z53" s="62">
        <v>100</v>
      </c>
      <c r="AA53" s="62">
        <v>100</v>
      </c>
      <c r="AB53" s="62">
        <v>100</v>
      </c>
      <c r="AC53" s="62">
        <v>100</v>
      </c>
      <c r="AD53" s="62">
        <v>100</v>
      </c>
      <c r="AE53" s="62">
        <v>100</v>
      </c>
      <c r="AF53" s="62">
        <v>100</v>
      </c>
      <c r="AG53" s="62">
        <v>100</v>
      </c>
      <c r="AH53" s="62">
        <v>100</v>
      </c>
      <c r="AI53" s="62">
        <v>100</v>
      </c>
      <c r="AJ53" s="62">
        <v>100</v>
      </c>
      <c r="AK53" s="62">
        <v>100</v>
      </c>
      <c r="AL53" s="62">
        <v>100</v>
      </c>
      <c r="AM53" s="62">
        <v>100</v>
      </c>
      <c r="AN53" s="62">
        <v>100</v>
      </c>
      <c r="AO53" s="62">
        <v>1</v>
      </c>
      <c r="AP53" s="62">
        <v>100</v>
      </c>
      <c r="AQ53" s="62">
        <v>1</v>
      </c>
      <c r="AR53" s="62">
        <v>100</v>
      </c>
      <c r="AS53" s="62">
        <v>100</v>
      </c>
      <c r="AT53" s="62">
        <v>100</v>
      </c>
      <c r="AU53" s="62">
        <v>100</v>
      </c>
      <c r="AV53" s="62">
        <v>100</v>
      </c>
      <c r="AW53" s="62">
        <v>100</v>
      </c>
      <c r="AX53" s="62">
        <v>100</v>
      </c>
      <c r="AY53" s="62">
        <v>100</v>
      </c>
      <c r="AZ53" s="62">
        <v>100</v>
      </c>
      <c r="BA53" s="62">
        <v>100</v>
      </c>
      <c r="BB53" s="62">
        <v>100</v>
      </c>
      <c r="BC53" s="62">
        <v>100</v>
      </c>
      <c r="BD53" s="62">
        <v>100</v>
      </c>
      <c r="BE53" s="62">
        <v>100</v>
      </c>
      <c r="BF53" s="62">
        <v>100</v>
      </c>
      <c r="BG53" s="62">
        <v>100</v>
      </c>
      <c r="BH53" s="62">
        <v>100</v>
      </c>
      <c r="BI53" s="62">
        <v>100</v>
      </c>
      <c r="BJ53" s="62">
        <v>100</v>
      </c>
      <c r="BK53" s="62">
        <v>100</v>
      </c>
      <c r="BL53" s="62">
        <v>100</v>
      </c>
      <c r="BM53" s="62">
        <v>100</v>
      </c>
      <c r="BN53" s="62">
        <v>100</v>
      </c>
      <c r="BO53" s="62">
        <v>100</v>
      </c>
      <c r="BP53" s="62">
        <v>100</v>
      </c>
      <c r="BQ53" s="62">
        <v>100</v>
      </c>
      <c r="BR53" s="62">
        <v>100</v>
      </c>
      <c r="BS53" s="62">
        <v>100</v>
      </c>
      <c r="BT53" s="62">
        <v>100</v>
      </c>
      <c r="BU53" s="62">
        <v>100</v>
      </c>
      <c r="BV53" s="62">
        <v>100</v>
      </c>
    </row>
    <row r="54" spans="1:74">
      <c r="A54" s="62">
        <v>10050</v>
      </c>
      <c r="B54" s="62">
        <v>1</v>
      </c>
      <c r="D54" s="62">
        <v>50</v>
      </c>
      <c r="E54" s="62">
        <v>50000</v>
      </c>
      <c r="F54" s="62">
        <v>5000</v>
      </c>
      <c r="G54" s="62">
        <v>5000</v>
      </c>
      <c r="H54" s="62">
        <v>5000</v>
      </c>
      <c r="I54" s="62">
        <v>5000</v>
      </c>
      <c r="J54" s="62">
        <v>5000</v>
      </c>
      <c r="K54" s="62">
        <v>5000</v>
      </c>
      <c r="L54" s="62">
        <v>5000</v>
      </c>
      <c r="M54" s="62">
        <v>5000</v>
      </c>
      <c r="N54" s="62">
        <v>5000</v>
      </c>
      <c r="O54" s="62">
        <v>100</v>
      </c>
      <c r="P54" s="62">
        <v>100</v>
      </c>
      <c r="Q54" s="62">
        <v>5000</v>
      </c>
      <c r="R54" s="62">
        <v>5000</v>
      </c>
      <c r="S54" s="62">
        <v>100</v>
      </c>
      <c r="T54" s="62">
        <v>100</v>
      </c>
      <c r="U54" s="62">
        <v>100</v>
      </c>
      <c r="V54" s="62">
        <v>100</v>
      </c>
      <c r="W54" s="62">
        <v>100</v>
      </c>
      <c r="X54" s="62">
        <v>100</v>
      </c>
      <c r="Y54" s="62">
        <v>5000</v>
      </c>
      <c r="Z54" s="62">
        <v>100</v>
      </c>
      <c r="AA54" s="62">
        <v>100</v>
      </c>
      <c r="AB54" s="62">
        <v>100</v>
      </c>
      <c r="AC54" s="62">
        <v>100</v>
      </c>
      <c r="AD54" s="62">
        <v>100</v>
      </c>
      <c r="AE54" s="62">
        <v>100</v>
      </c>
      <c r="AF54" s="62">
        <v>100</v>
      </c>
      <c r="AG54" s="62">
        <v>100</v>
      </c>
      <c r="AH54" s="62">
        <v>100</v>
      </c>
      <c r="AI54" s="62">
        <v>100</v>
      </c>
      <c r="AJ54" s="62">
        <v>100</v>
      </c>
      <c r="AK54" s="62">
        <v>100</v>
      </c>
      <c r="AL54" s="62">
        <v>100</v>
      </c>
      <c r="AM54" s="62">
        <v>100</v>
      </c>
      <c r="AN54" s="62">
        <v>100</v>
      </c>
      <c r="AO54" s="62">
        <v>1</v>
      </c>
      <c r="AP54" s="62">
        <v>100</v>
      </c>
      <c r="AQ54" s="62">
        <v>1</v>
      </c>
      <c r="AR54" s="62">
        <v>100</v>
      </c>
      <c r="AS54" s="62">
        <v>100</v>
      </c>
      <c r="AT54" s="62">
        <v>100</v>
      </c>
      <c r="AU54" s="62">
        <v>100</v>
      </c>
      <c r="AV54" s="62">
        <v>100</v>
      </c>
      <c r="AW54" s="62">
        <v>100</v>
      </c>
      <c r="AX54" s="62">
        <v>100</v>
      </c>
      <c r="AY54" s="62">
        <v>100</v>
      </c>
      <c r="AZ54" s="62">
        <v>100</v>
      </c>
      <c r="BA54" s="62">
        <v>100</v>
      </c>
      <c r="BB54" s="62">
        <v>100</v>
      </c>
      <c r="BC54" s="62">
        <v>100</v>
      </c>
      <c r="BD54" s="62">
        <v>100</v>
      </c>
      <c r="BE54" s="62">
        <v>100</v>
      </c>
      <c r="BF54" s="62">
        <v>100</v>
      </c>
      <c r="BG54" s="62">
        <v>100</v>
      </c>
      <c r="BH54" s="62">
        <v>100</v>
      </c>
      <c r="BI54" s="62">
        <v>100</v>
      </c>
      <c r="BJ54" s="62">
        <v>100</v>
      </c>
      <c r="BK54" s="62">
        <v>100</v>
      </c>
      <c r="BL54" s="62">
        <v>100</v>
      </c>
      <c r="BM54" s="62">
        <v>100</v>
      </c>
      <c r="BN54" s="62">
        <v>100</v>
      </c>
      <c r="BO54" s="62">
        <v>100</v>
      </c>
      <c r="BP54" s="62">
        <v>100</v>
      </c>
      <c r="BQ54" s="62">
        <v>100</v>
      </c>
      <c r="BR54" s="62">
        <v>100</v>
      </c>
      <c r="BS54" s="62">
        <v>100</v>
      </c>
      <c r="BT54" s="62">
        <v>100</v>
      </c>
      <c r="BU54" s="62">
        <v>100</v>
      </c>
      <c r="BV54" s="62">
        <v>100</v>
      </c>
    </row>
    <row r="55" spans="1:74">
      <c r="A55" s="62">
        <v>10051</v>
      </c>
      <c r="B55" s="62">
        <v>1</v>
      </c>
      <c r="D55" s="62">
        <v>51</v>
      </c>
      <c r="E55" s="62">
        <v>51000</v>
      </c>
      <c r="F55" s="62">
        <v>5100</v>
      </c>
      <c r="G55" s="62">
        <v>5100</v>
      </c>
      <c r="H55" s="62">
        <v>5100</v>
      </c>
      <c r="I55" s="62">
        <v>5100</v>
      </c>
      <c r="J55" s="62">
        <v>5100</v>
      </c>
      <c r="K55" s="62">
        <v>5100</v>
      </c>
      <c r="L55" s="62">
        <v>5100</v>
      </c>
      <c r="M55" s="62">
        <v>5100</v>
      </c>
      <c r="N55" s="62">
        <v>5100</v>
      </c>
      <c r="O55" s="62">
        <v>100</v>
      </c>
      <c r="P55" s="62">
        <v>100</v>
      </c>
      <c r="Q55" s="62">
        <v>5100</v>
      </c>
      <c r="R55" s="62">
        <v>5100</v>
      </c>
      <c r="S55" s="62">
        <v>100</v>
      </c>
      <c r="T55" s="62">
        <v>100</v>
      </c>
      <c r="U55" s="62">
        <v>100</v>
      </c>
      <c r="V55" s="62">
        <v>100</v>
      </c>
      <c r="W55" s="62">
        <v>100</v>
      </c>
      <c r="X55" s="62">
        <v>100</v>
      </c>
      <c r="Y55" s="62">
        <v>5100</v>
      </c>
      <c r="Z55" s="62">
        <v>100</v>
      </c>
      <c r="AA55" s="62">
        <v>100</v>
      </c>
      <c r="AB55" s="62">
        <v>100</v>
      </c>
      <c r="AC55" s="62">
        <v>100</v>
      </c>
      <c r="AD55" s="62">
        <v>100</v>
      </c>
      <c r="AE55" s="62">
        <v>100</v>
      </c>
      <c r="AF55" s="62">
        <v>100</v>
      </c>
      <c r="AG55" s="62">
        <v>100</v>
      </c>
      <c r="AH55" s="62">
        <v>100</v>
      </c>
      <c r="AI55" s="62">
        <v>100</v>
      </c>
      <c r="AJ55" s="62">
        <v>100</v>
      </c>
      <c r="AK55" s="62">
        <v>100</v>
      </c>
      <c r="AL55" s="62">
        <v>100</v>
      </c>
      <c r="AM55" s="62">
        <v>100</v>
      </c>
      <c r="AN55" s="62">
        <v>100</v>
      </c>
      <c r="AO55" s="62">
        <v>1</v>
      </c>
      <c r="AP55" s="62">
        <v>100</v>
      </c>
      <c r="AQ55" s="62">
        <v>1</v>
      </c>
      <c r="AR55" s="62">
        <v>100</v>
      </c>
      <c r="AS55" s="62">
        <v>100</v>
      </c>
      <c r="AT55" s="62">
        <v>100</v>
      </c>
      <c r="AU55" s="62">
        <v>100</v>
      </c>
      <c r="AV55" s="62">
        <v>100</v>
      </c>
      <c r="AW55" s="62">
        <v>100</v>
      </c>
      <c r="AX55" s="62">
        <v>100</v>
      </c>
      <c r="AY55" s="62">
        <v>100</v>
      </c>
      <c r="AZ55" s="62">
        <v>100</v>
      </c>
      <c r="BA55" s="62">
        <v>100</v>
      </c>
      <c r="BB55" s="62">
        <v>100</v>
      </c>
      <c r="BC55" s="62">
        <v>100</v>
      </c>
      <c r="BD55" s="62">
        <v>100</v>
      </c>
      <c r="BE55" s="62">
        <v>100</v>
      </c>
      <c r="BF55" s="62">
        <v>100</v>
      </c>
      <c r="BG55" s="62">
        <v>100</v>
      </c>
      <c r="BH55" s="62">
        <v>100</v>
      </c>
      <c r="BI55" s="62">
        <v>100</v>
      </c>
      <c r="BJ55" s="62">
        <v>100</v>
      </c>
      <c r="BK55" s="62">
        <v>100</v>
      </c>
      <c r="BL55" s="62">
        <v>100</v>
      </c>
      <c r="BM55" s="62">
        <v>100</v>
      </c>
      <c r="BN55" s="62">
        <v>100</v>
      </c>
      <c r="BO55" s="62">
        <v>100</v>
      </c>
      <c r="BP55" s="62">
        <v>100</v>
      </c>
      <c r="BQ55" s="62">
        <v>100</v>
      </c>
      <c r="BR55" s="62">
        <v>100</v>
      </c>
      <c r="BS55" s="62">
        <v>100</v>
      </c>
      <c r="BT55" s="62">
        <v>100</v>
      </c>
      <c r="BU55" s="62">
        <v>100</v>
      </c>
      <c r="BV55" s="62">
        <v>100</v>
      </c>
    </row>
    <row r="56" spans="1:74">
      <c r="A56" s="62">
        <v>10052</v>
      </c>
      <c r="B56" s="62">
        <v>1</v>
      </c>
      <c r="D56" s="62">
        <v>52</v>
      </c>
      <c r="E56" s="62">
        <v>52000</v>
      </c>
      <c r="F56" s="62">
        <v>5200</v>
      </c>
      <c r="G56" s="62">
        <v>5200</v>
      </c>
      <c r="H56" s="62">
        <v>5200</v>
      </c>
      <c r="I56" s="62">
        <v>5200</v>
      </c>
      <c r="J56" s="62">
        <v>5200</v>
      </c>
      <c r="K56" s="62">
        <v>5200</v>
      </c>
      <c r="L56" s="62">
        <v>5200</v>
      </c>
      <c r="M56" s="62">
        <v>5200</v>
      </c>
      <c r="N56" s="62">
        <v>5200</v>
      </c>
      <c r="O56" s="62">
        <v>100</v>
      </c>
      <c r="P56" s="62">
        <v>100</v>
      </c>
      <c r="Q56" s="62">
        <v>5200</v>
      </c>
      <c r="R56" s="62">
        <v>5200</v>
      </c>
      <c r="S56" s="62">
        <v>100</v>
      </c>
      <c r="T56" s="62">
        <v>100</v>
      </c>
      <c r="U56" s="62">
        <v>100</v>
      </c>
      <c r="V56" s="62">
        <v>100</v>
      </c>
      <c r="W56" s="62">
        <v>100</v>
      </c>
      <c r="X56" s="62">
        <v>100</v>
      </c>
      <c r="Y56" s="62">
        <v>5200</v>
      </c>
      <c r="Z56" s="62">
        <v>100</v>
      </c>
      <c r="AA56" s="62">
        <v>100</v>
      </c>
      <c r="AB56" s="62">
        <v>100</v>
      </c>
      <c r="AC56" s="62">
        <v>100</v>
      </c>
      <c r="AD56" s="62">
        <v>100</v>
      </c>
      <c r="AE56" s="62">
        <v>100</v>
      </c>
      <c r="AF56" s="62">
        <v>100</v>
      </c>
      <c r="AG56" s="62">
        <v>100</v>
      </c>
      <c r="AH56" s="62">
        <v>100</v>
      </c>
      <c r="AI56" s="62">
        <v>100</v>
      </c>
      <c r="AJ56" s="62">
        <v>100</v>
      </c>
      <c r="AK56" s="62">
        <v>100</v>
      </c>
      <c r="AL56" s="62">
        <v>100</v>
      </c>
      <c r="AM56" s="62">
        <v>100</v>
      </c>
      <c r="AN56" s="62">
        <v>100</v>
      </c>
      <c r="AO56" s="62">
        <v>1</v>
      </c>
      <c r="AP56" s="62">
        <v>100</v>
      </c>
      <c r="AQ56" s="62">
        <v>1</v>
      </c>
      <c r="AR56" s="62">
        <v>100</v>
      </c>
      <c r="AS56" s="62">
        <v>100</v>
      </c>
      <c r="AT56" s="62">
        <v>100</v>
      </c>
      <c r="AU56" s="62">
        <v>100</v>
      </c>
      <c r="AV56" s="62">
        <v>100</v>
      </c>
      <c r="AW56" s="62">
        <v>100</v>
      </c>
      <c r="AX56" s="62">
        <v>100</v>
      </c>
      <c r="AY56" s="62">
        <v>100</v>
      </c>
      <c r="AZ56" s="62">
        <v>100</v>
      </c>
      <c r="BA56" s="62">
        <v>100</v>
      </c>
      <c r="BB56" s="62">
        <v>100</v>
      </c>
      <c r="BC56" s="62">
        <v>100</v>
      </c>
      <c r="BD56" s="62">
        <v>100</v>
      </c>
      <c r="BE56" s="62">
        <v>100</v>
      </c>
      <c r="BF56" s="62">
        <v>100</v>
      </c>
      <c r="BG56" s="62">
        <v>100</v>
      </c>
      <c r="BH56" s="62">
        <v>100</v>
      </c>
      <c r="BI56" s="62">
        <v>100</v>
      </c>
      <c r="BJ56" s="62">
        <v>100</v>
      </c>
      <c r="BK56" s="62">
        <v>100</v>
      </c>
      <c r="BL56" s="62">
        <v>100</v>
      </c>
      <c r="BM56" s="62">
        <v>100</v>
      </c>
      <c r="BN56" s="62">
        <v>100</v>
      </c>
      <c r="BO56" s="62">
        <v>100</v>
      </c>
      <c r="BP56" s="62">
        <v>100</v>
      </c>
      <c r="BQ56" s="62">
        <v>100</v>
      </c>
      <c r="BR56" s="62">
        <v>100</v>
      </c>
      <c r="BS56" s="62">
        <v>100</v>
      </c>
      <c r="BT56" s="62">
        <v>100</v>
      </c>
      <c r="BU56" s="62">
        <v>100</v>
      </c>
      <c r="BV56" s="62">
        <v>100</v>
      </c>
    </row>
    <row r="57" spans="1:74">
      <c r="A57" s="62">
        <v>10053</v>
      </c>
      <c r="B57" s="62">
        <v>1</v>
      </c>
      <c r="D57" s="62">
        <v>53</v>
      </c>
      <c r="E57" s="62">
        <v>53000</v>
      </c>
      <c r="F57" s="62">
        <v>5300</v>
      </c>
      <c r="G57" s="62">
        <v>5300</v>
      </c>
      <c r="H57" s="62">
        <v>5300</v>
      </c>
      <c r="I57" s="62">
        <v>5300</v>
      </c>
      <c r="J57" s="62">
        <v>5300</v>
      </c>
      <c r="K57" s="62">
        <v>5300</v>
      </c>
      <c r="L57" s="62">
        <v>5300</v>
      </c>
      <c r="M57" s="62">
        <v>5300</v>
      </c>
      <c r="N57" s="62">
        <v>5300</v>
      </c>
      <c r="O57" s="62">
        <v>100</v>
      </c>
      <c r="P57" s="62">
        <v>100</v>
      </c>
      <c r="Q57" s="62">
        <v>5300</v>
      </c>
      <c r="R57" s="62">
        <v>5300</v>
      </c>
      <c r="S57" s="62">
        <v>100</v>
      </c>
      <c r="T57" s="62">
        <v>100</v>
      </c>
      <c r="U57" s="62">
        <v>100</v>
      </c>
      <c r="V57" s="62">
        <v>100</v>
      </c>
      <c r="W57" s="62">
        <v>100</v>
      </c>
      <c r="X57" s="62">
        <v>100</v>
      </c>
      <c r="Y57" s="62">
        <v>5300</v>
      </c>
      <c r="Z57" s="62">
        <v>100</v>
      </c>
      <c r="AA57" s="62">
        <v>100</v>
      </c>
      <c r="AB57" s="62">
        <v>100</v>
      </c>
      <c r="AC57" s="62">
        <v>100</v>
      </c>
      <c r="AD57" s="62">
        <v>100</v>
      </c>
      <c r="AE57" s="62">
        <v>100</v>
      </c>
      <c r="AF57" s="62">
        <v>100</v>
      </c>
      <c r="AG57" s="62">
        <v>100</v>
      </c>
      <c r="AH57" s="62">
        <v>100</v>
      </c>
      <c r="AI57" s="62">
        <v>100</v>
      </c>
      <c r="AJ57" s="62">
        <v>100</v>
      </c>
      <c r="AK57" s="62">
        <v>100</v>
      </c>
      <c r="AL57" s="62">
        <v>100</v>
      </c>
      <c r="AM57" s="62">
        <v>100</v>
      </c>
      <c r="AN57" s="62">
        <v>100</v>
      </c>
      <c r="AO57" s="62">
        <v>1</v>
      </c>
      <c r="AP57" s="62">
        <v>100</v>
      </c>
      <c r="AQ57" s="62">
        <v>1</v>
      </c>
      <c r="AR57" s="62">
        <v>100</v>
      </c>
      <c r="AS57" s="62">
        <v>100</v>
      </c>
      <c r="AT57" s="62">
        <v>100</v>
      </c>
      <c r="AU57" s="62">
        <v>100</v>
      </c>
      <c r="AV57" s="62">
        <v>100</v>
      </c>
      <c r="AW57" s="62">
        <v>100</v>
      </c>
      <c r="AX57" s="62">
        <v>100</v>
      </c>
      <c r="AY57" s="62">
        <v>100</v>
      </c>
      <c r="AZ57" s="62">
        <v>100</v>
      </c>
      <c r="BA57" s="62">
        <v>100</v>
      </c>
      <c r="BB57" s="62">
        <v>100</v>
      </c>
      <c r="BC57" s="62">
        <v>100</v>
      </c>
      <c r="BD57" s="62">
        <v>100</v>
      </c>
      <c r="BE57" s="62">
        <v>100</v>
      </c>
      <c r="BF57" s="62">
        <v>100</v>
      </c>
      <c r="BG57" s="62">
        <v>100</v>
      </c>
      <c r="BH57" s="62">
        <v>100</v>
      </c>
      <c r="BI57" s="62">
        <v>100</v>
      </c>
      <c r="BJ57" s="62">
        <v>100</v>
      </c>
      <c r="BK57" s="62">
        <v>100</v>
      </c>
      <c r="BL57" s="62">
        <v>100</v>
      </c>
      <c r="BM57" s="62">
        <v>100</v>
      </c>
      <c r="BN57" s="62">
        <v>100</v>
      </c>
      <c r="BO57" s="62">
        <v>100</v>
      </c>
      <c r="BP57" s="62">
        <v>100</v>
      </c>
      <c r="BQ57" s="62">
        <v>100</v>
      </c>
      <c r="BR57" s="62">
        <v>100</v>
      </c>
      <c r="BS57" s="62">
        <v>100</v>
      </c>
      <c r="BT57" s="62">
        <v>100</v>
      </c>
      <c r="BU57" s="62">
        <v>100</v>
      </c>
      <c r="BV57" s="62">
        <v>100</v>
      </c>
    </row>
    <row r="58" spans="1:74">
      <c r="A58" s="62">
        <v>10054</v>
      </c>
      <c r="B58" s="62">
        <v>1</v>
      </c>
      <c r="D58" s="62">
        <v>54</v>
      </c>
      <c r="E58" s="62">
        <v>54000</v>
      </c>
      <c r="F58" s="62">
        <v>5400</v>
      </c>
      <c r="G58" s="62">
        <v>5400</v>
      </c>
      <c r="H58" s="62">
        <v>5400</v>
      </c>
      <c r="I58" s="62">
        <v>5400</v>
      </c>
      <c r="J58" s="62">
        <v>5400</v>
      </c>
      <c r="K58" s="62">
        <v>5400</v>
      </c>
      <c r="L58" s="62">
        <v>5400</v>
      </c>
      <c r="M58" s="62">
        <v>5400</v>
      </c>
      <c r="N58" s="62">
        <v>5400</v>
      </c>
      <c r="O58" s="62">
        <v>100</v>
      </c>
      <c r="P58" s="62">
        <v>100</v>
      </c>
      <c r="Q58" s="62">
        <v>5400</v>
      </c>
      <c r="R58" s="62">
        <v>5400</v>
      </c>
      <c r="S58" s="62">
        <v>100</v>
      </c>
      <c r="T58" s="62">
        <v>100</v>
      </c>
      <c r="U58" s="62">
        <v>100</v>
      </c>
      <c r="V58" s="62">
        <v>100</v>
      </c>
      <c r="W58" s="62">
        <v>100</v>
      </c>
      <c r="X58" s="62">
        <v>100</v>
      </c>
      <c r="Y58" s="62">
        <v>5400</v>
      </c>
      <c r="Z58" s="62">
        <v>100</v>
      </c>
      <c r="AA58" s="62">
        <v>100</v>
      </c>
      <c r="AB58" s="62">
        <v>100</v>
      </c>
      <c r="AC58" s="62">
        <v>100</v>
      </c>
      <c r="AD58" s="62">
        <v>100</v>
      </c>
      <c r="AE58" s="62">
        <v>100</v>
      </c>
      <c r="AF58" s="62">
        <v>100</v>
      </c>
      <c r="AG58" s="62">
        <v>100</v>
      </c>
      <c r="AH58" s="62">
        <v>100</v>
      </c>
      <c r="AI58" s="62">
        <v>100</v>
      </c>
      <c r="AJ58" s="62">
        <v>100</v>
      </c>
      <c r="AK58" s="62">
        <v>100</v>
      </c>
      <c r="AL58" s="62">
        <v>100</v>
      </c>
      <c r="AM58" s="62">
        <v>100</v>
      </c>
      <c r="AN58" s="62">
        <v>100</v>
      </c>
      <c r="AO58" s="62">
        <v>1</v>
      </c>
      <c r="AP58" s="62">
        <v>100</v>
      </c>
      <c r="AQ58" s="62">
        <v>1</v>
      </c>
      <c r="AR58" s="62">
        <v>100</v>
      </c>
      <c r="AS58" s="62">
        <v>100</v>
      </c>
      <c r="AT58" s="62">
        <v>100</v>
      </c>
      <c r="AU58" s="62">
        <v>100</v>
      </c>
      <c r="AV58" s="62">
        <v>100</v>
      </c>
      <c r="AW58" s="62">
        <v>100</v>
      </c>
      <c r="AX58" s="62">
        <v>100</v>
      </c>
      <c r="AY58" s="62">
        <v>100</v>
      </c>
      <c r="AZ58" s="62">
        <v>100</v>
      </c>
      <c r="BA58" s="62">
        <v>100</v>
      </c>
      <c r="BB58" s="62">
        <v>100</v>
      </c>
      <c r="BC58" s="62">
        <v>100</v>
      </c>
      <c r="BD58" s="62">
        <v>100</v>
      </c>
      <c r="BE58" s="62">
        <v>100</v>
      </c>
      <c r="BF58" s="62">
        <v>100</v>
      </c>
      <c r="BG58" s="62">
        <v>100</v>
      </c>
      <c r="BH58" s="62">
        <v>100</v>
      </c>
      <c r="BI58" s="62">
        <v>100</v>
      </c>
      <c r="BJ58" s="62">
        <v>100</v>
      </c>
      <c r="BK58" s="62">
        <v>100</v>
      </c>
      <c r="BL58" s="62">
        <v>100</v>
      </c>
      <c r="BM58" s="62">
        <v>100</v>
      </c>
      <c r="BN58" s="62">
        <v>100</v>
      </c>
      <c r="BO58" s="62">
        <v>100</v>
      </c>
      <c r="BP58" s="62">
        <v>100</v>
      </c>
      <c r="BQ58" s="62">
        <v>100</v>
      </c>
      <c r="BR58" s="62">
        <v>100</v>
      </c>
      <c r="BS58" s="62">
        <v>100</v>
      </c>
      <c r="BT58" s="62">
        <v>100</v>
      </c>
      <c r="BU58" s="62">
        <v>100</v>
      </c>
      <c r="BV58" s="62">
        <v>100</v>
      </c>
    </row>
    <row r="59" spans="1:74">
      <c r="A59" s="62">
        <v>10055</v>
      </c>
      <c r="B59" s="62">
        <v>1</v>
      </c>
      <c r="D59" s="62">
        <v>55</v>
      </c>
      <c r="E59" s="62">
        <v>55000</v>
      </c>
      <c r="F59" s="62">
        <v>5500</v>
      </c>
      <c r="G59" s="62">
        <v>5500</v>
      </c>
      <c r="H59" s="62">
        <v>5500</v>
      </c>
      <c r="I59" s="62">
        <v>5500</v>
      </c>
      <c r="J59" s="62">
        <v>5500</v>
      </c>
      <c r="K59" s="62">
        <v>5500</v>
      </c>
      <c r="L59" s="62">
        <v>5500</v>
      </c>
      <c r="M59" s="62">
        <v>5500</v>
      </c>
      <c r="N59" s="62">
        <v>5500</v>
      </c>
      <c r="O59" s="62">
        <v>100</v>
      </c>
      <c r="P59" s="62">
        <v>100</v>
      </c>
      <c r="Q59" s="62">
        <v>5500</v>
      </c>
      <c r="R59" s="62">
        <v>5500</v>
      </c>
      <c r="S59" s="62">
        <v>100</v>
      </c>
      <c r="T59" s="62">
        <v>100</v>
      </c>
      <c r="U59" s="62">
        <v>100</v>
      </c>
      <c r="V59" s="62">
        <v>100</v>
      </c>
      <c r="W59" s="62">
        <v>100</v>
      </c>
      <c r="X59" s="62">
        <v>100</v>
      </c>
      <c r="Y59" s="62">
        <v>5500</v>
      </c>
      <c r="Z59" s="62">
        <v>100</v>
      </c>
      <c r="AA59" s="62">
        <v>100</v>
      </c>
      <c r="AB59" s="62">
        <v>100</v>
      </c>
      <c r="AC59" s="62">
        <v>100</v>
      </c>
      <c r="AD59" s="62">
        <v>100</v>
      </c>
      <c r="AE59" s="62">
        <v>100</v>
      </c>
      <c r="AF59" s="62">
        <v>100</v>
      </c>
      <c r="AG59" s="62">
        <v>100</v>
      </c>
      <c r="AH59" s="62">
        <v>100</v>
      </c>
      <c r="AI59" s="62">
        <v>100</v>
      </c>
      <c r="AJ59" s="62">
        <v>100</v>
      </c>
      <c r="AK59" s="62">
        <v>100</v>
      </c>
      <c r="AL59" s="62">
        <v>100</v>
      </c>
      <c r="AM59" s="62">
        <v>100</v>
      </c>
      <c r="AN59" s="62">
        <v>100</v>
      </c>
      <c r="AO59" s="62">
        <v>1</v>
      </c>
      <c r="AP59" s="62">
        <v>100</v>
      </c>
      <c r="AQ59" s="62">
        <v>1</v>
      </c>
      <c r="AR59" s="62">
        <v>100</v>
      </c>
      <c r="AS59" s="62">
        <v>100</v>
      </c>
      <c r="AT59" s="62">
        <v>100</v>
      </c>
      <c r="AU59" s="62">
        <v>100</v>
      </c>
      <c r="AV59" s="62">
        <v>100</v>
      </c>
      <c r="AW59" s="62">
        <v>100</v>
      </c>
      <c r="AX59" s="62">
        <v>100</v>
      </c>
      <c r="AY59" s="62">
        <v>100</v>
      </c>
      <c r="AZ59" s="62">
        <v>100</v>
      </c>
      <c r="BA59" s="62">
        <v>100</v>
      </c>
      <c r="BB59" s="62">
        <v>100</v>
      </c>
      <c r="BC59" s="62">
        <v>100</v>
      </c>
      <c r="BD59" s="62">
        <v>100</v>
      </c>
      <c r="BE59" s="62">
        <v>100</v>
      </c>
      <c r="BF59" s="62">
        <v>100</v>
      </c>
      <c r="BG59" s="62">
        <v>100</v>
      </c>
      <c r="BH59" s="62">
        <v>100</v>
      </c>
      <c r="BI59" s="62">
        <v>100</v>
      </c>
      <c r="BJ59" s="62">
        <v>100</v>
      </c>
      <c r="BK59" s="62">
        <v>100</v>
      </c>
      <c r="BL59" s="62">
        <v>100</v>
      </c>
      <c r="BM59" s="62">
        <v>100</v>
      </c>
      <c r="BN59" s="62">
        <v>100</v>
      </c>
      <c r="BO59" s="62">
        <v>100</v>
      </c>
      <c r="BP59" s="62">
        <v>100</v>
      </c>
      <c r="BQ59" s="62">
        <v>100</v>
      </c>
      <c r="BR59" s="62">
        <v>100</v>
      </c>
      <c r="BS59" s="62">
        <v>100</v>
      </c>
      <c r="BT59" s="62">
        <v>100</v>
      </c>
      <c r="BU59" s="62">
        <v>100</v>
      </c>
      <c r="BV59" s="62">
        <v>100</v>
      </c>
    </row>
    <row r="60" spans="1:74">
      <c r="A60" s="62">
        <v>10056</v>
      </c>
      <c r="B60" s="62">
        <v>1</v>
      </c>
      <c r="D60" s="62">
        <v>56</v>
      </c>
      <c r="E60" s="62">
        <v>56000</v>
      </c>
      <c r="F60" s="62">
        <v>5600</v>
      </c>
      <c r="G60" s="62">
        <v>5600</v>
      </c>
      <c r="H60" s="62">
        <v>5600</v>
      </c>
      <c r="I60" s="62">
        <v>5600</v>
      </c>
      <c r="J60" s="62">
        <v>5600</v>
      </c>
      <c r="K60" s="62">
        <v>5600</v>
      </c>
      <c r="L60" s="62">
        <v>5600</v>
      </c>
      <c r="M60" s="62">
        <v>5600</v>
      </c>
      <c r="N60" s="62">
        <v>5600</v>
      </c>
      <c r="O60" s="62">
        <v>100</v>
      </c>
      <c r="P60" s="62">
        <v>100</v>
      </c>
      <c r="Q60" s="62">
        <v>5600</v>
      </c>
      <c r="R60" s="62">
        <v>5600</v>
      </c>
      <c r="S60" s="62">
        <v>100</v>
      </c>
      <c r="T60" s="62">
        <v>100</v>
      </c>
      <c r="U60" s="62">
        <v>100</v>
      </c>
      <c r="V60" s="62">
        <v>100</v>
      </c>
      <c r="W60" s="62">
        <v>100</v>
      </c>
      <c r="X60" s="62">
        <v>100</v>
      </c>
      <c r="Y60" s="62">
        <v>5600</v>
      </c>
      <c r="Z60" s="62">
        <v>100</v>
      </c>
      <c r="AA60" s="62">
        <v>100</v>
      </c>
      <c r="AB60" s="62">
        <v>100</v>
      </c>
      <c r="AC60" s="62">
        <v>100</v>
      </c>
      <c r="AD60" s="62">
        <v>100</v>
      </c>
      <c r="AE60" s="62">
        <v>100</v>
      </c>
      <c r="AF60" s="62">
        <v>100</v>
      </c>
      <c r="AG60" s="62">
        <v>100</v>
      </c>
      <c r="AH60" s="62">
        <v>100</v>
      </c>
      <c r="AI60" s="62">
        <v>100</v>
      </c>
      <c r="AJ60" s="62">
        <v>100</v>
      </c>
      <c r="AK60" s="62">
        <v>100</v>
      </c>
      <c r="AL60" s="62">
        <v>100</v>
      </c>
      <c r="AM60" s="62">
        <v>100</v>
      </c>
      <c r="AN60" s="62">
        <v>100</v>
      </c>
      <c r="AO60" s="62">
        <v>1</v>
      </c>
      <c r="AP60" s="62">
        <v>100</v>
      </c>
      <c r="AQ60" s="62">
        <v>1</v>
      </c>
      <c r="AR60" s="62">
        <v>100</v>
      </c>
      <c r="AS60" s="62">
        <v>100</v>
      </c>
      <c r="AT60" s="62">
        <v>100</v>
      </c>
      <c r="AU60" s="62">
        <v>100</v>
      </c>
      <c r="AV60" s="62">
        <v>100</v>
      </c>
      <c r="AW60" s="62">
        <v>100</v>
      </c>
      <c r="AX60" s="62">
        <v>100</v>
      </c>
      <c r="AY60" s="62">
        <v>100</v>
      </c>
      <c r="AZ60" s="62">
        <v>100</v>
      </c>
      <c r="BA60" s="62">
        <v>100</v>
      </c>
      <c r="BB60" s="62">
        <v>100</v>
      </c>
      <c r="BC60" s="62">
        <v>100</v>
      </c>
      <c r="BD60" s="62">
        <v>100</v>
      </c>
      <c r="BE60" s="62">
        <v>100</v>
      </c>
      <c r="BF60" s="62">
        <v>100</v>
      </c>
      <c r="BG60" s="62">
        <v>100</v>
      </c>
      <c r="BH60" s="62">
        <v>100</v>
      </c>
      <c r="BI60" s="62">
        <v>100</v>
      </c>
      <c r="BJ60" s="62">
        <v>100</v>
      </c>
      <c r="BK60" s="62">
        <v>100</v>
      </c>
      <c r="BL60" s="62">
        <v>100</v>
      </c>
      <c r="BM60" s="62">
        <v>100</v>
      </c>
      <c r="BN60" s="62">
        <v>100</v>
      </c>
      <c r="BO60" s="62">
        <v>100</v>
      </c>
      <c r="BP60" s="62">
        <v>100</v>
      </c>
      <c r="BQ60" s="62">
        <v>100</v>
      </c>
      <c r="BR60" s="62">
        <v>100</v>
      </c>
      <c r="BS60" s="62">
        <v>100</v>
      </c>
      <c r="BT60" s="62">
        <v>100</v>
      </c>
      <c r="BU60" s="62">
        <v>100</v>
      </c>
      <c r="BV60" s="62">
        <v>100</v>
      </c>
    </row>
    <row r="61" spans="1:74">
      <c r="A61" s="62">
        <v>10057</v>
      </c>
      <c r="B61" s="62">
        <v>1</v>
      </c>
      <c r="D61" s="62">
        <v>57</v>
      </c>
      <c r="E61" s="62">
        <v>57000</v>
      </c>
      <c r="F61" s="62">
        <v>5700</v>
      </c>
      <c r="G61" s="62">
        <v>5700</v>
      </c>
      <c r="H61" s="62">
        <v>5700</v>
      </c>
      <c r="I61" s="62">
        <v>5700</v>
      </c>
      <c r="J61" s="62">
        <v>5700</v>
      </c>
      <c r="K61" s="62">
        <v>5700</v>
      </c>
      <c r="L61" s="62">
        <v>5700</v>
      </c>
      <c r="M61" s="62">
        <v>5700</v>
      </c>
      <c r="N61" s="62">
        <v>5700</v>
      </c>
      <c r="O61" s="62">
        <v>100</v>
      </c>
      <c r="P61" s="62">
        <v>100</v>
      </c>
      <c r="Q61" s="62">
        <v>5700</v>
      </c>
      <c r="R61" s="62">
        <v>5700</v>
      </c>
      <c r="S61" s="62">
        <v>100</v>
      </c>
      <c r="T61" s="62">
        <v>100</v>
      </c>
      <c r="U61" s="62">
        <v>100</v>
      </c>
      <c r="V61" s="62">
        <v>100</v>
      </c>
      <c r="W61" s="62">
        <v>100</v>
      </c>
      <c r="X61" s="62">
        <v>100</v>
      </c>
      <c r="Y61" s="62">
        <v>5700</v>
      </c>
      <c r="Z61" s="62">
        <v>100</v>
      </c>
      <c r="AA61" s="62">
        <v>100</v>
      </c>
      <c r="AB61" s="62">
        <v>100</v>
      </c>
      <c r="AC61" s="62">
        <v>100</v>
      </c>
      <c r="AD61" s="62">
        <v>100</v>
      </c>
      <c r="AE61" s="62">
        <v>100</v>
      </c>
      <c r="AF61" s="62">
        <v>100</v>
      </c>
      <c r="AG61" s="62">
        <v>100</v>
      </c>
      <c r="AH61" s="62">
        <v>100</v>
      </c>
      <c r="AI61" s="62">
        <v>100</v>
      </c>
      <c r="AJ61" s="62">
        <v>100</v>
      </c>
      <c r="AK61" s="62">
        <v>100</v>
      </c>
      <c r="AL61" s="62">
        <v>100</v>
      </c>
      <c r="AM61" s="62">
        <v>100</v>
      </c>
      <c r="AN61" s="62">
        <v>100</v>
      </c>
      <c r="AO61" s="62">
        <v>1</v>
      </c>
      <c r="AP61" s="62">
        <v>100</v>
      </c>
      <c r="AQ61" s="62">
        <v>1</v>
      </c>
      <c r="AR61" s="62">
        <v>100</v>
      </c>
      <c r="AS61" s="62">
        <v>100</v>
      </c>
      <c r="AT61" s="62">
        <v>100</v>
      </c>
      <c r="AU61" s="62">
        <v>100</v>
      </c>
      <c r="AV61" s="62">
        <v>100</v>
      </c>
      <c r="AW61" s="62">
        <v>100</v>
      </c>
      <c r="AX61" s="62">
        <v>100</v>
      </c>
      <c r="AY61" s="62">
        <v>100</v>
      </c>
      <c r="AZ61" s="62">
        <v>100</v>
      </c>
      <c r="BA61" s="62">
        <v>100</v>
      </c>
      <c r="BB61" s="62">
        <v>100</v>
      </c>
      <c r="BC61" s="62">
        <v>100</v>
      </c>
      <c r="BD61" s="62">
        <v>100</v>
      </c>
      <c r="BE61" s="62">
        <v>100</v>
      </c>
      <c r="BF61" s="62">
        <v>100</v>
      </c>
      <c r="BG61" s="62">
        <v>100</v>
      </c>
      <c r="BH61" s="62">
        <v>100</v>
      </c>
      <c r="BI61" s="62">
        <v>100</v>
      </c>
      <c r="BJ61" s="62">
        <v>100</v>
      </c>
      <c r="BK61" s="62">
        <v>100</v>
      </c>
      <c r="BL61" s="62">
        <v>100</v>
      </c>
      <c r="BM61" s="62">
        <v>100</v>
      </c>
      <c r="BN61" s="62">
        <v>100</v>
      </c>
      <c r="BO61" s="62">
        <v>100</v>
      </c>
      <c r="BP61" s="62">
        <v>100</v>
      </c>
      <c r="BQ61" s="62">
        <v>100</v>
      </c>
      <c r="BR61" s="62">
        <v>100</v>
      </c>
      <c r="BS61" s="62">
        <v>100</v>
      </c>
      <c r="BT61" s="62">
        <v>100</v>
      </c>
      <c r="BU61" s="62">
        <v>100</v>
      </c>
      <c r="BV61" s="62">
        <v>100</v>
      </c>
    </row>
    <row r="62" spans="1:74">
      <c r="A62" s="62">
        <v>10058</v>
      </c>
      <c r="B62" s="62">
        <v>1</v>
      </c>
      <c r="D62" s="62">
        <v>58</v>
      </c>
      <c r="E62" s="62">
        <v>58000</v>
      </c>
      <c r="F62" s="62">
        <v>5800</v>
      </c>
      <c r="G62" s="62">
        <v>5800</v>
      </c>
      <c r="H62" s="62">
        <v>5800</v>
      </c>
      <c r="I62" s="62">
        <v>5800</v>
      </c>
      <c r="J62" s="62">
        <v>5800</v>
      </c>
      <c r="K62" s="62">
        <v>5800</v>
      </c>
      <c r="L62" s="62">
        <v>5800</v>
      </c>
      <c r="M62" s="62">
        <v>5800</v>
      </c>
      <c r="N62" s="62">
        <v>5800</v>
      </c>
      <c r="O62" s="62">
        <v>100</v>
      </c>
      <c r="P62" s="62">
        <v>100</v>
      </c>
      <c r="Q62" s="62">
        <v>5800</v>
      </c>
      <c r="R62" s="62">
        <v>5800</v>
      </c>
      <c r="S62" s="62">
        <v>100</v>
      </c>
      <c r="T62" s="62">
        <v>100</v>
      </c>
      <c r="U62" s="62">
        <v>100</v>
      </c>
      <c r="V62" s="62">
        <v>100</v>
      </c>
      <c r="W62" s="62">
        <v>100</v>
      </c>
      <c r="X62" s="62">
        <v>100</v>
      </c>
      <c r="Y62" s="62">
        <v>5800</v>
      </c>
      <c r="Z62" s="62">
        <v>100</v>
      </c>
      <c r="AA62" s="62">
        <v>100</v>
      </c>
      <c r="AB62" s="62">
        <v>100</v>
      </c>
      <c r="AC62" s="62">
        <v>100</v>
      </c>
      <c r="AD62" s="62">
        <v>100</v>
      </c>
      <c r="AE62" s="62">
        <v>100</v>
      </c>
      <c r="AF62" s="62">
        <v>100</v>
      </c>
      <c r="AG62" s="62">
        <v>100</v>
      </c>
      <c r="AH62" s="62">
        <v>100</v>
      </c>
      <c r="AI62" s="62">
        <v>100</v>
      </c>
      <c r="AJ62" s="62">
        <v>100</v>
      </c>
      <c r="AK62" s="62">
        <v>100</v>
      </c>
      <c r="AL62" s="62">
        <v>100</v>
      </c>
      <c r="AM62" s="62">
        <v>100</v>
      </c>
      <c r="AN62" s="62">
        <v>100</v>
      </c>
      <c r="AO62" s="62">
        <v>1</v>
      </c>
      <c r="AP62" s="62">
        <v>100</v>
      </c>
      <c r="AQ62" s="62">
        <v>1</v>
      </c>
      <c r="AR62" s="62">
        <v>100</v>
      </c>
      <c r="AS62" s="62">
        <v>100</v>
      </c>
      <c r="AT62" s="62">
        <v>100</v>
      </c>
      <c r="AU62" s="62">
        <v>100</v>
      </c>
      <c r="AV62" s="62">
        <v>100</v>
      </c>
      <c r="AW62" s="62">
        <v>100</v>
      </c>
      <c r="AX62" s="62">
        <v>100</v>
      </c>
      <c r="AY62" s="62">
        <v>100</v>
      </c>
      <c r="AZ62" s="62">
        <v>100</v>
      </c>
      <c r="BA62" s="62">
        <v>100</v>
      </c>
      <c r="BB62" s="62">
        <v>100</v>
      </c>
      <c r="BC62" s="62">
        <v>100</v>
      </c>
      <c r="BD62" s="62">
        <v>100</v>
      </c>
      <c r="BE62" s="62">
        <v>100</v>
      </c>
      <c r="BF62" s="62">
        <v>100</v>
      </c>
      <c r="BG62" s="62">
        <v>100</v>
      </c>
      <c r="BH62" s="62">
        <v>100</v>
      </c>
      <c r="BI62" s="62">
        <v>100</v>
      </c>
      <c r="BJ62" s="62">
        <v>100</v>
      </c>
      <c r="BK62" s="62">
        <v>100</v>
      </c>
      <c r="BL62" s="62">
        <v>100</v>
      </c>
      <c r="BM62" s="62">
        <v>100</v>
      </c>
      <c r="BN62" s="62">
        <v>100</v>
      </c>
      <c r="BO62" s="62">
        <v>100</v>
      </c>
      <c r="BP62" s="62">
        <v>100</v>
      </c>
      <c r="BQ62" s="62">
        <v>100</v>
      </c>
      <c r="BR62" s="62">
        <v>100</v>
      </c>
      <c r="BS62" s="62">
        <v>100</v>
      </c>
      <c r="BT62" s="62">
        <v>100</v>
      </c>
      <c r="BU62" s="62">
        <v>100</v>
      </c>
      <c r="BV62" s="62">
        <v>100</v>
      </c>
    </row>
    <row r="63" spans="1:74">
      <c r="A63" s="62">
        <v>10059</v>
      </c>
      <c r="B63" s="62">
        <v>1</v>
      </c>
      <c r="D63" s="62">
        <v>59</v>
      </c>
      <c r="E63" s="62">
        <v>59000</v>
      </c>
      <c r="F63" s="62">
        <v>5900</v>
      </c>
      <c r="G63" s="62">
        <v>5900</v>
      </c>
      <c r="H63" s="62">
        <v>5900</v>
      </c>
      <c r="I63" s="62">
        <v>5900</v>
      </c>
      <c r="J63" s="62">
        <v>5900</v>
      </c>
      <c r="K63" s="62">
        <v>5900</v>
      </c>
      <c r="L63" s="62">
        <v>5900</v>
      </c>
      <c r="M63" s="62">
        <v>5900</v>
      </c>
      <c r="N63" s="62">
        <v>5900</v>
      </c>
      <c r="O63" s="62">
        <v>100</v>
      </c>
      <c r="P63" s="62">
        <v>100</v>
      </c>
      <c r="Q63" s="62">
        <v>5900</v>
      </c>
      <c r="R63" s="62">
        <v>5900</v>
      </c>
      <c r="S63" s="62">
        <v>100</v>
      </c>
      <c r="T63" s="62">
        <v>100</v>
      </c>
      <c r="U63" s="62">
        <v>100</v>
      </c>
      <c r="V63" s="62">
        <v>100</v>
      </c>
      <c r="W63" s="62">
        <v>100</v>
      </c>
      <c r="X63" s="62">
        <v>100</v>
      </c>
      <c r="Y63" s="62">
        <v>5900</v>
      </c>
      <c r="Z63" s="62">
        <v>100</v>
      </c>
      <c r="AA63" s="62">
        <v>100</v>
      </c>
      <c r="AB63" s="62">
        <v>100</v>
      </c>
      <c r="AC63" s="62">
        <v>100</v>
      </c>
      <c r="AD63" s="62">
        <v>100</v>
      </c>
      <c r="AE63" s="62">
        <v>100</v>
      </c>
      <c r="AF63" s="62">
        <v>100</v>
      </c>
      <c r="AG63" s="62">
        <v>100</v>
      </c>
      <c r="AH63" s="62">
        <v>100</v>
      </c>
      <c r="AI63" s="62">
        <v>100</v>
      </c>
      <c r="AJ63" s="62">
        <v>100</v>
      </c>
      <c r="AK63" s="62">
        <v>100</v>
      </c>
      <c r="AL63" s="62">
        <v>100</v>
      </c>
      <c r="AM63" s="62">
        <v>100</v>
      </c>
      <c r="AN63" s="62">
        <v>100</v>
      </c>
      <c r="AO63" s="62">
        <v>1</v>
      </c>
      <c r="AP63" s="62">
        <v>100</v>
      </c>
      <c r="AQ63" s="62">
        <v>1</v>
      </c>
      <c r="AR63" s="62">
        <v>100</v>
      </c>
      <c r="AS63" s="62">
        <v>100</v>
      </c>
      <c r="AT63" s="62">
        <v>100</v>
      </c>
      <c r="AU63" s="62">
        <v>100</v>
      </c>
      <c r="AV63" s="62">
        <v>100</v>
      </c>
      <c r="AW63" s="62">
        <v>100</v>
      </c>
      <c r="AX63" s="62">
        <v>100</v>
      </c>
      <c r="AY63" s="62">
        <v>100</v>
      </c>
      <c r="AZ63" s="62">
        <v>100</v>
      </c>
      <c r="BA63" s="62">
        <v>100</v>
      </c>
      <c r="BB63" s="62">
        <v>100</v>
      </c>
      <c r="BC63" s="62">
        <v>100</v>
      </c>
      <c r="BD63" s="62">
        <v>100</v>
      </c>
      <c r="BE63" s="62">
        <v>100</v>
      </c>
      <c r="BF63" s="62">
        <v>100</v>
      </c>
      <c r="BG63" s="62">
        <v>100</v>
      </c>
      <c r="BH63" s="62">
        <v>100</v>
      </c>
      <c r="BI63" s="62">
        <v>100</v>
      </c>
      <c r="BJ63" s="62">
        <v>100</v>
      </c>
      <c r="BK63" s="62">
        <v>100</v>
      </c>
      <c r="BL63" s="62">
        <v>100</v>
      </c>
      <c r="BM63" s="62">
        <v>100</v>
      </c>
      <c r="BN63" s="62">
        <v>100</v>
      </c>
      <c r="BO63" s="62">
        <v>100</v>
      </c>
      <c r="BP63" s="62">
        <v>100</v>
      </c>
      <c r="BQ63" s="62">
        <v>100</v>
      </c>
      <c r="BR63" s="62">
        <v>100</v>
      </c>
      <c r="BS63" s="62">
        <v>100</v>
      </c>
      <c r="BT63" s="62">
        <v>100</v>
      </c>
      <c r="BU63" s="62">
        <v>100</v>
      </c>
      <c r="BV63" s="62">
        <v>100</v>
      </c>
    </row>
    <row r="64" spans="1:74">
      <c r="A64" s="62">
        <v>10060</v>
      </c>
      <c r="B64" s="62">
        <v>1</v>
      </c>
      <c r="D64" s="62">
        <v>60</v>
      </c>
      <c r="E64" s="62">
        <v>60000</v>
      </c>
      <c r="F64" s="62">
        <v>6000</v>
      </c>
      <c r="G64" s="62">
        <v>6000</v>
      </c>
      <c r="H64" s="62">
        <v>6000</v>
      </c>
      <c r="I64" s="62">
        <v>6000</v>
      </c>
      <c r="J64" s="62">
        <v>6000</v>
      </c>
      <c r="K64" s="62">
        <v>6000</v>
      </c>
      <c r="L64" s="62">
        <v>6000</v>
      </c>
      <c r="M64" s="62">
        <v>6000</v>
      </c>
      <c r="N64" s="62">
        <v>6000</v>
      </c>
      <c r="O64" s="62">
        <v>100</v>
      </c>
      <c r="P64" s="62">
        <v>100</v>
      </c>
      <c r="Q64" s="62">
        <v>6000</v>
      </c>
      <c r="R64" s="62">
        <v>6000</v>
      </c>
      <c r="S64" s="62">
        <v>100</v>
      </c>
      <c r="T64" s="62">
        <v>100</v>
      </c>
      <c r="U64" s="62">
        <v>100</v>
      </c>
      <c r="V64" s="62">
        <v>100</v>
      </c>
      <c r="W64" s="62">
        <v>100</v>
      </c>
      <c r="X64" s="62">
        <v>100</v>
      </c>
      <c r="Y64" s="62">
        <v>6000</v>
      </c>
      <c r="Z64" s="62">
        <v>100</v>
      </c>
      <c r="AA64" s="62">
        <v>100</v>
      </c>
      <c r="AB64" s="62">
        <v>100</v>
      </c>
      <c r="AC64" s="62">
        <v>100</v>
      </c>
      <c r="AD64" s="62">
        <v>100</v>
      </c>
      <c r="AE64" s="62">
        <v>100</v>
      </c>
      <c r="AF64" s="62">
        <v>100</v>
      </c>
      <c r="AG64" s="62">
        <v>100</v>
      </c>
      <c r="AH64" s="62">
        <v>100</v>
      </c>
      <c r="AI64" s="62">
        <v>100</v>
      </c>
      <c r="AJ64" s="62">
        <v>100</v>
      </c>
      <c r="AK64" s="62">
        <v>100</v>
      </c>
      <c r="AL64" s="62">
        <v>100</v>
      </c>
      <c r="AM64" s="62">
        <v>100</v>
      </c>
      <c r="AN64" s="62">
        <v>100</v>
      </c>
      <c r="AO64" s="62">
        <v>1</v>
      </c>
      <c r="AP64" s="62">
        <v>100</v>
      </c>
      <c r="AQ64" s="62">
        <v>1</v>
      </c>
      <c r="AR64" s="62">
        <v>100</v>
      </c>
      <c r="AS64" s="62">
        <v>100</v>
      </c>
      <c r="AT64" s="62">
        <v>100</v>
      </c>
      <c r="AU64" s="62">
        <v>100</v>
      </c>
      <c r="AV64" s="62">
        <v>100</v>
      </c>
      <c r="AW64" s="62">
        <v>100</v>
      </c>
      <c r="AX64" s="62">
        <v>100</v>
      </c>
      <c r="AY64" s="62">
        <v>100</v>
      </c>
      <c r="AZ64" s="62">
        <v>100</v>
      </c>
      <c r="BA64" s="62">
        <v>100</v>
      </c>
      <c r="BB64" s="62">
        <v>100</v>
      </c>
      <c r="BC64" s="62">
        <v>100</v>
      </c>
      <c r="BD64" s="62">
        <v>100</v>
      </c>
      <c r="BE64" s="62">
        <v>100</v>
      </c>
      <c r="BF64" s="62">
        <v>100</v>
      </c>
      <c r="BG64" s="62">
        <v>100</v>
      </c>
      <c r="BH64" s="62">
        <v>100</v>
      </c>
      <c r="BI64" s="62">
        <v>100</v>
      </c>
      <c r="BJ64" s="62">
        <v>100</v>
      </c>
      <c r="BK64" s="62">
        <v>100</v>
      </c>
      <c r="BL64" s="62">
        <v>100</v>
      </c>
      <c r="BM64" s="62">
        <v>100</v>
      </c>
      <c r="BN64" s="62">
        <v>100</v>
      </c>
      <c r="BO64" s="62">
        <v>100</v>
      </c>
      <c r="BP64" s="62">
        <v>100</v>
      </c>
      <c r="BQ64" s="62">
        <v>100</v>
      </c>
      <c r="BR64" s="62">
        <v>100</v>
      </c>
      <c r="BS64" s="62">
        <v>100</v>
      </c>
      <c r="BT64" s="62">
        <v>100</v>
      </c>
      <c r="BU64" s="62">
        <v>100</v>
      </c>
      <c r="BV64" s="62">
        <v>100</v>
      </c>
    </row>
    <row r="65" spans="1:74">
      <c r="A65" s="62">
        <v>10061</v>
      </c>
      <c r="B65" s="62">
        <v>1</v>
      </c>
      <c r="D65" s="62">
        <v>61</v>
      </c>
      <c r="E65" s="62">
        <v>61000</v>
      </c>
      <c r="F65" s="62">
        <v>6100</v>
      </c>
      <c r="G65" s="62">
        <v>6100</v>
      </c>
      <c r="H65" s="62">
        <v>6100</v>
      </c>
      <c r="I65" s="62">
        <v>6100</v>
      </c>
      <c r="J65" s="62">
        <v>6100</v>
      </c>
      <c r="K65" s="62">
        <v>6100</v>
      </c>
      <c r="L65" s="62">
        <v>6100</v>
      </c>
      <c r="M65" s="62">
        <v>6100</v>
      </c>
      <c r="N65" s="62">
        <v>6100</v>
      </c>
      <c r="O65" s="62">
        <v>100</v>
      </c>
      <c r="P65" s="62">
        <v>100</v>
      </c>
      <c r="Q65" s="62">
        <v>6100</v>
      </c>
      <c r="R65" s="62">
        <v>6100</v>
      </c>
      <c r="S65" s="62">
        <v>100</v>
      </c>
      <c r="T65" s="62">
        <v>100</v>
      </c>
      <c r="U65" s="62">
        <v>100</v>
      </c>
      <c r="V65" s="62">
        <v>100</v>
      </c>
      <c r="W65" s="62">
        <v>100</v>
      </c>
      <c r="X65" s="62">
        <v>100</v>
      </c>
      <c r="Y65" s="62">
        <v>6100</v>
      </c>
      <c r="Z65" s="62">
        <v>100</v>
      </c>
      <c r="AA65" s="62">
        <v>100</v>
      </c>
      <c r="AB65" s="62">
        <v>100</v>
      </c>
      <c r="AC65" s="62">
        <v>100</v>
      </c>
      <c r="AD65" s="62">
        <v>100</v>
      </c>
      <c r="AE65" s="62">
        <v>100</v>
      </c>
      <c r="AF65" s="62">
        <v>100</v>
      </c>
      <c r="AG65" s="62">
        <v>100</v>
      </c>
      <c r="AH65" s="62">
        <v>100</v>
      </c>
      <c r="AI65" s="62">
        <v>100</v>
      </c>
      <c r="AJ65" s="62">
        <v>100</v>
      </c>
      <c r="AK65" s="62">
        <v>100</v>
      </c>
      <c r="AL65" s="62">
        <v>100</v>
      </c>
      <c r="AM65" s="62">
        <v>100</v>
      </c>
      <c r="AN65" s="62">
        <v>100</v>
      </c>
      <c r="AO65" s="62">
        <v>1</v>
      </c>
      <c r="AP65" s="62">
        <v>100</v>
      </c>
      <c r="AQ65" s="62">
        <v>1</v>
      </c>
      <c r="AR65" s="62">
        <v>100</v>
      </c>
      <c r="AS65" s="62">
        <v>100</v>
      </c>
      <c r="AT65" s="62">
        <v>100</v>
      </c>
      <c r="AU65" s="62">
        <v>100</v>
      </c>
      <c r="AV65" s="62">
        <v>100</v>
      </c>
      <c r="AW65" s="62">
        <v>100</v>
      </c>
      <c r="AX65" s="62">
        <v>100</v>
      </c>
      <c r="AY65" s="62">
        <v>100</v>
      </c>
      <c r="AZ65" s="62">
        <v>100</v>
      </c>
      <c r="BA65" s="62">
        <v>100</v>
      </c>
      <c r="BB65" s="62">
        <v>100</v>
      </c>
      <c r="BC65" s="62">
        <v>100</v>
      </c>
      <c r="BD65" s="62">
        <v>100</v>
      </c>
      <c r="BE65" s="62">
        <v>100</v>
      </c>
      <c r="BF65" s="62">
        <v>100</v>
      </c>
      <c r="BG65" s="62">
        <v>100</v>
      </c>
      <c r="BH65" s="62">
        <v>100</v>
      </c>
      <c r="BI65" s="62">
        <v>100</v>
      </c>
      <c r="BJ65" s="62">
        <v>100</v>
      </c>
      <c r="BK65" s="62">
        <v>100</v>
      </c>
      <c r="BL65" s="62">
        <v>100</v>
      </c>
      <c r="BM65" s="62">
        <v>100</v>
      </c>
      <c r="BN65" s="62">
        <v>100</v>
      </c>
      <c r="BO65" s="62">
        <v>100</v>
      </c>
      <c r="BP65" s="62">
        <v>100</v>
      </c>
      <c r="BQ65" s="62">
        <v>100</v>
      </c>
      <c r="BR65" s="62">
        <v>100</v>
      </c>
      <c r="BS65" s="62">
        <v>100</v>
      </c>
      <c r="BT65" s="62">
        <v>100</v>
      </c>
      <c r="BU65" s="62">
        <v>100</v>
      </c>
      <c r="BV65" s="62">
        <v>100</v>
      </c>
    </row>
    <row r="66" spans="1:74">
      <c r="A66" s="62">
        <v>10062</v>
      </c>
      <c r="B66" s="62">
        <v>1</v>
      </c>
      <c r="D66" s="62">
        <v>62</v>
      </c>
      <c r="E66" s="62">
        <v>62000</v>
      </c>
      <c r="F66" s="62">
        <v>6200</v>
      </c>
      <c r="G66" s="62">
        <v>6200</v>
      </c>
      <c r="H66" s="62">
        <v>6200</v>
      </c>
      <c r="I66" s="62">
        <v>6200</v>
      </c>
      <c r="J66" s="62">
        <v>6200</v>
      </c>
      <c r="K66" s="62">
        <v>6200</v>
      </c>
      <c r="L66" s="62">
        <v>6200</v>
      </c>
      <c r="M66" s="62">
        <v>6200</v>
      </c>
      <c r="N66" s="62">
        <v>6200</v>
      </c>
      <c r="O66" s="62">
        <v>100</v>
      </c>
      <c r="P66" s="62">
        <v>100</v>
      </c>
      <c r="Q66" s="62">
        <v>6200</v>
      </c>
      <c r="R66" s="62">
        <v>6200</v>
      </c>
      <c r="S66" s="62">
        <v>100</v>
      </c>
      <c r="T66" s="62">
        <v>100</v>
      </c>
      <c r="U66" s="62">
        <v>100</v>
      </c>
      <c r="V66" s="62">
        <v>100</v>
      </c>
      <c r="W66" s="62">
        <v>100</v>
      </c>
      <c r="X66" s="62">
        <v>100</v>
      </c>
      <c r="Y66" s="62">
        <v>6200</v>
      </c>
      <c r="Z66" s="62">
        <v>100</v>
      </c>
      <c r="AA66" s="62">
        <v>100</v>
      </c>
      <c r="AB66" s="62">
        <v>100</v>
      </c>
      <c r="AC66" s="62">
        <v>100</v>
      </c>
      <c r="AD66" s="62">
        <v>100</v>
      </c>
      <c r="AE66" s="62">
        <v>100</v>
      </c>
      <c r="AF66" s="62">
        <v>100</v>
      </c>
      <c r="AG66" s="62">
        <v>100</v>
      </c>
      <c r="AH66" s="62">
        <v>100</v>
      </c>
      <c r="AI66" s="62">
        <v>100</v>
      </c>
      <c r="AJ66" s="62">
        <v>100</v>
      </c>
      <c r="AK66" s="62">
        <v>100</v>
      </c>
      <c r="AL66" s="62">
        <v>100</v>
      </c>
      <c r="AM66" s="62">
        <v>100</v>
      </c>
      <c r="AN66" s="62">
        <v>100</v>
      </c>
      <c r="AO66" s="62">
        <v>1</v>
      </c>
      <c r="AP66" s="62">
        <v>100</v>
      </c>
      <c r="AQ66" s="62">
        <v>1</v>
      </c>
      <c r="AR66" s="62">
        <v>100</v>
      </c>
      <c r="AS66" s="62">
        <v>100</v>
      </c>
      <c r="AT66" s="62">
        <v>100</v>
      </c>
      <c r="AU66" s="62">
        <v>100</v>
      </c>
      <c r="AV66" s="62">
        <v>100</v>
      </c>
      <c r="AW66" s="62">
        <v>100</v>
      </c>
      <c r="AX66" s="62">
        <v>100</v>
      </c>
      <c r="AY66" s="62">
        <v>100</v>
      </c>
      <c r="AZ66" s="62">
        <v>100</v>
      </c>
      <c r="BA66" s="62">
        <v>100</v>
      </c>
      <c r="BB66" s="62">
        <v>100</v>
      </c>
      <c r="BC66" s="62">
        <v>100</v>
      </c>
      <c r="BD66" s="62">
        <v>100</v>
      </c>
      <c r="BE66" s="62">
        <v>100</v>
      </c>
      <c r="BF66" s="62">
        <v>100</v>
      </c>
      <c r="BG66" s="62">
        <v>100</v>
      </c>
      <c r="BH66" s="62">
        <v>100</v>
      </c>
      <c r="BI66" s="62">
        <v>100</v>
      </c>
      <c r="BJ66" s="62">
        <v>100</v>
      </c>
      <c r="BK66" s="62">
        <v>100</v>
      </c>
      <c r="BL66" s="62">
        <v>100</v>
      </c>
      <c r="BM66" s="62">
        <v>100</v>
      </c>
      <c r="BN66" s="62">
        <v>100</v>
      </c>
      <c r="BO66" s="62">
        <v>100</v>
      </c>
      <c r="BP66" s="62">
        <v>100</v>
      </c>
      <c r="BQ66" s="62">
        <v>100</v>
      </c>
      <c r="BR66" s="62">
        <v>100</v>
      </c>
      <c r="BS66" s="62">
        <v>100</v>
      </c>
      <c r="BT66" s="62">
        <v>100</v>
      </c>
      <c r="BU66" s="62">
        <v>100</v>
      </c>
      <c r="BV66" s="62">
        <v>100</v>
      </c>
    </row>
    <row r="67" spans="1:74">
      <c r="A67" s="62">
        <v>10063</v>
      </c>
      <c r="B67" s="62">
        <v>1</v>
      </c>
      <c r="D67" s="62">
        <v>63</v>
      </c>
      <c r="E67" s="62">
        <v>63000</v>
      </c>
      <c r="F67" s="62">
        <v>6300</v>
      </c>
      <c r="G67" s="62">
        <v>6300</v>
      </c>
      <c r="H67" s="62">
        <v>6300</v>
      </c>
      <c r="I67" s="62">
        <v>6300</v>
      </c>
      <c r="J67" s="62">
        <v>6300</v>
      </c>
      <c r="K67" s="62">
        <v>6300</v>
      </c>
      <c r="L67" s="62">
        <v>6300</v>
      </c>
      <c r="M67" s="62">
        <v>6300</v>
      </c>
      <c r="N67" s="62">
        <v>6300</v>
      </c>
      <c r="O67" s="62">
        <v>100</v>
      </c>
      <c r="P67" s="62">
        <v>100</v>
      </c>
      <c r="Q67" s="62">
        <v>6300</v>
      </c>
      <c r="R67" s="62">
        <v>6300</v>
      </c>
      <c r="S67" s="62">
        <v>100</v>
      </c>
      <c r="T67" s="62">
        <v>100</v>
      </c>
      <c r="U67" s="62">
        <v>100</v>
      </c>
      <c r="V67" s="62">
        <v>100</v>
      </c>
      <c r="W67" s="62">
        <v>100</v>
      </c>
      <c r="X67" s="62">
        <v>100</v>
      </c>
      <c r="Y67" s="62">
        <v>6300</v>
      </c>
      <c r="Z67" s="62">
        <v>100</v>
      </c>
      <c r="AA67" s="62">
        <v>100</v>
      </c>
      <c r="AB67" s="62">
        <v>100</v>
      </c>
      <c r="AC67" s="62">
        <v>100</v>
      </c>
      <c r="AD67" s="62">
        <v>100</v>
      </c>
      <c r="AE67" s="62">
        <v>100</v>
      </c>
      <c r="AF67" s="62">
        <v>100</v>
      </c>
      <c r="AG67" s="62">
        <v>100</v>
      </c>
      <c r="AH67" s="62">
        <v>100</v>
      </c>
      <c r="AI67" s="62">
        <v>100</v>
      </c>
      <c r="AJ67" s="62">
        <v>100</v>
      </c>
      <c r="AK67" s="62">
        <v>100</v>
      </c>
      <c r="AL67" s="62">
        <v>100</v>
      </c>
      <c r="AM67" s="62">
        <v>100</v>
      </c>
      <c r="AN67" s="62">
        <v>100</v>
      </c>
      <c r="AO67" s="62">
        <v>1</v>
      </c>
      <c r="AP67" s="62">
        <v>100</v>
      </c>
      <c r="AQ67" s="62">
        <v>1</v>
      </c>
      <c r="AR67" s="62">
        <v>100</v>
      </c>
      <c r="AS67" s="62">
        <v>100</v>
      </c>
      <c r="AT67" s="62">
        <v>100</v>
      </c>
      <c r="AU67" s="62">
        <v>100</v>
      </c>
      <c r="AV67" s="62">
        <v>100</v>
      </c>
      <c r="AW67" s="62">
        <v>100</v>
      </c>
      <c r="AX67" s="62">
        <v>100</v>
      </c>
      <c r="AY67" s="62">
        <v>100</v>
      </c>
      <c r="AZ67" s="62">
        <v>100</v>
      </c>
      <c r="BA67" s="62">
        <v>100</v>
      </c>
      <c r="BB67" s="62">
        <v>100</v>
      </c>
      <c r="BC67" s="62">
        <v>100</v>
      </c>
      <c r="BD67" s="62">
        <v>100</v>
      </c>
      <c r="BE67" s="62">
        <v>100</v>
      </c>
      <c r="BF67" s="62">
        <v>100</v>
      </c>
      <c r="BG67" s="62">
        <v>100</v>
      </c>
      <c r="BH67" s="62">
        <v>100</v>
      </c>
      <c r="BI67" s="62">
        <v>100</v>
      </c>
      <c r="BJ67" s="62">
        <v>100</v>
      </c>
      <c r="BK67" s="62">
        <v>100</v>
      </c>
      <c r="BL67" s="62">
        <v>100</v>
      </c>
      <c r="BM67" s="62">
        <v>100</v>
      </c>
      <c r="BN67" s="62">
        <v>100</v>
      </c>
      <c r="BO67" s="62">
        <v>100</v>
      </c>
      <c r="BP67" s="62">
        <v>100</v>
      </c>
      <c r="BQ67" s="62">
        <v>100</v>
      </c>
      <c r="BR67" s="62">
        <v>100</v>
      </c>
      <c r="BS67" s="62">
        <v>100</v>
      </c>
      <c r="BT67" s="62">
        <v>100</v>
      </c>
      <c r="BU67" s="62">
        <v>100</v>
      </c>
      <c r="BV67" s="62">
        <v>100</v>
      </c>
    </row>
    <row r="68" spans="1:74">
      <c r="A68" s="62">
        <v>10064</v>
      </c>
      <c r="B68" s="62">
        <v>1</v>
      </c>
      <c r="D68" s="62">
        <v>64</v>
      </c>
      <c r="E68" s="62">
        <v>64000</v>
      </c>
      <c r="F68" s="62">
        <v>6400</v>
      </c>
      <c r="G68" s="62">
        <v>6400</v>
      </c>
      <c r="H68" s="62">
        <v>6400</v>
      </c>
      <c r="I68" s="62">
        <v>6400</v>
      </c>
      <c r="J68" s="62">
        <v>6400</v>
      </c>
      <c r="K68" s="62">
        <v>6400</v>
      </c>
      <c r="L68" s="62">
        <v>6400</v>
      </c>
      <c r="M68" s="62">
        <v>6400</v>
      </c>
      <c r="N68" s="62">
        <v>6400</v>
      </c>
      <c r="O68" s="62">
        <v>100</v>
      </c>
      <c r="P68" s="62">
        <v>100</v>
      </c>
      <c r="Q68" s="62">
        <v>6400</v>
      </c>
      <c r="R68" s="62">
        <v>6400</v>
      </c>
      <c r="S68" s="62">
        <v>100</v>
      </c>
      <c r="T68" s="62">
        <v>100</v>
      </c>
      <c r="U68" s="62">
        <v>100</v>
      </c>
      <c r="V68" s="62">
        <v>100</v>
      </c>
      <c r="W68" s="62">
        <v>100</v>
      </c>
      <c r="X68" s="62">
        <v>100</v>
      </c>
      <c r="Y68" s="62">
        <v>6400</v>
      </c>
      <c r="Z68" s="62">
        <v>100</v>
      </c>
      <c r="AA68" s="62">
        <v>100</v>
      </c>
      <c r="AB68" s="62">
        <v>100</v>
      </c>
      <c r="AC68" s="62">
        <v>100</v>
      </c>
      <c r="AD68" s="62">
        <v>100</v>
      </c>
      <c r="AE68" s="62">
        <v>100</v>
      </c>
      <c r="AF68" s="62">
        <v>100</v>
      </c>
      <c r="AG68" s="62">
        <v>100</v>
      </c>
      <c r="AH68" s="62">
        <v>100</v>
      </c>
      <c r="AI68" s="62">
        <v>100</v>
      </c>
      <c r="AJ68" s="62">
        <v>100</v>
      </c>
      <c r="AK68" s="62">
        <v>100</v>
      </c>
      <c r="AL68" s="62">
        <v>100</v>
      </c>
      <c r="AM68" s="62">
        <v>100</v>
      </c>
      <c r="AN68" s="62">
        <v>100</v>
      </c>
      <c r="AO68" s="62">
        <v>1</v>
      </c>
      <c r="AP68" s="62">
        <v>100</v>
      </c>
      <c r="AQ68" s="62">
        <v>1</v>
      </c>
      <c r="AR68" s="62">
        <v>100</v>
      </c>
      <c r="AS68" s="62">
        <v>100</v>
      </c>
      <c r="AT68" s="62">
        <v>100</v>
      </c>
      <c r="AU68" s="62">
        <v>100</v>
      </c>
      <c r="AV68" s="62">
        <v>100</v>
      </c>
      <c r="AW68" s="62">
        <v>100</v>
      </c>
      <c r="AX68" s="62">
        <v>100</v>
      </c>
      <c r="AY68" s="62">
        <v>100</v>
      </c>
      <c r="AZ68" s="62">
        <v>100</v>
      </c>
      <c r="BA68" s="62">
        <v>100</v>
      </c>
      <c r="BB68" s="62">
        <v>100</v>
      </c>
      <c r="BC68" s="62">
        <v>100</v>
      </c>
      <c r="BD68" s="62">
        <v>100</v>
      </c>
      <c r="BE68" s="62">
        <v>100</v>
      </c>
      <c r="BF68" s="62">
        <v>100</v>
      </c>
      <c r="BG68" s="62">
        <v>100</v>
      </c>
      <c r="BH68" s="62">
        <v>100</v>
      </c>
      <c r="BI68" s="62">
        <v>100</v>
      </c>
      <c r="BJ68" s="62">
        <v>100</v>
      </c>
      <c r="BK68" s="62">
        <v>100</v>
      </c>
      <c r="BL68" s="62">
        <v>100</v>
      </c>
      <c r="BM68" s="62">
        <v>100</v>
      </c>
      <c r="BN68" s="62">
        <v>100</v>
      </c>
      <c r="BO68" s="62">
        <v>100</v>
      </c>
      <c r="BP68" s="62">
        <v>100</v>
      </c>
      <c r="BQ68" s="62">
        <v>100</v>
      </c>
      <c r="BR68" s="62">
        <v>100</v>
      </c>
      <c r="BS68" s="62">
        <v>100</v>
      </c>
      <c r="BT68" s="62">
        <v>100</v>
      </c>
      <c r="BU68" s="62">
        <v>100</v>
      </c>
      <c r="BV68" s="62">
        <v>100</v>
      </c>
    </row>
    <row r="69" spans="1:74">
      <c r="A69" s="62">
        <v>10065</v>
      </c>
      <c r="B69" s="62">
        <v>1</v>
      </c>
      <c r="D69" s="62">
        <v>65</v>
      </c>
      <c r="E69" s="62">
        <v>65000</v>
      </c>
      <c r="F69" s="62">
        <v>6500</v>
      </c>
      <c r="G69" s="62">
        <v>6500</v>
      </c>
      <c r="H69" s="62">
        <v>6500</v>
      </c>
      <c r="I69" s="62">
        <v>6500</v>
      </c>
      <c r="J69" s="62">
        <v>6500</v>
      </c>
      <c r="K69" s="62">
        <v>6500</v>
      </c>
      <c r="L69" s="62">
        <v>6500</v>
      </c>
      <c r="M69" s="62">
        <v>6500</v>
      </c>
      <c r="N69" s="62">
        <v>6500</v>
      </c>
      <c r="O69" s="62">
        <v>100</v>
      </c>
      <c r="P69" s="62">
        <v>100</v>
      </c>
      <c r="Q69" s="62">
        <v>6500</v>
      </c>
      <c r="R69" s="62">
        <v>6500</v>
      </c>
      <c r="S69" s="62">
        <v>100</v>
      </c>
      <c r="T69" s="62">
        <v>100</v>
      </c>
      <c r="U69" s="62">
        <v>100</v>
      </c>
      <c r="V69" s="62">
        <v>100</v>
      </c>
      <c r="W69" s="62">
        <v>100</v>
      </c>
      <c r="X69" s="62">
        <v>100</v>
      </c>
      <c r="Y69" s="62">
        <v>6500</v>
      </c>
      <c r="Z69" s="62">
        <v>100</v>
      </c>
      <c r="AA69" s="62">
        <v>100</v>
      </c>
      <c r="AB69" s="62">
        <v>100</v>
      </c>
      <c r="AC69" s="62">
        <v>100</v>
      </c>
      <c r="AD69" s="62">
        <v>100</v>
      </c>
      <c r="AE69" s="62">
        <v>100</v>
      </c>
      <c r="AF69" s="62">
        <v>100</v>
      </c>
      <c r="AG69" s="62">
        <v>100</v>
      </c>
      <c r="AH69" s="62">
        <v>100</v>
      </c>
      <c r="AI69" s="62">
        <v>100</v>
      </c>
      <c r="AJ69" s="62">
        <v>100</v>
      </c>
      <c r="AK69" s="62">
        <v>100</v>
      </c>
      <c r="AL69" s="62">
        <v>100</v>
      </c>
      <c r="AM69" s="62">
        <v>100</v>
      </c>
      <c r="AN69" s="62">
        <v>100</v>
      </c>
      <c r="AO69" s="62">
        <v>1</v>
      </c>
      <c r="AP69" s="62">
        <v>100</v>
      </c>
      <c r="AQ69" s="62">
        <v>1</v>
      </c>
      <c r="AR69" s="62">
        <v>100</v>
      </c>
      <c r="AS69" s="62">
        <v>100</v>
      </c>
      <c r="AT69" s="62">
        <v>100</v>
      </c>
      <c r="AU69" s="62">
        <v>100</v>
      </c>
      <c r="AV69" s="62">
        <v>100</v>
      </c>
      <c r="AW69" s="62">
        <v>100</v>
      </c>
      <c r="AX69" s="62">
        <v>100</v>
      </c>
      <c r="AY69" s="62">
        <v>100</v>
      </c>
      <c r="AZ69" s="62">
        <v>100</v>
      </c>
      <c r="BA69" s="62">
        <v>100</v>
      </c>
      <c r="BB69" s="62">
        <v>100</v>
      </c>
      <c r="BC69" s="62">
        <v>100</v>
      </c>
      <c r="BD69" s="62">
        <v>100</v>
      </c>
      <c r="BE69" s="62">
        <v>100</v>
      </c>
      <c r="BF69" s="62">
        <v>100</v>
      </c>
      <c r="BG69" s="62">
        <v>100</v>
      </c>
      <c r="BH69" s="62">
        <v>100</v>
      </c>
      <c r="BI69" s="62">
        <v>100</v>
      </c>
      <c r="BJ69" s="62">
        <v>100</v>
      </c>
      <c r="BK69" s="62">
        <v>100</v>
      </c>
      <c r="BL69" s="62">
        <v>100</v>
      </c>
      <c r="BM69" s="62">
        <v>100</v>
      </c>
      <c r="BN69" s="62">
        <v>100</v>
      </c>
      <c r="BO69" s="62">
        <v>100</v>
      </c>
      <c r="BP69" s="62">
        <v>100</v>
      </c>
      <c r="BQ69" s="62">
        <v>100</v>
      </c>
      <c r="BR69" s="62">
        <v>100</v>
      </c>
      <c r="BS69" s="62">
        <v>100</v>
      </c>
      <c r="BT69" s="62">
        <v>100</v>
      </c>
      <c r="BU69" s="62">
        <v>100</v>
      </c>
      <c r="BV69" s="62">
        <v>100</v>
      </c>
    </row>
    <row r="70" spans="1:74">
      <c r="A70" s="62">
        <v>10066</v>
      </c>
      <c r="B70" s="62">
        <v>1</v>
      </c>
      <c r="D70" s="62">
        <v>66</v>
      </c>
      <c r="E70" s="62">
        <v>66000</v>
      </c>
      <c r="F70" s="62">
        <v>6600</v>
      </c>
      <c r="G70" s="62">
        <v>6600</v>
      </c>
      <c r="H70" s="62">
        <v>6600</v>
      </c>
      <c r="I70" s="62">
        <v>6600</v>
      </c>
      <c r="J70" s="62">
        <v>6600</v>
      </c>
      <c r="K70" s="62">
        <v>6600</v>
      </c>
      <c r="L70" s="62">
        <v>6600</v>
      </c>
      <c r="M70" s="62">
        <v>6600</v>
      </c>
      <c r="N70" s="62">
        <v>6600</v>
      </c>
      <c r="O70" s="62">
        <v>100</v>
      </c>
      <c r="P70" s="62">
        <v>100</v>
      </c>
      <c r="Q70" s="62">
        <v>6600</v>
      </c>
      <c r="R70" s="62">
        <v>6600</v>
      </c>
      <c r="S70" s="62">
        <v>100</v>
      </c>
      <c r="T70" s="62">
        <v>100</v>
      </c>
      <c r="U70" s="62">
        <v>100</v>
      </c>
      <c r="V70" s="62">
        <v>100</v>
      </c>
      <c r="W70" s="62">
        <v>100</v>
      </c>
      <c r="X70" s="62">
        <v>100</v>
      </c>
      <c r="Y70" s="62">
        <v>6600</v>
      </c>
      <c r="Z70" s="62">
        <v>100</v>
      </c>
      <c r="AA70" s="62">
        <v>100</v>
      </c>
      <c r="AB70" s="62">
        <v>100</v>
      </c>
      <c r="AC70" s="62">
        <v>100</v>
      </c>
      <c r="AD70" s="62">
        <v>100</v>
      </c>
      <c r="AE70" s="62">
        <v>100</v>
      </c>
      <c r="AF70" s="62">
        <v>100</v>
      </c>
      <c r="AG70" s="62">
        <v>100</v>
      </c>
      <c r="AH70" s="62">
        <v>100</v>
      </c>
      <c r="AI70" s="62">
        <v>100</v>
      </c>
      <c r="AJ70" s="62">
        <v>100</v>
      </c>
      <c r="AK70" s="62">
        <v>100</v>
      </c>
      <c r="AL70" s="62">
        <v>100</v>
      </c>
      <c r="AM70" s="62">
        <v>100</v>
      </c>
      <c r="AN70" s="62">
        <v>100</v>
      </c>
      <c r="AO70" s="62">
        <v>1</v>
      </c>
      <c r="AP70" s="62">
        <v>100</v>
      </c>
      <c r="AQ70" s="62">
        <v>1</v>
      </c>
      <c r="AR70" s="62">
        <v>100</v>
      </c>
      <c r="AS70" s="62">
        <v>100</v>
      </c>
      <c r="AT70" s="62">
        <v>100</v>
      </c>
      <c r="AU70" s="62">
        <v>100</v>
      </c>
      <c r="AV70" s="62">
        <v>100</v>
      </c>
      <c r="AW70" s="62">
        <v>100</v>
      </c>
      <c r="AX70" s="62">
        <v>100</v>
      </c>
      <c r="AY70" s="62">
        <v>100</v>
      </c>
      <c r="AZ70" s="62">
        <v>100</v>
      </c>
      <c r="BA70" s="62">
        <v>100</v>
      </c>
      <c r="BB70" s="62">
        <v>100</v>
      </c>
      <c r="BC70" s="62">
        <v>100</v>
      </c>
      <c r="BD70" s="62">
        <v>100</v>
      </c>
      <c r="BE70" s="62">
        <v>100</v>
      </c>
      <c r="BF70" s="62">
        <v>100</v>
      </c>
      <c r="BG70" s="62">
        <v>100</v>
      </c>
      <c r="BH70" s="62">
        <v>100</v>
      </c>
      <c r="BI70" s="62">
        <v>100</v>
      </c>
      <c r="BJ70" s="62">
        <v>100</v>
      </c>
      <c r="BK70" s="62">
        <v>100</v>
      </c>
      <c r="BL70" s="62">
        <v>100</v>
      </c>
      <c r="BM70" s="62">
        <v>100</v>
      </c>
      <c r="BN70" s="62">
        <v>100</v>
      </c>
      <c r="BO70" s="62">
        <v>100</v>
      </c>
      <c r="BP70" s="62">
        <v>100</v>
      </c>
      <c r="BQ70" s="62">
        <v>100</v>
      </c>
      <c r="BR70" s="62">
        <v>100</v>
      </c>
      <c r="BS70" s="62">
        <v>100</v>
      </c>
      <c r="BT70" s="62">
        <v>100</v>
      </c>
      <c r="BU70" s="62">
        <v>100</v>
      </c>
      <c r="BV70" s="62">
        <v>100</v>
      </c>
    </row>
    <row r="71" spans="1:74">
      <c r="A71" s="62">
        <v>10067</v>
      </c>
      <c r="B71" s="62">
        <v>1</v>
      </c>
      <c r="D71" s="62">
        <v>67</v>
      </c>
      <c r="E71" s="62">
        <v>67000</v>
      </c>
      <c r="F71" s="62">
        <v>6700</v>
      </c>
      <c r="G71" s="62">
        <v>6700</v>
      </c>
      <c r="H71" s="62">
        <v>6700</v>
      </c>
      <c r="I71" s="62">
        <v>6700</v>
      </c>
      <c r="J71" s="62">
        <v>6700</v>
      </c>
      <c r="K71" s="62">
        <v>6700</v>
      </c>
      <c r="L71" s="62">
        <v>6700</v>
      </c>
      <c r="M71" s="62">
        <v>6700</v>
      </c>
      <c r="N71" s="62">
        <v>6700</v>
      </c>
      <c r="O71" s="62">
        <v>100</v>
      </c>
      <c r="P71" s="62">
        <v>100</v>
      </c>
      <c r="Q71" s="62">
        <v>6700</v>
      </c>
      <c r="R71" s="62">
        <v>6700</v>
      </c>
      <c r="S71" s="62">
        <v>100</v>
      </c>
      <c r="T71" s="62">
        <v>100</v>
      </c>
      <c r="U71" s="62">
        <v>100</v>
      </c>
      <c r="V71" s="62">
        <v>100</v>
      </c>
      <c r="W71" s="62">
        <v>100</v>
      </c>
      <c r="X71" s="62">
        <v>100</v>
      </c>
      <c r="Y71" s="62">
        <v>6700</v>
      </c>
      <c r="Z71" s="62">
        <v>100</v>
      </c>
      <c r="AA71" s="62">
        <v>100</v>
      </c>
      <c r="AB71" s="62">
        <v>100</v>
      </c>
      <c r="AC71" s="62">
        <v>100</v>
      </c>
      <c r="AD71" s="62">
        <v>100</v>
      </c>
      <c r="AE71" s="62">
        <v>100</v>
      </c>
      <c r="AF71" s="62">
        <v>100</v>
      </c>
      <c r="AG71" s="62">
        <v>100</v>
      </c>
      <c r="AH71" s="62">
        <v>100</v>
      </c>
      <c r="AI71" s="62">
        <v>100</v>
      </c>
      <c r="AJ71" s="62">
        <v>100</v>
      </c>
      <c r="AK71" s="62">
        <v>100</v>
      </c>
      <c r="AL71" s="62">
        <v>100</v>
      </c>
      <c r="AM71" s="62">
        <v>100</v>
      </c>
      <c r="AN71" s="62">
        <v>100</v>
      </c>
      <c r="AO71" s="62">
        <v>1</v>
      </c>
      <c r="AP71" s="62">
        <v>100</v>
      </c>
      <c r="AQ71" s="62">
        <v>1</v>
      </c>
      <c r="AR71" s="62">
        <v>100</v>
      </c>
      <c r="AS71" s="62">
        <v>100</v>
      </c>
      <c r="AT71" s="62">
        <v>100</v>
      </c>
      <c r="AU71" s="62">
        <v>100</v>
      </c>
      <c r="AV71" s="62">
        <v>100</v>
      </c>
      <c r="AW71" s="62">
        <v>100</v>
      </c>
      <c r="AX71" s="62">
        <v>100</v>
      </c>
      <c r="AY71" s="62">
        <v>100</v>
      </c>
      <c r="AZ71" s="62">
        <v>100</v>
      </c>
      <c r="BA71" s="62">
        <v>100</v>
      </c>
      <c r="BB71" s="62">
        <v>100</v>
      </c>
      <c r="BC71" s="62">
        <v>100</v>
      </c>
      <c r="BD71" s="62">
        <v>100</v>
      </c>
      <c r="BE71" s="62">
        <v>100</v>
      </c>
      <c r="BF71" s="62">
        <v>100</v>
      </c>
      <c r="BG71" s="62">
        <v>100</v>
      </c>
      <c r="BH71" s="62">
        <v>100</v>
      </c>
      <c r="BI71" s="62">
        <v>100</v>
      </c>
      <c r="BJ71" s="62">
        <v>100</v>
      </c>
      <c r="BK71" s="62">
        <v>100</v>
      </c>
      <c r="BL71" s="62">
        <v>100</v>
      </c>
      <c r="BM71" s="62">
        <v>100</v>
      </c>
      <c r="BN71" s="62">
        <v>100</v>
      </c>
      <c r="BO71" s="62">
        <v>100</v>
      </c>
      <c r="BP71" s="62">
        <v>100</v>
      </c>
      <c r="BQ71" s="62">
        <v>100</v>
      </c>
      <c r="BR71" s="62">
        <v>100</v>
      </c>
      <c r="BS71" s="62">
        <v>100</v>
      </c>
      <c r="BT71" s="62">
        <v>100</v>
      </c>
      <c r="BU71" s="62">
        <v>100</v>
      </c>
      <c r="BV71" s="62">
        <v>100</v>
      </c>
    </row>
    <row r="72" spans="1:74">
      <c r="A72" s="62">
        <v>10068</v>
      </c>
      <c r="B72" s="62">
        <v>1</v>
      </c>
      <c r="D72" s="62">
        <v>68</v>
      </c>
      <c r="E72" s="62">
        <v>68000</v>
      </c>
      <c r="F72" s="62">
        <v>6800</v>
      </c>
      <c r="G72" s="62">
        <v>6800</v>
      </c>
      <c r="H72" s="62">
        <v>6800</v>
      </c>
      <c r="I72" s="62">
        <v>6800</v>
      </c>
      <c r="J72" s="62">
        <v>6800</v>
      </c>
      <c r="K72" s="62">
        <v>6800</v>
      </c>
      <c r="L72" s="62">
        <v>6800</v>
      </c>
      <c r="M72" s="62">
        <v>6800</v>
      </c>
      <c r="N72" s="62">
        <v>6800</v>
      </c>
      <c r="O72" s="62">
        <v>100</v>
      </c>
      <c r="P72" s="62">
        <v>100</v>
      </c>
      <c r="Q72" s="62">
        <v>6800</v>
      </c>
      <c r="R72" s="62">
        <v>6800</v>
      </c>
      <c r="S72" s="62">
        <v>100</v>
      </c>
      <c r="T72" s="62">
        <v>100</v>
      </c>
      <c r="U72" s="62">
        <v>100</v>
      </c>
      <c r="V72" s="62">
        <v>100</v>
      </c>
      <c r="W72" s="62">
        <v>100</v>
      </c>
      <c r="X72" s="62">
        <v>100</v>
      </c>
      <c r="Y72" s="62">
        <v>6800</v>
      </c>
      <c r="Z72" s="62">
        <v>100</v>
      </c>
      <c r="AA72" s="62">
        <v>100</v>
      </c>
      <c r="AB72" s="62">
        <v>100</v>
      </c>
      <c r="AC72" s="62">
        <v>100</v>
      </c>
      <c r="AD72" s="62">
        <v>100</v>
      </c>
      <c r="AE72" s="62">
        <v>100</v>
      </c>
      <c r="AF72" s="62">
        <v>100</v>
      </c>
      <c r="AG72" s="62">
        <v>100</v>
      </c>
      <c r="AH72" s="62">
        <v>100</v>
      </c>
      <c r="AI72" s="62">
        <v>100</v>
      </c>
      <c r="AJ72" s="62">
        <v>100</v>
      </c>
      <c r="AK72" s="62">
        <v>100</v>
      </c>
      <c r="AL72" s="62">
        <v>100</v>
      </c>
      <c r="AM72" s="62">
        <v>100</v>
      </c>
      <c r="AN72" s="62">
        <v>100</v>
      </c>
      <c r="AO72" s="62">
        <v>1</v>
      </c>
      <c r="AP72" s="62">
        <v>100</v>
      </c>
      <c r="AQ72" s="62">
        <v>1</v>
      </c>
      <c r="AR72" s="62">
        <v>100</v>
      </c>
      <c r="AS72" s="62">
        <v>100</v>
      </c>
      <c r="AT72" s="62">
        <v>100</v>
      </c>
      <c r="AU72" s="62">
        <v>100</v>
      </c>
      <c r="AV72" s="62">
        <v>100</v>
      </c>
      <c r="AW72" s="62">
        <v>100</v>
      </c>
      <c r="AX72" s="62">
        <v>100</v>
      </c>
      <c r="AY72" s="62">
        <v>100</v>
      </c>
      <c r="AZ72" s="62">
        <v>100</v>
      </c>
      <c r="BA72" s="62">
        <v>100</v>
      </c>
      <c r="BB72" s="62">
        <v>100</v>
      </c>
      <c r="BC72" s="62">
        <v>100</v>
      </c>
      <c r="BD72" s="62">
        <v>100</v>
      </c>
      <c r="BE72" s="62">
        <v>100</v>
      </c>
      <c r="BF72" s="62">
        <v>100</v>
      </c>
      <c r="BG72" s="62">
        <v>100</v>
      </c>
      <c r="BH72" s="62">
        <v>100</v>
      </c>
      <c r="BI72" s="62">
        <v>100</v>
      </c>
      <c r="BJ72" s="62">
        <v>100</v>
      </c>
      <c r="BK72" s="62">
        <v>100</v>
      </c>
      <c r="BL72" s="62">
        <v>100</v>
      </c>
      <c r="BM72" s="62">
        <v>100</v>
      </c>
      <c r="BN72" s="62">
        <v>100</v>
      </c>
      <c r="BO72" s="62">
        <v>100</v>
      </c>
      <c r="BP72" s="62">
        <v>100</v>
      </c>
      <c r="BQ72" s="62">
        <v>100</v>
      </c>
      <c r="BR72" s="62">
        <v>100</v>
      </c>
      <c r="BS72" s="62">
        <v>100</v>
      </c>
      <c r="BT72" s="62">
        <v>100</v>
      </c>
      <c r="BU72" s="62">
        <v>100</v>
      </c>
      <c r="BV72" s="62">
        <v>100</v>
      </c>
    </row>
    <row r="73" spans="1:74">
      <c r="A73" s="62">
        <v>10069</v>
      </c>
      <c r="B73" s="62">
        <v>1</v>
      </c>
      <c r="D73" s="62">
        <v>69</v>
      </c>
      <c r="E73" s="62">
        <v>69000</v>
      </c>
      <c r="F73" s="62">
        <v>6900</v>
      </c>
      <c r="G73" s="62">
        <v>6900</v>
      </c>
      <c r="H73" s="62">
        <v>6900</v>
      </c>
      <c r="I73" s="62">
        <v>6900</v>
      </c>
      <c r="J73" s="62">
        <v>6900</v>
      </c>
      <c r="K73" s="62">
        <v>6900</v>
      </c>
      <c r="L73" s="62">
        <v>6900</v>
      </c>
      <c r="M73" s="62">
        <v>6900</v>
      </c>
      <c r="N73" s="62">
        <v>6900</v>
      </c>
      <c r="O73" s="62">
        <v>100</v>
      </c>
      <c r="P73" s="62">
        <v>100</v>
      </c>
      <c r="Q73" s="62">
        <v>6900</v>
      </c>
      <c r="R73" s="62">
        <v>6900</v>
      </c>
      <c r="S73" s="62">
        <v>100</v>
      </c>
      <c r="T73" s="62">
        <v>100</v>
      </c>
      <c r="U73" s="62">
        <v>100</v>
      </c>
      <c r="V73" s="62">
        <v>100</v>
      </c>
      <c r="W73" s="62">
        <v>100</v>
      </c>
      <c r="X73" s="62">
        <v>100</v>
      </c>
      <c r="Y73" s="62">
        <v>6900</v>
      </c>
      <c r="Z73" s="62">
        <v>100</v>
      </c>
      <c r="AA73" s="62">
        <v>100</v>
      </c>
      <c r="AB73" s="62">
        <v>100</v>
      </c>
      <c r="AC73" s="62">
        <v>100</v>
      </c>
      <c r="AD73" s="62">
        <v>100</v>
      </c>
      <c r="AE73" s="62">
        <v>100</v>
      </c>
      <c r="AF73" s="62">
        <v>100</v>
      </c>
      <c r="AG73" s="62">
        <v>100</v>
      </c>
      <c r="AH73" s="62">
        <v>100</v>
      </c>
      <c r="AI73" s="62">
        <v>100</v>
      </c>
      <c r="AJ73" s="62">
        <v>100</v>
      </c>
      <c r="AK73" s="62">
        <v>100</v>
      </c>
      <c r="AL73" s="62">
        <v>100</v>
      </c>
      <c r="AM73" s="62">
        <v>100</v>
      </c>
      <c r="AN73" s="62">
        <v>100</v>
      </c>
      <c r="AO73" s="62">
        <v>1</v>
      </c>
      <c r="AP73" s="62">
        <v>100</v>
      </c>
      <c r="AQ73" s="62">
        <v>1</v>
      </c>
      <c r="AR73" s="62">
        <v>100</v>
      </c>
      <c r="AS73" s="62">
        <v>100</v>
      </c>
      <c r="AT73" s="62">
        <v>100</v>
      </c>
      <c r="AU73" s="62">
        <v>100</v>
      </c>
      <c r="AV73" s="62">
        <v>100</v>
      </c>
      <c r="AW73" s="62">
        <v>100</v>
      </c>
      <c r="AX73" s="62">
        <v>100</v>
      </c>
      <c r="AY73" s="62">
        <v>100</v>
      </c>
      <c r="AZ73" s="62">
        <v>100</v>
      </c>
      <c r="BA73" s="62">
        <v>100</v>
      </c>
      <c r="BB73" s="62">
        <v>100</v>
      </c>
      <c r="BC73" s="62">
        <v>100</v>
      </c>
      <c r="BD73" s="62">
        <v>100</v>
      </c>
      <c r="BE73" s="62">
        <v>100</v>
      </c>
      <c r="BF73" s="62">
        <v>100</v>
      </c>
      <c r="BG73" s="62">
        <v>100</v>
      </c>
      <c r="BH73" s="62">
        <v>100</v>
      </c>
      <c r="BI73" s="62">
        <v>100</v>
      </c>
      <c r="BJ73" s="62">
        <v>100</v>
      </c>
      <c r="BK73" s="62">
        <v>100</v>
      </c>
      <c r="BL73" s="62">
        <v>100</v>
      </c>
      <c r="BM73" s="62">
        <v>100</v>
      </c>
      <c r="BN73" s="62">
        <v>100</v>
      </c>
      <c r="BO73" s="62">
        <v>100</v>
      </c>
      <c r="BP73" s="62">
        <v>100</v>
      </c>
      <c r="BQ73" s="62">
        <v>100</v>
      </c>
      <c r="BR73" s="62">
        <v>100</v>
      </c>
      <c r="BS73" s="62">
        <v>100</v>
      </c>
      <c r="BT73" s="62">
        <v>100</v>
      </c>
      <c r="BU73" s="62">
        <v>100</v>
      </c>
      <c r="BV73" s="62">
        <v>100</v>
      </c>
    </row>
    <row r="74" spans="1:74">
      <c r="A74" s="62">
        <v>10070</v>
      </c>
      <c r="B74" s="62">
        <v>1</v>
      </c>
      <c r="D74" s="62">
        <v>70</v>
      </c>
      <c r="E74" s="62">
        <v>70000</v>
      </c>
      <c r="F74" s="62">
        <v>7000</v>
      </c>
      <c r="G74" s="62">
        <v>7000</v>
      </c>
      <c r="H74" s="62">
        <v>7000</v>
      </c>
      <c r="I74" s="62">
        <v>7000</v>
      </c>
      <c r="J74" s="62">
        <v>7000</v>
      </c>
      <c r="K74" s="62">
        <v>7000</v>
      </c>
      <c r="L74" s="62">
        <v>7000</v>
      </c>
      <c r="M74" s="62">
        <v>7000</v>
      </c>
      <c r="N74" s="62">
        <v>7000</v>
      </c>
      <c r="O74" s="62">
        <v>100</v>
      </c>
      <c r="P74" s="62">
        <v>100</v>
      </c>
      <c r="Q74" s="62">
        <v>7000</v>
      </c>
      <c r="R74" s="62">
        <v>7000</v>
      </c>
      <c r="S74" s="62">
        <v>100</v>
      </c>
      <c r="T74" s="62">
        <v>100</v>
      </c>
      <c r="U74" s="62">
        <v>100</v>
      </c>
      <c r="V74" s="62">
        <v>100</v>
      </c>
      <c r="W74" s="62">
        <v>100</v>
      </c>
      <c r="X74" s="62">
        <v>100</v>
      </c>
      <c r="Y74" s="62">
        <v>7000</v>
      </c>
      <c r="Z74" s="62">
        <v>100</v>
      </c>
      <c r="AA74" s="62">
        <v>100</v>
      </c>
      <c r="AB74" s="62">
        <v>100</v>
      </c>
      <c r="AC74" s="62">
        <v>100</v>
      </c>
      <c r="AD74" s="62">
        <v>100</v>
      </c>
      <c r="AE74" s="62">
        <v>100</v>
      </c>
      <c r="AF74" s="62">
        <v>100</v>
      </c>
      <c r="AG74" s="62">
        <v>100</v>
      </c>
      <c r="AH74" s="62">
        <v>100</v>
      </c>
      <c r="AI74" s="62">
        <v>100</v>
      </c>
      <c r="AJ74" s="62">
        <v>100</v>
      </c>
      <c r="AK74" s="62">
        <v>100</v>
      </c>
      <c r="AL74" s="62">
        <v>100</v>
      </c>
      <c r="AM74" s="62">
        <v>100</v>
      </c>
      <c r="AN74" s="62">
        <v>100</v>
      </c>
      <c r="AO74" s="62">
        <v>1</v>
      </c>
      <c r="AP74" s="62">
        <v>100</v>
      </c>
      <c r="AQ74" s="62">
        <v>1</v>
      </c>
      <c r="AR74" s="62">
        <v>100</v>
      </c>
      <c r="AS74" s="62">
        <v>100</v>
      </c>
      <c r="AT74" s="62">
        <v>100</v>
      </c>
      <c r="AU74" s="62">
        <v>100</v>
      </c>
      <c r="AV74" s="62">
        <v>100</v>
      </c>
      <c r="AW74" s="62">
        <v>100</v>
      </c>
      <c r="AX74" s="62">
        <v>100</v>
      </c>
      <c r="AY74" s="62">
        <v>100</v>
      </c>
      <c r="AZ74" s="62">
        <v>100</v>
      </c>
      <c r="BA74" s="62">
        <v>100</v>
      </c>
      <c r="BB74" s="62">
        <v>100</v>
      </c>
      <c r="BC74" s="62">
        <v>100</v>
      </c>
      <c r="BD74" s="62">
        <v>100</v>
      </c>
      <c r="BE74" s="62">
        <v>100</v>
      </c>
      <c r="BF74" s="62">
        <v>100</v>
      </c>
      <c r="BG74" s="62">
        <v>100</v>
      </c>
      <c r="BH74" s="62">
        <v>100</v>
      </c>
      <c r="BI74" s="62">
        <v>100</v>
      </c>
      <c r="BJ74" s="62">
        <v>100</v>
      </c>
      <c r="BK74" s="62">
        <v>100</v>
      </c>
      <c r="BL74" s="62">
        <v>100</v>
      </c>
      <c r="BM74" s="62">
        <v>100</v>
      </c>
      <c r="BN74" s="62">
        <v>100</v>
      </c>
      <c r="BO74" s="62">
        <v>100</v>
      </c>
      <c r="BP74" s="62">
        <v>100</v>
      </c>
      <c r="BQ74" s="62">
        <v>100</v>
      </c>
      <c r="BR74" s="62">
        <v>100</v>
      </c>
      <c r="BS74" s="62">
        <v>100</v>
      </c>
      <c r="BT74" s="62">
        <v>100</v>
      </c>
      <c r="BU74" s="62">
        <v>100</v>
      </c>
      <c r="BV74" s="62">
        <v>100</v>
      </c>
    </row>
    <row r="75" spans="1:74">
      <c r="A75" s="62">
        <v>10071</v>
      </c>
      <c r="B75" s="62">
        <v>1</v>
      </c>
      <c r="D75" s="62">
        <v>71</v>
      </c>
      <c r="E75" s="62">
        <v>71000</v>
      </c>
      <c r="F75" s="62">
        <v>7100</v>
      </c>
      <c r="G75" s="62">
        <v>7100</v>
      </c>
      <c r="H75" s="62">
        <v>7100</v>
      </c>
      <c r="I75" s="62">
        <v>7100</v>
      </c>
      <c r="J75" s="62">
        <v>7100</v>
      </c>
      <c r="K75" s="62">
        <v>7100</v>
      </c>
      <c r="L75" s="62">
        <v>7100</v>
      </c>
      <c r="M75" s="62">
        <v>7100</v>
      </c>
      <c r="N75" s="62">
        <v>7100</v>
      </c>
      <c r="O75" s="62">
        <v>100</v>
      </c>
      <c r="P75" s="62">
        <v>100</v>
      </c>
      <c r="Q75" s="62">
        <v>7100</v>
      </c>
      <c r="R75" s="62">
        <v>7100</v>
      </c>
      <c r="S75" s="62">
        <v>100</v>
      </c>
      <c r="T75" s="62">
        <v>100</v>
      </c>
      <c r="U75" s="62">
        <v>100</v>
      </c>
      <c r="V75" s="62">
        <v>100</v>
      </c>
      <c r="W75" s="62">
        <v>100</v>
      </c>
      <c r="X75" s="62">
        <v>100</v>
      </c>
      <c r="Y75" s="62">
        <v>7100</v>
      </c>
      <c r="Z75" s="62">
        <v>100</v>
      </c>
      <c r="AA75" s="62">
        <v>100</v>
      </c>
      <c r="AB75" s="62">
        <v>100</v>
      </c>
      <c r="AC75" s="62">
        <v>100</v>
      </c>
      <c r="AD75" s="62">
        <v>100</v>
      </c>
      <c r="AE75" s="62">
        <v>100</v>
      </c>
      <c r="AF75" s="62">
        <v>100</v>
      </c>
      <c r="AG75" s="62">
        <v>100</v>
      </c>
      <c r="AH75" s="62">
        <v>100</v>
      </c>
      <c r="AI75" s="62">
        <v>100</v>
      </c>
      <c r="AJ75" s="62">
        <v>100</v>
      </c>
      <c r="AK75" s="62">
        <v>100</v>
      </c>
      <c r="AL75" s="62">
        <v>100</v>
      </c>
      <c r="AM75" s="62">
        <v>100</v>
      </c>
      <c r="AN75" s="62">
        <v>100</v>
      </c>
      <c r="AO75" s="62">
        <v>1</v>
      </c>
      <c r="AP75" s="62">
        <v>100</v>
      </c>
      <c r="AQ75" s="62">
        <v>1</v>
      </c>
      <c r="AR75" s="62">
        <v>100</v>
      </c>
      <c r="AS75" s="62">
        <v>100</v>
      </c>
      <c r="AT75" s="62">
        <v>100</v>
      </c>
      <c r="AU75" s="62">
        <v>100</v>
      </c>
      <c r="AV75" s="62">
        <v>100</v>
      </c>
      <c r="AW75" s="62">
        <v>100</v>
      </c>
      <c r="AX75" s="62">
        <v>100</v>
      </c>
      <c r="AY75" s="62">
        <v>100</v>
      </c>
      <c r="AZ75" s="62">
        <v>100</v>
      </c>
      <c r="BA75" s="62">
        <v>100</v>
      </c>
      <c r="BB75" s="62">
        <v>100</v>
      </c>
      <c r="BC75" s="62">
        <v>100</v>
      </c>
      <c r="BD75" s="62">
        <v>100</v>
      </c>
      <c r="BE75" s="62">
        <v>100</v>
      </c>
      <c r="BF75" s="62">
        <v>100</v>
      </c>
      <c r="BG75" s="62">
        <v>100</v>
      </c>
      <c r="BH75" s="62">
        <v>100</v>
      </c>
      <c r="BI75" s="62">
        <v>100</v>
      </c>
      <c r="BJ75" s="62">
        <v>100</v>
      </c>
      <c r="BK75" s="62">
        <v>100</v>
      </c>
      <c r="BL75" s="62">
        <v>100</v>
      </c>
      <c r="BM75" s="62">
        <v>100</v>
      </c>
      <c r="BN75" s="62">
        <v>100</v>
      </c>
      <c r="BO75" s="62">
        <v>100</v>
      </c>
      <c r="BP75" s="62">
        <v>100</v>
      </c>
      <c r="BQ75" s="62">
        <v>100</v>
      </c>
      <c r="BR75" s="62">
        <v>100</v>
      </c>
      <c r="BS75" s="62">
        <v>100</v>
      </c>
      <c r="BT75" s="62">
        <v>100</v>
      </c>
      <c r="BU75" s="62">
        <v>100</v>
      </c>
      <c r="BV75" s="62">
        <v>100</v>
      </c>
    </row>
    <row r="76" spans="1:74">
      <c r="A76" s="62">
        <v>10072</v>
      </c>
      <c r="B76" s="62">
        <v>1</v>
      </c>
      <c r="D76" s="62">
        <v>72</v>
      </c>
      <c r="E76" s="62">
        <v>72000</v>
      </c>
      <c r="F76" s="62">
        <v>7200</v>
      </c>
      <c r="G76" s="62">
        <v>7200</v>
      </c>
      <c r="H76" s="62">
        <v>7200</v>
      </c>
      <c r="I76" s="62">
        <v>7200</v>
      </c>
      <c r="J76" s="62">
        <v>7200</v>
      </c>
      <c r="K76" s="62">
        <v>7200</v>
      </c>
      <c r="L76" s="62">
        <v>7200</v>
      </c>
      <c r="M76" s="62">
        <v>7200</v>
      </c>
      <c r="N76" s="62">
        <v>7200</v>
      </c>
      <c r="O76" s="62">
        <v>100</v>
      </c>
      <c r="P76" s="62">
        <v>100</v>
      </c>
      <c r="Q76" s="62">
        <v>7200</v>
      </c>
      <c r="R76" s="62">
        <v>7200</v>
      </c>
      <c r="S76" s="62">
        <v>100</v>
      </c>
      <c r="T76" s="62">
        <v>100</v>
      </c>
      <c r="U76" s="62">
        <v>100</v>
      </c>
      <c r="V76" s="62">
        <v>100</v>
      </c>
      <c r="W76" s="62">
        <v>100</v>
      </c>
      <c r="X76" s="62">
        <v>100</v>
      </c>
      <c r="Y76" s="62">
        <v>7200</v>
      </c>
      <c r="Z76" s="62">
        <v>100</v>
      </c>
      <c r="AA76" s="62">
        <v>100</v>
      </c>
      <c r="AB76" s="62">
        <v>100</v>
      </c>
      <c r="AC76" s="62">
        <v>100</v>
      </c>
      <c r="AD76" s="62">
        <v>100</v>
      </c>
      <c r="AE76" s="62">
        <v>100</v>
      </c>
      <c r="AF76" s="62">
        <v>100</v>
      </c>
      <c r="AG76" s="62">
        <v>100</v>
      </c>
      <c r="AH76" s="62">
        <v>100</v>
      </c>
      <c r="AI76" s="62">
        <v>100</v>
      </c>
      <c r="AJ76" s="62">
        <v>100</v>
      </c>
      <c r="AK76" s="62">
        <v>100</v>
      </c>
      <c r="AL76" s="62">
        <v>100</v>
      </c>
      <c r="AM76" s="62">
        <v>100</v>
      </c>
      <c r="AN76" s="62">
        <v>100</v>
      </c>
      <c r="AO76" s="62">
        <v>1</v>
      </c>
      <c r="AP76" s="62">
        <v>100</v>
      </c>
      <c r="AQ76" s="62">
        <v>1</v>
      </c>
      <c r="AR76" s="62">
        <v>100</v>
      </c>
      <c r="AS76" s="62">
        <v>100</v>
      </c>
      <c r="AT76" s="62">
        <v>100</v>
      </c>
      <c r="AU76" s="62">
        <v>100</v>
      </c>
      <c r="AV76" s="62">
        <v>100</v>
      </c>
      <c r="AW76" s="62">
        <v>100</v>
      </c>
      <c r="AX76" s="62">
        <v>100</v>
      </c>
      <c r="AY76" s="62">
        <v>100</v>
      </c>
      <c r="AZ76" s="62">
        <v>100</v>
      </c>
      <c r="BA76" s="62">
        <v>100</v>
      </c>
      <c r="BB76" s="62">
        <v>100</v>
      </c>
      <c r="BC76" s="62">
        <v>100</v>
      </c>
      <c r="BD76" s="62">
        <v>100</v>
      </c>
      <c r="BE76" s="62">
        <v>100</v>
      </c>
      <c r="BF76" s="62">
        <v>100</v>
      </c>
      <c r="BG76" s="62">
        <v>100</v>
      </c>
      <c r="BH76" s="62">
        <v>100</v>
      </c>
      <c r="BI76" s="62">
        <v>100</v>
      </c>
      <c r="BJ76" s="62">
        <v>100</v>
      </c>
      <c r="BK76" s="62">
        <v>100</v>
      </c>
      <c r="BL76" s="62">
        <v>100</v>
      </c>
      <c r="BM76" s="62">
        <v>100</v>
      </c>
      <c r="BN76" s="62">
        <v>100</v>
      </c>
      <c r="BO76" s="62">
        <v>100</v>
      </c>
      <c r="BP76" s="62">
        <v>100</v>
      </c>
      <c r="BQ76" s="62">
        <v>100</v>
      </c>
      <c r="BR76" s="62">
        <v>100</v>
      </c>
      <c r="BS76" s="62">
        <v>100</v>
      </c>
      <c r="BT76" s="62">
        <v>100</v>
      </c>
      <c r="BU76" s="62">
        <v>100</v>
      </c>
      <c r="BV76" s="62">
        <v>100</v>
      </c>
    </row>
    <row r="77" spans="1:74">
      <c r="A77" s="62">
        <v>10073</v>
      </c>
      <c r="B77" s="62">
        <v>1</v>
      </c>
      <c r="D77" s="62">
        <v>73</v>
      </c>
      <c r="E77" s="62">
        <v>73000</v>
      </c>
      <c r="F77" s="62">
        <v>7300</v>
      </c>
      <c r="G77" s="62">
        <v>7300</v>
      </c>
      <c r="H77" s="62">
        <v>7300</v>
      </c>
      <c r="I77" s="62">
        <v>7300</v>
      </c>
      <c r="J77" s="62">
        <v>7300</v>
      </c>
      <c r="K77" s="62">
        <v>7300</v>
      </c>
      <c r="L77" s="62">
        <v>7300</v>
      </c>
      <c r="M77" s="62">
        <v>7300</v>
      </c>
      <c r="N77" s="62">
        <v>7300</v>
      </c>
      <c r="O77" s="62">
        <v>100</v>
      </c>
      <c r="P77" s="62">
        <v>100</v>
      </c>
      <c r="Q77" s="62">
        <v>7300</v>
      </c>
      <c r="R77" s="62">
        <v>7300</v>
      </c>
      <c r="S77" s="62">
        <v>100</v>
      </c>
      <c r="T77" s="62">
        <v>100</v>
      </c>
      <c r="U77" s="62">
        <v>100</v>
      </c>
      <c r="V77" s="62">
        <v>100</v>
      </c>
      <c r="W77" s="62">
        <v>100</v>
      </c>
      <c r="X77" s="62">
        <v>100</v>
      </c>
      <c r="Y77" s="62">
        <v>7300</v>
      </c>
      <c r="Z77" s="62">
        <v>100</v>
      </c>
      <c r="AA77" s="62">
        <v>100</v>
      </c>
      <c r="AB77" s="62">
        <v>100</v>
      </c>
      <c r="AC77" s="62">
        <v>100</v>
      </c>
      <c r="AD77" s="62">
        <v>100</v>
      </c>
      <c r="AE77" s="62">
        <v>100</v>
      </c>
      <c r="AF77" s="62">
        <v>100</v>
      </c>
      <c r="AG77" s="62">
        <v>100</v>
      </c>
      <c r="AH77" s="62">
        <v>100</v>
      </c>
      <c r="AI77" s="62">
        <v>100</v>
      </c>
      <c r="AJ77" s="62">
        <v>100</v>
      </c>
      <c r="AK77" s="62">
        <v>100</v>
      </c>
      <c r="AL77" s="62">
        <v>100</v>
      </c>
      <c r="AM77" s="62">
        <v>100</v>
      </c>
      <c r="AN77" s="62">
        <v>100</v>
      </c>
      <c r="AO77" s="62">
        <v>1</v>
      </c>
      <c r="AP77" s="62">
        <v>100</v>
      </c>
      <c r="AQ77" s="62">
        <v>1</v>
      </c>
      <c r="AR77" s="62">
        <v>100</v>
      </c>
      <c r="AS77" s="62">
        <v>100</v>
      </c>
      <c r="AT77" s="62">
        <v>100</v>
      </c>
      <c r="AU77" s="62">
        <v>100</v>
      </c>
      <c r="AV77" s="62">
        <v>100</v>
      </c>
      <c r="AW77" s="62">
        <v>100</v>
      </c>
      <c r="AX77" s="62">
        <v>100</v>
      </c>
      <c r="AY77" s="62">
        <v>100</v>
      </c>
      <c r="AZ77" s="62">
        <v>100</v>
      </c>
      <c r="BA77" s="62">
        <v>100</v>
      </c>
      <c r="BB77" s="62">
        <v>100</v>
      </c>
      <c r="BC77" s="62">
        <v>100</v>
      </c>
      <c r="BD77" s="62">
        <v>100</v>
      </c>
      <c r="BE77" s="62">
        <v>100</v>
      </c>
      <c r="BF77" s="62">
        <v>100</v>
      </c>
      <c r="BG77" s="62">
        <v>100</v>
      </c>
      <c r="BH77" s="62">
        <v>100</v>
      </c>
      <c r="BI77" s="62">
        <v>100</v>
      </c>
      <c r="BJ77" s="62">
        <v>100</v>
      </c>
      <c r="BK77" s="62">
        <v>100</v>
      </c>
      <c r="BL77" s="62">
        <v>100</v>
      </c>
      <c r="BM77" s="62">
        <v>100</v>
      </c>
      <c r="BN77" s="62">
        <v>100</v>
      </c>
      <c r="BO77" s="62">
        <v>100</v>
      </c>
      <c r="BP77" s="62">
        <v>100</v>
      </c>
      <c r="BQ77" s="62">
        <v>100</v>
      </c>
      <c r="BR77" s="62">
        <v>100</v>
      </c>
      <c r="BS77" s="62">
        <v>100</v>
      </c>
      <c r="BT77" s="62">
        <v>100</v>
      </c>
      <c r="BU77" s="62">
        <v>100</v>
      </c>
      <c r="BV77" s="62">
        <v>100</v>
      </c>
    </row>
    <row r="78" spans="1:74">
      <c r="A78" s="62">
        <v>10074</v>
      </c>
      <c r="B78" s="62">
        <v>1</v>
      </c>
      <c r="D78" s="62">
        <v>74</v>
      </c>
      <c r="E78" s="62">
        <v>74000</v>
      </c>
      <c r="F78" s="62">
        <v>7400</v>
      </c>
      <c r="G78" s="62">
        <v>7400</v>
      </c>
      <c r="H78" s="62">
        <v>7400</v>
      </c>
      <c r="I78" s="62">
        <v>7400</v>
      </c>
      <c r="J78" s="62">
        <v>7400</v>
      </c>
      <c r="K78" s="62">
        <v>7400</v>
      </c>
      <c r="L78" s="62">
        <v>7400</v>
      </c>
      <c r="M78" s="62">
        <v>7400</v>
      </c>
      <c r="N78" s="62">
        <v>7400</v>
      </c>
      <c r="O78" s="62">
        <v>100</v>
      </c>
      <c r="P78" s="62">
        <v>100</v>
      </c>
      <c r="Q78" s="62">
        <v>7400</v>
      </c>
      <c r="R78" s="62">
        <v>7400</v>
      </c>
      <c r="S78" s="62">
        <v>100</v>
      </c>
      <c r="T78" s="62">
        <v>100</v>
      </c>
      <c r="U78" s="62">
        <v>100</v>
      </c>
      <c r="V78" s="62">
        <v>100</v>
      </c>
      <c r="W78" s="62">
        <v>100</v>
      </c>
      <c r="X78" s="62">
        <v>100</v>
      </c>
      <c r="Y78" s="62">
        <v>7400</v>
      </c>
      <c r="Z78" s="62">
        <v>100</v>
      </c>
      <c r="AA78" s="62">
        <v>100</v>
      </c>
      <c r="AB78" s="62">
        <v>100</v>
      </c>
      <c r="AC78" s="62">
        <v>100</v>
      </c>
      <c r="AD78" s="62">
        <v>100</v>
      </c>
      <c r="AE78" s="62">
        <v>100</v>
      </c>
      <c r="AF78" s="62">
        <v>100</v>
      </c>
      <c r="AG78" s="62">
        <v>100</v>
      </c>
      <c r="AH78" s="62">
        <v>100</v>
      </c>
      <c r="AI78" s="62">
        <v>100</v>
      </c>
      <c r="AJ78" s="62">
        <v>100</v>
      </c>
      <c r="AK78" s="62">
        <v>100</v>
      </c>
      <c r="AL78" s="62">
        <v>100</v>
      </c>
      <c r="AM78" s="62">
        <v>100</v>
      </c>
      <c r="AN78" s="62">
        <v>100</v>
      </c>
      <c r="AO78" s="62">
        <v>1</v>
      </c>
      <c r="AP78" s="62">
        <v>100</v>
      </c>
      <c r="AQ78" s="62">
        <v>1</v>
      </c>
      <c r="AR78" s="62">
        <v>100</v>
      </c>
      <c r="AS78" s="62">
        <v>100</v>
      </c>
      <c r="AT78" s="62">
        <v>100</v>
      </c>
      <c r="AU78" s="62">
        <v>100</v>
      </c>
      <c r="AV78" s="62">
        <v>100</v>
      </c>
      <c r="AW78" s="62">
        <v>100</v>
      </c>
      <c r="AX78" s="62">
        <v>100</v>
      </c>
      <c r="AY78" s="62">
        <v>100</v>
      </c>
      <c r="AZ78" s="62">
        <v>100</v>
      </c>
      <c r="BA78" s="62">
        <v>100</v>
      </c>
      <c r="BB78" s="62">
        <v>100</v>
      </c>
      <c r="BC78" s="62">
        <v>100</v>
      </c>
      <c r="BD78" s="62">
        <v>100</v>
      </c>
      <c r="BE78" s="62">
        <v>100</v>
      </c>
      <c r="BF78" s="62">
        <v>100</v>
      </c>
      <c r="BG78" s="62">
        <v>100</v>
      </c>
      <c r="BH78" s="62">
        <v>100</v>
      </c>
      <c r="BI78" s="62">
        <v>100</v>
      </c>
      <c r="BJ78" s="62">
        <v>100</v>
      </c>
      <c r="BK78" s="62">
        <v>100</v>
      </c>
      <c r="BL78" s="62">
        <v>100</v>
      </c>
      <c r="BM78" s="62">
        <v>100</v>
      </c>
      <c r="BN78" s="62">
        <v>100</v>
      </c>
      <c r="BO78" s="62">
        <v>100</v>
      </c>
      <c r="BP78" s="62">
        <v>100</v>
      </c>
      <c r="BQ78" s="62">
        <v>100</v>
      </c>
      <c r="BR78" s="62">
        <v>100</v>
      </c>
      <c r="BS78" s="62">
        <v>100</v>
      </c>
      <c r="BT78" s="62">
        <v>100</v>
      </c>
      <c r="BU78" s="62">
        <v>100</v>
      </c>
      <c r="BV78" s="62">
        <v>100</v>
      </c>
    </row>
    <row r="79" spans="1:74">
      <c r="A79" s="62">
        <v>10075</v>
      </c>
      <c r="B79" s="62">
        <v>1</v>
      </c>
      <c r="D79" s="62">
        <v>75</v>
      </c>
      <c r="E79" s="62">
        <v>75000</v>
      </c>
      <c r="F79" s="62">
        <v>7500</v>
      </c>
      <c r="G79" s="62">
        <v>7500</v>
      </c>
      <c r="H79" s="62">
        <v>7500</v>
      </c>
      <c r="I79" s="62">
        <v>7500</v>
      </c>
      <c r="J79" s="62">
        <v>7500</v>
      </c>
      <c r="K79" s="62">
        <v>7500</v>
      </c>
      <c r="L79" s="62">
        <v>7500</v>
      </c>
      <c r="M79" s="62">
        <v>7500</v>
      </c>
      <c r="N79" s="62">
        <v>7500</v>
      </c>
      <c r="O79" s="62">
        <v>100</v>
      </c>
      <c r="P79" s="62">
        <v>100</v>
      </c>
      <c r="Q79" s="62">
        <v>7500</v>
      </c>
      <c r="R79" s="62">
        <v>7500</v>
      </c>
      <c r="S79" s="62">
        <v>100</v>
      </c>
      <c r="T79" s="62">
        <v>100</v>
      </c>
      <c r="U79" s="62">
        <v>100</v>
      </c>
      <c r="V79" s="62">
        <v>100</v>
      </c>
      <c r="W79" s="62">
        <v>100</v>
      </c>
      <c r="X79" s="62">
        <v>100</v>
      </c>
      <c r="Y79" s="62">
        <v>7500</v>
      </c>
      <c r="Z79" s="62">
        <v>100</v>
      </c>
      <c r="AA79" s="62">
        <v>100</v>
      </c>
      <c r="AB79" s="62">
        <v>100</v>
      </c>
      <c r="AC79" s="62">
        <v>100</v>
      </c>
      <c r="AD79" s="62">
        <v>100</v>
      </c>
      <c r="AE79" s="62">
        <v>100</v>
      </c>
      <c r="AF79" s="62">
        <v>100</v>
      </c>
      <c r="AG79" s="62">
        <v>100</v>
      </c>
      <c r="AH79" s="62">
        <v>100</v>
      </c>
      <c r="AI79" s="62">
        <v>100</v>
      </c>
      <c r="AJ79" s="62">
        <v>100</v>
      </c>
      <c r="AK79" s="62">
        <v>100</v>
      </c>
      <c r="AL79" s="62">
        <v>100</v>
      </c>
      <c r="AM79" s="62">
        <v>100</v>
      </c>
      <c r="AN79" s="62">
        <v>100</v>
      </c>
      <c r="AO79" s="62">
        <v>1</v>
      </c>
      <c r="AP79" s="62">
        <v>100</v>
      </c>
      <c r="AQ79" s="62">
        <v>1</v>
      </c>
      <c r="AR79" s="62">
        <v>100</v>
      </c>
      <c r="AS79" s="62">
        <v>100</v>
      </c>
      <c r="AT79" s="62">
        <v>100</v>
      </c>
      <c r="AU79" s="62">
        <v>100</v>
      </c>
      <c r="AV79" s="62">
        <v>100</v>
      </c>
      <c r="AW79" s="62">
        <v>100</v>
      </c>
      <c r="AX79" s="62">
        <v>100</v>
      </c>
      <c r="AY79" s="62">
        <v>100</v>
      </c>
      <c r="AZ79" s="62">
        <v>100</v>
      </c>
      <c r="BA79" s="62">
        <v>100</v>
      </c>
      <c r="BB79" s="62">
        <v>100</v>
      </c>
      <c r="BC79" s="62">
        <v>100</v>
      </c>
      <c r="BD79" s="62">
        <v>100</v>
      </c>
      <c r="BE79" s="62">
        <v>100</v>
      </c>
      <c r="BF79" s="62">
        <v>100</v>
      </c>
      <c r="BG79" s="62">
        <v>100</v>
      </c>
      <c r="BH79" s="62">
        <v>100</v>
      </c>
      <c r="BI79" s="62">
        <v>100</v>
      </c>
      <c r="BJ79" s="62">
        <v>100</v>
      </c>
      <c r="BK79" s="62">
        <v>100</v>
      </c>
      <c r="BL79" s="62">
        <v>100</v>
      </c>
      <c r="BM79" s="62">
        <v>100</v>
      </c>
      <c r="BN79" s="62">
        <v>100</v>
      </c>
      <c r="BO79" s="62">
        <v>100</v>
      </c>
      <c r="BP79" s="62">
        <v>100</v>
      </c>
      <c r="BQ79" s="62">
        <v>100</v>
      </c>
      <c r="BR79" s="62">
        <v>100</v>
      </c>
      <c r="BS79" s="62">
        <v>100</v>
      </c>
      <c r="BT79" s="62">
        <v>100</v>
      </c>
      <c r="BU79" s="62">
        <v>100</v>
      </c>
      <c r="BV79" s="62">
        <v>100</v>
      </c>
    </row>
    <row r="80" spans="1:74">
      <c r="A80" s="62">
        <v>10076</v>
      </c>
      <c r="B80" s="62">
        <v>1</v>
      </c>
      <c r="D80" s="62">
        <v>76</v>
      </c>
      <c r="E80" s="62">
        <v>76000</v>
      </c>
      <c r="F80" s="62">
        <v>7600</v>
      </c>
      <c r="G80" s="62">
        <v>7600</v>
      </c>
      <c r="H80" s="62">
        <v>7600</v>
      </c>
      <c r="I80" s="62">
        <v>7600</v>
      </c>
      <c r="J80" s="62">
        <v>7600</v>
      </c>
      <c r="K80" s="62">
        <v>7600</v>
      </c>
      <c r="L80" s="62">
        <v>7600</v>
      </c>
      <c r="M80" s="62">
        <v>7600</v>
      </c>
      <c r="N80" s="62">
        <v>7600</v>
      </c>
      <c r="O80" s="62">
        <v>100</v>
      </c>
      <c r="P80" s="62">
        <v>100</v>
      </c>
      <c r="Q80" s="62">
        <v>7600</v>
      </c>
      <c r="R80" s="62">
        <v>7600</v>
      </c>
      <c r="S80" s="62">
        <v>100</v>
      </c>
      <c r="T80" s="62">
        <v>100</v>
      </c>
      <c r="U80" s="62">
        <v>100</v>
      </c>
      <c r="V80" s="62">
        <v>100</v>
      </c>
      <c r="W80" s="62">
        <v>100</v>
      </c>
      <c r="X80" s="62">
        <v>100</v>
      </c>
      <c r="Y80" s="62">
        <v>7600</v>
      </c>
      <c r="Z80" s="62">
        <v>100</v>
      </c>
      <c r="AA80" s="62">
        <v>100</v>
      </c>
      <c r="AB80" s="62">
        <v>100</v>
      </c>
      <c r="AC80" s="62">
        <v>100</v>
      </c>
      <c r="AD80" s="62">
        <v>100</v>
      </c>
      <c r="AE80" s="62">
        <v>100</v>
      </c>
      <c r="AF80" s="62">
        <v>100</v>
      </c>
      <c r="AG80" s="62">
        <v>100</v>
      </c>
      <c r="AH80" s="62">
        <v>100</v>
      </c>
      <c r="AI80" s="62">
        <v>100</v>
      </c>
      <c r="AJ80" s="62">
        <v>100</v>
      </c>
      <c r="AK80" s="62">
        <v>100</v>
      </c>
      <c r="AL80" s="62">
        <v>100</v>
      </c>
      <c r="AM80" s="62">
        <v>100</v>
      </c>
      <c r="AN80" s="62">
        <v>100</v>
      </c>
      <c r="AO80" s="62">
        <v>1</v>
      </c>
      <c r="AP80" s="62">
        <v>100</v>
      </c>
      <c r="AQ80" s="62">
        <v>1</v>
      </c>
      <c r="AR80" s="62">
        <v>100</v>
      </c>
      <c r="AS80" s="62">
        <v>100</v>
      </c>
      <c r="AT80" s="62">
        <v>100</v>
      </c>
      <c r="AU80" s="62">
        <v>100</v>
      </c>
      <c r="AV80" s="62">
        <v>100</v>
      </c>
      <c r="AW80" s="62">
        <v>100</v>
      </c>
      <c r="AX80" s="62">
        <v>100</v>
      </c>
      <c r="AY80" s="62">
        <v>100</v>
      </c>
      <c r="AZ80" s="62">
        <v>100</v>
      </c>
      <c r="BA80" s="62">
        <v>100</v>
      </c>
      <c r="BB80" s="62">
        <v>100</v>
      </c>
      <c r="BC80" s="62">
        <v>100</v>
      </c>
      <c r="BD80" s="62">
        <v>100</v>
      </c>
      <c r="BE80" s="62">
        <v>100</v>
      </c>
      <c r="BF80" s="62">
        <v>100</v>
      </c>
      <c r="BG80" s="62">
        <v>100</v>
      </c>
      <c r="BH80" s="62">
        <v>100</v>
      </c>
      <c r="BI80" s="62">
        <v>100</v>
      </c>
      <c r="BJ80" s="62">
        <v>100</v>
      </c>
      <c r="BK80" s="62">
        <v>100</v>
      </c>
      <c r="BL80" s="62">
        <v>100</v>
      </c>
      <c r="BM80" s="62">
        <v>100</v>
      </c>
      <c r="BN80" s="62">
        <v>100</v>
      </c>
      <c r="BO80" s="62">
        <v>100</v>
      </c>
      <c r="BP80" s="62">
        <v>100</v>
      </c>
      <c r="BQ80" s="62">
        <v>100</v>
      </c>
      <c r="BR80" s="62">
        <v>100</v>
      </c>
      <c r="BS80" s="62">
        <v>100</v>
      </c>
      <c r="BT80" s="62">
        <v>100</v>
      </c>
      <c r="BU80" s="62">
        <v>100</v>
      </c>
      <c r="BV80" s="62">
        <v>100</v>
      </c>
    </row>
    <row r="81" spans="1:74">
      <c r="A81" s="62">
        <v>10077</v>
      </c>
      <c r="B81" s="62">
        <v>1</v>
      </c>
      <c r="D81" s="62">
        <v>77</v>
      </c>
      <c r="E81" s="62">
        <v>77000</v>
      </c>
      <c r="F81" s="62">
        <v>7700</v>
      </c>
      <c r="G81" s="62">
        <v>7700</v>
      </c>
      <c r="H81" s="62">
        <v>7700</v>
      </c>
      <c r="I81" s="62">
        <v>7700</v>
      </c>
      <c r="J81" s="62">
        <v>7700</v>
      </c>
      <c r="K81" s="62">
        <v>7700</v>
      </c>
      <c r="L81" s="62">
        <v>7700</v>
      </c>
      <c r="M81" s="62">
        <v>7700</v>
      </c>
      <c r="N81" s="62">
        <v>7700</v>
      </c>
      <c r="O81" s="62">
        <v>100</v>
      </c>
      <c r="P81" s="62">
        <v>100</v>
      </c>
      <c r="Q81" s="62">
        <v>7700</v>
      </c>
      <c r="R81" s="62">
        <v>7700</v>
      </c>
      <c r="S81" s="62">
        <v>100</v>
      </c>
      <c r="T81" s="62">
        <v>100</v>
      </c>
      <c r="U81" s="62">
        <v>100</v>
      </c>
      <c r="V81" s="62">
        <v>100</v>
      </c>
      <c r="W81" s="62">
        <v>100</v>
      </c>
      <c r="X81" s="62">
        <v>100</v>
      </c>
      <c r="Y81" s="62">
        <v>7700</v>
      </c>
      <c r="Z81" s="62">
        <v>100</v>
      </c>
      <c r="AA81" s="62">
        <v>100</v>
      </c>
      <c r="AB81" s="62">
        <v>100</v>
      </c>
      <c r="AC81" s="62">
        <v>100</v>
      </c>
      <c r="AD81" s="62">
        <v>100</v>
      </c>
      <c r="AE81" s="62">
        <v>100</v>
      </c>
      <c r="AF81" s="62">
        <v>100</v>
      </c>
      <c r="AG81" s="62">
        <v>100</v>
      </c>
      <c r="AH81" s="62">
        <v>100</v>
      </c>
      <c r="AI81" s="62">
        <v>100</v>
      </c>
      <c r="AJ81" s="62">
        <v>100</v>
      </c>
      <c r="AK81" s="62">
        <v>100</v>
      </c>
      <c r="AL81" s="62">
        <v>100</v>
      </c>
      <c r="AM81" s="62">
        <v>100</v>
      </c>
      <c r="AN81" s="62">
        <v>100</v>
      </c>
      <c r="AO81" s="62">
        <v>1</v>
      </c>
      <c r="AP81" s="62">
        <v>100</v>
      </c>
      <c r="AQ81" s="62">
        <v>1</v>
      </c>
      <c r="AR81" s="62">
        <v>100</v>
      </c>
      <c r="AS81" s="62">
        <v>100</v>
      </c>
      <c r="AT81" s="62">
        <v>100</v>
      </c>
      <c r="AU81" s="62">
        <v>100</v>
      </c>
      <c r="AV81" s="62">
        <v>100</v>
      </c>
      <c r="AW81" s="62">
        <v>100</v>
      </c>
      <c r="AX81" s="62">
        <v>100</v>
      </c>
      <c r="AY81" s="62">
        <v>100</v>
      </c>
      <c r="AZ81" s="62">
        <v>100</v>
      </c>
      <c r="BA81" s="62">
        <v>100</v>
      </c>
      <c r="BB81" s="62">
        <v>100</v>
      </c>
      <c r="BC81" s="62">
        <v>100</v>
      </c>
      <c r="BD81" s="62">
        <v>100</v>
      </c>
      <c r="BE81" s="62">
        <v>100</v>
      </c>
      <c r="BF81" s="62">
        <v>100</v>
      </c>
      <c r="BG81" s="62">
        <v>100</v>
      </c>
      <c r="BH81" s="62">
        <v>100</v>
      </c>
      <c r="BI81" s="62">
        <v>100</v>
      </c>
      <c r="BJ81" s="62">
        <v>100</v>
      </c>
      <c r="BK81" s="62">
        <v>100</v>
      </c>
      <c r="BL81" s="62">
        <v>100</v>
      </c>
      <c r="BM81" s="62">
        <v>100</v>
      </c>
      <c r="BN81" s="62">
        <v>100</v>
      </c>
      <c r="BO81" s="62">
        <v>100</v>
      </c>
      <c r="BP81" s="62">
        <v>100</v>
      </c>
      <c r="BQ81" s="62">
        <v>100</v>
      </c>
      <c r="BR81" s="62">
        <v>100</v>
      </c>
      <c r="BS81" s="62">
        <v>100</v>
      </c>
      <c r="BT81" s="62">
        <v>100</v>
      </c>
      <c r="BU81" s="62">
        <v>100</v>
      </c>
      <c r="BV81" s="62">
        <v>100</v>
      </c>
    </row>
    <row r="82" spans="1:74">
      <c r="A82" s="62">
        <v>10078</v>
      </c>
      <c r="B82" s="62">
        <v>1</v>
      </c>
      <c r="D82" s="62">
        <v>78</v>
      </c>
      <c r="E82" s="62">
        <v>78000</v>
      </c>
      <c r="F82" s="62">
        <v>7800</v>
      </c>
      <c r="G82" s="62">
        <v>7800</v>
      </c>
      <c r="H82" s="62">
        <v>7800</v>
      </c>
      <c r="I82" s="62">
        <v>7800</v>
      </c>
      <c r="J82" s="62">
        <v>7800</v>
      </c>
      <c r="K82" s="62">
        <v>7800</v>
      </c>
      <c r="L82" s="62">
        <v>7800</v>
      </c>
      <c r="M82" s="62">
        <v>7800</v>
      </c>
      <c r="N82" s="62">
        <v>7800</v>
      </c>
      <c r="O82" s="62">
        <v>100</v>
      </c>
      <c r="P82" s="62">
        <v>100</v>
      </c>
      <c r="Q82" s="62">
        <v>7800</v>
      </c>
      <c r="R82" s="62">
        <v>7800</v>
      </c>
      <c r="S82" s="62">
        <v>100</v>
      </c>
      <c r="T82" s="62">
        <v>100</v>
      </c>
      <c r="U82" s="62">
        <v>100</v>
      </c>
      <c r="V82" s="62">
        <v>100</v>
      </c>
      <c r="W82" s="62">
        <v>100</v>
      </c>
      <c r="X82" s="62">
        <v>100</v>
      </c>
      <c r="Y82" s="62">
        <v>7800</v>
      </c>
      <c r="Z82" s="62">
        <v>100</v>
      </c>
      <c r="AA82" s="62">
        <v>100</v>
      </c>
      <c r="AB82" s="62">
        <v>100</v>
      </c>
      <c r="AC82" s="62">
        <v>100</v>
      </c>
      <c r="AD82" s="62">
        <v>100</v>
      </c>
      <c r="AE82" s="62">
        <v>100</v>
      </c>
      <c r="AF82" s="62">
        <v>100</v>
      </c>
      <c r="AG82" s="62">
        <v>100</v>
      </c>
      <c r="AH82" s="62">
        <v>100</v>
      </c>
      <c r="AI82" s="62">
        <v>100</v>
      </c>
      <c r="AJ82" s="62">
        <v>100</v>
      </c>
      <c r="AK82" s="62">
        <v>100</v>
      </c>
      <c r="AL82" s="62">
        <v>100</v>
      </c>
      <c r="AM82" s="62">
        <v>100</v>
      </c>
      <c r="AN82" s="62">
        <v>100</v>
      </c>
      <c r="AO82" s="62">
        <v>1</v>
      </c>
      <c r="AP82" s="62">
        <v>100</v>
      </c>
      <c r="AQ82" s="62">
        <v>1</v>
      </c>
      <c r="AR82" s="62">
        <v>100</v>
      </c>
      <c r="AS82" s="62">
        <v>100</v>
      </c>
      <c r="AT82" s="62">
        <v>100</v>
      </c>
      <c r="AU82" s="62">
        <v>100</v>
      </c>
      <c r="AV82" s="62">
        <v>100</v>
      </c>
      <c r="AW82" s="62">
        <v>100</v>
      </c>
      <c r="AX82" s="62">
        <v>100</v>
      </c>
      <c r="AY82" s="62">
        <v>100</v>
      </c>
      <c r="AZ82" s="62">
        <v>100</v>
      </c>
      <c r="BA82" s="62">
        <v>100</v>
      </c>
      <c r="BB82" s="62">
        <v>100</v>
      </c>
      <c r="BC82" s="62">
        <v>100</v>
      </c>
      <c r="BD82" s="62">
        <v>100</v>
      </c>
      <c r="BE82" s="62">
        <v>100</v>
      </c>
      <c r="BF82" s="62">
        <v>100</v>
      </c>
      <c r="BG82" s="62">
        <v>100</v>
      </c>
      <c r="BH82" s="62">
        <v>100</v>
      </c>
      <c r="BI82" s="62">
        <v>100</v>
      </c>
      <c r="BJ82" s="62">
        <v>100</v>
      </c>
      <c r="BK82" s="62">
        <v>100</v>
      </c>
      <c r="BL82" s="62">
        <v>100</v>
      </c>
      <c r="BM82" s="62">
        <v>100</v>
      </c>
      <c r="BN82" s="62">
        <v>100</v>
      </c>
      <c r="BO82" s="62">
        <v>100</v>
      </c>
      <c r="BP82" s="62">
        <v>100</v>
      </c>
      <c r="BQ82" s="62">
        <v>100</v>
      </c>
      <c r="BR82" s="62">
        <v>100</v>
      </c>
      <c r="BS82" s="62">
        <v>100</v>
      </c>
      <c r="BT82" s="62">
        <v>100</v>
      </c>
      <c r="BU82" s="62">
        <v>100</v>
      </c>
      <c r="BV82" s="62">
        <v>100</v>
      </c>
    </row>
    <row r="83" spans="1:74">
      <c r="A83" s="62">
        <v>10079</v>
      </c>
      <c r="B83" s="62">
        <v>1</v>
      </c>
      <c r="D83" s="62">
        <v>79</v>
      </c>
      <c r="E83" s="62">
        <v>79000</v>
      </c>
      <c r="F83" s="62">
        <v>7900</v>
      </c>
      <c r="G83" s="62">
        <v>7900</v>
      </c>
      <c r="H83" s="62">
        <v>7900</v>
      </c>
      <c r="I83" s="62">
        <v>7900</v>
      </c>
      <c r="J83" s="62">
        <v>7900</v>
      </c>
      <c r="K83" s="62">
        <v>7900</v>
      </c>
      <c r="L83" s="62">
        <v>7900</v>
      </c>
      <c r="M83" s="62">
        <v>7900</v>
      </c>
      <c r="N83" s="62">
        <v>7900</v>
      </c>
      <c r="O83" s="62">
        <v>100</v>
      </c>
      <c r="P83" s="62">
        <v>100</v>
      </c>
      <c r="Q83" s="62">
        <v>7900</v>
      </c>
      <c r="R83" s="62">
        <v>7900</v>
      </c>
      <c r="S83" s="62">
        <v>100</v>
      </c>
      <c r="T83" s="62">
        <v>100</v>
      </c>
      <c r="U83" s="62">
        <v>100</v>
      </c>
      <c r="V83" s="62">
        <v>100</v>
      </c>
      <c r="W83" s="62">
        <v>100</v>
      </c>
      <c r="X83" s="62">
        <v>100</v>
      </c>
      <c r="Y83" s="62">
        <v>7900</v>
      </c>
      <c r="Z83" s="62">
        <v>100</v>
      </c>
      <c r="AA83" s="62">
        <v>100</v>
      </c>
      <c r="AB83" s="62">
        <v>100</v>
      </c>
      <c r="AC83" s="62">
        <v>100</v>
      </c>
      <c r="AD83" s="62">
        <v>100</v>
      </c>
      <c r="AE83" s="62">
        <v>100</v>
      </c>
      <c r="AF83" s="62">
        <v>100</v>
      </c>
      <c r="AG83" s="62">
        <v>100</v>
      </c>
      <c r="AH83" s="62">
        <v>100</v>
      </c>
      <c r="AI83" s="62">
        <v>100</v>
      </c>
      <c r="AJ83" s="62">
        <v>100</v>
      </c>
      <c r="AK83" s="62">
        <v>100</v>
      </c>
      <c r="AL83" s="62">
        <v>100</v>
      </c>
      <c r="AM83" s="62">
        <v>100</v>
      </c>
      <c r="AN83" s="62">
        <v>100</v>
      </c>
      <c r="AO83" s="62">
        <v>1</v>
      </c>
      <c r="AP83" s="62">
        <v>100</v>
      </c>
      <c r="AQ83" s="62">
        <v>1</v>
      </c>
      <c r="AR83" s="62">
        <v>100</v>
      </c>
      <c r="AS83" s="62">
        <v>100</v>
      </c>
      <c r="AT83" s="62">
        <v>100</v>
      </c>
      <c r="AU83" s="62">
        <v>100</v>
      </c>
      <c r="AV83" s="62">
        <v>100</v>
      </c>
      <c r="AW83" s="62">
        <v>100</v>
      </c>
      <c r="AX83" s="62">
        <v>100</v>
      </c>
      <c r="AY83" s="62">
        <v>100</v>
      </c>
      <c r="AZ83" s="62">
        <v>100</v>
      </c>
      <c r="BA83" s="62">
        <v>100</v>
      </c>
      <c r="BB83" s="62">
        <v>100</v>
      </c>
      <c r="BC83" s="62">
        <v>100</v>
      </c>
      <c r="BD83" s="62">
        <v>100</v>
      </c>
      <c r="BE83" s="62">
        <v>100</v>
      </c>
      <c r="BF83" s="62">
        <v>100</v>
      </c>
      <c r="BG83" s="62">
        <v>100</v>
      </c>
      <c r="BH83" s="62">
        <v>100</v>
      </c>
      <c r="BI83" s="62">
        <v>100</v>
      </c>
      <c r="BJ83" s="62">
        <v>100</v>
      </c>
      <c r="BK83" s="62">
        <v>100</v>
      </c>
      <c r="BL83" s="62">
        <v>100</v>
      </c>
      <c r="BM83" s="62">
        <v>100</v>
      </c>
      <c r="BN83" s="62">
        <v>100</v>
      </c>
      <c r="BO83" s="62">
        <v>100</v>
      </c>
      <c r="BP83" s="62">
        <v>100</v>
      </c>
      <c r="BQ83" s="62">
        <v>100</v>
      </c>
      <c r="BR83" s="62">
        <v>100</v>
      </c>
      <c r="BS83" s="62">
        <v>100</v>
      </c>
      <c r="BT83" s="62">
        <v>100</v>
      </c>
      <c r="BU83" s="62">
        <v>100</v>
      </c>
      <c r="BV83" s="62">
        <v>100</v>
      </c>
    </row>
    <row r="84" spans="1:74">
      <c r="A84" s="62">
        <v>10080</v>
      </c>
      <c r="B84" s="62">
        <v>1</v>
      </c>
      <c r="D84" s="62">
        <v>80</v>
      </c>
      <c r="E84" s="62">
        <v>80000</v>
      </c>
      <c r="F84" s="62">
        <v>8000</v>
      </c>
      <c r="G84" s="62">
        <v>8000</v>
      </c>
      <c r="H84" s="62">
        <v>8000</v>
      </c>
      <c r="I84" s="62">
        <v>8000</v>
      </c>
      <c r="J84" s="62">
        <v>8000</v>
      </c>
      <c r="K84" s="62">
        <v>8000</v>
      </c>
      <c r="L84" s="62">
        <v>8000</v>
      </c>
      <c r="M84" s="62">
        <v>8000</v>
      </c>
      <c r="N84" s="62">
        <v>8000</v>
      </c>
      <c r="O84" s="62">
        <v>100</v>
      </c>
      <c r="P84" s="62">
        <v>100</v>
      </c>
      <c r="Q84" s="62">
        <v>8000</v>
      </c>
      <c r="R84" s="62">
        <v>8000</v>
      </c>
      <c r="S84" s="62">
        <v>100</v>
      </c>
      <c r="T84" s="62">
        <v>100</v>
      </c>
      <c r="U84" s="62">
        <v>100</v>
      </c>
      <c r="V84" s="62">
        <v>100</v>
      </c>
      <c r="W84" s="62">
        <v>100</v>
      </c>
      <c r="X84" s="62">
        <v>100</v>
      </c>
      <c r="Y84" s="62">
        <v>8000</v>
      </c>
      <c r="Z84" s="62">
        <v>100</v>
      </c>
      <c r="AA84" s="62">
        <v>100</v>
      </c>
      <c r="AB84" s="62">
        <v>100</v>
      </c>
      <c r="AC84" s="62">
        <v>100</v>
      </c>
      <c r="AD84" s="62">
        <v>100</v>
      </c>
      <c r="AE84" s="62">
        <v>100</v>
      </c>
      <c r="AF84" s="62">
        <v>100</v>
      </c>
      <c r="AG84" s="62">
        <v>100</v>
      </c>
      <c r="AH84" s="62">
        <v>100</v>
      </c>
      <c r="AI84" s="62">
        <v>100</v>
      </c>
      <c r="AJ84" s="62">
        <v>100</v>
      </c>
      <c r="AK84" s="62">
        <v>100</v>
      </c>
      <c r="AL84" s="62">
        <v>100</v>
      </c>
      <c r="AM84" s="62">
        <v>100</v>
      </c>
      <c r="AN84" s="62">
        <v>100</v>
      </c>
      <c r="AO84" s="62">
        <v>1</v>
      </c>
      <c r="AP84" s="62">
        <v>100</v>
      </c>
      <c r="AQ84" s="62">
        <v>1</v>
      </c>
      <c r="AR84" s="62">
        <v>100</v>
      </c>
      <c r="AS84" s="62">
        <v>100</v>
      </c>
      <c r="AT84" s="62">
        <v>100</v>
      </c>
      <c r="AU84" s="62">
        <v>100</v>
      </c>
      <c r="AV84" s="62">
        <v>100</v>
      </c>
      <c r="AW84" s="62">
        <v>100</v>
      </c>
      <c r="AX84" s="62">
        <v>100</v>
      </c>
      <c r="AY84" s="62">
        <v>100</v>
      </c>
      <c r="AZ84" s="62">
        <v>100</v>
      </c>
      <c r="BA84" s="62">
        <v>100</v>
      </c>
      <c r="BB84" s="62">
        <v>100</v>
      </c>
      <c r="BC84" s="62">
        <v>100</v>
      </c>
      <c r="BD84" s="62">
        <v>100</v>
      </c>
      <c r="BE84" s="62">
        <v>100</v>
      </c>
      <c r="BF84" s="62">
        <v>100</v>
      </c>
      <c r="BG84" s="62">
        <v>100</v>
      </c>
      <c r="BH84" s="62">
        <v>100</v>
      </c>
      <c r="BI84" s="62">
        <v>100</v>
      </c>
      <c r="BJ84" s="62">
        <v>100</v>
      </c>
      <c r="BK84" s="62">
        <v>100</v>
      </c>
      <c r="BL84" s="62">
        <v>100</v>
      </c>
      <c r="BM84" s="62">
        <v>100</v>
      </c>
      <c r="BN84" s="62">
        <v>100</v>
      </c>
      <c r="BO84" s="62">
        <v>100</v>
      </c>
      <c r="BP84" s="62">
        <v>100</v>
      </c>
      <c r="BQ84" s="62">
        <v>100</v>
      </c>
      <c r="BR84" s="62">
        <v>100</v>
      </c>
      <c r="BS84" s="62">
        <v>100</v>
      </c>
      <c r="BT84" s="62">
        <v>100</v>
      </c>
      <c r="BU84" s="62">
        <v>100</v>
      </c>
      <c r="BV84" s="62">
        <v>100</v>
      </c>
    </row>
    <row r="85" spans="1:74">
      <c r="A85" s="62">
        <v>10081</v>
      </c>
      <c r="B85" s="62">
        <v>1</v>
      </c>
      <c r="D85" s="62">
        <v>81</v>
      </c>
      <c r="E85" s="62">
        <v>81000</v>
      </c>
      <c r="F85" s="62">
        <v>8100</v>
      </c>
      <c r="G85" s="62">
        <v>8100</v>
      </c>
      <c r="H85" s="62">
        <v>8100</v>
      </c>
      <c r="I85" s="62">
        <v>8100</v>
      </c>
      <c r="J85" s="62">
        <v>8100</v>
      </c>
      <c r="K85" s="62">
        <v>8100</v>
      </c>
      <c r="L85" s="62">
        <v>8100</v>
      </c>
      <c r="M85" s="62">
        <v>8100</v>
      </c>
      <c r="N85" s="62">
        <v>8100</v>
      </c>
      <c r="O85" s="62">
        <v>100</v>
      </c>
      <c r="P85" s="62">
        <v>100</v>
      </c>
      <c r="Q85" s="62">
        <v>8100</v>
      </c>
      <c r="R85" s="62">
        <v>8100</v>
      </c>
      <c r="S85" s="62">
        <v>100</v>
      </c>
      <c r="T85" s="62">
        <v>100</v>
      </c>
      <c r="U85" s="62">
        <v>100</v>
      </c>
      <c r="V85" s="62">
        <v>100</v>
      </c>
      <c r="W85" s="62">
        <v>100</v>
      </c>
      <c r="X85" s="62">
        <v>100</v>
      </c>
      <c r="Y85" s="62">
        <v>8100</v>
      </c>
      <c r="Z85" s="62">
        <v>100</v>
      </c>
      <c r="AA85" s="62">
        <v>100</v>
      </c>
      <c r="AB85" s="62">
        <v>100</v>
      </c>
      <c r="AC85" s="62">
        <v>100</v>
      </c>
      <c r="AD85" s="62">
        <v>100</v>
      </c>
      <c r="AE85" s="62">
        <v>100</v>
      </c>
      <c r="AF85" s="62">
        <v>100</v>
      </c>
      <c r="AG85" s="62">
        <v>100</v>
      </c>
      <c r="AH85" s="62">
        <v>100</v>
      </c>
      <c r="AI85" s="62">
        <v>100</v>
      </c>
      <c r="AJ85" s="62">
        <v>100</v>
      </c>
      <c r="AK85" s="62">
        <v>100</v>
      </c>
      <c r="AL85" s="62">
        <v>100</v>
      </c>
      <c r="AM85" s="62">
        <v>100</v>
      </c>
      <c r="AN85" s="62">
        <v>100</v>
      </c>
      <c r="AO85" s="62">
        <v>1</v>
      </c>
      <c r="AP85" s="62">
        <v>100</v>
      </c>
      <c r="AQ85" s="62">
        <v>1</v>
      </c>
      <c r="AR85" s="62">
        <v>100</v>
      </c>
      <c r="AS85" s="62">
        <v>100</v>
      </c>
      <c r="AT85" s="62">
        <v>100</v>
      </c>
      <c r="AU85" s="62">
        <v>100</v>
      </c>
      <c r="AV85" s="62">
        <v>100</v>
      </c>
      <c r="AW85" s="62">
        <v>100</v>
      </c>
      <c r="AX85" s="62">
        <v>100</v>
      </c>
      <c r="AY85" s="62">
        <v>100</v>
      </c>
      <c r="AZ85" s="62">
        <v>100</v>
      </c>
      <c r="BA85" s="62">
        <v>100</v>
      </c>
      <c r="BB85" s="62">
        <v>100</v>
      </c>
      <c r="BC85" s="62">
        <v>100</v>
      </c>
      <c r="BD85" s="62">
        <v>100</v>
      </c>
      <c r="BE85" s="62">
        <v>100</v>
      </c>
      <c r="BF85" s="62">
        <v>100</v>
      </c>
      <c r="BG85" s="62">
        <v>100</v>
      </c>
      <c r="BH85" s="62">
        <v>100</v>
      </c>
      <c r="BI85" s="62">
        <v>100</v>
      </c>
      <c r="BJ85" s="62">
        <v>100</v>
      </c>
      <c r="BK85" s="62">
        <v>100</v>
      </c>
      <c r="BL85" s="62">
        <v>100</v>
      </c>
      <c r="BM85" s="62">
        <v>100</v>
      </c>
      <c r="BN85" s="62">
        <v>100</v>
      </c>
      <c r="BO85" s="62">
        <v>100</v>
      </c>
      <c r="BP85" s="62">
        <v>100</v>
      </c>
      <c r="BQ85" s="62">
        <v>100</v>
      </c>
      <c r="BR85" s="62">
        <v>100</v>
      </c>
      <c r="BS85" s="62">
        <v>100</v>
      </c>
      <c r="BT85" s="62">
        <v>100</v>
      </c>
      <c r="BU85" s="62">
        <v>100</v>
      </c>
      <c r="BV85" s="62">
        <v>100</v>
      </c>
    </row>
    <row r="86" spans="1:74">
      <c r="A86" s="62">
        <v>10082</v>
      </c>
      <c r="B86" s="62">
        <v>1</v>
      </c>
      <c r="D86" s="62">
        <v>82</v>
      </c>
      <c r="E86" s="62">
        <v>82000</v>
      </c>
      <c r="F86" s="62">
        <v>8200</v>
      </c>
      <c r="G86" s="62">
        <v>8200</v>
      </c>
      <c r="H86" s="62">
        <v>8200</v>
      </c>
      <c r="I86" s="62">
        <v>8200</v>
      </c>
      <c r="J86" s="62">
        <v>8200</v>
      </c>
      <c r="K86" s="62">
        <v>8200</v>
      </c>
      <c r="L86" s="62">
        <v>8200</v>
      </c>
      <c r="M86" s="62">
        <v>8200</v>
      </c>
      <c r="N86" s="62">
        <v>8200</v>
      </c>
      <c r="O86" s="62">
        <v>100</v>
      </c>
      <c r="P86" s="62">
        <v>100</v>
      </c>
      <c r="Q86" s="62">
        <v>8200</v>
      </c>
      <c r="R86" s="62">
        <v>8200</v>
      </c>
      <c r="S86" s="62">
        <v>100</v>
      </c>
      <c r="T86" s="62">
        <v>100</v>
      </c>
      <c r="U86" s="62">
        <v>100</v>
      </c>
      <c r="V86" s="62">
        <v>100</v>
      </c>
      <c r="W86" s="62">
        <v>100</v>
      </c>
      <c r="X86" s="62">
        <v>100</v>
      </c>
      <c r="Y86" s="62">
        <v>8200</v>
      </c>
      <c r="Z86" s="62">
        <v>100</v>
      </c>
      <c r="AA86" s="62">
        <v>100</v>
      </c>
      <c r="AB86" s="62">
        <v>100</v>
      </c>
      <c r="AC86" s="62">
        <v>100</v>
      </c>
      <c r="AD86" s="62">
        <v>100</v>
      </c>
      <c r="AE86" s="62">
        <v>100</v>
      </c>
      <c r="AF86" s="62">
        <v>100</v>
      </c>
      <c r="AG86" s="62">
        <v>100</v>
      </c>
      <c r="AH86" s="62">
        <v>100</v>
      </c>
      <c r="AI86" s="62">
        <v>100</v>
      </c>
      <c r="AJ86" s="62">
        <v>100</v>
      </c>
      <c r="AK86" s="62">
        <v>100</v>
      </c>
      <c r="AL86" s="62">
        <v>100</v>
      </c>
      <c r="AM86" s="62">
        <v>100</v>
      </c>
      <c r="AN86" s="62">
        <v>100</v>
      </c>
      <c r="AO86" s="62">
        <v>1</v>
      </c>
      <c r="AP86" s="62">
        <v>100</v>
      </c>
      <c r="AQ86" s="62">
        <v>1</v>
      </c>
      <c r="AR86" s="62">
        <v>100</v>
      </c>
      <c r="AS86" s="62">
        <v>100</v>
      </c>
      <c r="AT86" s="62">
        <v>100</v>
      </c>
      <c r="AU86" s="62">
        <v>100</v>
      </c>
      <c r="AV86" s="62">
        <v>100</v>
      </c>
      <c r="AW86" s="62">
        <v>100</v>
      </c>
      <c r="AX86" s="62">
        <v>100</v>
      </c>
      <c r="AY86" s="62">
        <v>100</v>
      </c>
      <c r="AZ86" s="62">
        <v>100</v>
      </c>
      <c r="BA86" s="62">
        <v>100</v>
      </c>
      <c r="BB86" s="62">
        <v>100</v>
      </c>
      <c r="BC86" s="62">
        <v>100</v>
      </c>
      <c r="BD86" s="62">
        <v>100</v>
      </c>
      <c r="BE86" s="62">
        <v>100</v>
      </c>
      <c r="BF86" s="62">
        <v>100</v>
      </c>
      <c r="BG86" s="62">
        <v>100</v>
      </c>
      <c r="BH86" s="62">
        <v>100</v>
      </c>
      <c r="BI86" s="62">
        <v>100</v>
      </c>
      <c r="BJ86" s="62">
        <v>100</v>
      </c>
      <c r="BK86" s="62">
        <v>100</v>
      </c>
      <c r="BL86" s="62">
        <v>100</v>
      </c>
      <c r="BM86" s="62">
        <v>100</v>
      </c>
      <c r="BN86" s="62">
        <v>100</v>
      </c>
      <c r="BO86" s="62">
        <v>100</v>
      </c>
      <c r="BP86" s="62">
        <v>100</v>
      </c>
      <c r="BQ86" s="62">
        <v>100</v>
      </c>
      <c r="BR86" s="62">
        <v>100</v>
      </c>
      <c r="BS86" s="62">
        <v>100</v>
      </c>
      <c r="BT86" s="62">
        <v>100</v>
      </c>
      <c r="BU86" s="62">
        <v>100</v>
      </c>
      <c r="BV86" s="62">
        <v>100</v>
      </c>
    </row>
    <row r="87" spans="1:74">
      <c r="A87" s="62">
        <v>10083</v>
      </c>
      <c r="B87" s="62">
        <v>1</v>
      </c>
      <c r="D87" s="62">
        <v>83</v>
      </c>
      <c r="E87" s="62">
        <v>83000</v>
      </c>
      <c r="F87" s="62">
        <v>8300</v>
      </c>
      <c r="G87" s="62">
        <v>8300</v>
      </c>
      <c r="H87" s="62">
        <v>8300</v>
      </c>
      <c r="I87" s="62">
        <v>8300</v>
      </c>
      <c r="J87" s="62">
        <v>8300</v>
      </c>
      <c r="K87" s="62">
        <v>8300</v>
      </c>
      <c r="L87" s="62">
        <v>8300</v>
      </c>
      <c r="M87" s="62">
        <v>8300</v>
      </c>
      <c r="N87" s="62">
        <v>8300</v>
      </c>
      <c r="O87" s="62">
        <v>100</v>
      </c>
      <c r="P87" s="62">
        <v>100</v>
      </c>
      <c r="Q87" s="62">
        <v>8300</v>
      </c>
      <c r="R87" s="62">
        <v>8300</v>
      </c>
      <c r="S87" s="62">
        <v>100</v>
      </c>
      <c r="T87" s="62">
        <v>100</v>
      </c>
      <c r="U87" s="62">
        <v>100</v>
      </c>
      <c r="V87" s="62">
        <v>100</v>
      </c>
      <c r="W87" s="62">
        <v>100</v>
      </c>
      <c r="X87" s="62">
        <v>100</v>
      </c>
      <c r="Y87" s="62">
        <v>8300</v>
      </c>
      <c r="Z87" s="62">
        <v>100</v>
      </c>
      <c r="AA87" s="62">
        <v>100</v>
      </c>
      <c r="AB87" s="62">
        <v>100</v>
      </c>
      <c r="AC87" s="62">
        <v>100</v>
      </c>
      <c r="AD87" s="62">
        <v>100</v>
      </c>
      <c r="AE87" s="62">
        <v>100</v>
      </c>
      <c r="AF87" s="62">
        <v>100</v>
      </c>
      <c r="AG87" s="62">
        <v>100</v>
      </c>
      <c r="AH87" s="62">
        <v>100</v>
      </c>
      <c r="AI87" s="62">
        <v>100</v>
      </c>
      <c r="AJ87" s="62">
        <v>100</v>
      </c>
      <c r="AK87" s="62">
        <v>100</v>
      </c>
      <c r="AL87" s="62">
        <v>100</v>
      </c>
      <c r="AM87" s="62">
        <v>100</v>
      </c>
      <c r="AN87" s="62">
        <v>100</v>
      </c>
      <c r="AO87" s="62">
        <v>1</v>
      </c>
      <c r="AP87" s="62">
        <v>100</v>
      </c>
      <c r="AQ87" s="62">
        <v>1</v>
      </c>
      <c r="AR87" s="62">
        <v>100</v>
      </c>
      <c r="AS87" s="62">
        <v>100</v>
      </c>
      <c r="AT87" s="62">
        <v>100</v>
      </c>
      <c r="AU87" s="62">
        <v>100</v>
      </c>
      <c r="AV87" s="62">
        <v>100</v>
      </c>
      <c r="AW87" s="62">
        <v>100</v>
      </c>
      <c r="AX87" s="62">
        <v>100</v>
      </c>
      <c r="AY87" s="62">
        <v>100</v>
      </c>
      <c r="AZ87" s="62">
        <v>100</v>
      </c>
      <c r="BA87" s="62">
        <v>100</v>
      </c>
      <c r="BB87" s="62">
        <v>100</v>
      </c>
      <c r="BC87" s="62">
        <v>100</v>
      </c>
      <c r="BD87" s="62">
        <v>100</v>
      </c>
      <c r="BE87" s="62">
        <v>100</v>
      </c>
      <c r="BF87" s="62">
        <v>100</v>
      </c>
      <c r="BG87" s="62">
        <v>100</v>
      </c>
      <c r="BH87" s="62">
        <v>100</v>
      </c>
      <c r="BI87" s="62">
        <v>100</v>
      </c>
      <c r="BJ87" s="62">
        <v>100</v>
      </c>
      <c r="BK87" s="62">
        <v>100</v>
      </c>
      <c r="BL87" s="62">
        <v>100</v>
      </c>
      <c r="BM87" s="62">
        <v>100</v>
      </c>
      <c r="BN87" s="62">
        <v>100</v>
      </c>
      <c r="BO87" s="62">
        <v>100</v>
      </c>
      <c r="BP87" s="62">
        <v>100</v>
      </c>
      <c r="BQ87" s="62">
        <v>100</v>
      </c>
      <c r="BR87" s="62">
        <v>100</v>
      </c>
      <c r="BS87" s="62">
        <v>100</v>
      </c>
      <c r="BT87" s="62">
        <v>100</v>
      </c>
      <c r="BU87" s="62">
        <v>100</v>
      </c>
      <c r="BV87" s="62">
        <v>100</v>
      </c>
    </row>
    <row r="88" spans="1:74">
      <c r="A88" s="62">
        <v>10084</v>
      </c>
      <c r="B88" s="62">
        <v>1</v>
      </c>
      <c r="D88" s="62">
        <v>84</v>
      </c>
      <c r="E88" s="62">
        <v>84000</v>
      </c>
      <c r="F88" s="62">
        <v>8400</v>
      </c>
      <c r="G88" s="62">
        <v>8400</v>
      </c>
      <c r="H88" s="62">
        <v>8400</v>
      </c>
      <c r="I88" s="62">
        <v>8400</v>
      </c>
      <c r="J88" s="62">
        <v>8400</v>
      </c>
      <c r="K88" s="62">
        <v>8400</v>
      </c>
      <c r="L88" s="62">
        <v>8400</v>
      </c>
      <c r="M88" s="62">
        <v>8400</v>
      </c>
      <c r="N88" s="62">
        <v>8400</v>
      </c>
      <c r="O88" s="62">
        <v>100</v>
      </c>
      <c r="P88" s="62">
        <v>100</v>
      </c>
      <c r="Q88" s="62">
        <v>8400</v>
      </c>
      <c r="R88" s="62">
        <v>8400</v>
      </c>
      <c r="S88" s="62">
        <v>100</v>
      </c>
      <c r="T88" s="62">
        <v>100</v>
      </c>
      <c r="U88" s="62">
        <v>100</v>
      </c>
      <c r="V88" s="62">
        <v>100</v>
      </c>
      <c r="W88" s="62">
        <v>100</v>
      </c>
      <c r="X88" s="62">
        <v>100</v>
      </c>
      <c r="Y88" s="62">
        <v>8400</v>
      </c>
      <c r="Z88" s="62">
        <v>100</v>
      </c>
      <c r="AA88" s="62">
        <v>100</v>
      </c>
      <c r="AB88" s="62">
        <v>100</v>
      </c>
      <c r="AC88" s="62">
        <v>100</v>
      </c>
      <c r="AD88" s="62">
        <v>100</v>
      </c>
      <c r="AE88" s="62">
        <v>100</v>
      </c>
      <c r="AF88" s="62">
        <v>100</v>
      </c>
      <c r="AG88" s="62">
        <v>100</v>
      </c>
      <c r="AH88" s="62">
        <v>100</v>
      </c>
      <c r="AI88" s="62">
        <v>100</v>
      </c>
      <c r="AJ88" s="62">
        <v>100</v>
      </c>
      <c r="AK88" s="62">
        <v>100</v>
      </c>
      <c r="AL88" s="62">
        <v>100</v>
      </c>
      <c r="AM88" s="62">
        <v>100</v>
      </c>
      <c r="AN88" s="62">
        <v>100</v>
      </c>
      <c r="AO88" s="62">
        <v>1</v>
      </c>
      <c r="AP88" s="62">
        <v>100</v>
      </c>
      <c r="AQ88" s="62">
        <v>1</v>
      </c>
      <c r="AR88" s="62">
        <v>100</v>
      </c>
      <c r="AS88" s="62">
        <v>100</v>
      </c>
      <c r="AT88" s="62">
        <v>100</v>
      </c>
      <c r="AU88" s="62">
        <v>100</v>
      </c>
      <c r="AV88" s="62">
        <v>100</v>
      </c>
      <c r="AW88" s="62">
        <v>100</v>
      </c>
      <c r="AX88" s="62">
        <v>100</v>
      </c>
      <c r="AY88" s="62">
        <v>100</v>
      </c>
      <c r="AZ88" s="62">
        <v>100</v>
      </c>
      <c r="BA88" s="62">
        <v>100</v>
      </c>
      <c r="BB88" s="62">
        <v>100</v>
      </c>
      <c r="BC88" s="62">
        <v>100</v>
      </c>
      <c r="BD88" s="62">
        <v>100</v>
      </c>
      <c r="BE88" s="62">
        <v>100</v>
      </c>
      <c r="BF88" s="62">
        <v>100</v>
      </c>
      <c r="BG88" s="62">
        <v>100</v>
      </c>
      <c r="BH88" s="62">
        <v>100</v>
      </c>
      <c r="BI88" s="62">
        <v>100</v>
      </c>
      <c r="BJ88" s="62">
        <v>100</v>
      </c>
      <c r="BK88" s="62">
        <v>100</v>
      </c>
      <c r="BL88" s="62">
        <v>100</v>
      </c>
      <c r="BM88" s="62">
        <v>100</v>
      </c>
      <c r="BN88" s="62">
        <v>100</v>
      </c>
      <c r="BO88" s="62">
        <v>100</v>
      </c>
      <c r="BP88" s="62">
        <v>100</v>
      </c>
      <c r="BQ88" s="62">
        <v>100</v>
      </c>
      <c r="BR88" s="62">
        <v>100</v>
      </c>
      <c r="BS88" s="62">
        <v>100</v>
      </c>
      <c r="BT88" s="62">
        <v>100</v>
      </c>
      <c r="BU88" s="62">
        <v>100</v>
      </c>
      <c r="BV88" s="62">
        <v>100</v>
      </c>
    </row>
    <row r="89" spans="1:74">
      <c r="A89" s="62">
        <v>10085</v>
      </c>
      <c r="B89" s="62">
        <v>1</v>
      </c>
      <c r="D89" s="62">
        <v>85</v>
      </c>
      <c r="E89" s="62">
        <v>85000</v>
      </c>
      <c r="F89" s="62">
        <v>8500</v>
      </c>
      <c r="G89" s="62">
        <v>8500</v>
      </c>
      <c r="H89" s="62">
        <v>8500</v>
      </c>
      <c r="I89" s="62">
        <v>8500</v>
      </c>
      <c r="J89" s="62">
        <v>8500</v>
      </c>
      <c r="K89" s="62">
        <v>8500</v>
      </c>
      <c r="L89" s="62">
        <v>8500</v>
      </c>
      <c r="M89" s="62">
        <v>8500</v>
      </c>
      <c r="N89" s="62">
        <v>8500</v>
      </c>
      <c r="O89" s="62">
        <v>100</v>
      </c>
      <c r="P89" s="62">
        <v>100</v>
      </c>
      <c r="Q89" s="62">
        <v>8500</v>
      </c>
      <c r="R89" s="62">
        <v>8500</v>
      </c>
      <c r="S89" s="62">
        <v>100</v>
      </c>
      <c r="T89" s="62">
        <v>100</v>
      </c>
      <c r="U89" s="62">
        <v>100</v>
      </c>
      <c r="V89" s="62">
        <v>100</v>
      </c>
      <c r="W89" s="62">
        <v>100</v>
      </c>
      <c r="X89" s="62">
        <v>100</v>
      </c>
      <c r="Y89" s="62">
        <v>8500</v>
      </c>
      <c r="Z89" s="62">
        <v>100</v>
      </c>
      <c r="AA89" s="62">
        <v>100</v>
      </c>
      <c r="AB89" s="62">
        <v>100</v>
      </c>
      <c r="AC89" s="62">
        <v>100</v>
      </c>
      <c r="AD89" s="62">
        <v>100</v>
      </c>
      <c r="AE89" s="62">
        <v>100</v>
      </c>
      <c r="AF89" s="62">
        <v>100</v>
      </c>
      <c r="AG89" s="62">
        <v>100</v>
      </c>
      <c r="AH89" s="62">
        <v>100</v>
      </c>
      <c r="AI89" s="62">
        <v>100</v>
      </c>
      <c r="AJ89" s="62">
        <v>100</v>
      </c>
      <c r="AK89" s="62">
        <v>100</v>
      </c>
      <c r="AL89" s="62">
        <v>100</v>
      </c>
      <c r="AM89" s="62">
        <v>100</v>
      </c>
      <c r="AN89" s="62">
        <v>100</v>
      </c>
      <c r="AO89" s="62">
        <v>1</v>
      </c>
      <c r="AP89" s="62">
        <v>100</v>
      </c>
      <c r="AQ89" s="62">
        <v>1</v>
      </c>
      <c r="AR89" s="62">
        <v>100</v>
      </c>
      <c r="AS89" s="62">
        <v>100</v>
      </c>
      <c r="AT89" s="62">
        <v>100</v>
      </c>
      <c r="AU89" s="62">
        <v>100</v>
      </c>
      <c r="AV89" s="62">
        <v>100</v>
      </c>
      <c r="AW89" s="62">
        <v>100</v>
      </c>
      <c r="AX89" s="62">
        <v>100</v>
      </c>
      <c r="AY89" s="62">
        <v>100</v>
      </c>
      <c r="AZ89" s="62">
        <v>100</v>
      </c>
      <c r="BA89" s="62">
        <v>100</v>
      </c>
      <c r="BB89" s="62">
        <v>100</v>
      </c>
      <c r="BC89" s="62">
        <v>100</v>
      </c>
      <c r="BD89" s="62">
        <v>100</v>
      </c>
      <c r="BE89" s="62">
        <v>100</v>
      </c>
      <c r="BF89" s="62">
        <v>100</v>
      </c>
      <c r="BG89" s="62">
        <v>100</v>
      </c>
      <c r="BH89" s="62">
        <v>100</v>
      </c>
      <c r="BI89" s="62">
        <v>100</v>
      </c>
      <c r="BJ89" s="62">
        <v>100</v>
      </c>
      <c r="BK89" s="62">
        <v>100</v>
      </c>
      <c r="BL89" s="62">
        <v>100</v>
      </c>
      <c r="BM89" s="62">
        <v>100</v>
      </c>
      <c r="BN89" s="62">
        <v>100</v>
      </c>
      <c r="BO89" s="62">
        <v>100</v>
      </c>
      <c r="BP89" s="62">
        <v>100</v>
      </c>
      <c r="BQ89" s="62">
        <v>100</v>
      </c>
      <c r="BR89" s="62">
        <v>100</v>
      </c>
      <c r="BS89" s="62">
        <v>100</v>
      </c>
      <c r="BT89" s="62">
        <v>100</v>
      </c>
      <c r="BU89" s="62">
        <v>100</v>
      </c>
      <c r="BV89" s="62">
        <v>100</v>
      </c>
    </row>
    <row r="90" spans="1:74">
      <c r="A90" s="62">
        <v>10086</v>
      </c>
      <c r="B90" s="62">
        <v>1</v>
      </c>
      <c r="D90" s="62">
        <v>86</v>
      </c>
      <c r="E90" s="62">
        <v>86000</v>
      </c>
      <c r="F90" s="62">
        <v>8600</v>
      </c>
      <c r="G90" s="62">
        <v>8600</v>
      </c>
      <c r="H90" s="62">
        <v>8600</v>
      </c>
      <c r="I90" s="62">
        <v>8600</v>
      </c>
      <c r="J90" s="62">
        <v>8600</v>
      </c>
      <c r="K90" s="62">
        <v>8600</v>
      </c>
      <c r="L90" s="62">
        <v>8600</v>
      </c>
      <c r="M90" s="62">
        <v>8600</v>
      </c>
      <c r="N90" s="62">
        <v>8600</v>
      </c>
      <c r="O90" s="62">
        <v>100</v>
      </c>
      <c r="P90" s="62">
        <v>100</v>
      </c>
      <c r="Q90" s="62">
        <v>8600</v>
      </c>
      <c r="R90" s="62">
        <v>8600</v>
      </c>
      <c r="S90" s="62">
        <v>100</v>
      </c>
      <c r="T90" s="62">
        <v>100</v>
      </c>
      <c r="U90" s="62">
        <v>100</v>
      </c>
      <c r="V90" s="62">
        <v>100</v>
      </c>
      <c r="W90" s="62">
        <v>100</v>
      </c>
      <c r="X90" s="62">
        <v>100</v>
      </c>
      <c r="Y90" s="62">
        <v>8600</v>
      </c>
      <c r="Z90" s="62">
        <v>100</v>
      </c>
      <c r="AA90" s="62">
        <v>100</v>
      </c>
      <c r="AB90" s="62">
        <v>100</v>
      </c>
      <c r="AC90" s="62">
        <v>100</v>
      </c>
      <c r="AD90" s="62">
        <v>100</v>
      </c>
      <c r="AE90" s="62">
        <v>100</v>
      </c>
      <c r="AF90" s="62">
        <v>100</v>
      </c>
      <c r="AG90" s="62">
        <v>100</v>
      </c>
      <c r="AH90" s="62">
        <v>100</v>
      </c>
      <c r="AI90" s="62">
        <v>100</v>
      </c>
      <c r="AJ90" s="62">
        <v>100</v>
      </c>
      <c r="AK90" s="62">
        <v>100</v>
      </c>
      <c r="AL90" s="62">
        <v>100</v>
      </c>
      <c r="AM90" s="62">
        <v>100</v>
      </c>
      <c r="AN90" s="62">
        <v>100</v>
      </c>
      <c r="AO90" s="62">
        <v>1</v>
      </c>
      <c r="AP90" s="62">
        <v>100</v>
      </c>
      <c r="AQ90" s="62">
        <v>1</v>
      </c>
      <c r="AR90" s="62">
        <v>100</v>
      </c>
      <c r="AS90" s="62">
        <v>100</v>
      </c>
      <c r="AT90" s="62">
        <v>100</v>
      </c>
      <c r="AU90" s="62">
        <v>100</v>
      </c>
      <c r="AV90" s="62">
        <v>100</v>
      </c>
      <c r="AW90" s="62">
        <v>100</v>
      </c>
      <c r="AX90" s="62">
        <v>100</v>
      </c>
      <c r="AY90" s="62">
        <v>100</v>
      </c>
      <c r="AZ90" s="62">
        <v>100</v>
      </c>
      <c r="BA90" s="62">
        <v>100</v>
      </c>
      <c r="BB90" s="62">
        <v>100</v>
      </c>
      <c r="BC90" s="62">
        <v>100</v>
      </c>
      <c r="BD90" s="62">
        <v>100</v>
      </c>
      <c r="BE90" s="62">
        <v>100</v>
      </c>
      <c r="BF90" s="62">
        <v>100</v>
      </c>
      <c r="BG90" s="62">
        <v>100</v>
      </c>
      <c r="BH90" s="62">
        <v>100</v>
      </c>
      <c r="BI90" s="62">
        <v>100</v>
      </c>
      <c r="BJ90" s="62">
        <v>100</v>
      </c>
      <c r="BK90" s="62">
        <v>100</v>
      </c>
      <c r="BL90" s="62">
        <v>100</v>
      </c>
      <c r="BM90" s="62">
        <v>100</v>
      </c>
      <c r="BN90" s="62">
        <v>100</v>
      </c>
      <c r="BO90" s="62">
        <v>100</v>
      </c>
      <c r="BP90" s="62">
        <v>100</v>
      </c>
      <c r="BQ90" s="62">
        <v>100</v>
      </c>
      <c r="BR90" s="62">
        <v>100</v>
      </c>
      <c r="BS90" s="62">
        <v>100</v>
      </c>
      <c r="BT90" s="62">
        <v>100</v>
      </c>
      <c r="BU90" s="62">
        <v>100</v>
      </c>
      <c r="BV90" s="62">
        <v>100</v>
      </c>
    </row>
    <row r="91" spans="1:74">
      <c r="A91" s="62">
        <v>10087</v>
      </c>
      <c r="B91" s="62">
        <v>1</v>
      </c>
      <c r="D91" s="62">
        <v>87</v>
      </c>
      <c r="E91" s="62">
        <v>87000</v>
      </c>
      <c r="F91" s="62">
        <v>8700</v>
      </c>
      <c r="G91" s="62">
        <v>8700</v>
      </c>
      <c r="H91" s="62">
        <v>8700</v>
      </c>
      <c r="I91" s="62">
        <v>8700</v>
      </c>
      <c r="J91" s="62">
        <v>8700</v>
      </c>
      <c r="K91" s="62">
        <v>8700</v>
      </c>
      <c r="L91" s="62">
        <v>8700</v>
      </c>
      <c r="M91" s="62">
        <v>8700</v>
      </c>
      <c r="N91" s="62">
        <v>8700</v>
      </c>
      <c r="O91" s="62">
        <v>100</v>
      </c>
      <c r="P91" s="62">
        <v>100</v>
      </c>
      <c r="Q91" s="62">
        <v>8700</v>
      </c>
      <c r="R91" s="62">
        <v>8700</v>
      </c>
      <c r="S91" s="62">
        <v>100</v>
      </c>
      <c r="T91" s="62">
        <v>100</v>
      </c>
      <c r="U91" s="62">
        <v>100</v>
      </c>
      <c r="V91" s="62">
        <v>100</v>
      </c>
      <c r="W91" s="62">
        <v>100</v>
      </c>
      <c r="X91" s="62">
        <v>100</v>
      </c>
      <c r="Y91" s="62">
        <v>8700</v>
      </c>
      <c r="Z91" s="62">
        <v>100</v>
      </c>
      <c r="AA91" s="62">
        <v>100</v>
      </c>
      <c r="AB91" s="62">
        <v>100</v>
      </c>
      <c r="AC91" s="62">
        <v>100</v>
      </c>
      <c r="AD91" s="62">
        <v>100</v>
      </c>
      <c r="AE91" s="62">
        <v>100</v>
      </c>
      <c r="AF91" s="62">
        <v>100</v>
      </c>
      <c r="AG91" s="62">
        <v>100</v>
      </c>
      <c r="AH91" s="62">
        <v>100</v>
      </c>
      <c r="AI91" s="62">
        <v>100</v>
      </c>
      <c r="AJ91" s="62">
        <v>100</v>
      </c>
      <c r="AK91" s="62">
        <v>100</v>
      </c>
      <c r="AL91" s="62">
        <v>100</v>
      </c>
      <c r="AM91" s="62">
        <v>100</v>
      </c>
      <c r="AN91" s="62">
        <v>100</v>
      </c>
      <c r="AO91" s="62">
        <v>1</v>
      </c>
      <c r="AP91" s="62">
        <v>100</v>
      </c>
      <c r="AQ91" s="62">
        <v>1</v>
      </c>
      <c r="AR91" s="62">
        <v>100</v>
      </c>
      <c r="AS91" s="62">
        <v>100</v>
      </c>
      <c r="AT91" s="62">
        <v>100</v>
      </c>
      <c r="AU91" s="62">
        <v>100</v>
      </c>
      <c r="AV91" s="62">
        <v>100</v>
      </c>
      <c r="AW91" s="62">
        <v>100</v>
      </c>
      <c r="AX91" s="62">
        <v>100</v>
      </c>
      <c r="AY91" s="62">
        <v>100</v>
      </c>
      <c r="AZ91" s="62">
        <v>100</v>
      </c>
      <c r="BA91" s="62">
        <v>100</v>
      </c>
      <c r="BB91" s="62">
        <v>100</v>
      </c>
      <c r="BC91" s="62">
        <v>100</v>
      </c>
      <c r="BD91" s="62">
        <v>100</v>
      </c>
      <c r="BE91" s="62">
        <v>100</v>
      </c>
      <c r="BF91" s="62">
        <v>100</v>
      </c>
      <c r="BG91" s="62">
        <v>100</v>
      </c>
      <c r="BH91" s="62">
        <v>100</v>
      </c>
      <c r="BI91" s="62">
        <v>100</v>
      </c>
      <c r="BJ91" s="62">
        <v>100</v>
      </c>
      <c r="BK91" s="62">
        <v>100</v>
      </c>
      <c r="BL91" s="62">
        <v>100</v>
      </c>
      <c r="BM91" s="62">
        <v>100</v>
      </c>
      <c r="BN91" s="62">
        <v>100</v>
      </c>
      <c r="BO91" s="62">
        <v>100</v>
      </c>
      <c r="BP91" s="62">
        <v>100</v>
      </c>
      <c r="BQ91" s="62">
        <v>100</v>
      </c>
      <c r="BR91" s="62">
        <v>100</v>
      </c>
      <c r="BS91" s="62">
        <v>100</v>
      </c>
      <c r="BT91" s="62">
        <v>100</v>
      </c>
      <c r="BU91" s="62">
        <v>100</v>
      </c>
      <c r="BV91" s="62">
        <v>100</v>
      </c>
    </row>
    <row r="92" spans="1:74">
      <c r="A92" s="62">
        <v>10088</v>
      </c>
      <c r="B92" s="62">
        <v>1</v>
      </c>
      <c r="D92" s="62">
        <v>88</v>
      </c>
      <c r="E92" s="62">
        <v>88000</v>
      </c>
      <c r="F92" s="62">
        <v>8800</v>
      </c>
      <c r="G92" s="62">
        <v>8800</v>
      </c>
      <c r="H92" s="62">
        <v>8800</v>
      </c>
      <c r="I92" s="62">
        <v>8800</v>
      </c>
      <c r="J92" s="62">
        <v>8800</v>
      </c>
      <c r="K92" s="62">
        <v>8800</v>
      </c>
      <c r="L92" s="62">
        <v>8800</v>
      </c>
      <c r="M92" s="62">
        <v>8800</v>
      </c>
      <c r="N92" s="62">
        <v>8800</v>
      </c>
      <c r="O92" s="62">
        <v>100</v>
      </c>
      <c r="P92" s="62">
        <v>100</v>
      </c>
      <c r="Q92" s="62">
        <v>8800</v>
      </c>
      <c r="R92" s="62">
        <v>8800</v>
      </c>
      <c r="S92" s="62">
        <v>100</v>
      </c>
      <c r="T92" s="62">
        <v>100</v>
      </c>
      <c r="U92" s="62">
        <v>100</v>
      </c>
      <c r="V92" s="62">
        <v>100</v>
      </c>
      <c r="W92" s="62">
        <v>100</v>
      </c>
      <c r="X92" s="62">
        <v>100</v>
      </c>
      <c r="Y92" s="62">
        <v>8800</v>
      </c>
      <c r="Z92" s="62">
        <v>100</v>
      </c>
      <c r="AA92" s="62">
        <v>100</v>
      </c>
      <c r="AB92" s="62">
        <v>100</v>
      </c>
      <c r="AC92" s="62">
        <v>100</v>
      </c>
      <c r="AD92" s="62">
        <v>100</v>
      </c>
      <c r="AE92" s="62">
        <v>100</v>
      </c>
      <c r="AF92" s="62">
        <v>100</v>
      </c>
      <c r="AG92" s="62">
        <v>100</v>
      </c>
      <c r="AH92" s="62">
        <v>100</v>
      </c>
      <c r="AI92" s="62">
        <v>100</v>
      </c>
      <c r="AJ92" s="62">
        <v>100</v>
      </c>
      <c r="AK92" s="62">
        <v>100</v>
      </c>
      <c r="AL92" s="62">
        <v>100</v>
      </c>
      <c r="AM92" s="62">
        <v>100</v>
      </c>
      <c r="AN92" s="62">
        <v>100</v>
      </c>
      <c r="AO92" s="62">
        <v>1</v>
      </c>
      <c r="AP92" s="62">
        <v>100</v>
      </c>
      <c r="AQ92" s="62">
        <v>1</v>
      </c>
      <c r="AR92" s="62">
        <v>100</v>
      </c>
      <c r="AS92" s="62">
        <v>100</v>
      </c>
      <c r="AT92" s="62">
        <v>100</v>
      </c>
      <c r="AU92" s="62">
        <v>100</v>
      </c>
      <c r="AV92" s="62">
        <v>100</v>
      </c>
      <c r="AW92" s="62">
        <v>100</v>
      </c>
      <c r="AX92" s="62">
        <v>100</v>
      </c>
      <c r="AY92" s="62">
        <v>100</v>
      </c>
      <c r="AZ92" s="62">
        <v>100</v>
      </c>
      <c r="BA92" s="62">
        <v>100</v>
      </c>
      <c r="BB92" s="62">
        <v>100</v>
      </c>
      <c r="BC92" s="62">
        <v>100</v>
      </c>
      <c r="BD92" s="62">
        <v>100</v>
      </c>
      <c r="BE92" s="62">
        <v>100</v>
      </c>
      <c r="BF92" s="62">
        <v>100</v>
      </c>
      <c r="BG92" s="62">
        <v>100</v>
      </c>
      <c r="BH92" s="62">
        <v>100</v>
      </c>
      <c r="BI92" s="62">
        <v>100</v>
      </c>
      <c r="BJ92" s="62">
        <v>100</v>
      </c>
      <c r="BK92" s="62">
        <v>100</v>
      </c>
      <c r="BL92" s="62">
        <v>100</v>
      </c>
      <c r="BM92" s="62">
        <v>100</v>
      </c>
      <c r="BN92" s="62">
        <v>100</v>
      </c>
      <c r="BO92" s="62">
        <v>100</v>
      </c>
      <c r="BP92" s="62">
        <v>100</v>
      </c>
      <c r="BQ92" s="62">
        <v>100</v>
      </c>
      <c r="BR92" s="62">
        <v>100</v>
      </c>
      <c r="BS92" s="62">
        <v>100</v>
      </c>
      <c r="BT92" s="62">
        <v>100</v>
      </c>
      <c r="BU92" s="62">
        <v>100</v>
      </c>
      <c r="BV92" s="62">
        <v>100</v>
      </c>
    </row>
    <row r="93" spans="1:74">
      <c r="A93" s="62">
        <v>10089</v>
      </c>
      <c r="B93" s="62">
        <v>1</v>
      </c>
      <c r="D93" s="62">
        <v>89</v>
      </c>
      <c r="E93" s="62">
        <v>89000</v>
      </c>
      <c r="F93" s="62">
        <v>8900</v>
      </c>
      <c r="G93" s="62">
        <v>8900</v>
      </c>
      <c r="H93" s="62">
        <v>8900</v>
      </c>
      <c r="I93" s="62">
        <v>8900</v>
      </c>
      <c r="J93" s="62">
        <v>8900</v>
      </c>
      <c r="K93" s="62">
        <v>8900</v>
      </c>
      <c r="L93" s="62">
        <v>8900</v>
      </c>
      <c r="M93" s="62">
        <v>8900</v>
      </c>
      <c r="N93" s="62">
        <v>8900</v>
      </c>
      <c r="O93" s="62">
        <v>100</v>
      </c>
      <c r="P93" s="62">
        <v>100</v>
      </c>
      <c r="Q93" s="62">
        <v>8900</v>
      </c>
      <c r="R93" s="62">
        <v>8900</v>
      </c>
      <c r="S93" s="62">
        <v>100</v>
      </c>
      <c r="T93" s="62">
        <v>100</v>
      </c>
      <c r="U93" s="62">
        <v>100</v>
      </c>
      <c r="V93" s="62">
        <v>100</v>
      </c>
      <c r="W93" s="62">
        <v>100</v>
      </c>
      <c r="X93" s="62">
        <v>100</v>
      </c>
      <c r="Y93" s="62">
        <v>8900</v>
      </c>
      <c r="Z93" s="62">
        <v>100</v>
      </c>
      <c r="AA93" s="62">
        <v>100</v>
      </c>
      <c r="AB93" s="62">
        <v>100</v>
      </c>
      <c r="AC93" s="62">
        <v>100</v>
      </c>
      <c r="AD93" s="62">
        <v>100</v>
      </c>
      <c r="AE93" s="62">
        <v>100</v>
      </c>
      <c r="AF93" s="62">
        <v>100</v>
      </c>
      <c r="AG93" s="62">
        <v>100</v>
      </c>
      <c r="AH93" s="62">
        <v>100</v>
      </c>
      <c r="AI93" s="62">
        <v>100</v>
      </c>
      <c r="AJ93" s="62">
        <v>100</v>
      </c>
      <c r="AK93" s="62">
        <v>100</v>
      </c>
      <c r="AL93" s="62">
        <v>100</v>
      </c>
      <c r="AM93" s="62">
        <v>100</v>
      </c>
      <c r="AN93" s="62">
        <v>100</v>
      </c>
      <c r="AO93" s="62">
        <v>1</v>
      </c>
      <c r="AP93" s="62">
        <v>100</v>
      </c>
      <c r="AQ93" s="62">
        <v>1</v>
      </c>
      <c r="AR93" s="62">
        <v>100</v>
      </c>
      <c r="AS93" s="62">
        <v>100</v>
      </c>
      <c r="AT93" s="62">
        <v>100</v>
      </c>
      <c r="AU93" s="62">
        <v>100</v>
      </c>
      <c r="AV93" s="62">
        <v>100</v>
      </c>
      <c r="AW93" s="62">
        <v>100</v>
      </c>
      <c r="AX93" s="62">
        <v>100</v>
      </c>
      <c r="AY93" s="62">
        <v>100</v>
      </c>
      <c r="AZ93" s="62">
        <v>100</v>
      </c>
      <c r="BA93" s="62">
        <v>100</v>
      </c>
      <c r="BB93" s="62">
        <v>100</v>
      </c>
      <c r="BC93" s="62">
        <v>100</v>
      </c>
      <c r="BD93" s="62">
        <v>100</v>
      </c>
      <c r="BE93" s="62">
        <v>100</v>
      </c>
      <c r="BF93" s="62">
        <v>100</v>
      </c>
      <c r="BG93" s="62">
        <v>100</v>
      </c>
      <c r="BH93" s="62">
        <v>100</v>
      </c>
      <c r="BI93" s="62">
        <v>100</v>
      </c>
      <c r="BJ93" s="62">
        <v>100</v>
      </c>
      <c r="BK93" s="62">
        <v>100</v>
      </c>
      <c r="BL93" s="62">
        <v>100</v>
      </c>
      <c r="BM93" s="62">
        <v>100</v>
      </c>
      <c r="BN93" s="62">
        <v>100</v>
      </c>
      <c r="BO93" s="62">
        <v>100</v>
      </c>
      <c r="BP93" s="62">
        <v>100</v>
      </c>
      <c r="BQ93" s="62">
        <v>100</v>
      </c>
      <c r="BR93" s="62">
        <v>100</v>
      </c>
      <c r="BS93" s="62">
        <v>100</v>
      </c>
      <c r="BT93" s="62">
        <v>100</v>
      </c>
      <c r="BU93" s="62">
        <v>100</v>
      </c>
      <c r="BV93" s="62">
        <v>100</v>
      </c>
    </row>
    <row r="94" spans="1:74">
      <c r="A94" s="62">
        <v>10090</v>
      </c>
      <c r="B94" s="62">
        <v>1</v>
      </c>
      <c r="D94" s="62">
        <v>90</v>
      </c>
      <c r="E94" s="62">
        <v>90000</v>
      </c>
      <c r="F94" s="62">
        <v>9000</v>
      </c>
      <c r="G94" s="62">
        <v>9000</v>
      </c>
      <c r="H94" s="62">
        <v>9000</v>
      </c>
      <c r="I94" s="62">
        <v>9000</v>
      </c>
      <c r="J94" s="62">
        <v>9000</v>
      </c>
      <c r="K94" s="62">
        <v>9000</v>
      </c>
      <c r="L94" s="62">
        <v>9000</v>
      </c>
      <c r="M94" s="62">
        <v>9000</v>
      </c>
      <c r="N94" s="62">
        <v>9000</v>
      </c>
      <c r="O94" s="62">
        <v>100</v>
      </c>
      <c r="P94" s="62">
        <v>100</v>
      </c>
      <c r="Q94" s="62">
        <v>9000</v>
      </c>
      <c r="R94" s="62">
        <v>9000</v>
      </c>
      <c r="S94" s="62">
        <v>100</v>
      </c>
      <c r="T94" s="62">
        <v>100</v>
      </c>
      <c r="U94" s="62">
        <v>100</v>
      </c>
      <c r="V94" s="62">
        <v>100</v>
      </c>
      <c r="W94" s="62">
        <v>100</v>
      </c>
      <c r="X94" s="62">
        <v>100</v>
      </c>
      <c r="Y94" s="62">
        <v>9000</v>
      </c>
      <c r="Z94" s="62">
        <v>100</v>
      </c>
      <c r="AA94" s="62">
        <v>100</v>
      </c>
      <c r="AB94" s="62">
        <v>100</v>
      </c>
      <c r="AC94" s="62">
        <v>100</v>
      </c>
      <c r="AD94" s="62">
        <v>100</v>
      </c>
      <c r="AE94" s="62">
        <v>100</v>
      </c>
      <c r="AF94" s="62">
        <v>100</v>
      </c>
      <c r="AG94" s="62">
        <v>100</v>
      </c>
      <c r="AH94" s="62">
        <v>100</v>
      </c>
      <c r="AI94" s="62">
        <v>100</v>
      </c>
      <c r="AJ94" s="62">
        <v>100</v>
      </c>
      <c r="AK94" s="62">
        <v>100</v>
      </c>
      <c r="AL94" s="62">
        <v>100</v>
      </c>
      <c r="AM94" s="62">
        <v>100</v>
      </c>
      <c r="AN94" s="62">
        <v>100</v>
      </c>
      <c r="AO94" s="62">
        <v>1</v>
      </c>
      <c r="AP94" s="62">
        <v>100</v>
      </c>
      <c r="AQ94" s="62">
        <v>1</v>
      </c>
      <c r="AR94" s="62">
        <v>100</v>
      </c>
      <c r="AS94" s="62">
        <v>100</v>
      </c>
      <c r="AT94" s="62">
        <v>100</v>
      </c>
      <c r="AU94" s="62">
        <v>100</v>
      </c>
      <c r="AV94" s="62">
        <v>100</v>
      </c>
      <c r="AW94" s="62">
        <v>100</v>
      </c>
      <c r="AX94" s="62">
        <v>100</v>
      </c>
      <c r="AY94" s="62">
        <v>100</v>
      </c>
      <c r="AZ94" s="62">
        <v>100</v>
      </c>
      <c r="BA94" s="62">
        <v>100</v>
      </c>
      <c r="BB94" s="62">
        <v>100</v>
      </c>
      <c r="BC94" s="62">
        <v>100</v>
      </c>
      <c r="BD94" s="62">
        <v>100</v>
      </c>
      <c r="BE94" s="62">
        <v>100</v>
      </c>
      <c r="BF94" s="62">
        <v>100</v>
      </c>
      <c r="BG94" s="62">
        <v>100</v>
      </c>
      <c r="BH94" s="62">
        <v>100</v>
      </c>
      <c r="BI94" s="62">
        <v>100</v>
      </c>
      <c r="BJ94" s="62">
        <v>100</v>
      </c>
      <c r="BK94" s="62">
        <v>100</v>
      </c>
      <c r="BL94" s="62">
        <v>100</v>
      </c>
      <c r="BM94" s="62">
        <v>100</v>
      </c>
      <c r="BN94" s="62">
        <v>100</v>
      </c>
      <c r="BO94" s="62">
        <v>100</v>
      </c>
      <c r="BP94" s="62">
        <v>100</v>
      </c>
      <c r="BQ94" s="62">
        <v>100</v>
      </c>
      <c r="BR94" s="62">
        <v>100</v>
      </c>
      <c r="BS94" s="62">
        <v>100</v>
      </c>
      <c r="BT94" s="62">
        <v>100</v>
      </c>
      <c r="BU94" s="62">
        <v>100</v>
      </c>
      <c r="BV94" s="62">
        <v>100</v>
      </c>
    </row>
    <row r="95" spans="1:74">
      <c r="A95" s="62">
        <v>10091</v>
      </c>
      <c r="B95" s="62">
        <v>1</v>
      </c>
      <c r="D95" s="62">
        <v>91</v>
      </c>
      <c r="E95" s="62">
        <v>91000</v>
      </c>
      <c r="F95" s="62">
        <v>9100</v>
      </c>
      <c r="G95" s="62">
        <v>9100</v>
      </c>
      <c r="H95" s="62">
        <v>9100</v>
      </c>
      <c r="I95" s="62">
        <v>9100</v>
      </c>
      <c r="J95" s="62">
        <v>9100</v>
      </c>
      <c r="K95" s="62">
        <v>9100</v>
      </c>
      <c r="L95" s="62">
        <v>9100</v>
      </c>
      <c r="M95" s="62">
        <v>9100</v>
      </c>
      <c r="N95" s="62">
        <v>9100</v>
      </c>
      <c r="O95" s="62">
        <v>100</v>
      </c>
      <c r="P95" s="62">
        <v>100</v>
      </c>
      <c r="Q95" s="62">
        <v>9100</v>
      </c>
      <c r="R95" s="62">
        <v>9100</v>
      </c>
      <c r="S95" s="62">
        <v>100</v>
      </c>
      <c r="T95" s="62">
        <v>100</v>
      </c>
      <c r="U95" s="62">
        <v>100</v>
      </c>
      <c r="V95" s="62">
        <v>100</v>
      </c>
      <c r="W95" s="62">
        <v>100</v>
      </c>
      <c r="X95" s="62">
        <v>100</v>
      </c>
      <c r="Y95" s="62">
        <v>9100</v>
      </c>
      <c r="Z95" s="62">
        <v>100</v>
      </c>
      <c r="AA95" s="62">
        <v>100</v>
      </c>
      <c r="AB95" s="62">
        <v>100</v>
      </c>
      <c r="AC95" s="62">
        <v>100</v>
      </c>
      <c r="AD95" s="62">
        <v>100</v>
      </c>
      <c r="AE95" s="62">
        <v>100</v>
      </c>
      <c r="AF95" s="62">
        <v>100</v>
      </c>
      <c r="AG95" s="62">
        <v>100</v>
      </c>
      <c r="AH95" s="62">
        <v>100</v>
      </c>
      <c r="AI95" s="62">
        <v>100</v>
      </c>
      <c r="AJ95" s="62">
        <v>100</v>
      </c>
      <c r="AK95" s="62">
        <v>100</v>
      </c>
      <c r="AL95" s="62">
        <v>100</v>
      </c>
      <c r="AM95" s="62">
        <v>100</v>
      </c>
      <c r="AN95" s="62">
        <v>100</v>
      </c>
      <c r="AO95" s="62">
        <v>1</v>
      </c>
      <c r="AP95" s="62">
        <v>100</v>
      </c>
      <c r="AQ95" s="62">
        <v>1</v>
      </c>
      <c r="AR95" s="62">
        <v>100</v>
      </c>
      <c r="AS95" s="62">
        <v>100</v>
      </c>
      <c r="AT95" s="62">
        <v>100</v>
      </c>
      <c r="AU95" s="62">
        <v>100</v>
      </c>
      <c r="AV95" s="62">
        <v>100</v>
      </c>
      <c r="AW95" s="62">
        <v>100</v>
      </c>
      <c r="AX95" s="62">
        <v>100</v>
      </c>
      <c r="AY95" s="62">
        <v>100</v>
      </c>
      <c r="AZ95" s="62">
        <v>100</v>
      </c>
      <c r="BA95" s="62">
        <v>100</v>
      </c>
      <c r="BB95" s="62">
        <v>100</v>
      </c>
      <c r="BC95" s="62">
        <v>100</v>
      </c>
      <c r="BD95" s="62">
        <v>100</v>
      </c>
      <c r="BE95" s="62">
        <v>100</v>
      </c>
      <c r="BF95" s="62">
        <v>100</v>
      </c>
      <c r="BG95" s="62">
        <v>100</v>
      </c>
      <c r="BH95" s="62">
        <v>100</v>
      </c>
      <c r="BI95" s="62">
        <v>100</v>
      </c>
      <c r="BJ95" s="62">
        <v>100</v>
      </c>
      <c r="BK95" s="62">
        <v>100</v>
      </c>
      <c r="BL95" s="62">
        <v>100</v>
      </c>
      <c r="BM95" s="62">
        <v>100</v>
      </c>
      <c r="BN95" s="62">
        <v>100</v>
      </c>
      <c r="BO95" s="62">
        <v>100</v>
      </c>
      <c r="BP95" s="62">
        <v>100</v>
      </c>
      <c r="BQ95" s="62">
        <v>100</v>
      </c>
      <c r="BR95" s="62">
        <v>100</v>
      </c>
      <c r="BS95" s="62">
        <v>100</v>
      </c>
      <c r="BT95" s="62">
        <v>100</v>
      </c>
      <c r="BU95" s="62">
        <v>100</v>
      </c>
      <c r="BV95" s="62">
        <v>100</v>
      </c>
    </row>
    <row r="96" spans="1:74">
      <c r="A96" s="62">
        <v>10092</v>
      </c>
      <c r="B96" s="62">
        <v>1</v>
      </c>
      <c r="D96" s="62">
        <v>92</v>
      </c>
      <c r="E96" s="62">
        <v>92000</v>
      </c>
      <c r="F96" s="62">
        <v>9200</v>
      </c>
      <c r="G96" s="62">
        <v>9200</v>
      </c>
      <c r="H96" s="62">
        <v>9200</v>
      </c>
      <c r="I96" s="62">
        <v>9200</v>
      </c>
      <c r="J96" s="62">
        <v>9200</v>
      </c>
      <c r="K96" s="62">
        <v>9200</v>
      </c>
      <c r="L96" s="62">
        <v>9200</v>
      </c>
      <c r="M96" s="62">
        <v>9200</v>
      </c>
      <c r="N96" s="62">
        <v>9200</v>
      </c>
      <c r="O96" s="62">
        <v>100</v>
      </c>
      <c r="P96" s="62">
        <v>100</v>
      </c>
      <c r="Q96" s="62">
        <v>9200</v>
      </c>
      <c r="R96" s="62">
        <v>9200</v>
      </c>
      <c r="S96" s="62">
        <v>100</v>
      </c>
      <c r="T96" s="62">
        <v>100</v>
      </c>
      <c r="U96" s="62">
        <v>100</v>
      </c>
      <c r="V96" s="62">
        <v>100</v>
      </c>
      <c r="W96" s="62">
        <v>100</v>
      </c>
      <c r="X96" s="62">
        <v>100</v>
      </c>
      <c r="Y96" s="62">
        <v>9200</v>
      </c>
      <c r="Z96" s="62">
        <v>100</v>
      </c>
      <c r="AA96" s="62">
        <v>100</v>
      </c>
      <c r="AB96" s="62">
        <v>100</v>
      </c>
      <c r="AC96" s="62">
        <v>100</v>
      </c>
      <c r="AD96" s="62">
        <v>100</v>
      </c>
      <c r="AE96" s="62">
        <v>100</v>
      </c>
      <c r="AF96" s="62">
        <v>100</v>
      </c>
      <c r="AG96" s="62">
        <v>100</v>
      </c>
      <c r="AH96" s="62">
        <v>100</v>
      </c>
      <c r="AI96" s="62">
        <v>100</v>
      </c>
      <c r="AJ96" s="62">
        <v>100</v>
      </c>
      <c r="AK96" s="62">
        <v>100</v>
      </c>
      <c r="AL96" s="62">
        <v>100</v>
      </c>
      <c r="AM96" s="62">
        <v>100</v>
      </c>
      <c r="AN96" s="62">
        <v>100</v>
      </c>
      <c r="AO96" s="62">
        <v>1</v>
      </c>
      <c r="AP96" s="62">
        <v>100</v>
      </c>
      <c r="AQ96" s="62">
        <v>1</v>
      </c>
      <c r="AR96" s="62">
        <v>100</v>
      </c>
      <c r="AS96" s="62">
        <v>100</v>
      </c>
      <c r="AT96" s="62">
        <v>100</v>
      </c>
      <c r="AU96" s="62">
        <v>100</v>
      </c>
      <c r="AV96" s="62">
        <v>100</v>
      </c>
      <c r="AW96" s="62">
        <v>100</v>
      </c>
      <c r="AX96" s="62">
        <v>100</v>
      </c>
      <c r="AY96" s="62">
        <v>100</v>
      </c>
      <c r="AZ96" s="62">
        <v>100</v>
      </c>
      <c r="BA96" s="62">
        <v>100</v>
      </c>
      <c r="BB96" s="62">
        <v>100</v>
      </c>
      <c r="BC96" s="62">
        <v>100</v>
      </c>
      <c r="BD96" s="62">
        <v>100</v>
      </c>
      <c r="BE96" s="62">
        <v>100</v>
      </c>
      <c r="BF96" s="62">
        <v>100</v>
      </c>
      <c r="BG96" s="62">
        <v>100</v>
      </c>
      <c r="BH96" s="62">
        <v>100</v>
      </c>
      <c r="BI96" s="62">
        <v>100</v>
      </c>
      <c r="BJ96" s="62">
        <v>100</v>
      </c>
      <c r="BK96" s="62">
        <v>100</v>
      </c>
      <c r="BL96" s="62">
        <v>100</v>
      </c>
      <c r="BM96" s="62">
        <v>100</v>
      </c>
      <c r="BN96" s="62">
        <v>100</v>
      </c>
      <c r="BO96" s="62">
        <v>100</v>
      </c>
      <c r="BP96" s="62">
        <v>100</v>
      </c>
      <c r="BQ96" s="62">
        <v>100</v>
      </c>
      <c r="BR96" s="62">
        <v>100</v>
      </c>
      <c r="BS96" s="62">
        <v>100</v>
      </c>
      <c r="BT96" s="62">
        <v>100</v>
      </c>
      <c r="BU96" s="62">
        <v>100</v>
      </c>
      <c r="BV96" s="62">
        <v>100</v>
      </c>
    </row>
    <row r="97" spans="1:74">
      <c r="A97" s="62">
        <v>10093</v>
      </c>
      <c r="B97" s="62">
        <v>1</v>
      </c>
      <c r="D97" s="62">
        <v>93</v>
      </c>
      <c r="E97" s="62">
        <v>93000</v>
      </c>
      <c r="F97" s="62">
        <v>9300</v>
      </c>
      <c r="G97" s="62">
        <v>9300</v>
      </c>
      <c r="H97" s="62">
        <v>9300</v>
      </c>
      <c r="I97" s="62">
        <v>9300</v>
      </c>
      <c r="J97" s="62">
        <v>9300</v>
      </c>
      <c r="K97" s="62">
        <v>9300</v>
      </c>
      <c r="L97" s="62">
        <v>9300</v>
      </c>
      <c r="M97" s="62">
        <v>9300</v>
      </c>
      <c r="N97" s="62">
        <v>9300</v>
      </c>
      <c r="O97" s="62">
        <v>100</v>
      </c>
      <c r="P97" s="62">
        <v>100</v>
      </c>
      <c r="Q97" s="62">
        <v>9300</v>
      </c>
      <c r="R97" s="62">
        <v>9300</v>
      </c>
      <c r="S97" s="62">
        <v>100</v>
      </c>
      <c r="T97" s="62">
        <v>100</v>
      </c>
      <c r="U97" s="62">
        <v>100</v>
      </c>
      <c r="V97" s="62">
        <v>100</v>
      </c>
      <c r="W97" s="62">
        <v>100</v>
      </c>
      <c r="X97" s="62">
        <v>100</v>
      </c>
      <c r="Y97" s="62">
        <v>9300</v>
      </c>
      <c r="Z97" s="62">
        <v>100</v>
      </c>
      <c r="AA97" s="62">
        <v>100</v>
      </c>
      <c r="AB97" s="62">
        <v>100</v>
      </c>
      <c r="AC97" s="62">
        <v>100</v>
      </c>
      <c r="AD97" s="62">
        <v>100</v>
      </c>
      <c r="AE97" s="62">
        <v>100</v>
      </c>
      <c r="AF97" s="62">
        <v>100</v>
      </c>
      <c r="AG97" s="62">
        <v>100</v>
      </c>
      <c r="AH97" s="62">
        <v>100</v>
      </c>
      <c r="AI97" s="62">
        <v>100</v>
      </c>
      <c r="AJ97" s="62">
        <v>100</v>
      </c>
      <c r="AK97" s="62">
        <v>100</v>
      </c>
      <c r="AL97" s="62">
        <v>100</v>
      </c>
      <c r="AM97" s="62">
        <v>100</v>
      </c>
      <c r="AN97" s="62">
        <v>100</v>
      </c>
      <c r="AO97" s="62">
        <v>1</v>
      </c>
      <c r="AP97" s="62">
        <v>100</v>
      </c>
      <c r="AQ97" s="62">
        <v>1</v>
      </c>
      <c r="AR97" s="62">
        <v>100</v>
      </c>
      <c r="AS97" s="62">
        <v>100</v>
      </c>
      <c r="AT97" s="62">
        <v>100</v>
      </c>
      <c r="AU97" s="62">
        <v>100</v>
      </c>
      <c r="AV97" s="62">
        <v>100</v>
      </c>
      <c r="AW97" s="62">
        <v>100</v>
      </c>
      <c r="AX97" s="62">
        <v>100</v>
      </c>
      <c r="AY97" s="62">
        <v>100</v>
      </c>
      <c r="AZ97" s="62">
        <v>100</v>
      </c>
      <c r="BA97" s="62">
        <v>100</v>
      </c>
      <c r="BB97" s="62">
        <v>100</v>
      </c>
      <c r="BC97" s="62">
        <v>100</v>
      </c>
      <c r="BD97" s="62">
        <v>100</v>
      </c>
      <c r="BE97" s="62">
        <v>100</v>
      </c>
      <c r="BF97" s="62">
        <v>100</v>
      </c>
      <c r="BG97" s="62">
        <v>100</v>
      </c>
      <c r="BH97" s="62">
        <v>100</v>
      </c>
      <c r="BI97" s="62">
        <v>100</v>
      </c>
      <c r="BJ97" s="62">
        <v>100</v>
      </c>
      <c r="BK97" s="62">
        <v>100</v>
      </c>
      <c r="BL97" s="62">
        <v>100</v>
      </c>
      <c r="BM97" s="62">
        <v>100</v>
      </c>
      <c r="BN97" s="62">
        <v>100</v>
      </c>
      <c r="BO97" s="62">
        <v>100</v>
      </c>
      <c r="BP97" s="62">
        <v>100</v>
      </c>
      <c r="BQ97" s="62">
        <v>100</v>
      </c>
      <c r="BR97" s="62">
        <v>100</v>
      </c>
      <c r="BS97" s="62">
        <v>100</v>
      </c>
      <c r="BT97" s="62">
        <v>100</v>
      </c>
      <c r="BU97" s="62">
        <v>100</v>
      </c>
      <c r="BV97" s="62">
        <v>100</v>
      </c>
    </row>
    <row r="98" spans="1:74">
      <c r="A98" s="62">
        <v>10094</v>
      </c>
      <c r="B98" s="62">
        <v>1</v>
      </c>
      <c r="D98" s="62">
        <v>94</v>
      </c>
      <c r="E98" s="62">
        <v>94000</v>
      </c>
      <c r="F98" s="62">
        <v>9400</v>
      </c>
      <c r="G98" s="62">
        <v>9400</v>
      </c>
      <c r="H98" s="62">
        <v>9400</v>
      </c>
      <c r="I98" s="62">
        <v>9400</v>
      </c>
      <c r="J98" s="62">
        <v>9400</v>
      </c>
      <c r="K98" s="62">
        <v>9400</v>
      </c>
      <c r="L98" s="62">
        <v>9400</v>
      </c>
      <c r="M98" s="62">
        <v>9400</v>
      </c>
      <c r="N98" s="62">
        <v>9400</v>
      </c>
      <c r="O98" s="62">
        <v>100</v>
      </c>
      <c r="P98" s="62">
        <v>100</v>
      </c>
      <c r="Q98" s="62">
        <v>9400</v>
      </c>
      <c r="R98" s="62">
        <v>9400</v>
      </c>
      <c r="S98" s="62">
        <v>100</v>
      </c>
      <c r="T98" s="62">
        <v>100</v>
      </c>
      <c r="U98" s="62">
        <v>100</v>
      </c>
      <c r="V98" s="62">
        <v>100</v>
      </c>
      <c r="W98" s="62">
        <v>100</v>
      </c>
      <c r="X98" s="62">
        <v>100</v>
      </c>
      <c r="Y98" s="62">
        <v>9400</v>
      </c>
      <c r="Z98" s="62">
        <v>100</v>
      </c>
      <c r="AA98" s="62">
        <v>100</v>
      </c>
      <c r="AB98" s="62">
        <v>100</v>
      </c>
      <c r="AC98" s="62">
        <v>100</v>
      </c>
      <c r="AD98" s="62">
        <v>100</v>
      </c>
      <c r="AE98" s="62">
        <v>100</v>
      </c>
      <c r="AF98" s="62">
        <v>100</v>
      </c>
      <c r="AG98" s="62">
        <v>100</v>
      </c>
      <c r="AH98" s="62">
        <v>100</v>
      </c>
      <c r="AI98" s="62">
        <v>100</v>
      </c>
      <c r="AJ98" s="62">
        <v>100</v>
      </c>
      <c r="AK98" s="62">
        <v>100</v>
      </c>
      <c r="AL98" s="62">
        <v>100</v>
      </c>
      <c r="AM98" s="62">
        <v>100</v>
      </c>
      <c r="AN98" s="62">
        <v>100</v>
      </c>
      <c r="AO98" s="62">
        <v>1</v>
      </c>
      <c r="AP98" s="62">
        <v>100</v>
      </c>
      <c r="AQ98" s="62">
        <v>1</v>
      </c>
      <c r="AR98" s="62">
        <v>100</v>
      </c>
      <c r="AS98" s="62">
        <v>100</v>
      </c>
      <c r="AT98" s="62">
        <v>100</v>
      </c>
      <c r="AU98" s="62">
        <v>100</v>
      </c>
      <c r="AV98" s="62">
        <v>100</v>
      </c>
      <c r="AW98" s="62">
        <v>100</v>
      </c>
      <c r="AX98" s="62">
        <v>100</v>
      </c>
      <c r="AY98" s="62">
        <v>100</v>
      </c>
      <c r="AZ98" s="62">
        <v>100</v>
      </c>
      <c r="BA98" s="62">
        <v>100</v>
      </c>
      <c r="BB98" s="62">
        <v>100</v>
      </c>
      <c r="BC98" s="62">
        <v>100</v>
      </c>
      <c r="BD98" s="62">
        <v>100</v>
      </c>
      <c r="BE98" s="62">
        <v>100</v>
      </c>
      <c r="BF98" s="62">
        <v>100</v>
      </c>
      <c r="BG98" s="62">
        <v>100</v>
      </c>
      <c r="BH98" s="62">
        <v>100</v>
      </c>
      <c r="BI98" s="62">
        <v>100</v>
      </c>
      <c r="BJ98" s="62">
        <v>100</v>
      </c>
      <c r="BK98" s="62">
        <v>100</v>
      </c>
      <c r="BL98" s="62">
        <v>100</v>
      </c>
      <c r="BM98" s="62">
        <v>100</v>
      </c>
      <c r="BN98" s="62">
        <v>100</v>
      </c>
      <c r="BO98" s="62">
        <v>100</v>
      </c>
      <c r="BP98" s="62">
        <v>100</v>
      </c>
      <c r="BQ98" s="62">
        <v>100</v>
      </c>
      <c r="BR98" s="62">
        <v>100</v>
      </c>
      <c r="BS98" s="62">
        <v>100</v>
      </c>
      <c r="BT98" s="62">
        <v>100</v>
      </c>
      <c r="BU98" s="62">
        <v>100</v>
      </c>
      <c r="BV98" s="62">
        <v>100</v>
      </c>
    </row>
    <row r="99" spans="1:74">
      <c r="A99" s="62">
        <v>10095</v>
      </c>
      <c r="B99" s="62">
        <v>1</v>
      </c>
      <c r="D99" s="62">
        <v>95</v>
      </c>
      <c r="E99" s="62">
        <v>95000</v>
      </c>
      <c r="F99" s="62">
        <v>9500</v>
      </c>
      <c r="G99" s="62">
        <v>9500</v>
      </c>
      <c r="H99" s="62">
        <v>9500</v>
      </c>
      <c r="I99" s="62">
        <v>9500</v>
      </c>
      <c r="J99" s="62">
        <v>9500</v>
      </c>
      <c r="K99" s="62">
        <v>9500</v>
      </c>
      <c r="L99" s="62">
        <v>9500</v>
      </c>
      <c r="M99" s="62">
        <v>9500</v>
      </c>
      <c r="N99" s="62">
        <v>9500</v>
      </c>
      <c r="O99" s="62">
        <v>100</v>
      </c>
      <c r="P99" s="62">
        <v>100</v>
      </c>
      <c r="Q99" s="62">
        <v>9500</v>
      </c>
      <c r="R99" s="62">
        <v>9500</v>
      </c>
      <c r="S99" s="62">
        <v>100</v>
      </c>
      <c r="T99" s="62">
        <v>100</v>
      </c>
      <c r="U99" s="62">
        <v>100</v>
      </c>
      <c r="V99" s="62">
        <v>100</v>
      </c>
      <c r="W99" s="62">
        <v>100</v>
      </c>
      <c r="X99" s="62">
        <v>100</v>
      </c>
      <c r="Y99" s="62">
        <v>9500</v>
      </c>
      <c r="Z99" s="62">
        <v>100</v>
      </c>
      <c r="AA99" s="62">
        <v>100</v>
      </c>
      <c r="AB99" s="62">
        <v>100</v>
      </c>
      <c r="AC99" s="62">
        <v>100</v>
      </c>
      <c r="AD99" s="62">
        <v>100</v>
      </c>
      <c r="AE99" s="62">
        <v>100</v>
      </c>
      <c r="AF99" s="62">
        <v>100</v>
      </c>
      <c r="AG99" s="62">
        <v>100</v>
      </c>
      <c r="AH99" s="62">
        <v>100</v>
      </c>
      <c r="AI99" s="62">
        <v>100</v>
      </c>
      <c r="AJ99" s="62">
        <v>100</v>
      </c>
      <c r="AK99" s="62">
        <v>100</v>
      </c>
      <c r="AL99" s="62">
        <v>100</v>
      </c>
      <c r="AM99" s="62">
        <v>100</v>
      </c>
      <c r="AN99" s="62">
        <v>100</v>
      </c>
      <c r="AO99" s="62">
        <v>1</v>
      </c>
      <c r="AP99" s="62">
        <v>100</v>
      </c>
      <c r="AQ99" s="62">
        <v>1</v>
      </c>
      <c r="AR99" s="62">
        <v>100</v>
      </c>
      <c r="AS99" s="62">
        <v>100</v>
      </c>
      <c r="AT99" s="62">
        <v>100</v>
      </c>
      <c r="AU99" s="62">
        <v>100</v>
      </c>
      <c r="AV99" s="62">
        <v>100</v>
      </c>
      <c r="AW99" s="62">
        <v>100</v>
      </c>
      <c r="AX99" s="62">
        <v>100</v>
      </c>
      <c r="AY99" s="62">
        <v>100</v>
      </c>
      <c r="AZ99" s="62">
        <v>100</v>
      </c>
      <c r="BA99" s="62">
        <v>100</v>
      </c>
      <c r="BB99" s="62">
        <v>100</v>
      </c>
      <c r="BC99" s="62">
        <v>100</v>
      </c>
      <c r="BD99" s="62">
        <v>100</v>
      </c>
      <c r="BE99" s="62">
        <v>100</v>
      </c>
      <c r="BF99" s="62">
        <v>100</v>
      </c>
      <c r="BG99" s="62">
        <v>100</v>
      </c>
      <c r="BH99" s="62">
        <v>100</v>
      </c>
      <c r="BI99" s="62">
        <v>100</v>
      </c>
      <c r="BJ99" s="62">
        <v>100</v>
      </c>
      <c r="BK99" s="62">
        <v>100</v>
      </c>
      <c r="BL99" s="62">
        <v>100</v>
      </c>
      <c r="BM99" s="62">
        <v>100</v>
      </c>
      <c r="BN99" s="62">
        <v>100</v>
      </c>
      <c r="BO99" s="62">
        <v>100</v>
      </c>
      <c r="BP99" s="62">
        <v>100</v>
      </c>
      <c r="BQ99" s="62">
        <v>100</v>
      </c>
      <c r="BR99" s="62">
        <v>100</v>
      </c>
      <c r="BS99" s="62">
        <v>100</v>
      </c>
      <c r="BT99" s="62">
        <v>100</v>
      </c>
      <c r="BU99" s="62">
        <v>100</v>
      </c>
      <c r="BV99" s="62">
        <v>100</v>
      </c>
    </row>
    <row r="100" spans="1:74">
      <c r="A100" s="62">
        <v>10096</v>
      </c>
      <c r="B100" s="62">
        <v>1</v>
      </c>
      <c r="D100" s="62">
        <v>96</v>
      </c>
      <c r="E100" s="62">
        <v>96000</v>
      </c>
      <c r="F100" s="62">
        <v>9600</v>
      </c>
      <c r="G100" s="62">
        <v>9600</v>
      </c>
      <c r="H100" s="62">
        <v>9600</v>
      </c>
      <c r="I100" s="62">
        <v>9600</v>
      </c>
      <c r="J100" s="62">
        <v>9600</v>
      </c>
      <c r="K100" s="62">
        <v>9600</v>
      </c>
      <c r="L100" s="62">
        <v>9600</v>
      </c>
      <c r="M100" s="62">
        <v>9600</v>
      </c>
      <c r="N100" s="62">
        <v>9600</v>
      </c>
      <c r="O100" s="62">
        <v>100</v>
      </c>
      <c r="P100" s="62">
        <v>100</v>
      </c>
      <c r="Q100" s="62">
        <v>9600</v>
      </c>
      <c r="R100" s="62">
        <v>9600</v>
      </c>
      <c r="S100" s="62">
        <v>100</v>
      </c>
      <c r="T100" s="62">
        <v>100</v>
      </c>
      <c r="U100" s="62">
        <v>100</v>
      </c>
      <c r="V100" s="62">
        <v>100</v>
      </c>
      <c r="W100" s="62">
        <v>100</v>
      </c>
      <c r="X100" s="62">
        <v>100</v>
      </c>
      <c r="Y100" s="62">
        <v>9600</v>
      </c>
      <c r="Z100" s="62">
        <v>100</v>
      </c>
      <c r="AA100" s="62">
        <v>100</v>
      </c>
      <c r="AB100" s="62">
        <v>100</v>
      </c>
      <c r="AC100" s="62">
        <v>100</v>
      </c>
      <c r="AD100" s="62">
        <v>100</v>
      </c>
      <c r="AE100" s="62">
        <v>100</v>
      </c>
      <c r="AF100" s="62">
        <v>100</v>
      </c>
      <c r="AG100" s="62">
        <v>100</v>
      </c>
      <c r="AH100" s="62">
        <v>100</v>
      </c>
      <c r="AI100" s="62">
        <v>100</v>
      </c>
      <c r="AJ100" s="62">
        <v>100</v>
      </c>
      <c r="AK100" s="62">
        <v>100</v>
      </c>
      <c r="AL100" s="62">
        <v>100</v>
      </c>
      <c r="AM100" s="62">
        <v>100</v>
      </c>
      <c r="AN100" s="62">
        <v>100</v>
      </c>
      <c r="AO100" s="62">
        <v>1</v>
      </c>
      <c r="AP100" s="62">
        <v>100</v>
      </c>
      <c r="AQ100" s="62">
        <v>1</v>
      </c>
      <c r="AR100" s="62">
        <v>100</v>
      </c>
      <c r="AS100" s="62">
        <v>100</v>
      </c>
      <c r="AT100" s="62">
        <v>100</v>
      </c>
      <c r="AU100" s="62">
        <v>100</v>
      </c>
      <c r="AV100" s="62">
        <v>100</v>
      </c>
      <c r="AW100" s="62">
        <v>100</v>
      </c>
      <c r="AX100" s="62">
        <v>100</v>
      </c>
      <c r="AY100" s="62">
        <v>100</v>
      </c>
      <c r="AZ100" s="62">
        <v>100</v>
      </c>
      <c r="BA100" s="62">
        <v>100</v>
      </c>
      <c r="BB100" s="62">
        <v>100</v>
      </c>
      <c r="BC100" s="62">
        <v>100</v>
      </c>
      <c r="BD100" s="62">
        <v>100</v>
      </c>
      <c r="BE100" s="62">
        <v>100</v>
      </c>
      <c r="BF100" s="62">
        <v>100</v>
      </c>
      <c r="BG100" s="62">
        <v>100</v>
      </c>
      <c r="BH100" s="62">
        <v>100</v>
      </c>
      <c r="BI100" s="62">
        <v>100</v>
      </c>
      <c r="BJ100" s="62">
        <v>100</v>
      </c>
      <c r="BK100" s="62">
        <v>100</v>
      </c>
      <c r="BL100" s="62">
        <v>100</v>
      </c>
      <c r="BM100" s="62">
        <v>100</v>
      </c>
      <c r="BN100" s="62">
        <v>100</v>
      </c>
      <c r="BO100" s="62">
        <v>100</v>
      </c>
      <c r="BP100" s="62">
        <v>100</v>
      </c>
      <c r="BQ100" s="62">
        <v>100</v>
      </c>
      <c r="BR100" s="62">
        <v>100</v>
      </c>
      <c r="BS100" s="62">
        <v>100</v>
      </c>
      <c r="BT100" s="62">
        <v>100</v>
      </c>
      <c r="BU100" s="62">
        <v>100</v>
      </c>
      <c r="BV100" s="62">
        <v>100</v>
      </c>
    </row>
    <row r="101" spans="1:74">
      <c r="A101" s="62">
        <v>10097</v>
      </c>
      <c r="B101" s="62">
        <v>1</v>
      </c>
      <c r="D101" s="62">
        <v>97</v>
      </c>
      <c r="E101" s="62">
        <v>97000</v>
      </c>
      <c r="F101" s="62">
        <v>9700</v>
      </c>
      <c r="G101" s="62">
        <v>9700</v>
      </c>
      <c r="H101" s="62">
        <v>9700</v>
      </c>
      <c r="I101" s="62">
        <v>9700</v>
      </c>
      <c r="J101" s="62">
        <v>9700</v>
      </c>
      <c r="K101" s="62">
        <v>9700</v>
      </c>
      <c r="L101" s="62">
        <v>9700</v>
      </c>
      <c r="M101" s="62">
        <v>9700</v>
      </c>
      <c r="N101" s="62">
        <v>9700</v>
      </c>
      <c r="O101" s="62">
        <v>100</v>
      </c>
      <c r="P101" s="62">
        <v>100</v>
      </c>
      <c r="Q101" s="62">
        <v>9700</v>
      </c>
      <c r="R101" s="62">
        <v>9700</v>
      </c>
      <c r="S101" s="62">
        <v>100</v>
      </c>
      <c r="T101" s="62">
        <v>100</v>
      </c>
      <c r="U101" s="62">
        <v>100</v>
      </c>
      <c r="V101" s="62">
        <v>100</v>
      </c>
      <c r="W101" s="62">
        <v>100</v>
      </c>
      <c r="X101" s="62">
        <v>100</v>
      </c>
      <c r="Y101" s="62">
        <v>9700</v>
      </c>
      <c r="Z101" s="62">
        <v>100</v>
      </c>
      <c r="AA101" s="62">
        <v>100</v>
      </c>
      <c r="AB101" s="62">
        <v>100</v>
      </c>
      <c r="AC101" s="62">
        <v>100</v>
      </c>
      <c r="AD101" s="62">
        <v>100</v>
      </c>
      <c r="AE101" s="62">
        <v>100</v>
      </c>
      <c r="AF101" s="62">
        <v>100</v>
      </c>
      <c r="AG101" s="62">
        <v>100</v>
      </c>
      <c r="AH101" s="62">
        <v>100</v>
      </c>
      <c r="AI101" s="62">
        <v>100</v>
      </c>
      <c r="AJ101" s="62">
        <v>100</v>
      </c>
      <c r="AK101" s="62">
        <v>100</v>
      </c>
      <c r="AL101" s="62">
        <v>100</v>
      </c>
      <c r="AM101" s="62">
        <v>100</v>
      </c>
      <c r="AN101" s="62">
        <v>100</v>
      </c>
      <c r="AO101" s="62">
        <v>1</v>
      </c>
      <c r="AP101" s="62">
        <v>100</v>
      </c>
      <c r="AQ101" s="62">
        <v>1</v>
      </c>
      <c r="AR101" s="62">
        <v>100</v>
      </c>
      <c r="AS101" s="62">
        <v>100</v>
      </c>
      <c r="AT101" s="62">
        <v>100</v>
      </c>
      <c r="AU101" s="62">
        <v>100</v>
      </c>
      <c r="AV101" s="62">
        <v>100</v>
      </c>
      <c r="AW101" s="62">
        <v>100</v>
      </c>
      <c r="AX101" s="62">
        <v>100</v>
      </c>
      <c r="AY101" s="62">
        <v>100</v>
      </c>
      <c r="AZ101" s="62">
        <v>100</v>
      </c>
      <c r="BA101" s="62">
        <v>100</v>
      </c>
      <c r="BB101" s="62">
        <v>100</v>
      </c>
      <c r="BC101" s="62">
        <v>100</v>
      </c>
      <c r="BD101" s="62">
        <v>100</v>
      </c>
      <c r="BE101" s="62">
        <v>100</v>
      </c>
      <c r="BF101" s="62">
        <v>100</v>
      </c>
      <c r="BG101" s="62">
        <v>100</v>
      </c>
      <c r="BH101" s="62">
        <v>100</v>
      </c>
      <c r="BI101" s="62">
        <v>100</v>
      </c>
      <c r="BJ101" s="62">
        <v>100</v>
      </c>
      <c r="BK101" s="62">
        <v>100</v>
      </c>
      <c r="BL101" s="62">
        <v>100</v>
      </c>
      <c r="BM101" s="62">
        <v>100</v>
      </c>
      <c r="BN101" s="62">
        <v>100</v>
      </c>
      <c r="BO101" s="62">
        <v>100</v>
      </c>
      <c r="BP101" s="62">
        <v>100</v>
      </c>
      <c r="BQ101" s="62">
        <v>100</v>
      </c>
      <c r="BR101" s="62">
        <v>100</v>
      </c>
      <c r="BS101" s="62">
        <v>100</v>
      </c>
      <c r="BT101" s="62">
        <v>100</v>
      </c>
      <c r="BU101" s="62">
        <v>100</v>
      </c>
      <c r="BV101" s="62">
        <v>100</v>
      </c>
    </row>
    <row r="102" spans="1:74">
      <c r="A102" s="62">
        <v>10098</v>
      </c>
      <c r="B102" s="62">
        <v>1</v>
      </c>
      <c r="D102" s="62">
        <v>98</v>
      </c>
      <c r="E102" s="62">
        <v>98000</v>
      </c>
      <c r="F102" s="62">
        <v>9800</v>
      </c>
      <c r="G102" s="62">
        <v>9800</v>
      </c>
      <c r="H102" s="62">
        <v>9800</v>
      </c>
      <c r="I102" s="62">
        <v>9800</v>
      </c>
      <c r="J102" s="62">
        <v>9800</v>
      </c>
      <c r="K102" s="62">
        <v>9800</v>
      </c>
      <c r="L102" s="62">
        <v>9800</v>
      </c>
      <c r="M102" s="62">
        <v>9800</v>
      </c>
      <c r="N102" s="62">
        <v>9800</v>
      </c>
      <c r="O102" s="62">
        <v>100</v>
      </c>
      <c r="P102" s="62">
        <v>100</v>
      </c>
      <c r="Q102" s="62">
        <v>9800</v>
      </c>
      <c r="R102" s="62">
        <v>9800</v>
      </c>
      <c r="S102" s="62">
        <v>100</v>
      </c>
      <c r="T102" s="62">
        <v>100</v>
      </c>
      <c r="U102" s="62">
        <v>100</v>
      </c>
      <c r="V102" s="62">
        <v>100</v>
      </c>
      <c r="W102" s="62">
        <v>100</v>
      </c>
      <c r="X102" s="62">
        <v>100</v>
      </c>
      <c r="Y102" s="62">
        <v>9800</v>
      </c>
      <c r="Z102" s="62">
        <v>100</v>
      </c>
      <c r="AA102" s="62">
        <v>100</v>
      </c>
      <c r="AB102" s="62">
        <v>100</v>
      </c>
      <c r="AC102" s="62">
        <v>100</v>
      </c>
      <c r="AD102" s="62">
        <v>100</v>
      </c>
      <c r="AE102" s="62">
        <v>100</v>
      </c>
      <c r="AF102" s="62">
        <v>100</v>
      </c>
      <c r="AG102" s="62">
        <v>100</v>
      </c>
      <c r="AH102" s="62">
        <v>100</v>
      </c>
      <c r="AI102" s="62">
        <v>100</v>
      </c>
      <c r="AJ102" s="62">
        <v>100</v>
      </c>
      <c r="AK102" s="62">
        <v>100</v>
      </c>
      <c r="AL102" s="62">
        <v>100</v>
      </c>
      <c r="AM102" s="62">
        <v>100</v>
      </c>
      <c r="AN102" s="62">
        <v>100</v>
      </c>
      <c r="AO102" s="62">
        <v>1</v>
      </c>
      <c r="AP102" s="62">
        <v>100</v>
      </c>
      <c r="AQ102" s="62">
        <v>1</v>
      </c>
      <c r="AR102" s="62">
        <v>100</v>
      </c>
      <c r="AS102" s="62">
        <v>100</v>
      </c>
      <c r="AT102" s="62">
        <v>100</v>
      </c>
      <c r="AU102" s="62">
        <v>100</v>
      </c>
      <c r="AV102" s="62">
        <v>100</v>
      </c>
      <c r="AW102" s="62">
        <v>100</v>
      </c>
      <c r="AX102" s="62">
        <v>100</v>
      </c>
      <c r="AY102" s="62">
        <v>100</v>
      </c>
      <c r="AZ102" s="62">
        <v>100</v>
      </c>
      <c r="BA102" s="62">
        <v>100</v>
      </c>
      <c r="BB102" s="62">
        <v>100</v>
      </c>
      <c r="BC102" s="62">
        <v>100</v>
      </c>
      <c r="BD102" s="62">
        <v>100</v>
      </c>
      <c r="BE102" s="62">
        <v>100</v>
      </c>
      <c r="BF102" s="62">
        <v>100</v>
      </c>
      <c r="BG102" s="62">
        <v>100</v>
      </c>
      <c r="BH102" s="62">
        <v>100</v>
      </c>
      <c r="BI102" s="62">
        <v>100</v>
      </c>
      <c r="BJ102" s="62">
        <v>100</v>
      </c>
      <c r="BK102" s="62">
        <v>100</v>
      </c>
      <c r="BL102" s="62">
        <v>100</v>
      </c>
      <c r="BM102" s="62">
        <v>100</v>
      </c>
      <c r="BN102" s="62">
        <v>100</v>
      </c>
      <c r="BO102" s="62">
        <v>100</v>
      </c>
      <c r="BP102" s="62">
        <v>100</v>
      </c>
      <c r="BQ102" s="62">
        <v>100</v>
      </c>
      <c r="BR102" s="62">
        <v>100</v>
      </c>
      <c r="BS102" s="62">
        <v>100</v>
      </c>
      <c r="BT102" s="62">
        <v>100</v>
      </c>
      <c r="BU102" s="62">
        <v>100</v>
      </c>
      <c r="BV102" s="62">
        <v>100</v>
      </c>
    </row>
    <row r="103" spans="1:74">
      <c r="A103" s="62">
        <v>10099</v>
      </c>
      <c r="B103" s="62">
        <v>1</v>
      </c>
      <c r="D103" s="62">
        <v>99</v>
      </c>
      <c r="E103" s="62">
        <v>99000</v>
      </c>
      <c r="F103" s="62">
        <v>9900</v>
      </c>
      <c r="G103" s="62">
        <v>9900</v>
      </c>
      <c r="H103" s="62">
        <v>9900</v>
      </c>
      <c r="I103" s="62">
        <v>9900</v>
      </c>
      <c r="J103" s="62">
        <v>9900</v>
      </c>
      <c r="K103" s="62">
        <v>9900</v>
      </c>
      <c r="L103" s="62">
        <v>9900</v>
      </c>
      <c r="M103" s="62">
        <v>9900</v>
      </c>
      <c r="N103" s="62">
        <v>9900</v>
      </c>
      <c r="O103" s="62">
        <v>100</v>
      </c>
      <c r="P103" s="62">
        <v>100</v>
      </c>
      <c r="Q103" s="62">
        <v>9900</v>
      </c>
      <c r="R103" s="62">
        <v>9900</v>
      </c>
      <c r="S103" s="62">
        <v>100</v>
      </c>
      <c r="T103" s="62">
        <v>100</v>
      </c>
      <c r="U103" s="62">
        <v>100</v>
      </c>
      <c r="V103" s="62">
        <v>100</v>
      </c>
      <c r="W103" s="62">
        <v>100</v>
      </c>
      <c r="X103" s="62">
        <v>100</v>
      </c>
      <c r="Y103" s="62">
        <v>9900</v>
      </c>
      <c r="Z103" s="62">
        <v>100</v>
      </c>
      <c r="AA103" s="62">
        <v>100</v>
      </c>
      <c r="AB103" s="62">
        <v>100</v>
      </c>
      <c r="AC103" s="62">
        <v>100</v>
      </c>
      <c r="AD103" s="62">
        <v>100</v>
      </c>
      <c r="AE103" s="62">
        <v>100</v>
      </c>
      <c r="AF103" s="62">
        <v>100</v>
      </c>
      <c r="AG103" s="62">
        <v>100</v>
      </c>
      <c r="AH103" s="62">
        <v>100</v>
      </c>
      <c r="AI103" s="62">
        <v>100</v>
      </c>
      <c r="AJ103" s="62">
        <v>100</v>
      </c>
      <c r="AK103" s="62">
        <v>100</v>
      </c>
      <c r="AL103" s="62">
        <v>100</v>
      </c>
      <c r="AM103" s="62">
        <v>100</v>
      </c>
      <c r="AN103" s="62">
        <v>100</v>
      </c>
      <c r="AO103" s="62">
        <v>1</v>
      </c>
      <c r="AP103" s="62">
        <v>100</v>
      </c>
      <c r="AQ103" s="62">
        <v>1</v>
      </c>
      <c r="AR103" s="62">
        <v>100</v>
      </c>
      <c r="AS103" s="62">
        <v>100</v>
      </c>
      <c r="AT103" s="62">
        <v>100</v>
      </c>
      <c r="AU103" s="62">
        <v>100</v>
      </c>
      <c r="AV103" s="62">
        <v>100</v>
      </c>
      <c r="AW103" s="62">
        <v>100</v>
      </c>
      <c r="AX103" s="62">
        <v>100</v>
      </c>
      <c r="AY103" s="62">
        <v>100</v>
      </c>
      <c r="AZ103" s="62">
        <v>100</v>
      </c>
      <c r="BA103" s="62">
        <v>100</v>
      </c>
      <c r="BB103" s="62">
        <v>100</v>
      </c>
      <c r="BC103" s="62">
        <v>100</v>
      </c>
      <c r="BD103" s="62">
        <v>100</v>
      </c>
      <c r="BE103" s="62">
        <v>100</v>
      </c>
      <c r="BF103" s="62">
        <v>100</v>
      </c>
      <c r="BG103" s="62">
        <v>100</v>
      </c>
      <c r="BH103" s="62">
        <v>100</v>
      </c>
      <c r="BI103" s="62">
        <v>100</v>
      </c>
      <c r="BJ103" s="62">
        <v>100</v>
      </c>
      <c r="BK103" s="62">
        <v>100</v>
      </c>
      <c r="BL103" s="62">
        <v>100</v>
      </c>
      <c r="BM103" s="62">
        <v>100</v>
      </c>
      <c r="BN103" s="62">
        <v>100</v>
      </c>
      <c r="BO103" s="62">
        <v>100</v>
      </c>
      <c r="BP103" s="62">
        <v>100</v>
      </c>
      <c r="BQ103" s="62">
        <v>100</v>
      </c>
      <c r="BR103" s="62">
        <v>100</v>
      </c>
      <c r="BS103" s="62">
        <v>100</v>
      </c>
      <c r="BT103" s="62">
        <v>100</v>
      </c>
      <c r="BU103" s="62">
        <v>100</v>
      </c>
      <c r="BV103" s="62">
        <v>100</v>
      </c>
    </row>
    <row r="104" spans="1:74">
      <c r="A104" s="62">
        <v>10100</v>
      </c>
      <c r="B104" s="62">
        <v>1</v>
      </c>
      <c r="D104" s="62">
        <v>100</v>
      </c>
      <c r="E104" s="62">
        <v>100000</v>
      </c>
      <c r="F104" s="62">
        <v>10000</v>
      </c>
      <c r="G104" s="62">
        <v>10000</v>
      </c>
      <c r="H104" s="62">
        <v>10000</v>
      </c>
      <c r="I104" s="62">
        <v>10000</v>
      </c>
      <c r="J104" s="62">
        <v>10000</v>
      </c>
      <c r="K104" s="62">
        <v>10000</v>
      </c>
      <c r="L104" s="62">
        <v>10000</v>
      </c>
      <c r="M104" s="62">
        <v>10000</v>
      </c>
      <c r="N104" s="62">
        <v>10000</v>
      </c>
      <c r="O104" s="62">
        <v>100</v>
      </c>
      <c r="P104" s="62">
        <v>100</v>
      </c>
      <c r="Q104" s="62">
        <v>10000</v>
      </c>
      <c r="R104" s="62">
        <v>10000</v>
      </c>
      <c r="S104" s="62">
        <v>100</v>
      </c>
      <c r="T104" s="62">
        <v>100</v>
      </c>
      <c r="U104" s="62">
        <v>100</v>
      </c>
      <c r="V104" s="62">
        <v>100</v>
      </c>
      <c r="W104" s="62">
        <v>100</v>
      </c>
      <c r="X104" s="62">
        <v>100</v>
      </c>
      <c r="Y104" s="62">
        <v>10000</v>
      </c>
      <c r="Z104" s="62">
        <v>100</v>
      </c>
      <c r="AA104" s="62">
        <v>100</v>
      </c>
      <c r="AB104" s="62">
        <v>100</v>
      </c>
      <c r="AC104" s="62">
        <v>100</v>
      </c>
      <c r="AD104" s="62">
        <v>100</v>
      </c>
      <c r="AE104" s="62">
        <v>100</v>
      </c>
      <c r="AF104" s="62">
        <v>100</v>
      </c>
      <c r="AG104" s="62">
        <v>100</v>
      </c>
      <c r="AH104" s="62">
        <v>100</v>
      </c>
      <c r="AI104" s="62">
        <v>100</v>
      </c>
      <c r="AJ104" s="62">
        <v>100</v>
      </c>
      <c r="AK104" s="62">
        <v>100</v>
      </c>
      <c r="AL104" s="62">
        <v>100</v>
      </c>
      <c r="AM104" s="62">
        <v>100</v>
      </c>
      <c r="AN104" s="62">
        <v>100</v>
      </c>
      <c r="AO104" s="62">
        <v>1</v>
      </c>
      <c r="AP104" s="62">
        <v>100</v>
      </c>
      <c r="AQ104" s="62">
        <v>1</v>
      </c>
      <c r="AR104" s="62">
        <v>100</v>
      </c>
      <c r="AS104" s="62">
        <v>100</v>
      </c>
      <c r="AT104" s="62">
        <v>100</v>
      </c>
      <c r="AU104" s="62">
        <v>100</v>
      </c>
      <c r="AV104" s="62">
        <v>100</v>
      </c>
      <c r="AW104" s="62">
        <v>100</v>
      </c>
      <c r="AX104" s="62">
        <v>100</v>
      </c>
      <c r="AY104" s="62">
        <v>100</v>
      </c>
      <c r="AZ104" s="62">
        <v>100</v>
      </c>
      <c r="BA104" s="62">
        <v>100</v>
      </c>
      <c r="BB104" s="62">
        <v>100</v>
      </c>
      <c r="BC104" s="62">
        <v>100</v>
      </c>
      <c r="BD104" s="62">
        <v>100</v>
      </c>
      <c r="BE104" s="62">
        <v>100</v>
      </c>
      <c r="BF104" s="62">
        <v>100</v>
      </c>
      <c r="BG104" s="62">
        <v>100</v>
      </c>
      <c r="BH104" s="62">
        <v>100</v>
      </c>
      <c r="BI104" s="62">
        <v>100</v>
      </c>
      <c r="BJ104" s="62">
        <v>100</v>
      </c>
      <c r="BK104" s="62">
        <v>100</v>
      </c>
      <c r="BL104" s="62">
        <v>100</v>
      </c>
      <c r="BM104" s="62">
        <v>100</v>
      </c>
      <c r="BN104" s="62">
        <v>100</v>
      </c>
      <c r="BO104" s="62">
        <v>100</v>
      </c>
      <c r="BP104" s="62">
        <v>100</v>
      </c>
      <c r="BQ104" s="62">
        <v>100</v>
      </c>
      <c r="BR104" s="62">
        <v>100</v>
      </c>
      <c r="BS104" s="62">
        <v>100</v>
      </c>
      <c r="BT104" s="62">
        <v>100</v>
      </c>
      <c r="BU104" s="62">
        <v>100</v>
      </c>
      <c r="BV104" s="62">
        <v>100</v>
      </c>
    </row>
    <row r="105" spans="1:74">
      <c r="A105" s="62">
        <v>10101</v>
      </c>
      <c r="B105" s="62">
        <v>1</v>
      </c>
      <c r="D105" s="62">
        <v>101</v>
      </c>
      <c r="E105" s="62">
        <v>101000</v>
      </c>
      <c r="F105" s="62">
        <v>10100</v>
      </c>
      <c r="G105" s="62">
        <v>10100</v>
      </c>
      <c r="H105" s="62">
        <v>10100</v>
      </c>
      <c r="I105" s="62">
        <v>10100</v>
      </c>
      <c r="J105" s="62">
        <v>10100</v>
      </c>
      <c r="K105" s="62">
        <v>10100</v>
      </c>
      <c r="L105" s="62">
        <v>10100</v>
      </c>
      <c r="M105" s="62">
        <v>10100</v>
      </c>
      <c r="N105" s="62">
        <v>10100</v>
      </c>
      <c r="O105" s="62">
        <v>100</v>
      </c>
      <c r="P105" s="62">
        <v>100</v>
      </c>
      <c r="Q105" s="62">
        <v>10100</v>
      </c>
      <c r="R105" s="62">
        <v>10100</v>
      </c>
      <c r="S105" s="62">
        <v>100</v>
      </c>
      <c r="T105" s="62">
        <v>100</v>
      </c>
      <c r="U105" s="62">
        <v>100</v>
      </c>
      <c r="V105" s="62">
        <v>100</v>
      </c>
      <c r="W105" s="62">
        <v>100</v>
      </c>
      <c r="X105" s="62">
        <v>100</v>
      </c>
      <c r="Y105" s="62">
        <v>10100</v>
      </c>
      <c r="Z105" s="62">
        <v>100</v>
      </c>
      <c r="AA105" s="62">
        <v>100</v>
      </c>
      <c r="AB105" s="62">
        <v>100</v>
      </c>
      <c r="AC105" s="62">
        <v>100</v>
      </c>
      <c r="AD105" s="62">
        <v>100</v>
      </c>
      <c r="AE105" s="62">
        <v>100</v>
      </c>
      <c r="AF105" s="62">
        <v>100</v>
      </c>
      <c r="AG105" s="62">
        <v>100</v>
      </c>
      <c r="AH105" s="62">
        <v>100</v>
      </c>
      <c r="AI105" s="62">
        <v>100</v>
      </c>
      <c r="AJ105" s="62">
        <v>100</v>
      </c>
      <c r="AK105" s="62">
        <v>100</v>
      </c>
      <c r="AL105" s="62">
        <v>100</v>
      </c>
      <c r="AM105" s="62">
        <v>100</v>
      </c>
      <c r="AN105" s="62">
        <v>100</v>
      </c>
      <c r="AO105" s="62">
        <v>1</v>
      </c>
      <c r="AP105" s="62">
        <v>100</v>
      </c>
      <c r="AQ105" s="62">
        <v>1</v>
      </c>
      <c r="AR105" s="62">
        <v>100</v>
      </c>
      <c r="AS105" s="62">
        <v>100</v>
      </c>
      <c r="AT105" s="62">
        <v>100</v>
      </c>
      <c r="AU105" s="62">
        <v>100</v>
      </c>
      <c r="AV105" s="62">
        <v>100</v>
      </c>
      <c r="AW105" s="62">
        <v>100</v>
      </c>
      <c r="AX105" s="62">
        <v>100</v>
      </c>
      <c r="AY105" s="62">
        <v>100</v>
      </c>
      <c r="AZ105" s="62">
        <v>100</v>
      </c>
      <c r="BA105" s="62">
        <v>100</v>
      </c>
      <c r="BB105" s="62">
        <v>100</v>
      </c>
      <c r="BC105" s="62">
        <v>100</v>
      </c>
      <c r="BD105" s="62">
        <v>100</v>
      </c>
      <c r="BE105" s="62">
        <v>100</v>
      </c>
      <c r="BF105" s="62">
        <v>100</v>
      </c>
      <c r="BG105" s="62">
        <v>100</v>
      </c>
      <c r="BH105" s="62">
        <v>100</v>
      </c>
      <c r="BI105" s="62">
        <v>100</v>
      </c>
      <c r="BJ105" s="62">
        <v>100</v>
      </c>
      <c r="BK105" s="62">
        <v>100</v>
      </c>
      <c r="BL105" s="62">
        <v>100</v>
      </c>
      <c r="BM105" s="62">
        <v>100</v>
      </c>
      <c r="BN105" s="62">
        <v>100</v>
      </c>
      <c r="BO105" s="62">
        <v>100</v>
      </c>
      <c r="BP105" s="62">
        <v>100</v>
      </c>
      <c r="BQ105" s="62">
        <v>100</v>
      </c>
      <c r="BR105" s="62">
        <v>100</v>
      </c>
      <c r="BS105" s="62">
        <v>100</v>
      </c>
      <c r="BT105" s="62">
        <v>100</v>
      </c>
      <c r="BU105" s="62">
        <v>100</v>
      </c>
      <c r="BV105" s="62">
        <v>100</v>
      </c>
    </row>
    <row r="106" spans="1:74">
      <c r="A106" s="62">
        <v>10102</v>
      </c>
      <c r="B106" s="62">
        <v>1</v>
      </c>
      <c r="D106" s="62">
        <v>102</v>
      </c>
      <c r="E106" s="62">
        <v>102000</v>
      </c>
      <c r="F106" s="62">
        <v>10200</v>
      </c>
      <c r="G106" s="62">
        <v>10200</v>
      </c>
      <c r="H106" s="62">
        <v>10200</v>
      </c>
      <c r="I106" s="62">
        <v>10200</v>
      </c>
      <c r="J106" s="62">
        <v>10200</v>
      </c>
      <c r="K106" s="62">
        <v>10200</v>
      </c>
      <c r="L106" s="62">
        <v>10200</v>
      </c>
      <c r="M106" s="62">
        <v>10200</v>
      </c>
      <c r="N106" s="62">
        <v>10200</v>
      </c>
      <c r="O106" s="62">
        <v>100</v>
      </c>
      <c r="P106" s="62">
        <v>100</v>
      </c>
      <c r="Q106" s="62">
        <v>10200</v>
      </c>
      <c r="R106" s="62">
        <v>10200</v>
      </c>
      <c r="S106" s="62">
        <v>100</v>
      </c>
      <c r="T106" s="62">
        <v>100</v>
      </c>
      <c r="U106" s="62">
        <v>100</v>
      </c>
      <c r="V106" s="62">
        <v>100</v>
      </c>
      <c r="W106" s="62">
        <v>100</v>
      </c>
      <c r="X106" s="62">
        <v>100</v>
      </c>
      <c r="Y106" s="62">
        <v>10200</v>
      </c>
      <c r="Z106" s="62">
        <v>100</v>
      </c>
      <c r="AA106" s="62">
        <v>100</v>
      </c>
      <c r="AB106" s="62">
        <v>100</v>
      </c>
      <c r="AC106" s="62">
        <v>100</v>
      </c>
      <c r="AD106" s="62">
        <v>100</v>
      </c>
      <c r="AE106" s="62">
        <v>100</v>
      </c>
      <c r="AF106" s="62">
        <v>100</v>
      </c>
      <c r="AG106" s="62">
        <v>100</v>
      </c>
      <c r="AH106" s="62">
        <v>100</v>
      </c>
      <c r="AI106" s="62">
        <v>100</v>
      </c>
      <c r="AJ106" s="62">
        <v>100</v>
      </c>
      <c r="AK106" s="62">
        <v>100</v>
      </c>
      <c r="AL106" s="62">
        <v>100</v>
      </c>
      <c r="AM106" s="62">
        <v>100</v>
      </c>
      <c r="AN106" s="62">
        <v>100</v>
      </c>
      <c r="AO106" s="62">
        <v>1</v>
      </c>
      <c r="AP106" s="62">
        <v>100</v>
      </c>
      <c r="AQ106" s="62">
        <v>1</v>
      </c>
      <c r="AR106" s="62">
        <v>100</v>
      </c>
      <c r="AS106" s="62">
        <v>100</v>
      </c>
      <c r="AT106" s="62">
        <v>100</v>
      </c>
      <c r="AU106" s="62">
        <v>100</v>
      </c>
      <c r="AV106" s="62">
        <v>100</v>
      </c>
      <c r="AW106" s="62">
        <v>100</v>
      </c>
      <c r="AX106" s="62">
        <v>100</v>
      </c>
      <c r="AY106" s="62">
        <v>100</v>
      </c>
      <c r="AZ106" s="62">
        <v>100</v>
      </c>
      <c r="BA106" s="62">
        <v>100</v>
      </c>
      <c r="BB106" s="62">
        <v>100</v>
      </c>
      <c r="BC106" s="62">
        <v>100</v>
      </c>
      <c r="BD106" s="62">
        <v>100</v>
      </c>
      <c r="BE106" s="62">
        <v>100</v>
      </c>
      <c r="BF106" s="62">
        <v>100</v>
      </c>
      <c r="BG106" s="62">
        <v>100</v>
      </c>
      <c r="BH106" s="62">
        <v>100</v>
      </c>
      <c r="BI106" s="62">
        <v>100</v>
      </c>
      <c r="BJ106" s="62">
        <v>100</v>
      </c>
      <c r="BK106" s="62">
        <v>100</v>
      </c>
      <c r="BL106" s="62">
        <v>100</v>
      </c>
      <c r="BM106" s="62">
        <v>100</v>
      </c>
      <c r="BN106" s="62">
        <v>100</v>
      </c>
      <c r="BO106" s="62">
        <v>100</v>
      </c>
      <c r="BP106" s="62">
        <v>100</v>
      </c>
      <c r="BQ106" s="62">
        <v>100</v>
      </c>
      <c r="BR106" s="62">
        <v>100</v>
      </c>
      <c r="BS106" s="62">
        <v>100</v>
      </c>
      <c r="BT106" s="62">
        <v>100</v>
      </c>
      <c r="BU106" s="62">
        <v>100</v>
      </c>
      <c r="BV106" s="62">
        <v>100</v>
      </c>
    </row>
    <row r="107" spans="1:74">
      <c r="A107" s="62">
        <v>10103</v>
      </c>
      <c r="B107" s="62">
        <v>1</v>
      </c>
      <c r="D107" s="62">
        <v>103</v>
      </c>
      <c r="E107" s="62">
        <v>103000</v>
      </c>
      <c r="F107" s="62">
        <v>10300</v>
      </c>
      <c r="G107" s="62">
        <v>10300</v>
      </c>
      <c r="H107" s="62">
        <v>10300</v>
      </c>
      <c r="I107" s="62">
        <v>10300</v>
      </c>
      <c r="J107" s="62">
        <v>10300</v>
      </c>
      <c r="K107" s="62">
        <v>10300</v>
      </c>
      <c r="L107" s="62">
        <v>10300</v>
      </c>
      <c r="M107" s="62">
        <v>10300</v>
      </c>
      <c r="N107" s="62">
        <v>10300</v>
      </c>
      <c r="O107" s="62">
        <v>100</v>
      </c>
      <c r="P107" s="62">
        <v>100</v>
      </c>
      <c r="Q107" s="62">
        <v>10300</v>
      </c>
      <c r="R107" s="62">
        <v>10300</v>
      </c>
      <c r="S107" s="62">
        <v>100</v>
      </c>
      <c r="T107" s="62">
        <v>100</v>
      </c>
      <c r="U107" s="62">
        <v>100</v>
      </c>
      <c r="V107" s="62">
        <v>100</v>
      </c>
      <c r="W107" s="62">
        <v>100</v>
      </c>
      <c r="X107" s="62">
        <v>100</v>
      </c>
      <c r="Y107" s="62">
        <v>10300</v>
      </c>
      <c r="Z107" s="62">
        <v>100</v>
      </c>
      <c r="AA107" s="62">
        <v>100</v>
      </c>
      <c r="AB107" s="62">
        <v>100</v>
      </c>
      <c r="AC107" s="62">
        <v>100</v>
      </c>
      <c r="AD107" s="62">
        <v>100</v>
      </c>
      <c r="AE107" s="62">
        <v>100</v>
      </c>
      <c r="AF107" s="62">
        <v>100</v>
      </c>
      <c r="AG107" s="62">
        <v>100</v>
      </c>
      <c r="AH107" s="62">
        <v>100</v>
      </c>
      <c r="AI107" s="62">
        <v>100</v>
      </c>
      <c r="AJ107" s="62">
        <v>100</v>
      </c>
      <c r="AK107" s="62">
        <v>100</v>
      </c>
      <c r="AL107" s="62">
        <v>100</v>
      </c>
      <c r="AM107" s="62">
        <v>100</v>
      </c>
      <c r="AN107" s="62">
        <v>100</v>
      </c>
      <c r="AO107" s="62">
        <v>1</v>
      </c>
      <c r="AP107" s="62">
        <v>100</v>
      </c>
      <c r="AQ107" s="62">
        <v>1</v>
      </c>
      <c r="AR107" s="62">
        <v>100</v>
      </c>
      <c r="AS107" s="62">
        <v>100</v>
      </c>
      <c r="AT107" s="62">
        <v>100</v>
      </c>
      <c r="AU107" s="62">
        <v>100</v>
      </c>
      <c r="AV107" s="62">
        <v>100</v>
      </c>
      <c r="AW107" s="62">
        <v>100</v>
      </c>
      <c r="AX107" s="62">
        <v>100</v>
      </c>
      <c r="AY107" s="62">
        <v>100</v>
      </c>
      <c r="AZ107" s="62">
        <v>100</v>
      </c>
      <c r="BA107" s="62">
        <v>100</v>
      </c>
      <c r="BB107" s="62">
        <v>100</v>
      </c>
      <c r="BC107" s="62">
        <v>100</v>
      </c>
      <c r="BD107" s="62">
        <v>100</v>
      </c>
      <c r="BE107" s="62">
        <v>100</v>
      </c>
      <c r="BF107" s="62">
        <v>100</v>
      </c>
      <c r="BG107" s="62">
        <v>100</v>
      </c>
      <c r="BH107" s="62">
        <v>100</v>
      </c>
      <c r="BI107" s="62">
        <v>100</v>
      </c>
      <c r="BJ107" s="62">
        <v>100</v>
      </c>
      <c r="BK107" s="62">
        <v>100</v>
      </c>
      <c r="BL107" s="62">
        <v>100</v>
      </c>
      <c r="BM107" s="62">
        <v>100</v>
      </c>
      <c r="BN107" s="62">
        <v>100</v>
      </c>
      <c r="BO107" s="62">
        <v>100</v>
      </c>
      <c r="BP107" s="62">
        <v>100</v>
      </c>
      <c r="BQ107" s="62">
        <v>100</v>
      </c>
      <c r="BR107" s="62">
        <v>100</v>
      </c>
      <c r="BS107" s="62">
        <v>100</v>
      </c>
      <c r="BT107" s="62">
        <v>100</v>
      </c>
      <c r="BU107" s="62">
        <v>100</v>
      </c>
      <c r="BV107" s="62">
        <v>100</v>
      </c>
    </row>
    <row r="108" spans="1:74">
      <c r="A108" s="62">
        <v>10104</v>
      </c>
      <c r="B108" s="62">
        <v>1</v>
      </c>
      <c r="D108" s="62">
        <v>104</v>
      </c>
      <c r="E108" s="62">
        <v>104000</v>
      </c>
      <c r="F108" s="62">
        <v>10400</v>
      </c>
      <c r="G108" s="62">
        <v>10400</v>
      </c>
      <c r="H108" s="62">
        <v>10400</v>
      </c>
      <c r="I108" s="62">
        <v>10400</v>
      </c>
      <c r="J108" s="62">
        <v>10400</v>
      </c>
      <c r="K108" s="62">
        <v>10400</v>
      </c>
      <c r="L108" s="62">
        <v>10400</v>
      </c>
      <c r="M108" s="62">
        <v>10400</v>
      </c>
      <c r="N108" s="62">
        <v>10400</v>
      </c>
      <c r="O108" s="62">
        <v>100</v>
      </c>
      <c r="P108" s="62">
        <v>100</v>
      </c>
      <c r="Q108" s="62">
        <v>10400</v>
      </c>
      <c r="R108" s="62">
        <v>10400</v>
      </c>
      <c r="S108" s="62">
        <v>100</v>
      </c>
      <c r="T108" s="62">
        <v>100</v>
      </c>
      <c r="U108" s="62">
        <v>100</v>
      </c>
      <c r="V108" s="62">
        <v>100</v>
      </c>
      <c r="W108" s="62">
        <v>100</v>
      </c>
      <c r="X108" s="62">
        <v>100</v>
      </c>
      <c r="Y108" s="62">
        <v>10400</v>
      </c>
      <c r="Z108" s="62">
        <v>100</v>
      </c>
      <c r="AA108" s="62">
        <v>100</v>
      </c>
      <c r="AB108" s="62">
        <v>100</v>
      </c>
      <c r="AC108" s="62">
        <v>100</v>
      </c>
      <c r="AD108" s="62">
        <v>100</v>
      </c>
      <c r="AE108" s="62">
        <v>100</v>
      </c>
      <c r="AF108" s="62">
        <v>100</v>
      </c>
      <c r="AG108" s="62">
        <v>100</v>
      </c>
      <c r="AH108" s="62">
        <v>100</v>
      </c>
      <c r="AI108" s="62">
        <v>100</v>
      </c>
      <c r="AJ108" s="62">
        <v>100</v>
      </c>
      <c r="AK108" s="62">
        <v>100</v>
      </c>
      <c r="AL108" s="62">
        <v>100</v>
      </c>
      <c r="AM108" s="62">
        <v>100</v>
      </c>
      <c r="AN108" s="62">
        <v>100</v>
      </c>
      <c r="AO108" s="62">
        <v>1</v>
      </c>
      <c r="AP108" s="62">
        <v>100</v>
      </c>
      <c r="AQ108" s="62">
        <v>1</v>
      </c>
      <c r="AR108" s="62">
        <v>100</v>
      </c>
      <c r="AS108" s="62">
        <v>100</v>
      </c>
      <c r="AT108" s="62">
        <v>100</v>
      </c>
      <c r="AU108" s="62">
        <v>100</v>
      </c>
      <c r="AV108" s="62">
        <v>100</v>
      </c>
      <c r="AW108" s="62">
        <v>100</v>
      </c>
      <c r="AX108" s="62">
        <v>100</v>
      </c>
      <c r="AY108" s="62">
        <v>100</v>
      </c>
      <c r="AZ108" s="62">
        <v>100</v>
      </c>
      <c r="BA108" s="62">
        <v>100</v>
      </c>
      <c r="BB108" s="62">
        <v>100</v>
      </c>
      <c r="BC108" s="62">
        <v>100</v>
      </c>
      <c r="BD108" s="62">
        <v>100</v>
      </c>
      <c r="BE108" s="62">
        <v>100</v>
      </c>
      <c r="BF108" s="62">
        <v>100</v>
      </c>
      <c r="BG108" s="62">
        <v>100</v>
      </c>
      <c r="BH108" s="62">
        <v>100</v>
      </c>
      <c r="BI108" s="62">
        <v>100</v>
      </c>
      <c r="BJ108" s="62">
        <v>100</v>
      </c>
      <c r="BK108" s="62">
        <v>100</v>
      </c>
      <c r="BL108" s="62">
        <v>100</v>
      </c>
      <c r="BM108" s="62">
        <v>100</v>
      </c>
      <c r="BN108" s="62">
        <v>100</v>
      </c>
      <c r="BO108" s="62">
        <v>100</v>
      </c>
      <c r="BP108" s="62">
        <v>100</v>
      </c>
      <c r="BQ108" s="62">
        <v>100</v>
      </c>
      <c r="BR108" s="62">
        <v>100</v>
      </c>
      <c r="BS108" s="62">
        <v>100</v>
      </c>
      <c r="BT108" s="62">
        <v>100</v>
      </c>
      <c r="BU108" s="62">
        <v>100</v>
      </c>
      <c r="BV108" s="62">
        <v>100</v>
      </c>
    </row>
    <row r="109" spans="1:74">
      <c r="A109" s="62">
        <v>10105</v>
      </c>
      <c r="B109" s="62">
        <v>1</v>
      </c>
      <c r="D109" s="62">
        <v>105</v>
      </c>
      <c r="E109" s="62">
        <v>105000</v>
      </c>
      <c r="F109" s="62">
        <v>10500</v>
      </c>
      <c r="G109" s="62">
        <v>10500</v>
      </c>
      <c r="H109" s="62">
        <v>10500</v>
      </c>
      <c r="I109" s="62">
        <v>10500</v>
      </c>
      <c r="J109" s="62">
        <v>10500</v>
      </c>
      <c r="K109" s="62">
        <v>10500</v>
      </c>
      <c r="L109" s="62">
        <v>10500</v>
      </c>
      <c r="M109" s="62">
        <v>10500</v>
      </c>
      <c r="N109" s="62">
        <v>10500</v>
      </c>
      <c r="O109" s="62">
        <v>100</v>
      </c>
      <c r="P109" s="62">
        <v>100</v>
      </c>
      <c r="Q109" s="62">
        <v>10500</v>
      </c>
      <c r="R109" s="62">
        <v>10500</v>
      </c>
      <c r="S109" s="62">
        <v>100</v>
      </c>
      <c r="T109" s="62">
        <v>100</v>
      </c>
      <c r="U109" s="62">
        <v>100</v>
      </c>
      <c r="V109" s="62">
        <v>100</v>
      </c>
      <c r="W109" s="62">
        <v>100</v>
      </c>
      <c r="X109" s="62">
        <v>100</v>
      </c>
      <c r="Y109" s="62">
        <v>10500</v>
      </c>
      <c r="Z109" s="62">
        <v>100</v>
      </c>
      <c r="AA109" s="62">
        <v>100</v>
      </c>
      <c r="AB109" s="62">
        <v>100</v>
      </c>
      <c r="AC109" s="62">
        <v>100</v>
      </c>
      <c r="AD109" s="62">
        <v>100</v>
      </c>
      <c r="AE109" s="62">
        <v>100</v>
      </c>
      <c r="AF109" s="62">
        <v>100</v>
      </c>
      <c r="AG109" s="62">
        <v>100</v>
      </c>
      <c r="AH109" s="62">
        <v>100</v>
      </c>
      <c r="AI109" s="62">
        <v>100</v>
      </c>
      <c r="AJ109" s="62">
        <v>100</v>
      </c>
      <c r="AK109" s="62">
        <v>100</v>
      </c>
      <c r="AL109" s="62">
        <v>100</v>
      </c>
      <c r="AM109" s="62">
        <v>100</v>
      </c>
      <c r="AN109" s="62">
        <v>100</v>
      </c>
      <c r="AO109" s="62">
        <v>1</v>
      </c>
      <c r="AP109" s="62">
        <v>100</v>
      </c>
      <c r="AQ109" s="62">
        <v>1</v>
      </c>
      <c r="AR109" s="62">
        <v>100</v>
      </c>
      <c r="AS109" s="62">
        <v>100</v>
      </c>
      <c r="AT109" s="62">
        <v>100</v>
      </c>
      <c r="AU109" s="62">
        <v>100</v>
      </c>
      <c r="AV109" s="62">
        <v>100</v>
      </c>
      <c r="AW109" s="62">
        <v>100</v>
      </c>
      <c r="AX109" s="62">
        <v>100</v>
      </c>
      <c r="AY109" s="62">
        <v>100</v>
      </c>
      <c r="AZ109" s="62">
        <v>100</v>
      </c>
      <c r="BA109" s="62">
        <v>100</v>
      </c>
      <c r="BB109" s="62">
        <v>100</v>
      </c>
      <c r="BC109" s="62">
        <v>100</v>
      </c>
      <c r="BD109" s="62">
        <v>100</v>
      </c>
      <c r="BE109" s="62">
        <v>100</v>
      </c>
      <c r="BF109" s="62">
        <v>100</v>
      </c>
      <c r="BG109" s="62">
        <v>100</v>
      </c>
      <c r="BH109" s="62">
        <v>100</v>
      </c>
      <c r="BI109" s="62">
        <v>100</v>
      </c>
      <c r="BJ109" s="62">
        <v>100</v>
      </c>
      <c r="BK109" s="62">
        <v>100</v>
      </c>
      <c r="BL109" s="62">
        <v>100</v>
      </c>
      <c r="BM109" s="62">
        <v>100</v>
      </c>
      <c r="BN109" s="62">
        <v>100</v>
      </c>
      <c r="BO109" s="62">
        <v>100</v>
      </c>
      <c r="BP109" s="62">
        <v>100</v>
      </c>
      <c r="BQ109" s="62">
        <v>100</v>
      </c>
      <c r="BR109" s="62">
        <v>100</v>
      </c>
      <c r="BS109" s="62">
        <v>100</v>
      </c>
      <c r="BT109" s="62">
        <v>100</v>
      </c>
      <c r="BU109" s="62">
        <v>100</v>
      </c>
      <c r="BV109" s="62">
        <v>100</v>
      </c>
    </row>
    <row r="110" spans="1:74">
      <c r="A110" s="62">
        <v>10106</v>
      </c>
      <c r="B110" s="62">
        <v>1</v>
      </c>
      <c r="D110" s="62">
        <v>106</v>
      </c>
      <c r="E110" s="62">
        <v>106000</v>
      </c>
      <c r="F110" s="62">
        <v>10600</v>
      </c>
      <c r="G110" s="62">
        <v>10600</v>
      </c>
      <c r="H110" s="62">
        <v>10600</v>
      </c>
      <c r="I110" s="62">
        <v>10600</v>
      </c>
      <c r="J110" s="62">
        <v>10600</v>
      </c>
      <c r="K110" s="62">
        <v>10600</v>
      </c>
      <c r="L110" s="62">
        <v>10600</v>
      </c>
      <c r="M110" s="62">
        <v>10600</v>
      </c>
      <c r="N110" s="62">
        <v>10600</v>
      </c>
      <c r="O110" s="62">
        <v>100</v>
      </c>
      <c r="P110" s="62">
        <v>100</v>
      </c>
      <c r="Q110" s="62">
        <v>10600</v>
      </c>
      <c r="R110" s="62">
        <v>10600</v>
      </c>
      <c r="S110" s="62">
        <v>100</v>
      </c>
      <c r="T110" s="62">
        <v>100</v>
      </c>
      <c r="U110" s="62">
        <v>100</v>
      </c>
      <c r="V110" s="62">
        <v>100</v>
      </c>
      <c r="W110" s="62">
        <v>100</v>
      </c>
      <c r="X110" s="62">
        <v>100</v>
      </c>
      <c r="Y110" s="62">
        <v>10600</v>
      </c>
      <c r="Z110" s="62">
        <v>100</v>
      </c>
      <c r="AA110" s="62">
        <v>100</v>
      </c>
      <c r="AB110" s="62">
        <v>100</v>
      </c>
      <c r="AC110" s="62">
        <v>100</v>
      </c>
      <c r="AD110" s="62">
        <v>100</v>
      </c>
      <c r="AE110" s="62">
        <v>100</v>
      </c>
      <c r="AF110" s="62">
        <v>100</v>
      </c>
      <c r="AG110" s="62">
        <v>100</v>
      </c>
      <c r="AH110" s="62">
        <v>100</v>
      </c>
      <c r="AI110" s="62">
        <v>100</v>
      </c>
      <c r="AJ110" s="62">
        <v>100</v>
      </c>
      <c r="AK110" s="62">
        <v>100</v>
      </c>
      <c r="AL110" s="62">
        <v>100</v>
      </c>
      <c r="AM110" s="62">
        <v>100</v>
      </c>
      <c r="AN110" s="62">
        <v>100</v>
      </c>
      <c r="AO110" s="62">
        <v>1</v>
      </c>
      <c r="AP110" s="62">
        <v>100</v>
      </c>
      <c r="AQ110" s="62">
        <v>1</v>
      </c>
      <c r="AR110" s="62">
        <v>100</v>
      </c>
      <c r="AS110" s="62">
        <v>100</v>
      </c>
      <c r="AT110" s="62">
        <v>100</v>
      </c>
      <c r="AU110" s="62">
        <v>100</v>
      </c>
      <c r="AV110" s="62">
        <v>100</v>
      </c>
      <c r="AW110" s="62">
        <v>100</v>
      </c>
      <c r="AX110" s="62">
        <v>100</v>
      </c>
      <c r="AY110" s="62">
        <v>100</v>
      </c>
      <c r="AZ110" s="62">
        <v>100</v>
      </c>
      <c r="BA110" s="62">
        <v>100</v>
      </c>
      <c r="BB110" s="62">
        <v>100</v>
      </c>
      <c r="BC110" s="62">
        <v>100</v>
      </c>
      <c r="BD110" s="62">
        <v>100</v>
      </c>
      <c r="BE110" s="62">
        <v>100</v>
      </c>
      <c r="BF110" s="62">
        <v>100</v>
      </c>
      <c r="BG110" s="62">
        <v>100</v>
      </c>
      <c r="BH110" s="62">
        <v>100</v>
      </c>
      <c r="BI110" s="62">
        <v>100</v>
      </c>
      <c r="BJ110" s="62">
        <v>100</v>
      </c>
      <c r="BK110" s="62">
        <v>100</v>
      </c>
      <c r="BL110" s="62">
        <v>100</v>
      </c>
      <c r="BM110" s="62">
        <v>100</v>
      </c>
      <c r="BN110" s="62">
        <v>100</v>
      </c>
      <c r="BO110" s="62">
        <v>100</v>
      </c>
      <c r="BP110" s="62">
        <v>100</v>
      </c>
      <c r="BQ110" s="62">
        <v>100</v>
      </c>
      <c r="BR110" s="62">
        <v>100</v>
      </c>
      <c r="BS110" s="62">
        <v>100</v>
      </c>
      <c r="BT110" s="62">
        <v>100</v>
      </c>
      <c r="BU110" s="62">
        <v>100</v>
      </c>
      <c r="BV110" s="62">
        <v>100</v>
      </c>
    </row>
    <row r="111" spans="1:74">
      <c r="A111" s="62">
        <v>10107</v>
      </c>
      <c r="B111" s="62">
        <v>1</v>
      </c>
      <c r="D111" s="62">
        <v>107</v>
      </c>
      <c r="E111" s="62">
        <v>107000</v>
      </c>
      <c r="F111" s="62">
        <v>10700</v>
      </c>
      <c r="G111" s="62">
        <v>10700</v>
      </c>
      <c r="H111" s="62">
        <v>10700</v>
      </c>
      <c r="I111" s="62">
        <v>10700</v>
      </c>
      <c r="J111" s="62">
        <v>10700</v>
      </c>
      <c r="K111" s="62">
        <v>10700</v>
      </c>
      <c r="L111" s="62">
        <v>10700</v>
      </c>
      <c r="M111" s="62">
        <v>10700</v>
      </c>
      <c r="N111" s="62">
        <v>10700</v>
      </c>
      <c r="O111" s="62">
        <v>100</v>
      </c>
      <c r="P111" s="62">
        <v>100</v>
      </c>
      <c r="Q111" s="62">
        <v>10700</v>
      </c>
      <c r="R111" s="62">
        <v>10700</v>
      </c>
      <c r="S111" s="62">
        <v>100</v>
      </c>
      <c r="T111" s="62">
        <v>100</v>
      </c>
      <c r="U111" s="62">
        <v>100</v>
      </c>
      <c r="V111" s="62">
        <v>100</v>
      </c>
      <c r="W111" s="62">
        <v>100</v>
      </c>
      <c r="X111" s="62">
        <v>100</v>
      </c>
      <c r="Y111" s="62">
        <v>10700</v>
      </c>
      <c r="Z111" s="62">
        <v>100</v>
      </c>
      <c r="AA111" s="62">
        <v>100</v>
      </c>
      <c r="AB111" s="62">
        <v>100</v>
      </c>
      <c r="AC111" s="62">
        <v>100</v>
      </c>
      <c r="AD111" s="62">
        <v>100</v>
      </c>
      <c r="AE111" s="62">
        <v>100</v>
      </c>
      <c r="AF111" s="62">
        <v>100</v>
      </c>
      <c r="AG111" s="62">
        <v>100</v>
      </c>
      <c r="AH111" s="62">
        <v>100</v>
      </c>
      <c r="AI111" s="62">
        <v>100</v>
      </c>
      <c r="AJ111" s="62">
        <v>100</v>
      </c>
      <c r="AK111" s="62">
        <v>100</v>
      </c>
      <c r="AL111" s="62">
        <v>100</v>
      </c>
      <c r="AM111" s="62">
        <v>100</v>
      </c>
      <c r="AN111" s="62">
        <v>100</v>
      </c>
      <c r="AO111" s="62">
        <v>1</v>
      </c>
      <c r="AP111" s="62">
        <v>100</v>
      </c>
      <c r="AQ111" s="62">
        <v>1</v>
      </c>
      <c r="AR111" s="62">
        <v>100</v>
      </c>
      <c r="AS111" s="62">
        <v>100</v>
      </c>
      <c r="AT111" s="62">
        <v>100</v>
      </c>
      <c r="AU111" s="62">
        <v>100</v>
      </c>
      <c r="AV111" s="62">
        <v>100</v>
      </c>
      <c r="AW111" s="62">
        <v>100</v>
      </c>
      <c r="AX111" s="62">
        <v>100</v>
      </c>
      <c r="AY111" s="62">
        <v>100</v>
      </c>
      <c r="AZ111" s="62">
        <v>100</v>
      </c>
      <c r="BA111" s="62">
        <v>100</v>
      </c>
      <c r="BB111" s="62">
        <v>100</v>
      </c>
      <c r="BC111" s="62">
        <v>100</v>
      </c>
      <c r="BD111" s="62">
        <v>100</v>
      </c>
      <c r="BE111" s="62">
        <v>100</v>
      </c>
      <c r="BF111" s="62">
        <v>100</v>
      </c>
      <c r="BG111" s="62">
        <v>100</v>
      </c>
      <c r="BH111" s="62">
        <v>100</v>
      </c>
      <c r="BI111" s="62">
        <v>100</v>
      </c>
      <c r="BJ111" s="62">
        <v>100</v>
      </c>
      <c r="BK111" s="62">
        <v>100</v>
      </c>
      <c r="BL111" s="62">
        <v>100</v>
      </c>
      <c r="BM111" s="62">
        <v>100</v>
      </c>
      <c r="BN111" s="62">
        <v>100</v>
      </c>
      <c r="BO111" s="62">
        <v>100</v>
      </c>
      <c r="BP111" s="62">
        <v>100</v>
      </c>
      <c r="BQ111" s="62">
        <v>100</v>
      </c>
      <c r="BR111" s="62">
        <v>100</v>
      </c>
      <c r="BS111" s="62">
        <v>100</v>
      </c>
      <c r="BT111" s="62">
        <v>100</v>
      </c>
      <c r="BU111" s="62">
        <v>100</v>
      </c>
      <c r="BV111" s="62">
        <v>100</v>
      </c>
    </row>
    <row r="112" spans="1:74">
      <c r="A112" s="62">
        <v>10108</v>
      </c>
      <c r="B112" s="62">
        <v>1</v>
      </c>
      <c r="D112" s="62">
        <v>108</v>
      </c>
      <c r="E112" s="62">
        <v>108000</v>
      </c>
      <c r="F112" s="62">
        <v>10800</v>
      </c>
      <c r="G112" s="62">
        <v>10800</v>
      </c>
      <c r="H112" s="62">
        <v>10800</v>
      </c>
      <c r="I112" s="62">
        <v>10800</v>
      </c>
      <c r="J112" s="62">
        <v>10800</v>
      </c>
      <c r="K112" s="62">
        <v>10800</v>
      </c>
      <c r="L112" s="62">
        <v>10800</v>
      </c>
      <c r="M112" s="62">
        <v>10800</v>
      </c>
      <c r="N112" s="62">
        <v>10800</v>
      </c>
      <c r="O112" s="62">
        <v>100</v>
      </c>
      <c r="P112" s="62">
        <v>100</v>
      </c>
      <c r="Q112" s="62">
        <v>10800</v>
      </c>
      <c r="R112" s="62">
        <v>10800</v>
      </c>
      <c r="S112" s="62">
        <v>100</v>
      </c>
      <c r="T112" s="62">
        <v>100</v>
      </c>
      <c r="U112" s="62">
        <v>100</v>
      </c>
      <c r="V112" s="62">
        <v>100</v>
      </c>
      <c r="W112" s="62">
        <v>100</v>
      </c>
      <c r="X112" s="62">
        <v>100</v>
      </c>
      <c r="Y112" s="62">
        <v>10800</v>
      </c>
      <c r="Z112" s="62">
        <v>100</v>
      </c>
      <c r="AA112" s="62">
        <v>100</v>
      </c>
      <c r="AB112" s="62">
        <v>100</v>
      </c>
      <c r="AC112" s="62">
        <v>100</v>
      </c>
      <c r="AD112" s="62">
        <v>100</v>
      </c>
      <c r="AE112" s="62">
        <v>100</v>
      </c>
      <c r="AF112" s="62">
        <v>100</v>
      </c>
      <c r="AG112" s="62">
        <v>100</v>
      </c>
      <c r="AH112" s="62">
        <v>100</v>
      </c>
      <c r="AI112" s="62">
        <v>100</v>
      </c>
      <c r="AJ112" s="62">
        <v>100</v>
      </c>
      <c r="AK112" s="62">
        <v>100</v>
      </c>
      <c r="AL112" s="62">
        <v>100</v>
      </c>
      <c r="AM112" s="62">
        <v>100</v>
      </c>
      <c r="AN112" s="62">
        <v>100</v>
      </c>
      <c r="AO112" s="62">
        <v>1</v>
      </c>
      <c r="AP112" s="62">
        <v>100</v>
      </c>
      <c r="AQ112" s="62">
        <v>1</v>
      </c>
      <c r="AR112" s="62">
        <v>100</v>
      </c>
      <c r="AS112" s="62">
        <v>100</v>
      </c>
      <c r="AT112" s="62">
        <v>100</v>
      </c>
      <c r="AU112" s="62">
        <v>100</v>
      </c>
      <c r="AV112" s="62">
        <v>100</v>
      </c>
      <c r="AW112" s="62">
        <v>100</v>
      </c>
      <c r="AX112" s="62">
        <v>100</v>
      </c>
      <c r="AY112" s="62">
        <v>100</v>
      </c>
      <c r="AZ112" s="62">
        <v>100</v>
      </c>
      <c r="BA112" s="62">
        <v>100</v>
      </c>
      <c r="BB112" s="62">
        <v>100</v>
      </c>
      <c r="BC112" s="62">
        <v>100</v>
      </c>
      <c r="BD112" s="62">
        <v>100</v>
      </c>
      <c r="BE112" s="62">
        <v>100</v>
      </c>
      <c r="BF112" s="62">
        <v>100</v>
      </c>
      <c r="BG112" s="62">
        <v>100</v>
      </c>
      <c r="BH112" s="62">
        <v>100</v>
      </c>
      <c r="BI112" s="62">
        <v>100</v>
      </c>
      <c r="BJ112" s="62">
        <v>100</v>
      </c>
      <c r="BK112" s="62">
        <v>100</v>
      </c>
      <c r="BL112" s="62">
        <v>100</v>
      </c>
      <c r="BM112" s="62">
        <v>100</v>
      </c>
      <c r="BN112" s="62">
        <v>100</v>
      </c>
      <c r="BO112" s="62">
        <v>100</v>
      </c>
      <c r="BP112" s="62">
        <v>100</v>
      </c>
      <c r="BQ112" s="62">
        <v>100</v>
      </c>
      <c r="BR112" s="62">
        <v>100</v>
      </c>
      <c r="BS112" s="62">
        <v>100</v>
      </c>
      <c r="BT112" s="62">
        <v>100</v>
      </c>
      <c r="BU112" s="62">
        <v>100</v>
      </c>
      <c r="BV112" s="62">
        <v>100</v>
      </c>
    </row>
    <row r="113" spans="1:74">
      <c r="A113" s="62">
        <v>10109</v>
      </c>
      <c r="B113" s="62">
        <v>1</v>
      </c>
      <c r="D113" s="62">
        <v>109</v>
      </c>
      <c r="E113" s="62">
        <v>109000</v>
      </c>
      <c r="F113" s="62">
        <v>10900</v>
      </c>
      <c r="G113" s="62">
        <v>10900</v>
      </c>
      <c r="H113" s="62">
        <v>10900</v>
      </c>
      <c r="I113" s="62">
        <v>10900</v>
      </c>
      <c r="J113" s="62">
        <v>10900</v>
      </c>
      <c r="K113" s="62">
        <v>10900</v>
      </c>
      <c r="L113" s="62">
        <v>10900</v>
      </c>
      <c r="M113" s="62">
        <v>10900</v>
      </c>
      <c r="N113" s="62">
        <v>10900</v>
      </c>
      <c r="O113" s="62">
        <v>100</v>
      </c>
      <c r="P113" s="62">
        <v>100</v>
      </c>
      <c r="Q113" s="62">
        <v>10900</v>
      </c>
      <c r="R113" s="62">
        <v>10900</v>
      </c>
      <c r="S113" s="62">
        <v>100</v>
      </c>
      <c r="T113" s="62">
        <v>100</v>
      </c>
      <c r="U113" s="62">
        <v>100</v>
      </c>
      <c r="V113" s="62">
        <v>100</v>
      </c>
      <c r="W113" s="62">
        <v>100</v>
      </c>
      <c r="X113" s="62">
        <v>100</v>
      </c>
      <c r="Y113" s="62">
        <v>10900</v>
      </c>
      <c r="Z113" s="62">
        <v>100</v>
      </c>
      <c r="AA113" s="62">
        <v>100</v>
      </c>
      <c r="AB113" s="62">
        <v>100</v>
      </c>
      <c r="AC113" s="62">
        <v>100</v>
      </c>
      <c r="AD113" s="62">
        <v>100</v>
      </c>
      <c r="AE113" s="62">
        <v>100</v>
      </c>
      <c r="AF113" s="62">
        <v>100</v>
      </c>
      <c r="AG113" s="62">
        <v>100</v>
      </c>
      <c r="AH113" s="62">
        <v>100</v>
      </c>
      <c r="AI113" s="62">
        <v>100</v>
      </c>
      <c r="AJ113" s="62">
        <v>100</v>
      </c>
      <c r="AK113" s="62">
        <v>100</v>
      </c>
      <c r="AL113" s="62">
        <v>100</v>
      </c>
      <c r="AM113" s="62">
        <v>100</v>
      </c>
      <c r="AN113" s="62">
        <v>100</v>
      </c>
      <c r="AO113" s="62">
        <v>1</v>
      </c>
      <c r="AP113" s="62">
        <v>100</v>
      </c>
      <c r="AQ113" s="62">
        <v>1</v>
      </c>
      <c r="AR113" s="62">
        <v>100</v>
      </c>
      <c r="AS113" s="62">
        <v>100</v>
      </c>
      <c r="AT113" s="62">
        <v>100</v>
      </c>
      <c r="AU113" s="62">
        <v>100</v>
      </c>
      <c r="AV113" s="62">
        <v>100</v>
      </c>
      <c r="AW113" s="62">
        <v>100</v>
      </c>
      <c r="AX113" s="62">
        <v>100</v>
      </c>
      <c r="AY113" s="62">
        <v>100</v>
      </c>
      <c r="AZ113" s="62">
        <v>100</v>
      </c>
      <c r="BA113" s="62">
        <v>100</v>
      </c>
      <c r="BB113" s="62">
        <v>100</v>
      </c>
      <c r="BC113" s="62">
        <v>100</v>
      </c>
      <c r="BD113" s="62">
        <v>100</v>
      </c>
      <c r="BE113" s="62">
        <v>100</v>
      </c>
      <c r="BF113" s="62">
        <v>100</v>
      </c>
      <c r="BG113" s="62">
        <v>100</v>
      </c>
      <c r="BH113" s="62">
        <v>100</v>
      </c>
      <c r="BI113" s="62">
        <v>100</v>
      </c>
      <c r="BJ113" s="62">
        <v>100</v>
      </c>
      <c r="BK113" s="62">
        <v>100</v>
      </c>
      <c r="BL113" s="62">
        <v>100</v>
      </c>
      <c r="BM113" s="62">
        <v>100</v>
      </c>
      <c r="BN113" s="62">
        <v>100</v>
      </c>
      <c r="BO113" s="62">
        <v>100</v>
      </c>
      <c r="BP113" s="62">
        <v>100</v>
      </c>
      <c r="BQ113" s="62">
        <v>100</v>
      </c>
      <c r="BR113" s="62">
        <v>100</v>
      </c>
      <c r="BS113" s="62">
        <v>100</v>
      </c>
      <c r="BT113" s="62">
        <v>100</v>
      </c>
      <c r="BU113" s="62">
        <v>100</v>
      </c>
      <c r="BV113" s="62">
        <v>100</v>
      </c>
    </row>
    <row r="114" spans="1:74">
      <c r="A114" s="62">
        <v>10110</v>
      </c>
      <c r="B114" s="62">
        <v>1</v>
      </c>
      <c r="D114" s="62">
        <v>110</v>
      </c>
      <c r="E114" s="62">
        <v>110000</v>
      </c>
      <c r="F114" s="62">
        <v>11000</v>
      </c>
      <c r="G114" s="62">
        <v>11000</v>
      </c>
      <c r="H114" s="62">
        <v>11000</v>
      </c>
      <c r="I114" s="62">
        <v>11000</v>
      </c>
      <c r="J114" s="62">
        <v>11000</v>
      </c>
      <c r="K114" s="62">
        <v>11000</v>
      </c>
      <c r="L114" s="62">
        <v>11000</v>
      </c>
      <c r="M114" s="62">
        <v>11000</v>
      </c>
      <c r="N114" s="62">
        <v>11000</v>
      </c>
      <c r="O114" s="62">
        <v>100</v>
      </c>
      <c r="P114" s="62">
        <v>100</v>
      </c>
      <c r="Q114" s="62">
        <v>11000</v>
      </c>
      <c r="R114" s="62">
        <v>11000</v>
      </c>
      <c r="S114" s="62">
        <v>100</v>
      </c>
      <c r="T114" s="62">
        <v>100</v>
      </c>
      <c r="U114" s="62">
        <v>100</v>
      </c>
      <c r="V114" s="62">
        <v>100</v>
      </c>
      <c r="W114" s="62">
        <v>100</v>
      </c>
      <c r="X114" s="62">
        <v>100</v>
      </c>
      <c r="Y114" s="62">
        <v>11000</v>
      </c>
      <c r="Z114" s="62">
        <v>100</v>
      </c>
      <c r="AA114" s="62">
        <v>100</v>
      </c>
      <c r="AB114" s="62">
        <v>100</v>
      </c>
      <c r="AC114" s="62">
        <v>100</v>
      </c>
      <c r="AD114" s="62">
        <v>100</v>
      </c>
      <c r="AE114" s="62">
        <v>100</v>
      </c>
      <c r="AF114" s="62">
        <v>100</v>
      </c>
      <c r="AG114" s="62">
        <v>100</v>
      </c>
      <c r="AH114" s="62">
        <v>100</v>
      </c>
      <c r="AI114" s="62">
        <v>100</v>
      </c>
      <c r="AJ114" s="62">
        <v>100</v>
      </c>
      <c r="AK114" s="62">
        <v>100</v>
      </c>
      <c r="AL114" s="62">
        <v>100</v>
      </c>
      <c r="AM114" s="62">
        <v>100</v>
      </c>
      <c r="AN114" s="62">
        <v>100</v>
      </c>
      <c r="AO114" s="62">
        <v>1</v>
      </c>
      <c r="AP114" s="62">
        <v>100</v>
      </c>
      <c r="AQ114" s="62">
        <v>1</v>
      </c>
      <c r="AR114" s="62">
        <v>100</v>
      </c>
      <c r="AS114" s="62">
        <v>100</v>
      </c>
      <c r="AT114" s="62">
        <v>100</v>
      </c>
      <c r="AU114" s="62">
        <v>100</v>
      </c>
      <c r="AV114" s="62">
        <v>100</v>
      </c>
      <c r="AW114" s="62">
        <v>100</v>
      </c>
      <c r="AX114" s="62">
        <v>100</v>
      </c>
      <c r="AY114" s="62">
        <v>100</v>
      </c>
      <c r="AZ114" s="62">
        <v>100</v>
      </c>
      <c r="BA114" s="62">
        <v>100</v>
      </c>
      <c r="BB114" s="62">
        <v>100</v>
      </c>
      <c r="BC114" s="62">
        <v>100</v>
      </c>
      <c r="BD114" s="62">
        <v>100</v>
      </c>
      <c r="BE114" s="62">
        <v>100</v>
      </c>
      <c r="BF114" s="62">
        <v>100</v>
      </c>
      <c r="BG114" s="62">
        <v>100</v>
      </c>
      <c r="BH114" s="62">
        <v>100</v>
      </c>
      <c r="BI114" s="62">
        <v>100</v>
      </c>
      <c r="BJ114" s="62">
        <v>100</v>
      </c>
      <c r="BK114" s="62">
        <v>100</v>
      </c>
      <c r="BL114" s="62">
        <v>100</v>
      </c>
      <c r="BM114" s="62">
        <v>100</v>
      </c>
      <c r="BN114" s="62">
        <v>100</v>
      </c>
      <c r="BO114" s="62">
        <v>100</v>
      </c>
      <c r="BP114" s="62">
        <v>100</v>
      </c>
      <c r="BQ114" s="62">
        <v>100</v>
      </c>
      <c r="BR114" s="62">
        <v>100</v>
      </c>
      <c r="BS114" s="62">
        <v>100</v>
      </c>
      <c r="BT114" s="62">
        <v>100</v>
      </c>
      <c r="BU114" s="62">
        <v>100</v>
      </c>
      <c r="BV114" s="62">
        <v>100</v>
      </c>
    </row>
    <row r="115" spans="1:74">
      <c r="A115" s="62">
        <v>10111</v>
      </c>
      <c r="B115" s="62">
        <v>1</v>
      </c>
      <c r="D115" s="62">
        <v>111</v>
      </c>
      <c r="E115" s="62">
        <v>111000</v>
      </c>
      <c r="F115" s="62">
        <v>11100</v>
      </c>
      <c r="G115" s="62">
        <v>11100</v>
      </c>
      <c r="H115" s="62">
        <v>11100</v>
      </c>
      <c r="I115" s="62">
        <v>11100</v>
      </c>
      <c r="J115" s="62">
        <v>11100</v>
      </c>
      <c r="K115" s="62">
        <v>11100</v>
      </c>
      <c r="L115" s="62">
        <v>11100</v>
      </c>
      <c r="M115" s="62">
        <v>11100</v>
      </c>
      <c r="N115" s="62">
        <v>11100</v>
      </c>
      <c r="O115" s="62">
        <v>100</v>
      </c>
      <c r="P115" s="62">
        <v>100</v>
      </c>
      <c r="Q115" s="62">
        <v>11100</v>
      </c>
      <c r="R115" s="62">
        <v>11100</v>
      </c>
      <c r="S115" s="62">
        <v>100</v>
      </c>
      <c r="T115" s="62">
        <v>100</v>
      </c>
      <c r="U115" s="62">
        <v>100</v>
      </c>
      <c r="V115" s="62">
        <v>100</v>
      </c>
      <c r="W115" s="62">
        <v>100</v>
      </c>
      <c r="X115" s="62">
        <v>100</v>
      </c>
      <c r="Y115" s="62">
        <v>11100</v>
      </c>
      <c r="Z115" s="62">
        <v>100</v>
      </c>
      <c r="AA115" s="62">
        <v>100</v>
      </c>
      <c r="AB115" s="62">
        <v>100</v>
      </c>
      <c r="AC115" s="62">
        <v>100</v>
      </c>
      <c r="AD115" s="62">
        <v>100</v>
      </c>
      <c r="AE115" s="62">
        <v>100</v>
      </c>
      <c r="AF115" s="62">
        <v>100</v>
      </c>
      <c r="AG115" s="62">
        <v>100</v>
      </c>
      <c r="AH115" s="62">
        <v>100</v>
      </c>
      <c r="AI115" s="62">
        <v>100</v>
      </c>
      <c r="AJ115" s="62">
        <v>100</v>
      </c>
      <c r="AK115" s="62">
        <v>100</v>
      </c>
      <c r="AL115" s="62">
        <v>100</v>
      </c>
      <c r="AM115" s="62">
        <v>100</v>
      </c>
      <c r="AN115" s="62">
        <v>100</v>
      </c>
      <c r="AO115" s="62">
        <v>1</v>
      </c>
      <c r="AP115" s="62">
        <v>100</v>
      </c>
      <c r="AQ115" s="62">
        <v>1</v>
      </c>
      <c r="AR115" s="62">
        <v>100</v>
      </c>
      <c r="AS115" s="62">
        <v>100</v>
      </c>
      <c r="AT115" s="62">
        <v>100</v>
      </c>
      <c r="AU115" s="62">
        <v>100</v>
      </c>
      <c r="AV115" s="62">
        <v>100</v>
      </c>
      <c r="AW115" s="62">
        <v>100</v>
      </c>
      <c r="AX115" s="62">
        <v>100</v>
      </c>
      <c r="AY115" s="62">
        <v>100</v>
      </c>
      <c r="AZ115" s="62">
        <v>100</v>
      </c>
      <c r="BA115" s="62">
        <v>100</v>
      </c>
      <c r="BB115" s="62">
        <v>100</v>
      </c>
      <c r="BC115" s="62">
        <v>100</v>
      </c>
      <c r="BD115" s="62">
        <v>100</v>
      </c>
      <c r="BE115" s="62">
        <v>100</v>
      </c>
      <c r="BF115" s="62">
        <v>100</v>
      </c>
      <c r="BG115" s="62">
        <v>100</v>
      </c>
      <c r="BH115" s="62">
        <v>100</v>
      </c>
      <c r="BI115" s="62">
        <v>100</v>
      </c>
      <c r="BJ115" s="62">
        <v>100</v>
      </c>
      <c r="BK115" s="62">
        <v>100</v>
      </c>
      <c r="BL115" s="62">
        <v>100</v>
      </c>
      <c r="BM115" s="62">
        <v>100</v>
      </c>
      <c r="BN115" s="62">
        <v>100</v>
      </c>
      <c r="BO115" s="62">
        <v>100</v>
      </c>
      <c r="BP115" s="62">
        <v>100</v>
      </c>
      <c r="BQ115" s="62">
        <v>100</v>
      </c>
      <c r="BR115" s="62">
        <v>100</v>
      </c>
      <c r="BS115" s="62">
        <v>100</v>
      </c>
      <c r="BT115" s="62">
        <v>100</v>
      </c>
      <c r="BU115" s="62">
        <v>100</v>
      </c>
      <c r="BV115" s="62">
        <v>100</v>
      </c>
    </row>
    <row r="116" spans="1:74">
      <c r="A116" s="62">
        <v>10112</v>
      </c>
      <c r="B116" s="62">
        <v>1</v>
      </c>
      <c r="D116" s="62">
        <v>112</v>
      </c>
      <c r="E116" s="62">
        <v>112000</v>
      </c>
      <c r="F116" s="62">
        <v>11200</v>
      </c>
      <c r="G116" s="62">
        <v>11200</v>
      </c>
      <c r="H116" s="62">
        <v>11200</v>
      </c>
      <c r="I116" s="62">
        <v>11200</v>
      </c>
      <c r="J116" s="62">
        <v>11200</v>
      </c>
      <c r="K116" s="62">
        <v>11200</v>
      </c>
      <c r="L116" s="62">
        <v>11200</v>
      </c>
      <c r="M116" s="62">
        <v>11200</v>
      </c>
      <c r="N116" s="62">
        <v>11200</v>
      </c>
      <c r="O116" s="62">
        <v>100</v>
      </c>
      <c r="P116" s="62">
        <v>100</v>
      </c>
      <c r="Q116" s="62">
        <v>11200</v>
      </c>
      <c r="R116" s="62">
        <v>11200</v>
      </c>
      <c r="S116" s="62">
        <v>100</v>
      </c>
      <c r="T116" s="62">
        <v>100</v>
      </c>
      <c r="U116" s="62">
        <v>100</v>
      </c>
      <c r="V116" s="62">
        <v>100</v>
      </c>
      <c r="W116" s="62">
        <v>100</v>
      </c>
      <c r="X116" s="62">
        <v>100</v>
      </c>
      <c r="Y116" s="62">
        <v>11200</v>
      </c>
      <c r="Z116" s="62">
        <v>100</v>
      </c>
      <c r="AA116" s="62">
        <v>100</v>
      </c>
      <c r="AB116" s="62">
        <v>100</v>
      </c>
      <c r="AC116" s="62">
        <v>100</v>
      </c>
      <c r="AD116" s="62">
        <v>100</v>
      </c>
      <c r="AE116" s="62">
        <v>100</v>
      </c>
      <c r="AF116" s="62">
        <v>100</v>
      </c>
      <c r="AG116" s="62">
        <v>100</v>
      </c>
      <c r="AH116" s="62">
        <v>100</v>
      </c>
      <c r="AI116" s="62">
        <v>100</v>
      </c>
      <c r="AJ116" s="62">
        <v>100</v>
      </c>
      <c r="AK116" s="62">
        <v>100</v>
      </c>
      <c r="AL116" s="62">
        <v>100</v>
      </c>
      <c r="AM116" s="62">
        <v>100</v>
      </c>
      <c r="AN116" s="62">
        <v>100</v>
      </c>
      <c r="AO116" s="62">
        <v>1</v>
      </c>
      <c r="AP116" s="62">
        <v>100</v>
      </c>
      <c r="AQ116" s="62">
        <v>1</v>
      </c>
      <c r="AR116" s="62">
        <v>100</v>
      </c>
      <c r="AS116" s="62">
        <v>100</v>
      </c>
      <c r="AT116" s="62">
        <v>100</v>
      </c>
      <c r="AU116" s="62">
        <v>100</v>
      </c>
      <c r="AV116" s="62">
        <v>100</v>
      </c>
      <c r="AW116" s="62">
        <v>100</v>
      </c>
      <c r="AX116" s="62">
        <v>100</v>
      </c>
      <c r="AY116" s="62">
        <v>100</v>
      </c>
      <c r="AZ116" s="62">
        <v>100</v>
      </c>
      <c r="BA116" s="62">
        <v>100</v>
      </c>
      <c r="BB116" s="62">
        <v>100</v>
      </c>
      <c r="BC116" s="62">
        <v>100</v>
      </c>
      <c r="BD116" s="62">
        <v>100</v>
      </c>
      <c r="BE116" s="62">
        <v>100</v>
      </c>
      <c r="BF116" s="62">
        <v>100</v>
      </c>
      <c r="BG116" s="62">
        <v>100</v>
      </c>
      <c r="BH116" s="62">
        <v>100</v>
      </c>
      <c r="BI116" s="62">
        <v>100</v>
      </c>
      <c r="BJ116" s="62">
        <v>100</v>
      </c>
      <c r="BK116" s="62">
        <v>100</v>
      </c>
      <c r="BL116" s="62">
        <v>100</v>
      </c>
      <c r="BM116" s="62">
        <v>100</v>
      </c>
      <c r="BN116" s="62">
        <v>100</v>
      </c>
      <c r="BO116" s="62">
        <v>100</v>
      </c>
      <c r="BP116" s="62">
        <v>100</v>
      </c>
      <c r="BQ116" s="62">
        <v>100</v>
      </c>
      <c r="BR116" s="62">
        <v>100</v>
      </c>
      <c r="BS116" s="62">
        <v>100</v>
      </c>
      <c r="BT116" s="62">
        <v>100</v>
      </c>
      <c r="BU116" s="62">
        <v>100</v>
      </c>
      <c r="BV116" s="62">
        <v>100</v>
      </c>
    </row>
    <row r="117" spans="1:74">
      <c r="A117" s="62">
        <v>10113</v>
      </c>
      <c r="B117" s="62">
        <v>1</v>
      </c>
      <c r="D117" s="62">
        <v>113</v>
      </c>
      <c r="E117" s="62">
        <v>113000</v>
      </c>
      <c r="F117" s="62">
        <v>11300</v>
      </c>
      <c r="G117" s="62">
        <v>11300</v>
      </c>
      <c r="H117" s="62">
        <v>11300</v>
      </c>
      <c r="I117" s="62">
        <v>11300</v>
      </c>
      <c r="J117" s="62">
        <v>11300</v>
      </c>
      <c r="K117" s="62">
        <v>11300</v>
      </c>
      <c r="L117" s="62">
        <v>11300</v>
      </c>
      <c r="M117" s="62">
        <v>11300</v>
      </c>
      <c r="N117" s="62">
        <v>11300</v>
      </c>
      <c r="O117" s="62">
        <v>100</v>
      </c>
      <c r="P117" s="62">
        <v>100</v>
      </c>
      <c r="Q117" s="62">
        <v>11300</v>
      </c>
      <c r="R117" s="62">
        <v>11300</v>
      </c>
      <c r="S117" s="62">
        <v>100</v>
      </c>
      <c r="T117" s="62">
        <v>100</v>
      </c>
      <c r="U117" s="62">
        <v>100</v>
      </c>
      <c r="V117" s="62">
        <v>100</v>
      </c>
      <c r="W117" s="62">
        <v>100</v>
      </c>
      <c r="X117" s="62">
        <v>100</v>
      </c>
      <c r="Y117" s="62">
        <v>11300</v>
      </c>
      <c r="Z117" s="62">
        <v>100</v>
      </c>
      <c r="AA117" s="62">
        <v>100</v>
      </c>
      <c r="AB117" s="62">
        <v>100</v>
      </c>
      <c r="AC117" s="62">
        <v>100</v>
      </c>
      <c r="AD117" s="62">
        <v>100</v>
      </c>
      <c r="AE117" s="62">
        <v>100</v>
      </c>
      <c r="AF117" s="62">
        <v>100</v>
      </c>
      <c r="AG117" s="62">
        <v>100</v>
      </c>
      <c r="AH117" s="62">
        <v>100</v>
      </c>
      <c r="AI117" s="62">
        <v>100</v>
      </c>
      <c r="AJ117" s="62">
        <v>100</v>
      </c>
      <c r="AK117" s="62">
        <v>100</v>
      </c>
      <c r="AL117" s="62">
        <v>100</v>
      </c>
      <c r="AM117" s="62">
        <v>100</v>
      </c>
      <c r="AN117" s="62">
        <v>100</v>
      </c>
      <c r="AO117" s="62">
        <v>1</v>
      </c>
      <c r="AP117" s="62">
        <v>100</v>
      </c>
      <c r="AQ117" s="62">
        <v>1</v>
      </c>
      <c r="AR117" s="62">
        <v>100</v>
      </c>
      <c r="AS117" s="62">
        <v>100</v>
      </c>
      <c r="AT117" s="62">
        <v>100</v>
      </c>
      <c r="AU117" s="62">
        <v>100</v>
      </c>
      <c r="AV117" s="62">
        <v>100</v>
      </c>
      <c r="AW117" s="62">
        <v>100</v>
      </c>
      <c r="AX117" s="62">
        <v>100</v>
      </c>
      <c r="AY117" s="62">
        <v>100</v>
      </c>
      <c r="AZ117" s="62">
        <v>100</v>
      </c>
      <c r="BA117" s="62">
        <v>100</v>
      </c>
      <c r="BB117" s="62">
        <v>100</v>
      </c>
      <c r="BC117" s="62">
        <v>100</v>
      </c>
      <c r="BD117" s="62">
        <v>100</v>
      </c>
      <c r="BE117" s="62">
        <v>100</v>
      </c>
      <c r="BF117" s="62">
        <v>100</v>
      </c>
      <c r="BG117" s="62">
        <v>100</v>
      </c>
      <c r="BH117" s="62">
        <v>100</v>
      </c>
      <c r="BI117" s="62">
        <v>100</v>
      </c>
      <c r="BJ117" s="62">
        <v>100</v>
      </c>
      <c r="BK117" s="62">
        <v>100</v>
      </c>
      <c r="BL117" s="62">
        <v>100</v>
      </c>
      <c r="BM117" s="62">
        <v>100</v>
      </c>
      <c r="BN117" s="62">
        <v>100</v>
      </c>
      <c r="BO117" s="62">
        <v>100</v>
      </c>
      <c r="BP117" s="62">
        <v>100</v>
      </c>
      <c r="BQ117" s="62">
        <v>100</v>
      </c>
      <c r="BR117" s="62">
        <v>100</v>
      </c>
      <c r="BS117" s="62">
        <v>100</v>
      </c>
      <c r="BT117" s="62">
        <v>100</v>
      </c>
      <c r="BU117" s="62">
        <v>100</v>
      </c>
      <c r="BV117" s="62">
        <v>100</v>
      </c>
    </row>
    <row r="118" spans="1:74">
      <c r="A118" s="62">
        <v>10114</v>
      </c>
      <c r="B118" s="62">
        <v>1</v>
      </c>
      <c r="D118" s="62">
        <v>114</v>
      </c>
      <c r="E118" s="62">
        <v>114000</v>
      </c>
      <c r="F118" s="62">
        <v>11400</v>
      </c>
      <c r="G118" s="62">
        <v>11400</v>
      </c>
      <c r="H118" s="62">
        <v>11400</v>
      </c>
      <c r="I118" s="62">
        <v>11400</v>
      </c>
      <c r="J118" s="62">
        <v>11400</v>
      </c>
      <c r="K118" s="62">
        <v>11400</v>
      </c>
      <c r="L118" s="62">
        <v>11400</v>
      </c>
      <c r="M118" s="62">
        <v>11400</v>
      </c>
      <c r="N118" s="62">
        <v>11400</v>
      </c>
      <c r="O118" s="62">
        <v>100</v>
      </c>
      <c r="P118" s="62">
        <v>100</v>
      </c>
      <c r="Q118" s="62">
        <v>11400</v>
      </c>
      <c r="R118" s="62">
        <v>11400</v>
      </c>
      <c r="S118" s="62">
        <v>100</v>
      </c>
      <c r="T118" s="62">
        <v>100</v>
      </c>
      <c r="U118" s="62">
        <v>100</v>
      </c>
      <c r="V118" s="62">
        <v>100</v>
      </c>
      <c r="W118" s="62">
        <v>100</v>
      </c>
      <c r="X118" s="62">
        <v>100</v>
      </c>
      <c r="Y118" s="62">
        <v>11400</v>
      </c>
      <c r="Z118" s="62">
        <v>100</v>
      </c>
      <c r="AA118" s="62">
        <v>100</v>
      </c>
      <c r="AB118" s="62">
        <v>100</v>
      </c>
      <c r="AC118" s="62">
        <v>100</v>
      </c>
      <c r="AD118" s="62">
        <v>100</v>
      </c>
      <c r="AE118" s="62">
        <v>100</v>
      </c>
      <c r="AF118" s="62">
        <v>100</v>
      </c>
      <c r="AG118" s="62">
        <v>100</v>
      </c>
      <c r="AH118" s="62">
        <v>100</v>
      </c>
      <c r="AI118" s="62">
        <v>100</v>
      </c>
      <c r="AJ118" s="62">
        <v>100</v>
      </c>
      <c r="AK118" s="62">
        <v>100</v>
      </c>
      <c r="AL118" s="62">
        <v>100</v>
      </c>
      <c r="AM118" s="62">
        <v>100</v>
      </c>
      <c r="AN118" s="62">
        <v>100</v>
      </c>
      <c r="AO118" s="62">
        <v>1</v>
      </c>
      <c r="AP118" s="62">
        <v>100</v>
      </c>
      <c r="AQ118" s="62">
        <v>1</v>
      </c>
      <c r="AR118" s="62">
        <v>100</v>
      </c>
      <c r="AS118" s="62">
        <v>100</v>
      </c>
      <c r="AT118" s="62">
        <v>100</v>
      </c>
      <c r="AU118" s="62">
        <v>100</v>
      </c>
      <c r="AV118" s="62">
        <v>100</v>
      </c>
      <c r="AW118" s="62">
        <v>100</v>
      </c>
      <c r="AX118" s="62">
        <v>100</v>
      </c>
      <c r="AY118" s="62">
        <v>100</v>
      </c>
      <c r="AZ118" s="62">
        <v>100</v>
      </c>
      <c r="BA118" s="62">
        <v>100</v>
      </c>
      <c r="BB118" s="62">
        <v>100</v>
      </c>
      <c r="BC118" s="62">
        <v>100</v>
      </c>
      <c r="BD118" s="62">
        <v>100</v>
      </c>
      <c r="BE118" s="62">
        <v>100</v>
      </c>
      <c r="BF118" s="62">
        <v>100</v>
      </c>
      <c r="BG118" s="62">
        <v>100</v>
      </c>
      <c r="BH118" s="62">
        <v>100</v>
      </c>
      <c r="BI118" s="62">
        <v>100</v>
      </c>
      <c r="BJ118" s="62">
        <v>100</v>
      </c>
      <c r="BK118" s="62">
        <v>100</v>
      </c>
      <c r="BL118" s="62">
        <v>100</v>
      </c>
      <c r="BM118" s="62">
        <v>100</v>
      </c>
      <c r="BN118" s="62">
        <v>100</v>
      </c>
      <c r="BO118" s="62">
        <v>100</v>
      </c>
      <c r="BP118" s="62">
        <v>100</v>
      </c>
      <c r="BQ118" s="62">
        <v>100</v>
      </c>
      <c r="BR118" s="62">
        <v>100</v>
      </c>
      <c r="BS118" s="62">
        <v>100</v>
      </c>
      <c r="BT118" s="62">
        <v>100</v>
      </c>
      <c r="BU118" s="62">
        <v>100</v>
      </c>
      <c r="BV118" s="62">
        <v>100</v>
      </c>
    </row>
    <row r="119" spans="1:74">
      <c r="A119" s="62">
        <v>10115</v>
      </c>
      <c r="B119" s="62">
        <v>1</v>
      </c>
      <c r="D119" s="62">
        <v>115</v>
      </c>
      <c r="E119" s="62">
        <v>115000</v>
      </c>
      <c r="F119" s="62">
        <v>11500</v>
      </c>
      <c r="G119" s="62">
        <v>11500</v>
      </c>
      <c r="H119" s="62">
        <v>11500</v>
      </c>
      <c r="I119" s="62">
        <v>11500</v>
      </c>
      <c r="J119" s="62">
        <v>11500</v>
      </c>
      <c r="K119" s="62">
        <v>11500</v>
      </c>
      <c r="L119" s="62">
        <v>11500</v>
      </c>
      <c r="M119" s="62">
        <v>11500</v>
      </c>
      <c r="N119" s="62">
        <v>11500</v>
      </c>
      <c r="O119" s="62">
        <v>100</v>
      </c>
      <c r="P119" s="62">
        <v>100</v>
      </c>
      <c r="Q119" s="62">
        <v>11500</v>
      </c>
      <c r="R119" s="62">
        <v>11500</v>
      </c>
      <c r="S119" s="62">
        <v>100</v>
      </c>
      <c r="T119" s="62">
        <v>100</v>
      </c>
      <c r="U119" s="62">
        <v>100</v>
      </c>
      <c r="V119" s="62">
        <v>100</v>
      </c>
      <c r="W119" s="62">
        <v>100</v>
      </c>
      <c r="X119" s="62">
        <v>100</v>
      </c>
      <c r="Y119" s="62">
        <v>11500</v>
      </c>
      <c r="Z119" s="62">
        <v>100</v>
      </c>
      <c r="AA119" s="62">
        <v>100</v>
      </c>
      <c r="AB119" s="62">
        <v>100</v>
      </c>
      <c r="AC119" s="62">
        <v>100</v>
      </c>
      <c r="AD119" s="62">
        <v>100</v>
      </c>
      <c r="AE119" s="62">
        <v>100</v>
      </c>
      <c r="AF119" s="62">
        <v>100</v>
      </c>
      <c r="AG119" s="62">
        <v>100</v>
      </c>
      <c r="AH119" s="62">
        <v>100</v>
      </c>
      <c r="AI119" s="62">
        <v>100</v>
      </c>
      <c r="AJ119" s="62">
        <v>100</v>
      </c>
      <c r="AK119" s="62">
        <v>100</v>
      </c>
      <c r="AL119" s="62">
        <v>100</v>
      </c>
      <c r="AM119" s="62">
        <v>100</v>
      </c>
      <c r="AN119" s="62">
        <v>100</v>
      </c>
      <c r="AO119" s="62">
        <v>1</v>
      </c>
      <c r="AP119" s="62">
        <v>100</v>
      </c>
      <c r="AQ119" s="62">
        <v>1</v>
      </c>
      <c r="AR119" s="62">
        <v>100</v>
      </c>
      <c r="AS119" s="62">
        <v>100</v>
      </c>
      <c r="AT119" s="62">
        <v>100</v>
      </c>
      <c r="AU119" s="62">
        <v>100</v>
      </c>
      <c r="AV119" s="62">
        <v>100</v>
      </c>
      <c r="AW119" s="62">
        <v>100</v>
      </c>
      <c r="AX119" s="62">
        <v>100</v>
      </c>
      <c r="AY119" s="62">
        <v>100</v>
      </c>
      <c r="AZ119" s="62">
        <v>100</v>
      </c>
      <c r="BA119" s="62">
        <v>100</v>
      </c>
      <c r="BB119" s="62">
        <v>100</v>
      </c>
      <c r="BC119" s="62">
        <v>100</v>
      </c>
      <c r="BD119" s="62">
        <v>100</v>
      </c>
      <c r="BE119" s="62">
        <v>100</v>
      </c>
      <c r="BF119" s="62">
        <v>100</v>
      </c>
      <c r="BG119" s="62">
        <v>100</v>
      </c>
      <c r="BH119" s="62">
        <v>100</v>
      </c>
      <c r="BI119" s="62">
        <v>100</v>
      </c>
      <c r="BJ119" s="62">
        <v>100</v>
      </c>
      <c r="BK119" s="62">
        <v>100</v>
      </c>
      <c r="BL119" s="62">
        <v>100</v>
      </c>
      <c r="BM119" s="62">
        <v>100</v>
      </c>
      <c r="BN119" s="62">
        <v>100</v>
      </c>
      <c r="BO119" s="62">
        <v>100</v>
      </c>
      <c r="BP119" s="62">
        <v>100</v>
      </c>
      <c r="BQ119" s="62">
        <v>100</v>
      </c>
      <c r="BR119" s="62">
        <v>100</v>
      </c>
      <c r="BS119" s="62">
        <v>100</v>
      </c>
      <c r="BT119" s="62">
        <v>100</v>
      </c>
      <c r="BU119" s="62">
        <v>100</v>
      </c>
      <c r="BV119" s="62">
        <v>100</v>
      </c>
    </row>
    <row r="120" spans="1:74">
      <c r="A120" s="62">
        <v>10116</v>
      </c>
      <c r="B120" s="62">
        <v>1</v>
      </c>
      <c r="D120" s="62">
        <v>116</v>
      </c>
      <c r="E120" s="62">
        <v>116000</v>
      </c>
      <c r="F120" s="62">
        <v>11600</v>
      </c>
      <c r="G120" s="62">
        <v>11600</v>
      </c>
      <c r="H120" s="62">
        <v>11600</v>
      </c>
      <c r="I120" s="62">
        <v>11600</v>
      </c>
      <c r="J120" s="62">
        <v>11600</v>
      </c>
      <c r="K120" s="62">
        <v>11600</v>
      </c>
      <c r="L120" s="62">
        <v>11600</v>
      </c>
      <c r="M120" s="62">
        <v>11600</v>
      </c>
      <c r="N120" s="62">
        <v>11600</v>
      </c>
      <c r="O120" s="62">
        <v>100</v>
      </c>
      <c r="P120" s="62">
        <v>100</v>
      </c>
      <c r="Q120" s="62">
        <v>11600</v>
      </c>
      <c r="R120" s="62">
        <v>11600</v>
      </c>
      <c r="S120" s="62">
        <v>100</v>
      </c>
      <c r="T120" s="62">
        <v>100</v>
      </c>
      <c r="U120" s="62">
        <v>100</v>
      </c>
      <c r="V120" s="62">
        <v>100</v>
      </c>
      <c r="W120" s="62">
        <v>100</v>
      </c>
      <c r="X120" s="62">
        <v>100</v>
      </c>
      <c r="Y120" s="62">
        <v>11600</v>
      </c>
      <c r="Z120" s="62">
        <v>100</v>
      </c>
      <c r="AA120" s="62">
        <v>100</v>
      </c>
      <c r="AB120" s="62">
        <v>100</v>
      </c>
      <c r="AC120" s="62">
        <v>100</v>
      </c>
      <c r="AD120" s="62">
        <v>100</v>
      </c>
      <c r="AE120" s="62">
        <v>100</v>
      </c>
      <c r="AF120" s="62">
        <v>100</v>
      </c>
      <c r="AG120" s="62">
        <v>100</v>
      </c>
      <c r="AH120" s="62">
        <v>100</v>
      </c>
      <c r="AI120" s="62">
        <v>100</v>
      </c>
      <c r="AJ120" s="62">
        <v>100</v>
      </c>
      <c r="AK120" s="62">
        <v>100</v>
      </c>
      <c r="AL120" s="62">
        <v>100</v>
      </c>
      <c r="AM120" s="62">
        <v>100</v>
      </c>
      <c r="AN120" s="62">
        <v>100</v>
      </c>
      <c r="AO120" s="62">
        <v>1</v>
      </c>
      <c r="AP120" s="62">
        <v>100</v>
      </c>
      <c r="AQ120" s="62">
        <v>1</v>
      </c>
      <c r="AR120" s="62">
        <v>100</v>
      </c>
      <c r="AS120" s="62">
        <v>100</v>
      </c>
      <c r="AT120" s="62">
        <v>100</v>
      </c>
      <c r="AU120" s="62">
        <v>100</v>
      </c>
      <c r="AV120" s="62">
        <v>100</v>
      </c>
      <c r="AW120" s="62">
        <v>100</v>
      </c>
      <c r="AX120" s="62">
        <v>100</v>
      </c>
      <c r="AY120" s="62">
        <v>100</v>
      </c>
      <c r="AZ120" s="62">
        <v>100</v>
      </c>
      <c r="BA120" s="62">
        <v>100</v>
      </c>
      <c r="BB120" s="62">
        <v>100</v>
      </c>
      <c r="BC120" s="62">
        <v>100</v>
      </c>
      <c r="BD120" s="62">
        <v>100</v>
      </c>
      <c r="BE120" s="62">
        <v>100</v>
      </c>
      <c r="BF120" s="62">
        <v>100</v>
      </c>
      <c r="BG120" s="62">
        <v>100</v>
      </c>
      <c r="BH120" s="62">
        <v>100</v>
      </c>
      <c r="BI120" s="62">
        <v>100</v>
      </c>
      <c r="BJ120" s="62">
        <v>100</v>
      </c>
      <c r="BK120" s="62">
        <v>100</v>
      </c>
      <c r="BL120" s="62">
        <v>100</v>
      </c>
      <c r="BM120" s="62">
        <v>100</v>
      </c>
      <c r="BN120" s="62">
        <v>100</v>
      </c>
      <c r="BO120" s="62">
        <v>100</v>
      </c>
      <c r="BP120" s="62">
        <v>100</v>
      </c>
      <c r="BQ120" s="62">
        <v>100</v>
      </c>
      <c r="BR120" s="62">
        <v>100</v>
      </c>
      <c r="BS120" s="62">
        <v>100</v>
      </c>
      <c r="BT120" s="62">
        <v>100</v>
      </c>
      <c r="BU120" s="62">
        <v>100</v>
      </c>
      <c r="BV120" s="62">
        <v>100</v>
      </c>
    </row>
    <row r="121" spans="1:74">
      <c r="A121" s="62">
        <v>10117</v>
      </c>
      <c r="B121" s="62">
        <v>1</v>
      </c>
      <c r="D121" s="62">
        <v>117</v>
      </c>
      <c r="E121" s="62">
        <v>117000</v>
      </c>
      <c r="F121" s="62">
        <v>11700</v>
      </c>
      <c r="G121" s="62">
        <v>11700</v>
      </c>
      <c r="H121" s="62">
        <v>11700</v>
      </c>
      <c r="I121" s="62">
        <v>11700</v>
      </c>
      <c r="J121" s="62">
        <v>11700</v>
      </c>
      <c r="K121" s="62">
        <v>11700</v>
      </c>
      <c r="L121" s="62">
        <v>11700</v>
      </c>
      <c r="M121" s="62">
        <v>11700</v>
      </c>
      <c r="N121" s="62">
        <v>11700</v>
      </c>
      <c r="O121" s="62">
        <v>100</v>
      </c>
      <c r="P121" s="62">
        <v>100</v>
      </c>
      <c r="Q121" s="62">
        <v>11700</v>
      </c>
      <c r="R121" s="62">
        <v>11700</v>
      </c>
      <c r="S121" s="62">
        <v>100</v>
      </c>
      <c r="T121" s="62">
        <v>100</v>
      </c>
      <c r="U121" s="62">
        <v>100</v>
      </c>
      <c r="V121" s="62">
        <v>100</v>
      </c>
      <c r="W121" s="62">
        <v>100</v>
      </c>
      <c r="X121" s="62">
        <v>100</v>
      </c>
      <c r="Y121" s="62">
        <v>11700</v>
      </c>
      <c r="Z121" s="62">
        <v>100</v>
      </c>
      <c r="AA121" s="62">
        <v>100</v>
      </c>
      <c r="AB121" s="62">
        <v>100</v>
      </c>
      <c r="AC121" s="62">
        <v>100</v>
      </c>
      <c r="AD121" s="62">
        <v>100</v>
      </c>
      <c r="AE121" s="62">
        <v>100</v>
      </c>
      <c r="AF121" s="62">
        <v>100</v>
      </c>
      <c r="AG121" s="62">
        <v>100</v>
      </c>
      <c r="AH121" s="62">
        <v>100</v>
      </c>
      <c r="AI121" s="62">
        <v>100</v>
      </c>
      <c r="AJ121" s="62">
        <v>100</v>
      </c>
      <c r="AK121" s="62">
        <v>100</v>
      </c>
      <c r="AL121" s="62">
        <v>100</v>
      </c>
      <c r="AM121" s="62">
        <v>100</v>
      </c>
      <c r="AN121" s="62">
        <v>100</v>
      </c>
      <c r="AO121" s="62">
        <v>1</v>
      </c>
      <c r="AP121" s="62">
        <v>100</v>
      </c>
      <c r="AQ121" s="62">
        <v>1</v>
      </c>
      <c r="AR121" s="62">
        <v>100</v>
      </c>
      <c r="AS121" s="62">
        <v>100</v>
      </c>
      <c r="AT121" s="62">
        <v>100</v>
      </c>
      <c r="AU121" s="62">
        <v>100</v>
      </c>
      <c r="AV121" s="62">
        <v>100</v>
      </c>
      <c r="AW121" s="62">
        <v>100</v>
      </c>
      <c r="AX121" s="62">
        <v>100</v>
      </c>
      <c r="AY121" s="62">
        <v>100</v>
      </c>
      <c r="AZ121" s="62">
        <v>100</v>
      </c>
      <c r="BA121" s="62">
        <v>100</v>
      </c>
      <c r="BB121" s="62">
        <v>100</v>
      </c>
      <c r="BC121" s="62">
        <v>100</v>
      </c>
      <c r="BD121" s="62">
        <v>100</v>
      </c>
      <c r="BE121" s="62">
        <v>100</v>
      </c>
      <c r="BF121" s="62">
        <v>100</v>
      </c>
      <c r="BG121" s="62">
        <v>100</v>
      </c>
      <c r="BH121" s="62">
        <v>100</v>
      </c>
      <c r="BI121" s="62">
        <v>100</v>
      </c>
      <c r="BJ121" s="62">
        <v>100</v>
      </c>
      <c r="BK121" s="62">
        <v>100</v>
      </c>
      <c r="BL121" s="62">
        <v>100</v>
      </c>
      <c r="BM121" s="62">
        <v>100</v>
      </c>
      <c r="BN121" s="62">
        <v>100</v>
      </c>
      <c r="BO121" s="62">
        <v>100</v>
      </c>
      <c r="BP121" s="62">
        <v>100</v>
      </c>
      <c r="BQ121" s="62">
        <v>100</v>
      </c>
      <c r="BR121" s="62">
        <v>100</v>
      </c>
      <c r="BS121" s="62">
        <v>100</v>
      </c>
      <c r="BT121" s="62">
        <v>100</v>
      </c>
      <c r="BU121" s="62">
        <v>100</v>
      </c>
      <c r="BV121" s="62">
        <v>100</v>
      </c>
    </row>
    <row r="122" spans="1:74">
      <c r="A122" s="62">
        <v>10118</v>
      </c>
      <c r="B122" s="62">
        <v>1</v>
      </c>
      <c r="D122" s="62">
        <v>118</v>
      </c>
      <c r="E122" s="62">
        <v>118000</v>
      </c>
      <c r="F122" s="62">
        <v>11800</v>
      </c>
      <c r="G122" s="62">
        <v>11800</v>
      </c>
      <c r="H122" s="62">
        <v>11800</v>
      </c>
      <c r="I122" s="62">
        <v>11800</v>
      </c>
      <c r="J122" s="62">
        <v>11800</v>
      </c>
      <c r="K122" s="62">
        <v>11800</v>
      </c>
      <c r="L122" s="62">
        <v>11800</v>
      </c>
      <c r="M122" s="62">
        <v>11800</v>
      </c>
      <c r="N122" s="62">
        <v>11800</v>
      </c>
      <c r="O122" s="62">
        <v>100</v>
      </c>
      <c r="P122" s="62">
        <v>100</v>
      </c>
      <c r="Q122" s="62">
        <v>11800</v>
      </c>
      <c r="R122" s="62">
        <v>11800</v>
      </c>
      <c r="S122" s="62">
        <v>100</v>
      </c>
      <c r="T122" s="62">
        <v>100</v>
      </c>
      <c r="U122" s="62">
        <v>100</v>
      </c>
      <c r="V122" s="62">
        <v>100</v>
      </c>
      <c r="W122" s="62">
        <v>100</v>
      </c>
      <c r="X122" s="62">
        <v>100</v>
      </c>
      <c r="Y122" s="62">
        <v>11800</v>
      </c>
      <c r="Z122" s="62">
        <v>100</v>
      </c>
      <c r="AA122" s="62">
        <v>100</v>
      </c>
      <c r="AB122" s="62">
        <v>100</v>
      </c>
      <c r="AC122" s="62">
        <v>100</v>
      </c>
      <c r="AD122" s="62">
        <v>100</v>
      </c>
      <c r="AE122" s="62">
        <v>100</v>
      </c>
      <c r="AF122" s="62">
        <v>100</v>
      </c>
      <c r="AG122" s="62">
        <v>100</v>
      </c>
      <c r="AH122" s="62">
        <v>100</v>
      </c>
      <c r="AI122" s="62">
        <v>100</v>
      </c>
      <c r="AJ122" s="62">
        <v>100</v>
      </c>
      <c r="AK122" s="62">
        <v>100</v>
      </c>
      <c r="AL122" s="62">
        <v>100</v>
      </c>
      <c r="AM122" s="62">
        <v>100</v>
      </c>
      <c r="AN122" s="62">
        <v>100</v>
      </c>
      <c r="AO122" s="62">
        <v>1</v>
      </c>
      <c r="AP122" s="62">
        <v>100</v>
      </c>
      <c r="AQ122" s="62">
        <v>1</v>
      </c>
      <c r="AR122" s="62">
        <v>100</v>
      </c>
      <c r="AS122" s="62">
        <v>100</v>
      </c>
      <c r="AT122" s="62">
        <v>100</v>
      </c>
      <c r="AU122" s="62">
        <v>100</v>
      </c>
      <c r="AV122" s="62">
        <v>100</v>
      </c>
      <c r="AW122" s="62">
        <v>100</v>
      </c>
      <c r="AX122" s="62">
        <v>100</v>
      </c>
      <c r="AY122" s="62">
        <v>100</v>
      </c>
      <c r="AZ122" s="62">
        <v>100</v>
      </c>
      <c r="BA122" s="62">
        <v>100</v>
      </c>
      <c r="BB122" s="62">
        <v>100</v>
      </c>
      <c r="BC122" s="62">
        <v>100</v>
      </c>
      <c r="BD122" s="62">
        <v>100</v>
      </c>
      <c r="BE122" s="62">
        <v>100</v>
      </c>
      <c r="BF122" s="62">
        <v>100</v>
      </c>
      <c r="BG122" s="62">
        <v>100</v>
      </c>
      <c r="BH122" s="62">
        <v>100</v>
      </c>
      <c r="BI122" s="62">
        <v>100</v>
      </c>
      <c r="BJ122" s="62">
        <v>100</v>
      </c>
      <c r="BK122" s="62">
        <v>100</v>
      </c>
      <c r="BL122" s="62">
        <v>100</v>
      </c>
      <c r="BM122" s="62">
        <v>100</v>
      </c>
      <c r="BN122" s="62">
        <v>100</v>
      </c>
      <c r="BO122" s="62">
        <v>100</v>
      </c>
      <c r="BP122" s="62">
        <v>100</v>
      </c>
      <c r="BQ122" s="62">
        <v>100</v>
      </c>
      <c r="BR122" s="62">
        <v>100</v>
      </c>
      <c r="BS122" s="62">
        <v>100</v>
      </c>
      <c r="BT122" s="62">
        <v>100</v>
      </c>
      <c r="BU122" s="62">
        <v>100</v>
      </c>
      <c r="BV122" s="62">
        <v>100</v>
      </c>
    </row>
    <row r="123" spans="1:74">
      <c r="A123" s="62">
        <v>10119</v>
      </c>
      <c r="B123" s="62">
        <v>1</v>
      </c>
      <c r="D123" s="62">
        <v>119</v>
      </c>
      <c r="E123" s="62">
        <v>119000</v>
      </c>
      <c r="F123" s="62">
        <v>11900</v>
      </c>
      <c r="G123" s="62">
        <v>11900</v>
      </c>
      <c r="H123" s="62">
        <v>11900</v>
      </c>
      <c r="I123" s="62">
        <v>11900</v>
      </c>
      <c r="J123" s="62">
        <v>11900</v>
      </c>
      <c r="K123" s="62">
        <v>11900</v>
      </c>
      <c r="L123" s="62">
        <v>11900</v>
      </c>
      <c r="M123" s="62">
        <v>11900</v>
      </c>
      <c r="N123" s="62">
        <v>11900</v>
      </c>
      <c r="O123" s="62">
        <v>100</v>
      </c>
      <c r="P123" s="62">
        <v>100</v>
      </c>
      <c r="Q123" s="62">
        <v>11900</v>
      </c>
      <c r="R123" s="62">
        <v>11900</v>
      </c>
      <c r="S123" s="62">
        <v>100</v>
      </c>
      <c r="T123" s="62">
        <v>100</v>
      </c>
      <c r="U123" s="62">
        <v>100</v>
      </c>
      <c r="V123" s="62">
        <v>100</v>
      </c>
      <c r="W123" s="62">
        <v>100</v>
      </c>
      <c r="X123" s="62">
        <v>100</v>
      </c>
      <c r="Y123" s="62">
        <v>11900</v>
      </c>
      <c r="Z123" s="62">
        <v>100</v>
      </c>
      <c r="AA123" s="62">
        <v>100</v>
      </c>
      <c r="AB123" s="62">
        <v>100</v>
      </c>
      <c r="AC123" s="62">
        <v>100</v>
      </c>
      <c r="AD123" s="62">
        <v>100</v>
      </c>
      <c r="AE123" s="62">
        <v>100</v>
      </c>
      <c r="AF123" s="62">
        <v>100</v>
      </c>
      <c r="AG123" s="62">
        <v>100</v>
      </c>
      <c r="AH123" s="62">
        <v>100</v>
      </c>
      <c r="AI123" s="62">
        <v>100</v>
      </c>
      <c r="AJ123" s="62">
        <v>100</v>
      </c>
      <c r="AK123" s="62">
        <v>100</v>
      </c>
      <c r="AL123" s="62">
        <v>100</v>
      </c>
      <c r="AM123" s="62">
        <v>100</v>
      </c>
      <c r="AN123" s="62">
        <v>100</v>
      </c>
      <c r="AO123" s="62">
        <v>1</v>
      </c>
      <c r="AP123" s="62">
        <v>100</v>
      </c>
      <c r="AQ123" s="62">
        <v>1</v>
      </c>
      <c r="AR123" s="62">
        <v>100</v>
      </c>
      <c r="AS123" s="62">
        <v>100</v>
      </c>
      <c r="AT123" s="62">
        <v>100</v>
      </c>
      <c r="AU123" s="62">
        <v>100</v>
      </c>
      <c r="AV123" s="62">
        <v>100</v>
      </c>
      <c r="AW123" s="62">
        <v>100</v>
      </c>
      <c r="AX123" s="62">
        <v>100</v>
      </c>
      <c r="AY123" s="62">
        <v>100</v>
      </c>
      <c r="AZ123" s="62">
        <v>100</v>
      </c>
      <c r="BA123" s="62">
        <v>100</v>
      </c>
      <c r="BB123" s="62">
        <v>100</v>
      </c>
      <c r="BC123" s="62">
        <v>100</v>
      </c>
      <c r="BD123" s="62">
        <v>100</v>
      </c>
      <c r="BE123" s="62">
        <v>100</v>
      </c>
      <c r="BF123" s="62">
        <v>100</v>
      </c>
      <c r="BG123" s="62">
        <v>100</v>
      </c>
      <c r="BH123" s="62">
        <v>100</v>
      </c>
      <c r="BI123" s="62">
        <v>100</v>
      </c>
      <c r="BJ123" s="62">
        <v>100</v>
      </c>
      <c r="BK123" s="62">
        <v>100</v>
      </c>
      <c r="BL123" s="62">
        <v>100</v>
      </c>
      <c r="BM123" s="62">
        <v>100</v>
      </c>
      <c r="BN123" s="62">
        <v>100</v>
      </c>
      <c r="BO123" s="62">
        <v>100</v>
      </c>
      <c r="BP123" s="62">
        <v>100</v>
      </c>
      <c r="BQ123" s="62">
        <v>100</v>
      </c>
      <c r="BR123" s="62">
        <v>100</v>
      </c>
      <c r="BS123" s="62">
        <v>100</v>
      </c>
      <c r="BT123" s="62">
        <v>100</v>
      </c>
      <c r="BU123" s="62">
        <v>100</v>
      </c>
      <c r="BV123" s="62">
        <v>100</v>
      </c>
    </row>
    <row r="124" spans="1:74">
      <c r="A124" s="62">
        <v>10120</v>
      </c>
      <c r="B124" s="62">
        <v>1</v>
      </c>
      <c r="D124" s="62">
        <v>120</v>
      </c>
      <c r="E124" s="62">
        <v>120000</v>
      </c>
      <c r="F124" s="62">
        <v>12000</v>
      </c>
      <c r="G124" s="62">
        <v>12000</v>
      </c>
      <c r="H124" s="62">
        <v>12000</v>
      </c>
      <c r="I124" s="62">
        <v>12000</v>
      </c>
      <c r="J124" s="62">
        <v>12000</v>
      </c>
      <c r="K124" s="62">
        <v>12000</v>
      </c>
      <c r="L124" s="62">
        <v>12000</v>
      </c>
      <c r="M124" s="62">
        <v>12000</v>
      </c>
      <c r="N124" s="62">
        <v>12000</v>
      </c>
      <c r="O124" s="62">
        <v>100</v>
      </c>
      <c r="P124" s="62">
        <v>100</v>
      </c>
      <c r="Q124" s="62">
        <v>12000</v>
      </c>
      <c r="R124" s="62">
        <v>12000</v>
      </c>
      <c r="S124" s="62">
        <v>100</v>
      </c>
      <c r="T124" s="62">
        <v>100</v>
      </c>
      <c r="U124" s="62">
        <v>100</v>
      </c>
      <c r="V124" s="62">
        <v>100</v>
      </c>
      <c r="W124" s="62">
        <v>100</v>
      </c>
      <c r="X124" s="62">
        <v>100</v>
      </c>
      <c r="Y124" s="62">
        <v>12000</v>
      </c>
      <c r="Z124" s="62">
        <v>100</v>
      </c>
      <c r="AA124" s="62">
        <v>100</v>
      </c>
      <c r="AB124" s="62">
        <v>100</v>
      </c>
      <c r="AC124" s="62">
        <v>100</v>
      </c>
      <c r="AD124" s="62">
        <v>100</v>
      </c>
      <c r="AE124" s="62">
        <v>100</v>
      </c>
      <c r="AF124" s="62">
        <v>100</v>
      </c>
      <c r="AG124" s="62">
        <v>100</v>
      </c>
      <c r="AH124" s="62">
        <v>100</v>
      </c>
      <c r="AI124" s="62">
        <v>100</v>
      </c>
      <c r="AJ124" s="62">
        <v>100</v>
      </c>
      <c r="AK124" s="62">
        <v>100</v>
      </c>
      <c r="AL124" s="62">
        <v>100</v>
      </c>
      <c r="AM124" s="62">
        <v>100</v>
      </c>
      <c r="AN124" s="62">
        <v>100</v>
      </c>
      <c r="AO124" s="62">
        <v>1</v>
      </c>
      <c r="AP124" s="62">
        <v>100</v>
      </c>
      <c r="AQ124" s="62">
        <v>1</v>
      </c>
      <c r="AR124" s="62">
        <v>100</v>
      </c>
      <c r="AS124" s="62">
        <v>100</v>
      </c>
      <c r="AT124" s="62">
        <v>100</v>
      </c>
      <c r="AU124" s="62">
        <v>100</v>
      </c>
      <c r="AV124" s="62">
        <v>100</v>
      </c>
      <c r="AW124" s="62">
        <v>100</v>
      </c>
      <c r="AX124" s="62">
        <v>100</v>
      </c>
      <c r="AY124" s="62">
        <v>100</v>
      </c>
      <c r="AZ124" s="62">
        <v>100</v>
      </c>
      <c r="BA124" s="62">
        <v>100</v>
      </c>
      <c r="BB124" s="62">
        <v>100</v>
      </c>
      <c r="BC124" s="62">
        <v>100</v>
      </c>
      <c r="BD124" s="62">
        <v>100</v>
      </c>
      <c r="BE124" s="62">
        <v>100</v>
      </c>
      <c r="BF124" s="62">
        <v>100</v>
      </c>
      <c r="BG124" s="62">
        <v>100</v>
      </c>
      <c r="BH124" s="62">
        <v>100</v>
      </c>
      <c r="BI124" s="62">
        <v>100</v>
      </c>
      <c r="BJ124" s="62">
        <v>100</v>
      </c>
      <c r="BK124" s="62">
        <v>100</v>
      </c>
      <c r="BL124" s="62">
        <v>100</v>
      </c>
      <c r="BM124" s="62">
        <v>100</v>
      </c>
      <c r="BN124" s="62">
        <v>100</v>
      </c>
      <c r="BO124" s="62">
        <v>100</v>
      </c>
      <c r="BP124" s="62">
        <v>100</v>
      </c>
      <c r="BQ124" s="62">
        <v>100</v>
      </c>
      <c r="BR124" s="62">
        <v>100</v>
      </c>
      <c r="BS124" s="62">
        <v>100</v>
      </c>
      <c r="BT124" s="62">
        <v>100</v>
      </c>
      <c r="BU124" s="62">
        <v>100</v>
      </c>
      <c r="BV124" s="62">
        <v>100</v>
      </c>
    </row>
    <row r="125" spans="1:74">
      <c r="A125" s="62">
        <v>10121</v>
      </c>
      <c r="B125" s="62">
        <v>1</v>
      </c>
      <c r="D125" s="62">
        <v>121</v>
      </c>
      <c r="E125" s="62">
        <v>121000</v>
      </c>
      <c r="F125" s="62">
        <v>12100</v>
      </c>
      <c r="G125" s="62">
        <v>12100</v>
      </c>
      <c r="H125" s="62">
        <v>12100</v>
      </c>
      <c r="I125" s="62">
        <v>12100</v>
      </c>
      <c r="J125" s="62">
        <v>12100</v>
      </c>
      <c r="K125" s="62">
        <v>12100</v>
      </c>
      <c r="L125" s="62">
        <v>12100</v>
      </c>
      <c r="M125" s="62">
        <v>12100</v>
      </c>
      <c r="N125" s="62">
        <v>12100</v>
      </c>
      <c r="O125" s="62">
        <v>100</v>
      </c>
      <c r="P125" s="62">
        <v>100</v>
      </c>
      <c r="Q125" s="62">
        <v>12100</v>
      </c>
      <c r="R125" s="62">
        <v>12100</v>
      </c>
      <c r="S125" s="62">
        <v>100</v>
      </c>
      <c r="T125" s="62">
        <v>100</v>
      </c>
      <c r="U125" s="62">
        <v>100</v>
      </c>
      <c r="V125" s="62">
        <v>100</v>
      </c>
      <c r="W125" s="62">
        <v>100</v>
      </c>
      <c r="X125" s="62">
        <v>100</v>
      </c>
      <c r="Y125" s="62">
        <v>12100</v>
      </c>
      <c r="Z125" s="62">
        <v>100</v>
      </c>
      <c r="AA125" s="62">
        <v>100</v>
      </c>
      <c r="AB125" s="62">
        <v>100</v>
      </c>
      <c r="AC125" s="62">
        <v>100</v>
      </c>
      <c r="AD125" s="62">
        <v>100</v>
      </c>
      <c r="AE125" s="62">
        <v>100</v>
      </c>
      <c r="AF125" s="62">
        <v>100</v>
      </c>
      <c r="AG125" s="62">
        <v>100</v>
      </c>
      <c r="AH125" s="62">
        <v>100</v>
      </c>
      <c r="AI125" s="62">
        <v>100</v>
      </c>
      <c r="AJ125" s="62">
        <v>100</v>
      </c>
      <c r="AK125" s="62">
        <v>100</v>
      </c>
      <c r="AL125" s="62">
        <v>100</v>
      </c>
      <c r="AM125" s="62">
        <v>100</v>
      </c>
      <c r="AN125" s="62">
        <v>100</v>
      </c>
      <c r="AO125" s="62">
        <v>1</v>
      </c>
      <c r="AP125" s="62">
        <v>100</v>
      </c>
      <c r="AQ125" s="62">
        <v>1</v>
      </c>
      <c r="AR125" s="62">
        <v>100</v>
      </c>
      <c r="AS125" s="62">
        <v>100</v>
      </c>
      <c r="AT125" s="62">
        <v>100</v>
      </c>
      <c r="AU125" s="62">
        <v>100</v>
      </c>
      <c r="AV125" s="62">
        <v>100</v>
      </c>
      <c r="AW125" s="62">
        <v>100</v>
      </c>
      <c r="AX125" s="62">
        <v>100</v>
      </c>
      <c r="AY125" s="62">
        <v>100</v>
      </c>
      <c r="AZ125" s="62">
        <v>100</v>
      </c>
      <c r="BA125" s="62">
        <v>100</v>
      </c>
      <c r="BB125" s="62">
        <v>100</v>
      </c>
      <c r="BC125" s="62">
        <v>100</v>
      </c>
      <c r="BD125" s="62">
        <v>100</v>
      </c>
      <c r="BE125" s="62">
        <v>100</v>
      </c>
      <c r="BF125" s="62">
        <v>100</v>
      </c>
      <c r="BG125" s="62">
        <v>100</v>
      </c>
      <c r="BH125" s="62">
        <v>100</v>
      </c>
      <c r="BI125" s="62">
        <v>100</v>
      </c>
      <c r="BJ125" s="62">
        <v>100</v>
      </c>
      <c r="BK125" s="62">
        <v>100</v>
      </c>
      <c r="BL125" s="62">
        <v>100</v>
      </c>
      <c r="BM125" s="62">
        <v>100</v>
      </c>
      <c r="BN125" s="62">
        <v>100</v>
      </c>
      <c r="BO125" s="62">
        <v>100</v>
      </c>
      <c r="BP125" s="62">
        <v>100</v>
      </c>
      <c r="BQ125" s="62">
        <v>100</v>
      </c>
      <c r="BR125" s="62">
        <v>100</v>
      </c>
      <c r="BS125" s="62">
        <v>100</v>
      </c>
      <c r="BT125" s="62">
        <v>100</v>
      </c>
      <c r="BU125" s="62">
        <v>100</v>
      </c>
      <c r="BV125" s="62">
        <v>100</v>
      </c>
    </row>
    <row r="126" spans="1:74">
      <c r="A126" s="62">
        <v>10122</v>
      </c>
      <c r="B126" s="62">
        <v>1</v>
      </c>
      <c r="D126" s="62">
        <v>122</v>
      </c>
      <c r="E126" s="62">
        <v>122000</v>
      </c>
      <c r="F126" s="62">
        <v>12200</v>
      </c>
      <c r="G126" s="62">
        <v>12200</v>
      </c>
      <c r="H126" s="62">
        <v>12200</v>
      </c>
      <c r="I126" s="62">
        <v>12200</v>
      </c>
      <c r="J126" s="62">
        <v>12200</v>
      </c>
      <c r="K126" s="62">
        <v>12200</v>
      </c>
      <c r="L126" s="62">
        <v>12200</v>
      </c>
      <c r="M126" s="62">
        <v>12200</v>
      </c>
      <c r="N126" s="62">
        <v>12200</v>
      </c>
      <c r="O126" s="62">
        <v>100</v>
      </c>
      <c r="P126" s="62">
        <v>100</v>
      </c>
      <c r="Q126" s="62">
        <v>12200</v>
      </c>
      <c r="R126" s="62">
        <v>12200</v>
      </c>
      <c r="S126" s="62">
        <v>100</v>
      </c>
      <c r="T126" s="62">
        <v>100</v>
      </c>
      <c r="U126" s="62">
        <v>100</v>
      </c>
      <c r="V126" s="62">
        <v>100</v>
      </c>
      <c r="W126" s="62">
        <v>100</v>
      </c>
      <c r="X126" s="62">
        <v>100</v>
      </c>
      <c r="Y126" s="62">
        <v>12200</v>
      </c>
      <c r="Z126" s="62">
        <v>100</v>
      </c>
      <c r="AA126" s="62">
        <v>100</v>
      </c>
      <c r="AB126" s="62">
        <v>100</v>
      </c>
      <c r="AC126" s="62">
        <v>100</v>
      </c>
      <c r="AD126" s="62">
        <v>100</v>
      </c>
      <c r="AE126" s="62">
        <v>100</v>
      </c>
      <c r="AF126" s="62">
        <v>100</v>
      </c>
      <c r="AG126" s="62">
        <v>100</v>
      </c>
      <c r="AH126" s="62">
        <v>100</v>
      </c>
      <c r="AI126" s="62">
        <v>100</v>
      </c>
      <c r="AJ126" s="62">
        <v>100</v>
      </c>
      <c r="AK126" s="62">
        <v>100</v>
      </c>
      <c r="AL126" s="62">
        <v>100</v>
      </c>
      <c r="AM126" s="62">
        <v>100</v>
      </c>
      <c r="AN126" s="62">
        <v>100</v>
      </c>
      <c r="AO126" s="62">
        <v>1</v>
      </c>
      <c r="AP126" s="62">
        <v>100</v>
      </c>
      <c r="AQ126" s="62">
        <v>1</v>
      </c>
      <c r="AR126" s="62">
        <v>100</v>
      </c>
      <c r="AS126" s="62">
        <v>100</v>
      </c>
      <c r="AT126" s="62">
        <v>100</v>
      </c>
      <c r="AU126" s="62">
        <v>100</v>
      </c>
      <c r="AV126" s="62">
        <v>100</v>
      </c>
      <c r="AW126" s="62">
        <v>100</v>
      </c>
      <c r="AX126" s="62">
        <v>100</v>
      </c>
      <c r="AY126" s="62">
        <v>100</v>
      </c>
      <c r="AZ126" s="62">
        <v>100</v>
      </c>
      <c r="BA126" s="62">
        <v>100</v>
      </c>
      <c r="BB126" s="62">
        <v>100</v>
      </c>
      <c r="BC126" s="62">
        <v>100</v>
      </c>
      <c r="BD126" s="62">
        <v>100</v>
      </c>
      <c r="BE126" s="62">
        <v>100</v>
      </c>
      <c r="BF126" s="62">
        <v>100</v>
      </c>
      <c r="BG126" s="62">
        <v>100</v>
      </c>
      <c r="BH126" s="62">
        <v>100</v>
      </c>
      <c r="BI126" s="62">
        <v>100</v>
      </c>
      <c r="BJ126" s="62">
        <v>100</v>
      </c>
      <c r="BK126" s="62">
        <v>100</v>
      </c>
      <c r="BL126" s="62">
        <v>100</v>
      </c>
      <c r="BM126" s="62">
        <v>100</v>
      </c>
      <c r="BN126" s="62">
        <v>100</v>
      </c>
      <c r="BO126" s="62">
        <v>100</v>
      </c>
      <c r="BP126" s="62">
        <v>100</v>
      </c>
      <c r="BQ126" s="62">
        <v>100</v>
      </c>
      <c r="BR126" s="62">
        <v>100</v>
      </c>
      <c r="BS126" s="62">
        <v>100</v>
      </c>
      <c r="BT126" s="62">
        <v>100</v>
      </c>
      <c r="BU126" s="62">
        <v>100</v>
      </c>
      <c r="BV126" s="62">
        <v>100</v>
      </c>
    </row>
    <row r="127" spans="1:74">
      <c r="A127" s="62">
        <v>10123</v>
      </c>
      <c r="B127" s="62">
        <v>1</v>
      </c>
      <c r="D127" s="62">
        <v>123</v>
      </c>
      <c r="E127" s="62">
        <v>123000</v>
      </c>
      <c r="F127" s="62">
        <v>12300</v>
      </c>
      <c r="G127" s="62">
        <v>12300</v>
      </c>
      <c r="H127" s="62">
        <v>12300</v>
      </c>
      <c r="I127" s="62">
        <v>12300</v>
      </c>
      <c r="J127" s="62">
        <v>12300</v>
      </c>
      <c r="K127" s="62">
        <v>12300</v>
      </c>
      <c r="L127" s="62">
        <v>12300</v>
      </c>
      <c r="M127" s="62">
        <v>12300</v>
      </c>
      <c r="N127" s="62">
        <v>12300</v>
      </c>
      <c r="O127" s="62">
        <v>100</v>
      </c>
      <c r="P127" s="62">
        <v>100</v>
      </c>
      <c r="Q127" s="62">
        <v>12300</v>
      </c>
      <c r="R127" s="62">
        <v>12300</v>
      </c>
      <c r="S127" s="62">
        <v>100</v>
      </c>
      <c r="T127" s="62">
        <v>100</v>
      </c>
      <c r="U127" s="62">
        <v>100</v>
      </c>
      <c r="V127" s="62">
        <v>100</v>
      </c>
      <c r="W127" s="62">
        <v>100</v>
      </c>
      <c r="X127" s="62">
        <v>100</v>
      </c>
      <c r="Y127" s="62">
        <v>12300</v>
      </c>
      <c r="Z127" s="62">
        <v>100</v>
      </c>
      <c r="AA127" s="62">
        <v>100</v>
      </c>
      <c r="AB127" s="62">
        <v>100</v>
      </c>
      <c r="AC127" s="62">
        <v>100</v>
      </c>
      <c r="AD127" s="62">
        <v>100</v>
      </c>
      <c r="AE127" s="62">
        <v>100</v>
      </c>
      <c r="AF127" s="62">
        <v>100</v>
      </c>
      <c r="AG127" s="62">
        <v>100</v>
      </c>
      <c r="AH127" s="62">
        <v>100</v>
      </c>
      <c r="AI127" s="62">
        <v>100</v>
      </c>
      <c r="AJ127" s="62">
        <v>100</v>
      </c>
      <c r="AK127" s="62">
        <v>100</v>
      </c>
      <c r="AL127" s="62">
        <v>100</v>
      </c>
      <c r="AM127" s="62">
        <v>100</v>
      </c>
      <c r="AN127" s="62">
        <v>100</v>
      </c>
      <c r="AO127" s="62">
        <v>1</v>
      </c>
      <c r="AP127" s="62">
        <v>100</v>
      </c>
      <c r="AQ127" s="62">
        <v>1</v>
      </c>
      <c r="AR127" s="62">
        <v>100</v>
      </c>
      <c r="AS127" s="62">
        <v>100</v>
      </c>
      <c r="AT127" s="62">
        <v>100</v>
      </c>
      <c r="AU127" s="62">
        <v>100</v>
      </c>
      <c r="AV127" s="62">
        <v>100</v>
      </c>
      <c r="AW127" s="62">
        <v>100</v>
      </c>
      <c r="AX127" s="62">
        <v>100</v>
      </c>
      <c r="AY127" s="62">
        <v>100</v>
      </c>
      <c r="AZ127" s="62">
        <v>100</v>
      </c>
      <c r="BA127" s="62">
        <v>100</v>
      </c>
      <c r="BB127" s="62">
        <v>100</v>
      </c>
      <c r="BC127" s="62">
        <v>100</v>
      </c>
      <c r="BD127" s="62">
        <v>100</v>
      </c>
      <c r="BE127" s="62">
        <v>100</v>
      </c>
      <c r="BF127" s="62">
        <v>100</v>
      </c>
      <c r="BG127" s="62">
        <v>100</v>
      </c>
      <c r="BH127" s="62">
        <v>100</v>
      </c>
      <c r="BI127" s="62">
        <v>100</v>
      </c>
      <c r="BJ127" s="62">
        <v>100</v>
      </c>
      <c r="BK127" s="62">
        <v>100</v>
      </c>
      <c r="BL127" s="62">
        <v>100</v>
      </c>
      <c r="BM127" s="62">
        <v>100</v>
      </c>
      <c r="BN127" s="62">
        <v>100</v>
      </c>
      <c r="BO127" s="62">
        <v>100</v>
      </c>
      <c r="BP127" s="62">
        <v>100</v>
      </c>
      <c r="BQ127" s="62">
        <v>100</v>
      </c>
      <c r="BR127" s="62">
        <v>100</v>
      </c>
      <c r="BS127" s="62">
        <v>100</v>
      </c>
      <c r="BT127" s="62">
        <v>100</v>
      </c>
      <c r="BU127" s="62">
        <v>100</v>
      </c>
      <c r="BV127" s="62">
        <v>100</v>
      </c>
    </row>
    <row r="128" spans="1:74">
      <c r="A128" s="62">
        <v>10124</v>
      </c>
      <c r="B128" s="62">
        <v>1</v>
      </c>
      <c r="D128" s="62">
        <v>124</v>
      </c>
      <c r="E128" s="62">
        <v>124000</v>
      </c>
      <c r="F128" s="62">
        <v>12400</v>
      </c>
      <c r="G128" s="62">
        <v>12400</v>
      </c>
      <c r="H128" s="62">
        <v>12400</v>
      </c>
      <c r="I128" s="62">
        <v>12400</v>
      </c>
      <c r="J128" s="62">
        <v>12400</v>
      </c>
      <c r="K128" s="62">
        <v>12400</v>
      </c>
      <c r="L128" s="62">
        <v>12400</v>
      </c>
      <c r="M128" s="62">
        <v>12400</v>
      </c>
      <c r="N128" s="62">
        <v>12400</v>
      </c>
      <c r="O128" s="62">
        <v>100</v>
      </c>
      <c r="P128" s="62">
        <v>100</v>
      </c>
      <c r="Q128" s="62">
        <v>12400</v>
      </c>
      <c r="R128" s="62">
        <v>12400</v>
      </c>
      <c r="S128" s="62">
        <v>100</v>
      </c>
      <c r="T128" s="62">
        <v>100</v>
      </c>
      <c r="U128" s="62">
        <v>100</v>
      </c>
      <c r="V128" s="62">
        <v>100</v>
      </c>
      <c r="W128" s="62">
        <v>100</v>
      </c>
      <c r="X128" s="62">
        <v>100</v>
      </c>
      <c r="Y128" s="62">
        <v>12400</v>
      </c>
      <c r="Z128" s="62">
        <v>100</v>
      </c>
      <c r="AA128" s="62">
        <v>100</v>
      </c>
      <c r="AB128" s="62">
        <v>100</v>
      </c>
      <c r="AC128" s="62">
        <v>100</v>
      </c>
      <c r="AD128" s="62">
        <v>100</v>
      </c>
      <c r="AE128" s="62">
        <v>100</v>
      </c>
      <c r="AF128" s="62">
        <v>100</v>
      </c>
      <c r="AG128" s="62">
        <v>100</v>
      </c>
      <c r="AH128" s="62">
        <v>100</v>
      </c>
      <c r="AI128" s="62">
        <v>100</v>
      </c>
      <c r="AJ128" s="62">
        <v>100</v>
      </c>
      <c r="AK128" s="62">
        <v>100</v>
      </c>
      <c r="AL128" s="62">
        <v>100</v>
      </c>
      <c r="AM128" s="62">
        <v>100</v>
      </c>
      <c r="AN128" s="62">
        <v>100</v>
      </c>
      <c r="AO128" s="62">
        <v>1</v>
      </c>
      <c r="AP128" s="62">
        <v>100</v>
      </c>
      <c r="AQ128" s="62">
        <v>1</v>
      </c>
      <c r="AR128" s="62">
        <v>100</v>
      </c>
      <c r="AS128" s="62">
        <v>100</v>
      </c>
      <c r="AT128" s="62">
        <v>100</v>
      </c>
      <c r="AU128" s="62">
        <v>100</v>
      </c>
      <c r="AV128" s="62">
        <v>100</v>
      </c>
      <c r="AW128" s="62">
        <v>100</v>
      </c>
      <c r="AX128" s="62">
        <v>100</v>
      </c>
      <c r="AY128" s="62">
        <v>100</v>
      </c>
      <c r="AZ128" s="62">
        <v>100</v>
      </c>
      <c r="BA128" s="62">
        <v>100</v>
      </c>
      <c r="BB128" s="62">
        <v>100</v>
      </c>
      <c r="BC128" s="62">
        <v>100</v>
      </c>
      <c r="BD128" s="62">
        <v>100</v>
      </c>
      <c r="BE128" s="62">
        <v>100</v>
      </c>
      <c r="BF128" s="62">
        <v>100</v>
      </c>
      <c r="BG128" s="62">
        <v>100</v>
      </c>
      <c r="BH128" s="62">
        <v>100</v>
      </c>
      <c r="BI128" s="62">
        <v>100</v>
      </c>
      <c r="BJ128" s="62">
        <v>100</v>
      </c>
      <c r="BK128" s="62">
        <v>100</v>
      </c>
      <c r="BL128" s="62">
        <v>100</v>
      </c>
      <c r="BM128" s="62">
        <v>100</v>
      </c>
      <c r="BN128" s="62">
        <v>100</v>
      </c>
      <c r="BO128" s="62">
        <v>100</v>
      </c>
      <c r="BP128" s="62">
        <v>100</v>
      </c>
      <c r="BQ128" s="62">
        <v>100</v>
      </c>
      <c r="BR128" s="62">
        <v>100</v>
      </c>
      <c r="BS128" s="62">
        <v>100</v>
      </c>
      <c r="BT128" s="62">
        <v>100</v>
      </c>
      <c r="BU128" s="62">
        <v>100</v>
      </c>
      <c r="BV128" s="62">
        <v>100</v>
      </c>
    </row>
    <row r="129" spans="1:74">
      <c r="A129" s="62">
        <v>10125</v>
      </c>
      <c r="B129" s="62">
        <v>1</v>
      </c>
      <c r="D129" s="62">
        <v>125</v>
      </c>
      <c r="E129" s="62">
        <v>125000</v>
      </c>
      <c r="F129" s="62">
        <v>12500</v>
      </c>
      <c r="G129" s="62">
        <v>12500</v>
      </c>
      <c r="H129" s="62">
        <v>12500</v>
      </c>
      <c r="I129" s="62">
        <v>12500</v>
      </c>
      <c r="J129" s="62">
        <v>12500</v>
      </c>
      <c r="K129" s="62">
        <v>12500</v>
      </c>
      <c r="L129" s="62">
        <v>12500</v>
      </c>
      <c r="M129" s="62">
        <v>12500</v>
      </c>
      <c r="N129" s="62">
        <v>12500</v>
      </c>
      <c r="O129" s="62">
        <v>100</v>
      </c>
      <c r="P129" s="62">
        <v>100</v>
      </c>
      <c r="Q129" s="62">
        <v>12500</v>
      </c>
      <c r="R129" s="62">
        <v>12500</v>
      </c>
      <c r="S129" s="62">
        <v>100</v>
      </c>
      <c r="T129" s="62">
        <v>100</v>
      </c>
      <c r="U129" s="62">
        <v>100</v>
      </c>
      <c r="V129" s="62">
        <v>100</v>
      </c>
      <c r="W129" s="62">
        <v>100</v>
      </c>
      <c r="X129" s="62">
        <v>100</v>
      </c>
      <c r="Y129" s="62">
        <v>12500</v>
      </c>
      <c r="Z129" s="62">
        <v>100</v>
      </c>
      <c r="AA129" s="62">
        <v>100</v>
      </c>
      <c r="AB129" s="62">
        <v>100</v>
      </c>
      <c r="AC129" s="62">
        <v>100</v>
      </c>
      <c r="AD129" s="62">
        <v>100</v>
      </c>
      <c r="AE129" s="62">
        <v>100</v>
      </c>
      <c r="AF129" s="62">
        <v>100</v>
      </c>
      <c r="AG129" s="62">
        <v>100</v>
      </c>
      <c r="AH129" s="62">
        <v>100</v>
      </c>
      <c r="AI129" s="62">
        <v>100</v>
      </c>
      <c r="AJ129" s="62">
        <v>100</v>
      </c>
      <c r="AK129" s="62">
        <v>100</v>
      </c>
      <c r="AL129" s="62">
        <v>100</v>
      </c>
      <c r="AM129" s="62">
        <v>100</v>
      </c>
      <c r="AN129" s="62">
        <v>100</v>
      </c>
      <c r="AO129" s="62">
        <v>1</v>
      </c>
      <c r="AP129" s="62">
        <v>100</v>
      </c>
      <c r="AQ129" s="62">
        <v>1</v>
      </c>
      <c r="AR129" s="62">
        <v>100</v>
      </c>
      <c r="AS129" s="62">
        <v>100</v>
      </c>
      <c r="AT129" s="62">
        <v>100</v>
      </c>
      <c r="AU129" s="62">
        <v>100</v>
      </c>
      <c r="AV129" s="62">
        <v>100</v>
      </c>
      <c r="AW129" s="62">
        <v>100</v>
      </c>
      <c r="AX129" s="62">
        <v>100</v>
      </c>
      <c r="AY129" s="62">
        <v>100</v>
      </c>
      <c r="AZ129" s="62">
        <v>100</v>
      </c>
      <c r="BA129" s="62">
        <v>100</v>
      </c>
      <c r="BB129" s="62">
        <v>100</v>
      </c>
      <c r="BC129" s="62">
        <v>100</v>
      </c>
      <c r="BD129" s="62">
        <v>100</v>
      </c>
      <c r="BE129" s="62">
        <v>100</v>
      </c>
      <c r="BF129" s="62">
        <v>100</v>
      </c>
      <c r="BG129" s="62">
        <v>100</v>
      </c>
      <c r="BH129" s="62">
        <v>100</v>
      </c>
      <c r="BI129" s="62">
        <v>100</v>
      </c>
      <c r="BJ129" s="62">
        <v>100</v>
      </c>
      <c r="BK129" s="62">
        <v>100</v>
      </c>
      <c r="BL129" s="62">
        <v>100</v>
      </c>
      <c r="BM129" s="62">
        <v>100</v>
      </c>
      <c r="BN129" s="62">
        <v>100</v>
      </c>
      <c r="BO129" s="62">
        <v>100</v>
      </c>
      <c r="BP129" s="62">
        <v>100</v>
      </c>
      <c r="BQ129" s="62">
        <v>100</v>
      </c>
      <c r="BR129" s="62">
        <v>100</v>
      </c>
      <c r="BS129" s="62">
        <v>100</v>
      </c>
      <c r="BT129" s="62">
        <v>100</v>
      </c>
      <c r="BU129" s="62">
        <v>100</v>
      </c>
      <c r="BV129" s="62">
        <v>100</v>
      </c>
    </row>
    <row r="130" spans="1:74">
      <c r="A130" s="62">
        <v>10126</v>
      </c>
      <c r="B130" s="62">
        <v>1</v>
      </c>
      <c r="D130" s="62">
        <v>126</v>
      </c>
      <c r="E130" s="62">
        <v>126000</v>
      </c>
      <c r="F130" s="62">
        <v>12600</v>
      </c>
      <c r="G130" s="62">
        <v>12600</v>
      </c>
      <c r="H130" s="62">
        <v>12600</v>
      </c>
      <c r="I130" s="62">
        <v>12600</v>
      </c>
      <c r="J130" s="62">
        <v>12600</v>
      </c>
      <c r="K130" s="62">
        <v>12600</v>
      </c>
      <c r="L130" s="62">
        <v>12600</v>
      </c>
      <c r="M130" s="62">
        <v>12600</v>
      </c>
      <c r="N130" s="62">
        <v>12600</v>
      </c>
      <c r="O130" s="62">
        <v>100</v>
      </c>
      <c r="P130" s="62">
        <v>100</v>
      </c>
      <c r="Q130" s="62">
        <v>12600</v>
      </c>
      <c r="R130" s="62">
        <v>12600</v>
      </c>
      <c r="S130" s="62">
        <v>100</v>
      </c>
      <c r="T130" s="62">
        <v>100</v>
      </c>
      <c r="U130" s="62">
        <v>100</v>
      </c>
      <c r="V130" s="62">
        <v>100</v>
      </c>
      <c r="W130" s="62">
        <v>100</v>
      </c>
      <c r="X130" s="62">
        <v>100</v>
      </c>
      <c r="Y130" s="62">
        <v>12600</v>
      </c>
      <c r="Z130" s="62">
        <v>100</v>
      </c>
      <c r="AA130" s="62">
        <v>100</v>
      </c>
      <c r="AB130" s="62">
        <v>100</v>
      </c>
      <c r="AC130" s="62">
        <v>100</v>
      </c>
      <c r="AD130" s="62">
        <v>100</v>
      </c>
      <c r="AE130" s="62">
        <v>100</v>
      </c>
      <c r="AF130" s="62">
        <v>100</v>
      </c>
      <c r="AG130" s="62">
        <v>100</v>
      </c>
      <c r="AH130" s="62">
        <v>100</v>
      </c>
      <c r="AI130" s="62">
        <v>100</v>
      </c>
      <c r="AJ130" s="62">
        <v>100</v>
      </c>
      <c r="AK130" s="62">
        <v>100</v>
      </c>
      <c r="AL130" s="62">
        <v>100</v>
      </c>
      <c r="AM130" s="62">
        <v>100</v>
      </c>
      <c r="AN130" s="62">
        <v>100</v>
      </c>
      <c r="AO130" s="62">
        <v>1</v>
      </c>
      <c r="AP130" s="62">
        <v>100</v>
      </c>
      <c r="AQ130" s="62">
        <v>1</v>
      </c>
      <c r="AR130" s="62">
        <v>100</v>
      </c>
      <c r="AS130" s="62">
        <v>100</v>
      </c>
      <c r="AT130" s="62">
        <v>100</v>
      </c>
      <c r="AU130" s="62">
        <v>100</v>
      </c>
      <c r="AV130" s="62">
        <v>100</v>
      </c>
      <c r="AW130" s="62">
        <v>100</v>
      </c>
      <c r="AX130" s="62">
        <v>100</v>
      </c>
      <c r="AY130" s="62">
        <v>100</v>
      </c>
      <c r="AZ130" s="62">
        <v>100</v>
      </c>
      <c r="BA130" s="62">
        <v>100</v>
      </c>
      <c r="BB130" s="62">
        <v>100</v>
      </c>
      <c r="BC130" s="62">
        <v>100</v>
      </c>
      <c r="BD130" s="62">
        <v>100</v>
      </c>
      <c r="BE130" s="62">
        <v>100</v>
      </c>
      <c r="BF130" s="62">
        <v>100</v>
      </c>
      <c r="BG130" s="62">
        <v>100</v>
      </c>
      <c r="BH130" s="62">
        <v>100</v>
      </c>
      <c r="BI130" s="62">
        <v>100</v>
      </c>
      <c r="BJ130" s="62">
        <v>100</v>
      </c>
      <c r="BK130" s="62">
        <v>100</v>
      </c>
      <c r="BL130" s="62">
        <v>100</v>
      </c>
      <c r="BM130" s="62">
        <v>100</v>
      </c>
      <c r="BN130" s="62">
        <v>100</v>
      </c>
      <c r="BO130" s="62">
        <v>100</v>
      </c>
      <c r="BP130" s="62">
        <v>100</v>
      </c>
      <c r="BQ130" s="62">
        <v>100</v>
      </c>
      <c r="BR130" s="62">
        <v>100</v>
      </c>
      <c r="BS130" s="62">
        <v>100</v>
      </c>
      <c r="BT130" s="62">
        <v>100</v>
      </c>
      <c r="BU130" s="62">
        <v>100</v>
      </c>
      <c r="BV130" s="62">
        <v>100</v>
      </c>
    </row>
    <row r="131" spans="1:74">
      <c r="A131" s="62">
        <v>10127</v>
      </c>
      <c r="B131" s="62">
        <v>1</v>
      </c>
      <c r="D131" s="62">
        <v>127</v>
      </c>
      <c r="E131" s="62">
        <v>127000</v>
      </c>
      <c r="F131" s="62">
        <v>12700</v>
      </c>
      <c r="G131" s="62">
        <v>12700</v>
      </c>
      <c r="H131" s="62">
        <v>12700</v>
      </c>
      <c r="I131" s="62">
        <v>12700</v>
      </c>
      <c r="J131" s="62">
        <v>12700</v>
      </c>
      <c r="K131" s="62">
        <v>12700</v>
      </c>
      <c r="L131" s="62">
        <v>12700</v>
      </c>
      <c r="M131" s="62">
        <v>12700</v>
      </c>
      <c r="N131" s="62">
        <v>12700</v>
      </c>
      <c r="O131" s="62">
        <v>100</v>
      </c>
      <c r="P131" s="62">
        <v>100</v>
      </c>
      <c r="Q131" s="62">
        <v>12700</v>
      </c>
      <c r="R131" s="62">
        <v>12700</v>
      </c>
      <c r="S131" s="62">
        <v>100</v>
      </c>
      <c r="T131" s="62">
        <v>100</v>
      </c>
      <c r="U131" s="62">
        <v>100</v>
      </c>
      <c r="V131" s="62">
        <v>100</v>
      </c>
      <c r="W131" s="62">
        <v>100</v>
      </c>
      <c r="X131" s="62">
        <v>100</v>
      </c>
      <c r="Y131" s="62">
        <v>12700</v>
      </c>
      <c r="Z131" s="62">
        <v>100</v>
      </c>
      <c r="AA131" s="62">
        <v>100</v>
      </c>
      <c r="AB131" s="62">
        <v>100</v>
      </c>
      <c r="AC131" s="62">
        <v>100</v>
      </c>
      <c r="AD131" s="62">
        <v>100</v>
      </c>
      <c r="AE131" s="62">
        <v>100</v>
      </c>
      <c r="AF131" s="62">
        <v>100</v>
      </c>
      <c r="AG131" s="62">
        <v>100</v>
      </c>
      <c r="AH131" s="62">
        <v>100</v>
      </c>
      <c r="AI131" s="62">
        <v>100</v>
      </c>
      <c r="AJ131" s="62">
        <v>100</v>
      </c>
      <c r="AK131" s="62">
        <v>100</v>
      </c>
      <c r="AL131" s="62">
        <v>100</v>
      </c>
      <c r="AM131" s="62">
        <v>100</v>
      </c>
      <c r="AN131" s="62">
        <v>100</v>
      </c>
      <c r="AO131" s="62">
        <v>1</v>
      </c>
      <c r="AP131" s="62">
        <v>100</v>
      </c>
      <c r="AQ131" s="62">
        <v>1</v>
      </c>
      <c r="AR131" s="62">
        <v>100</v>
      </c>
      <c r="AS131" s="62">
        <v>100</v>
      </c>
      <c r="AT131" s="62">
        <v>100</v>
      </c>
      <c r="AU131" s="62">
        <v>100</v>
      </c>
      <c r="AV131" s="62">
        <v>100</v>
      </c>
      <c r="AW131" s="62">
        <v>100</v>
      </c>
      <c r="AX131" s="62">
        <v>100</v>
      </c>
      <c r="AY131" s="62">
        <v>100</v>
      </c>
      <c r="AZ131" s="62">
        <v>100</v>
      </c>
      <c r="BA131" s="62">
        <v>100</v>
      </c>
      <c r="BB131" s="62">
        <v>100</v>
      </c>
      <c r="BC131" s="62">
        <v>100</v>
      </c>
      <c r="BD131" s="62">
        <v>100</v>
      </c>
      <c r="BE131" s="62">
        <v>100</v>
      </c>
      <c r="BF131" s="62">
        <v>100</v>
      </c>
      <c r="BG131" s="62">
        <v>100</v>
      </c>
      <c r="BH131" s="62">
        <v>100</v>
      </c>
      <c r="BI131" s="62">
        <v>100</v>
      </c>
      <c r="BJ131" s="62">
        <v>100</v>
      </c>
      <c r="BK131" s="62">
        <v>100</v>
      </c>
      <c r="BL131" s="62">
        <v>100</v>
      </c>
      <c r="BM131" s="62">
        <v>100</v>
      </c>
      <c r="BN131" s="62">
        <v>100</v>
      </c>
      <c r="BO131" s="62">
        <v>100</v>
      </c>
      <c r="BP131" s="62">
        <v>100</v>
      </c>
      <c r="BQ131" s="62">
        <v>100</v>
      </c>
      <c r="BR131" s="62">
        <v>100</v>
      </c>
      <c r="BS131" s="62">
        <v>100</v>
      </c>
      <c r="BT131" s="62">
        <v>100</v>
      </c>
      <c r="BU131" s="62">
        <v>100</v>
      </c>
      <c r="BV131" s="62">
        <v>100</v>
      </c>
    </row>
    <row r="132" spans="1:74">
      <c r="A132" s="62">
        <v>10128</v>
      </c>
      <c r="B132" s="62">
        <v>1</v>
      </c>
      <c r="D132" s="62">
        <v>128</v>
      </c>
      <c r="E132" s="62">
        <v>128000</v>
      </c>
      <c r="F132" s="62">
        <v>12800</v>
      </c>
      <c r="G132" s="62">
        <v>12800</v>
      </c>
      <c r="H132" s="62">
        <v>12800</v>
      </c>
      <c r="I132" s="62">
        <v>12800</v>
      </c>
      <c r="J132" s="62">
        <v>12800</v>
      </c>
      <c r="K132" s="62">
        <v>12800</v>
      </c>
      <c r="L132" s="62">
        <v>12800</v>
      </c>
      <c r="M132" s="62">
        <v>12800</v>
      </c>
      <c r="N132" s="62">
        <v>12800</v>
      </c>
      <c r="O132" s="62">
        <v>100</v>
      </c>
      <c r="P132" s="62">
        <v>100</v>
      </c>
      <c r="Q132" s="62">
        <v>12800</v>
      </c>
      <c r="R132" s="62">
        <v>12800</v>
      </c>
      <c r="S132" s="62">
        <v>100</v>
      </c>
      <c r="T132" s="62">
        <v>100</v>
      </c>
      <c r="U132" s="62">
        <v>100</v>
      </c>
      <c r="V132" s="62">
        <v>100</v>
      </c>
      <c r="W132" s="62">
        <v>100</v>
      </c>
      <c r="X132" s="62">
        <v>100</v>
      </c>
      <c r="Y132" s="62">
        <v>12800</v>
      </c>
      <c r="Z132" s="62">
        <v>100</v>
      </c>
      <c r="AA132" s="62">
        <v>100</v>
      </c>
      <c r="AB132" s="62">
        <v>100</v>
      </c>
      <c r="AC132" s="62">
        <v>100</v>
      </c>
      <c r="AD132" s="62">
        <v>100</v>
      </c>
      <c r="AE132" s="62">
        <v>100</v>
      </c>
      <c r="AF132" s="62">
        <v>100</v>
      </c>
      <c r="AG132" s="62">
        <v>100</v>
      </c>
      <c r="AH132" s="62">
        <v>100</v>
      </c>
      <c r="AI132" s="62">
        <v>100</v>
      </c>
      <c r="AJ132" s="62">
        <v>100</v>
      </c>
      <c r="AK132" s="62">
        <v>100</v>
      </c>
      <c r="AL132" s="62">
        <v>100</v>
      </c>
      <c r="AM132" s="62">
        <v>100</v>
      </c>
      <c r="AN132" s="62">
        <v>100</v>
      </c>
      <c r="AO132" s="62">
        <v>1</v>
      </c>
      <c r="AP132" s="62">
        <v>100</v>
      </c>
      <c r="AQ132" s="62">
        <v>1</v>
      </c>
      <c r="AR132" s="62">
        <v>100</v>
      </c>
      <c r="AS132" s="62">
        <v>100</v>
      </c>
      <c r="AT132" s="62">
        <v>100</v>
      </c>
      <c r="AU132" s="62">
        <v>100</v>
      </c>
      <c r="AV132" s="62">
        <v>100</v>
      </c>
      <c r="AW132" s="62">
        <v>100</v>
      </c>
      <c r="AX132" s="62">
        <v>100</v>
      </c>
      <c r="AY132" s="62">
        <v>100</v>
      </c>
      <c r="AZ132" s="62">
        <v>100</v>
      </c>
      <c r="BA132" s="62">
        <v>100</v>
      </c>
      <c r="BB132" s="62">
        <v>100</v>
      </c>
      <c r="BC132" s="62">
        <v>100</v>
      </c>
      <c r="BD132" s="62">
        <v>100</v>
      </c>
      <c r="BE132" s="62">
        <v>100</v>
      </c>
      <c r="BF132" s="62">
        <v>100</v>
      </c>
      <c r="BG132" s="62">
        <v>100</v>
      </c>
      <c r="BH132" s="62">
        <v>100</v>
      </c>
      <c r="BI132" s="62">
        <v>100</v>
      </c>
      <c r="BJ132" s="62">
        <v>100</v>
      </c>
      <c r="BK132" s="62">
        <v>100</v>
      </c>
      <c r="BL132" s="62">
        <v>100</v>
      </c>
      <c r="BM132" s="62">
        <v>100</v>
      </c>
      <c r="BN132" s="62">
        <v>100</v>
      </c>
      <c r="BO132" s="62">
        <v>100</v>
      </c>
      <c r="BP132" s="62">
        <v>100</v>
      </c>
      <c r="BQ132" s="62">
        <v>100</v>
      </c>
      <c r="BR132" s="62">
        <v>100</v>
      </c>
      <c r="BS132" s="62">
        <v>100</v>
      </c>
      <c r="BT132" s="62">
        <v>100</v>
      </c>
      <c r="BU132" s="62">
        <v>100</v>
      </c>
      <c r="BV132" s="62">
        <v>100</v>
      </c>
    </row>
    <row r="133" spans="1:74">
      <c r="A133" s="62">
        <v>10129</v>
      </c>
      <c r="B133" s="62">
        <v>1</v>
      </c>
      <c r="D133" s="62">
        <v>129</v>
      </c>
      <c r="E133" s="62">
        <v>129000</v>
      </c>
      <c r="F133" s="62">
        <v>12900</v>
      </c>
      <c r="G133" s="62">
        <v>12900</v>
      </c>
      <c r="H133" s="62">
        <v>12900</v>
      </c>
      <c r="I133" s="62">
        <v>12900</v>
      </c>
      <c r="J133" s="62">
        <v>12900</v>
      </c>
      <c r="K133" s="62">
        <v>12900</v>
      </c>
      <c r="L133" s="62">
        <v>12900</v>
      </c>
      <c r="M133" s="62">
        <v>12900</v>
      </c>
      <c r="N133" s="62">
        <v>12900</v>
      </c>
      <c r="O133" s="62">
        <v>100</v>
      </c>
      <c r="P133" s="62">
        <v>100</v>
      </c>
      <c r="Q133" s="62">
        <v>12900</v>
      </c>
      <c r="R133" s="62">
        <v>12900</v>
      </c>
      <c r="S133" s="62">
        <v>100</v>
      </c>
      <c r="T133" s="62">
        <v>100</v>
      </c>
      <c r="U133" s="62">
        <v>100</v>
      </c>
      <c r="V133" s="62">
        <v>100</v>
      </c>
      <c r="W133" s="62">
        <v>100</v>
      </c>
      <c r="X133" s="62">
        <v>100</v>
      </c>
      <c r="Y133" s="62">
        <v>12900</v>
      </c>
      <c r="Z133" s="62">
        <v>100</v>
      </c>
      <c r="AA133" s="62">
        <v>100</v>
      </c>
      <c r="AB133" s="62">
        <v>100</v>
      </c>
      <c r="AC133" s="62">
        <v>100</v>
      </c>
      <c r="AD133" s="62">
        <v>100</v>
      </c>
      <c r="AE133" s="62">
        <v>100</v>
      </c>
      <c r="AF133" s="62">
        <v>100</v>
      </c>
      <c r="AG133" s="62">
        <v>100</v>
      </c>
      <c r="AH133" s="62">
        <v>100</v>
      </c>
      <c r="AI133" s="62">
        <v>100</v>
      </c>
      <c r="AJ133" s="62">
        <v>100</v>
      </c>
      <c r="AK133" s="62">
        <v>100</v>
      </c>
      <c r="AL133" s="62">
        <v>100</v>
      </c>
      <c r="AM133" s="62">
        <v>100</v>
      </c>
      <c r="AN133" s="62">
        <v>100</v>
      </c>
      <c r="AO133" s="62">
        <v>1</v>
      </c>
      <c r="AP133" s="62">
        <v>100</v>
      </c>
      <c r="AQ133" s="62">
        <v>1</v>
      </c>
      <c r="AR133" s="62">
        <v>100</v>
      </c>
      <c r="AS133" s="62">
        <v>100</v>
      </c>
      <c r="AT133" s="62">
        <v>100</v>
      </c>
      <c r="AU133" s="62">
        <v>100</v>
      </c>
      <c r="AV133" s="62">
        <v>100</v>
      </c>
      <c r="AW133" s="62">
        <v>100</v>
      </c>
      <c r="AX133" s="62">
        <v>100</v>
      </c>
      <c r="AY133" s="62">
        <v>100</v>
      </c>
      <c r="AZ133" s="62">
        <v>100</v>
      </c>
      <c r="BA133" s="62">
        <v>100</v>
      </c>
      <c r="BB133" s="62">
        <v>100</v>
      </c>
      <c r="BC133" s="62">
        <v>100</v>
      </c>
      <c r="BD133" s="62">
        <v>100</v>
      </c>
      <c r="BE133" s="62">
        <v>100</v>
      </c>
      <c r="BF133" s="62">
        <v>100</v>
      </c>
      <c r="BG133" s="62">
        <v>100</v>
      </c>
      <c r="BH133" s="62">
        <v>100</v>
      </c>
      <c r="BI133" s="62">
        <v>100</v>
      </c>
      <c r="BJ133" s="62">
        <v>100</v>
      </c>
      <c r="BK133" s="62">
        <v>100</v>
      </c>
      <c r="BL133" s="62">
        <v>100</v>
      </c>
      <c r="BM133" s="62">
        <v>100</v>
      </c>
      <c r="BN133" s="62">
        <v>100</v>
      </c>
      <c r="BO133" s="62">
        <v>100</v>
      </c>
      <c r="BP133" s="62">
        <v>100</v>
      </c>
      <c r="BQ133" s="62">
        <v>100</v>
      </c>
      <c r="BR133" s="62">
        <v>100</v>
      </c>
      <c r="BS133" s="62">
        <v>100</v>
      </c>
      <c r="BT133" s="62">
        <v>100</v>
      </c>
      <c r="BU133" s="62">
        <v>100</v>
      </c>
      <c r="BV133" s="62">
        <v>100</v>
      </c>
    </row>
    <row r="134" spans="1:74">
      <c r="A134" s="62">
        <v>10130</v>
      </c>
      <c r="B134" s="62">
        <v>1</v>
      </c>
      <c r="D134" s="62">
        <v>130</v>
      </c>
      <c r="E134" s="62">
        <v>130000</v>
      </c>
      <c r="F134" s="62">
        <v>13000</v>
      </c>
      <c r="G134" s="62">
        <v>13000</v>
      </c>
      <c r="H134" s="62">
        <v>13000</v>
      </c>
      <c r="I134" s="62">
        <v>13000</v>
      </c>
      <c r="J134" s="62">
        <v>13000</v>
      </c>
      <c r="K134" s="62">
        <v>13000</v>
      </c>
      <c r="L134" s="62">
        <v>13000</v>
      </c>
      <c r="M134" s="62">
        <v>13000</v>
      </c>
      <c r="N134" s="62">
        <v>13000</v>
      </c>
      <c r="O134" s="62">
        <v>100</v>
      </c>
      <c r="P134" s="62">
        <v>100</v>
      </c>
      <c r="Q134" s="62">
        <v>13000</v>
      </c>
      <c r="R134" s="62">
        <v>13000</v>
      </c>
      <c r="S134" s="62">
        <v>100</v>
      </c>
      <c r="T134" s="62">
        <v>100</v>
      </c>
      <c r="U134" s="62">
        <v>100</v>
      </c>
      <c r="V134" s="62">
        <v>100</v>
      </c>
      <c r="W134" s="62">
        <v>100</v>
      </c>
      <c r="X134" s="62">
        <v>100</v>
      </c>
      <c r="Y134" s="62">
        <v>13000</v>
      </c>
      <c r="Z134" s="62">
        <v>100</v>
      </c>
      <c r="AA134" s="62">
        <v>100</v>
      </c>
      <c r="AB134" s="62">
        <v>100</v>
      </c>
      <c r="AC134" s="62">
        <v>100</v>
      </c>
      <c r="AD134" s="62">
        <v>100</v>
      </c>
      <c r="AE134" s="62">
        <v>100</v>
      </c>
      <c r="AF134" s="62">
        <v>100</v>
      </c>
      <c r="AG134" s="62">
        <v>100</v>
      </c>
      <c r="AH134" s="62">
        <v>100</v>
      </c>
      <c r="AI134" s="62">
        <v>100</v>
      </c>
      <c r="AJ134" s="62">
        <v>100</v>
      </c>
      <c r="AK134" s="62">
        <v>100</v>
      </c>
      <c r="AL134" s="62">
        <v>100</v>
      </c>
      <c r="AM134" s="62">
        <v>100</v>
      </c>
      <c r="AN134" s="62">
        <v>100</v>
      </c>
      <c r="AO134" s="62">
        <v>1</v>
      </c>
      <c r="AP134" s="62">
        <v>100</v>
      </c>
      <c r="AQ134" s="62">
        <v>1</v>
      </c>
      <c r="AR134" s="62">
        <v>100</v>
      </c>
      <c r="AS134" s="62">
        <v>100</v>
      </c>
      <c r="AT134" s="62">
        <v>100</v>
      </c>
      <c r="AU134" s="62">
        <v>100</v>
      </c>
      <c r="AV134" s="62">
        <v>100</v>
      </c>
      <c r="AW134" s="62">
        <v>100</v>
      </c>
      <c r="AX134" s="62">
        <v>100</v>
      </c>
      <c r="AY134" s="62">
        <v>100</v>
      </c>
      <c r="AZ134" s="62">
        <v>100</v>
      </c>
      <c r="BA134" s="62">
        <v>100</v>
      </c>
      <c r="BB134" s="62">
        <v>100</v>
      </c>
      <c r="BC134" s="62">
        <v>100</v>
      </c>
      <c r="BD134" s="62">
        <v>100</v>
      </c>
      <c r="BE134" s="62">
        <v>100</v>
      </c>
      <c r="BF134" s="62">
        <v>100</v>
      </c>
      <c r="BG134" s="62">
        <v>100</v>
      </c>
      <c r="BH134" s="62">
        <v>100</v>
      </c>
      <c r="BI134" s="62">
        <v>100</v>
      </c>
      <c r="BJ134" s="62">
        <v>100</v>
      </c>
      <c r="BK134" s="62">
        <v>100</v>
      </c>
      <c r="BL134" s="62">
        <v>100</v>
      </c>
      <c r="BM134" s="62">
        <v>100</v>
      </c>
      <c r="BN134" s="62">
        <v>100</v>
      </c>
      <c r="BO134" s="62">
        <v>100</v>
      </c>
      <c r="BP134" s="62">
        <v>100</v>
      </c>
      <c r="BQ134" s="62">
        <v>100</v>
      </c>
      <c r="BR134" s="62">
        <v>100</v>
      </c>
      <c r="BS134" s="62">
        <v>100</v>
      </c>
      <c r="BT134" s="62">
        <v>100</v>
      </c>
      <c r="BU134" s="62">
        <v>100</v>
      </c>
      <c r="BV134" s="62">
        <v>100</v>
      </c>
    </row>
    <row r="135" spans="1:74">
      <c r="A135" s="62">
        <v>10131</v>
      </c>
      <c r="B135" s="62">
        <v>1</v>
      </c>
      <c r="D135" s="62">
        <v>131</v>
      </c>
      <c r="E135" s="62">
        <v>131000</v>
      </c>
      <c r="F135" s="62">
        <v>13100</v>
      </c>
      <c r="G135" s="62">
        <v>13100</v>
      </c>
      <c r="H135" s="62">
        <v>13100</v>
      </c>
      <c r="I135" s="62">
        <v>13100</v>
      </c>
      <c r="J135" s="62">
        <v>13100</v>
      </c>
      <c r="K135" s="62">
        <v>13100</v>
      </c>
      <c r="L135" s="62">
        <v>13100</v>
      </c>
      <c r="M135" s="62">
        <v>13100</v>
      </c>
      <c r="N135" s="62">
        <v>13100</v>
      </c>
      <c r="O135" s="62">
        <v>100</v>
      </c>
      <c r="P135" s="62">
        <v>100</v>
      </c>
      <c r="Q135" s="62">
        <v>13100</v>
      </c>
      <c r="R135" s="62">
        <v>13100</v>
      </c>
      <c r="S135" s="62">
        <v>100</v>
      </c>
      <c r="T135" s="62">
        <v>100</v>
      </c>
      <c r="U135" s="62">
        <v>100</v>
      </c>
      <c r="V135" s="62">
        <v>100</v>
      </c>
      <c r="W135" s="62">
        <v>100</v>
      </c>
      <c r="X135" s="62">
        <v>100</v>
      </c>
      <c r="Y135" s="62">
        <v>13100</v>
      </c>
      <c r="Z135" s="62">
        <v>100</v>
      </c>
      <c r="AA135" s="62">
        <v>100</v>
      </c>
      <c r="AB135" s="62">
        <v>100</v>
      </c>
      <c r="AC135" s="62">
        <v>100</v>
      </c>
      <c r="AD135" s="62">
        <v>100</v>
      </c>
      <c r="AE135" s="62">
        <v>100</v>
      </c>
      <c r="AF135" s="62">
        <v>100</v>
      </c>
      <c r="AG135" s="62">
        <v>100</v>
      </c>
      <c r="AH135" s="62">
        <v>100</v>
      </c>
      <c r="AI135" s="62">
        <v>100</v>
      </c>
      <c r="AJ135" s="62">
        <v>100</v>
      </c>
      <c r="AK135" s="62">
        <v>100</v>
      </c>
      <c r="AL135" s="62">
        <v>100</v>
      </c>
      <c r="AM135" s="62">
        <v>100</v>
      </c>
      <c r="AN135" s="62">
        <v>100</v>
      </c>
      <c r="AO135" s="62">
        <v>1</v>
      </c>
      <c r="AP135" s="62">
        <v>100</v>
      </c>
      <c r="AQ135" s="62">
        <v>1</v>
      </c>
      <c r="AR135" s="62">
        <v>100</v>
      </c>
      <c r="AS135" s="62">
        <v>100</v>
      </c>
      <c r="AT135" s="62">
        <v>100</v>
      </c>
      <c r="AU135" s="62">
        <v>100</v>
      </c>
      <c r="AV135" s="62">
        <v>100</v>
      </c>
      <c r="AW135" s="62">
        <v>100</v>
      </c>
      <c r="AX135" s="62">
        <v>100</v>
      </c>
      <c r="AY135" s="62">
        <v>100</v>
      </c>
      <c r="AZ135" s="62">
        <v>100</v>
      </c>
      <c r="BA135" s="62">
        <v>100</v>
      </c>
      <c r="BB135" s="62">
        <v>100</v>
      </c>
      <c r="BC135" s="62">
        <v>100</v>
      </c>
      <c r="BD135" s="62">
        <v>100</v>
      </c>
      <c r="BE135" s="62">
        <v>100</v>
      </c>
      <c r="BF135" s="62">
        <v>100</v>
      </c>
      <c r="BG135" s="62">
        <v>100</v>
      </c>
      <c r="BH135" s="62">
        <v>100</v>
      </c>
      <c r="BI135" s="62">
        <v>100</v>
      </c>
      <c r="BJ135" s="62">
        <v>100</v>
      </c>
      <c r="BK135" s="62">
        <v>100</v>
      </c>
      <c r="BL135" s="62">
        <v>100</v>
      </c>
      <c r="BM135" s="62">
        <v>100</v>
      </c>
      <c r="BN135" s="62">
        <v>100</v>
      </c>
      <c r="BO135" s="62">
        <v>100</v>
      </c>
      <c r="BP135" s="62">
        <v>100</v>
      </c>
      <c r="BQ135" s="62">
        <v>100</v>
      </c>
      <c r="BR135" s="62">
        <v>100</v>
      </c>
      <c r="BS135" s="62">
        <v>100</v>
      </c>
      <c r="BT135" s="62">
        <v>100</v>
      </c>
      <c r="BU135" s="62">
        <v>100</v>
      </c>
      <c r="BV135" s="62">
        <v>100</v>
      </c>
    </row>
    <row r="136" spans="1:74">
      <c r="A136" s="62">
        <v>10132</v>
      </c>
      <c r="B136" s="62">
        <v>1</v>
      </c>
      <c r="D136" s="62">
        <v>132</v>
      </c>
      <c r="E136" s="62">
        <v>132000</v>
      </c>
      <c r="F136" s="62">
        <v>13200</v>
      </c>
      <c r="G136" s="62">
        <v>13200</v>
      </c>
      <c r="H136" s="62">
        <v>13200</v>
      </c>
      <c r="I136" s="62">
        <v>13200</v>
      </c>
      <c r="J136" s="62">
        <v>13200</v>
      </c>
      <c r="K136" s="62">
        <v>13200</v>
      </c>
      <c r="L136" s="62">
        <v>13200</v>
      </c>
      <c r="M136" s="62">
        <v>13200</v>
      </c>
      <c r="N136" s="62">
        <v>13200</v>
      </c>
      <c r="O136" s="62">
        <v>100</v>
      </c>
      <c r="P136" s="62">
        <v>100</v>
      </c>
      <c r="Q136" s="62">
        <v>13200</v>
      </c>
      <c r="R136" s="62">
        <v>13200</v>
      </c>
      <c r="S136" s="62">
        <v>100</v>
      </c>
      <c r="T136" s="62">
        <v>100</v>
      </c>
      <c r="U136" s="62">
        <v>100</v>
      </c>
      <c r="V136" s="62">
        <v>100</v>
      </c>
      <c r="W136" s="62">
        <v>100</v>
      </c>
      <c r="X136" s="62">
        <v>100</v>
      </c>
      <c r="Y136" s="62">
        <v>13200</v>
      </c>
      <c r="Z136" s="62">
        <v>100</v>
      </c>
      <c r="AA136" s="62">
        <v>100</v>
      </c>
      <c r="AB136" s="62">
        <v>100</v>
      </c>
      <c r="AC136" s="62">
        <v>100</v>
      </c>
      <c r="AD136" s="62">
        <v>100</v>
      </c>
      <c r="AE136" s="62">
        <v>100</v>
      </c>
      <c r="AF136" s="62">
        <v>100</v>
      </c>
      <c r="AG136" s="62">
        <v>100</v>
      </c>
      <c r="AH136" s="62">
        <v>100</v>
      </c>
      <c r="AI136" s="62">
        <v>100</v>
      </c>
      <c r="AJ136" s="62">
        <v>100</v>
      </c>
      <c r="AK136" s="62">
        <v>100</v>
      </c>
      <c r="AL136" s="62">
        <v>100</v>
      </c>
      <c r="AM136" s="62">
        <v>100</v>
      </c>
      <c r="AN136" s="62">
        <v>100</v>
      </c>
      <c r="AO136" s="62">
        <v>1</v>
      </c>
      <c r="AP136" s="62">
        <v>100</v>
      </c>
      <c r="AQ136" s="62">
        <v>1</v>
      </c>
      <c r="AR136" s="62">
        <v>100</v>
      </c>
      <c r="AS136" s="62">
        <v>100</v>
      </c>
      <c r="AT136" s="62">
        <v>100</v>
      </c>
      <c r="AU136" s="62">
        <v>100</v>
      </c>
      <c r="AV136" s="62">
        <v>100</v>
      </c>
      <c r="AW136" s="62">
        <v>100</v>
      </c>
      <c r="AX136" s="62">
        <v>100</v>
      </c>
      <c r="AY136" s="62">
        <v>100</v>
      </c>
      <c r="AZ136" s="62">
        <v>100</v>
      </c>
      <c r="BA136" s="62">
        <v>100</v>
      </c>
      <c r="BB136" s="62">
        <v>100</v>
      </c>
      <c r="BC136" s="62">
        <v>100</v>
      </c>
      <c r="BD136" s="62">
        <v>100</v>
      </c>
      <c r="BE136" s="62">
        <v>100</v>
      </c>
      <c r="BF136" s="62">
        <v>100</v>
      </c>
      <c r="BG136" s="62">
        <v>100</v>
      </c>
      <c r="BH136" s="62">
        <v>100</v>
      </c>
      <c r="BI136" s="62">
        <v>100</v>
      </c>
      <c r="BJ136" s="62">
        <v>100</v>
      </c>
      <c r="BK136" s="62">
        <v>100</v>
      </c>
      <c r="BL136" s="62">
        <v>100</v>
      </c>
      <c r="BM136" s="62">
        <v>100</v>
      </c>
      <c r="BN136" s="62">
        <v>100</v>
      </c>
      <c r="BO136" s="62">
        <v>100</v>
      </c>
      <c r="BP136" s="62">
        <v>100</v>
      </c>
      <c r="BQ136" s="62">
        <v>100</v>
      </c>
      <c r="BR136" s="62">
        <v>100</v>
      </c>
      <c r="BS136" s="62">
        <v>100</v>
      </c>
      <c r="BT136" s="62">
        <v>100</v>
      </c>
      <c r="BU136" s="62">
        <v>100</v>
      </c>
      <c r="BV136" s="62">
        <v>100</v>
      </c>
    </row>
    <row r="137" spans="1:74">
      <c r="A137" s="62">
        <v>10133</v>
      </c>
      <c r="B137" s="62">
        <v>1</v>
      </c>
      <c r="D137" s="62">
        <v>133</v>
      </c>
      <c r="E137" s="62">
        <v>133000</v>
      </c>
      <c r="F137" s="62">
        <v>13300</v>
      </c>
      <c r="G137" s="62">
        <v>13300</v>
      </c>
      <c r="H137" s="62">
        <v>13300</v>
      </c>
      <c r="I137" s="62">
        <v>13300</v>
      </c>
      <c r="J137" s="62">
        <v>13300</v>
      </c>
      <c r="K137" s="62">
        <v>13300</v>
      </c>
      <c r="L137" s="62">
        <v>13300</v>
      </c>
      <c r="M137" s="62">
        <v>13300</v>
      </c>
      <c r="N137" s="62">
        <v>13300</v>
      </c>
      <c r="O137" s="62">
        <v>100</v>
      </c>
      <c r="P137" s="62">
        <v>100</v>
      </c>
      <c r="Q137" s="62">
        <v>13300</v>
      </c>
      <c r="R137" s="62">
        <v>13300</v>
      </c>
      <c r="S137" s="62">
        <v>100</v>
      </c>
      <c r="T137" s="62">
        <v>100</v>
      </c>
      <c r="U137" s="62">
        <v>100</v>
      </c>
      <c r="V137" s="62">
        <v>100</v>
      </c>
      <c r="W137" s="62">
        <v>100</v>
      </c>
      <c r="X137" s="62">
        <v>100</v>
      </c>
      <c r="Y137" s="62">
        <v>13300</v>
      </c>
      <c r="Z137" s="62">
        <v>100</v>
      </c>
      <c r="AA137" s="62">
        <v>100</v>
      </c>
      <c r="AB137" s="62">
        <v>100</v>
      </c>
      <c r="AC137" s="62">
        <v>100</v>
      </c>
      <c r="AD137" s="62">
        <v>100</v>
      </c>
      <c r="AE137" s="62">
        <v>100</v>
      </c>
      <c r="AF137" s="62">
        <v>100</v>
      </c>
      <c r="AG137" s="62">
        <v>100</v>
      </c>
      <c r="AH137" s="62">
        <v>100</v>
      </c>
      <c r="AI137" s="62">
        <v>100</v>
      </c>
      <c r="AJ137" s="62">
        <v>100</v>
      </c>
      <c r="AK137" s="62">
        <v>100</v>
      </c>
      <c r="AL137" s="62">
        <v>100</v>
      </c>
      <c r="AM137" s="62">
        <v>100</v>
      </c>
      <c r="AN137" s="62">
        <v>100</v>
      </c>
      <c r="AO137" s="62">
        <v>1</v>
      </c>
      <c r="AP137" s="62">
        <v>100</v>
      </c>
      <c r="AQ137" s="62">
        <v>1</v>
      </c>
      <c r="AR137" s="62">
        <v>100</v>
      </c>
      <c r="AS137" s="62">
        <v>100</v>
      </c>
      <c r="AT137" s="62">
        <v>100</v>
      </c>
      <c r="AU137" s="62">
        <v>100</v>
      </c>
      <c r="AV137" s="62">
        <v>100</v>
      </c>
      <c r="AW137" s="62">
        <v>100</v>
      </c>
      <c r="AX137" s="62">
        <v>100</v>
      </c>
      <c r="AY137" s="62">
        <v>100</v>
      </c>
      <c r="AZ137" s="62">
        <v>100</v>
      </c>
      <c r="BA137" s="62">
        <v>100</v>
      </c>
      <c r="BB137" s="62">
        <v>100</v>
      </c>
      <c r="BC137" s="62">
        <v>100</v>
      </c>
      <c r="BD137" s="62">
        <v>100</v>
      </c>
      <c r="BE137" s="62">
        <v>100</v>
      </c>
      <c r="BF137" s="62">
        <v>100</v>
      </c>
      <c r="BG137" s="62">
        <v>100</v>
      </c>
      <c r="BH137" s="62">
        <v>100</v>
      </c>
      <c r="BI137" s="62">
        <v>100</v>
      </c>
      <c r="BJ137" s="62">
        <v>100</v>
      </c>
      <c r="BK137" s="62">
        <v>100</v>
      </c>
      <c r="BL137" s="62">
        <v>100</v>
      </c>
      <c r="BM137" s="62">
        <v>100</v>
      </c>
      <c r="BN137" s="62">
        <v>100</v>
      </c>
      <c r="BO137" s="62">
        <v>100</v>
      </c>
      <c r="BP137" s="62">
        <v>100</v>
      </c>
      <c r="BQ137" s="62">
        <v>100</v>
      </c>
      <c r="BR137" s="62">
        <v>100</v>
      </c>
      <c r="BS137" s="62">
        <v>100</v>
      </c>
      <c r="BT137" s="62">
        <v>100</v>
      </c>
      <c r="BU137" s="62">
        <v>100</v>
      </c>
      <c r="BV137" s="62">
        <v>100</v>
      </c>
    </row>
    <row r="138" spans="1:74">
      <c r="A138" s="62">
        <v>10134</v>
      </c>
      <c r="B138" s="62">
        <v>1</v>
      </c>
      <c r="D138" s="62">
        <v>134</v>
      </c>
      <c r="E138" s="62">
        <v>134000</v>
      </c>
      <c r="F138" s="62">
        <v>13400</v>
      </c>
      <c r="G138" s="62">
        <v>13400</v>
      </c>
      <c r="H138" s="62">
        <v>13400</v>
      </c>
      <c r="I138" s="62">
        <v>13400</v>
      </c>
      <c r="J138" s="62">
        <v>13400</v>
      </c>
      <c r="K138" s="62">
        <v>13400</v>
      </c>
      <c r="L138" s="62">
        <v>13400</v>
      </c>
      <c r="M138" s="62">
        <v>13400</v>
      </c>
      <c r="N138" s="62">
        <v>13400</v>
      </c>
      <c r="O138" s="62">
        <v>100</v>
      </c>
      <c r="P138" s="62">
        <v>100</v>
      </c>
      <c r="Q138" s="62">
        <v>13400</v>
      </c>
      <c r="R138" s="62">
        <v>13400</v>
      </c>
      <c r="S138" s="62">
        <v>100</v>
      </c>
      <c r="T138" s="62">
        <v>100</v>
      </c>
      <c r="U138" s="62">
        <v>100</v>
      </c>
      <c r="V138" s="62">
        <v>100</v>
      </c>
      <c r="W138" s="62">
        <v>100</v>
      </c>
      <c r="X138" s="62">
        <v>100</v>
      </c>
      <c r="Y138" s="62">
        <v>13400</v>
      </c>
      <c r="Z138" s="62">
        <v>100</v>
      </c>
      <c r="AA138" s="62">
        <v>100</v>
      </c>
      <c r="AB138" s="62">
        <v>100</v>
      </c>
      <c r="AC138" s="62">
        <v>100</v>
      </c>
      <c r="AD138" s="62">
        <v>100</v>
      </c>
      <c r="AE138" s="62">
        <v>100</v>
      </c>
      <c r="AF138" s="62">
        <v>100</v>
      </c>
      <c r="AG138" s="62">
        <v>100</v>
      </c>
      <c r="AH138" s="62">
        <v>100</v>
      </c>
      <c r="AI138" s="62">
        <v>100</v>
      </c>
      <c r="AJ138" s="62">
        <v>100</v>
      </c>
      <c r="AK138" s="62">
        <v>100</v>
      </c>
      <c r="AL138" s="62">
        <v>100</v>
      </c>
      <c r="AM138" s="62">
        <v>100</v>
      </c>
      <c r="AN138" s="62">
        <v>100</v>
      </c>
      <c r="AO138" s="62">
        <v>1</v>
      </c>
      <c r="AP138" s="62">
        <v>100</v>
      </c>
      <c r="AQ138" s="62">
        <v>1</v>
      </c>
      <c r="AR138" s="62">
        <v>100</v>
      </c>
      <c r="AS138" s="62">
        <v>100</v>
      </c>
      <c r="AT138" s="62">
        <v>100</v>
      </c>
      <c r="AU138" s="62">
        <v>100</v>
      </c>
      <c r="AV138" s="62">
        <v>100</v>
      </c>
      <c r="AW138" s="62">
        <v>100</v>
      </c>
      <c r="AX138" s="62">
        <v>100</v>
      </c>
      <c r="AY138" s="62">
        <v>100</v>
      </c>
      <c r="AZ138" s="62">
        <v>100</v>
      </c>
      <c r="BA138" s="62">
        <v>100</v>
      </c>
      <c r="BB138" s="62">
        <v>100</v>
      </c>
      <c r="BC138" s="62">
        <v>100</v>
      </c>
      <c r="BD138" s="62">
        <v>100</v>
      </c>
      <c r="BE138" s="62">
        <v>100</v>
      </c>
      <c r="BF138" s="62">
        <v>100</v>
      </c>
      <c r="BG138" s="62">
        <v>100</v>
      </c>
      <c r="BH138" s="62">
        <v>100</v>
      </c>
      <c r="BI138" s="62">
        <v>100</v>
      </c>
      <c r="BJ138" s="62">
        <v>100</v>
      </c>
      <c r="BK138" s="62">
        <v>100</v>
      </c>
      <c r="BL138" s="62">
        <v>100</v>
      </c>
      <c r="BM138" s="62">
        <v>100</v>
      </c>
      <c r="BN138" s="62">
        <v>100</v>
      </c>
      <c r="BO138" s="62">
        <v>100</v>
      </c>
      <c r="BP138" s="62">
        <v>100</v>
      </c>
      <c r="BQ138" s="62">
        <v>100</v>
      </c>
      <c r="BR138" s="62">
        <v>100</v>
      </c>
      <c r="BS138" s="62">
        <v>100</v>
      </c>
      <c r="BT138" s="62">
        <v>100</v>
      </c>
      <c r="BU138" s="62">
        <v>100</v>
      </c>
      <c r="BV138" s="62">
        <v>100</v>
      </c>
    </row>
    <row r="139" spans="1:74">
      <c r="A139" s="62">
        <v>10135</v>
      </c>
      <c r="B139" s="62">
        <v>1</v>
      </c>
      <c r="D139" s="62">
        <v>135</v>
      </c>
      <c r="E139" s="62">
        <v>135000</v>
      </c>
      <c r="F139" s="62">
        <v>13500</v>
      </c>
      <c r="G139" s="62">
        <v>13500</v>
      </c>
      <c r="H139" s="62">
        <v>13500</v>
      </c>
      <c r="I139" s="62">
        <v>13500</v>
      </c>
      <c r="J139" s="62">
        <v>13500</v>
      </c>
      <c r="K139" s="62">
        <v>13500</v>
      </c>
      <c r="L139" s="62">
        <v>13500</v>
      </c>
      <c r="M139" s="62">
        <v>13500</v>
      </c>
      <c r="N139" s="62">
        <v>13500</v>
      </c>
      <c r="O139" s="62">
        <v>100</v>
      </c>
      <c r="P139" s="62">
        <v>100</v>
      </c>
      <c r="Q139" s="62">
        <v>13500</v>
      </c>
      <c r="R139" s="62">
        <v>13500</v>
      </c>
      <c r="S139" s="62">
        <v>100</v>
      </c>
      <c r="T139" s="62">
        <v>100</v>
      </c>
      <c r="U139" s="62">
        <v>100</v>
      </c>
      <c r="V139" s="62">
        <v>100</v>
      </c>
      <c r="W139" s="62">
        <v>100</v>
      </c>
      <c r="X139" s="62">
        <v>100</v>
      </c>
      <c r="Y139" s="62">
        <v>13500</v>
      </c>
      <c r="Z139" s="62">
        <v>100</v>
      </c>
      <c r="AA139" s="62">
        <v>100</v>
      </c>
      <c r="AB139" s="62">
        <v>100</v>
      </c>
      <c r="AC139" s="62">
        <v>100</v>
      </c>
      <c r="AD139" s="62">
        <v>100</v>
      </c>
      <c r="AE139" s="62">
        <v>100</v>
      </c>
      <c r="AF139" s="62">
        <v>100</v>
      </c>
      <c r="AG139" s="62">
        <v>100</v>
      </c>
      <c r="AH139" s="62">
        <v>100</v>
      </c>
      <c r="AI139" s="62">
        <v>100</v>
      </c>
      <c r="AJ139" s="62">
        <v>100</v>
      </c>
      <c r="AK139" s="62">
        <v>100</v>
      </c>
      <c r="AL139" s="62">
        <v>100</v>
      </c>
      <c r="AM139" s="62">
        <v>100</v>
      </c>
      <c r="AN139" s="62">
        <v>100</v>
      </c>
      <c r="AO139" s="62">
        <v>1</v>
      </c>
      <c r="AP139" s="62">
        <v>100</v>
      </c>
      <c r="AQ139" s="62">
        <v>1</v>
      </c>
      <c r="AR139" s="62">
        <v>100</v>
      </c>
      <c r="AS139" s="62">
        <v>100</v>
      </c>
      <c r="AT139" s="62">
        <v>100</v>
      </c>
      <c r="AU139" s="62">
        <v>100</v>
      </c>
      <c r="AV139" s="62">
        <v>100</v>
      </c>
      <c r="AW139" s="62">
        <v>100</v>
      </c>
      <c r="AX139" s="62">
        <v>100</v>
      </c>
      <c r="AY139" s="62">
        <v>100</v>
      </c>
      <c r="AZ139" s="62">
        <v>100</v>
      </c>
      <c r="BA139" s="62">
        <v>100</v>
      </c>
      <c r="BB139" s="62">
        <v>100</v>
      </c>
      <c r="BC139" s="62">
        <v>100</v>
      </c>
      <c r="BD139" s="62">
        <v>100</v>
      </c>
      <c r="BE139" s="62">
        <v>100</v>
      </c>
      <c r="BF139" s="62">
        <v>100</v>
      </c>
      <c r="BG139" s="62">
        <v>100</v>
      </c>
      <c r="BH139" s="62">
        <v>100</v>
      </c>
      <c r="BI139" s="62">
        <v>100</v>
      </c>
      <c r="BJ139" s="62">
        <v>100</v>
      </c>
      <c r="BK139" s="62">
        <v>100</v>
      </c>
      <c r="BL139" s="62">
        <v>100</v>
      </c>
      <c r="BM139" s="62">
        <v>100</v>
      </c>
      <c r="BN139" s="62">
        <v>100</v>
      </c>
      <c r="BO139" s="62">
        <v>100</v>
      </c>
      <c r="BP139" s="62">
        <v>100</v>
      </c>
      <c r="BQ139" s="62">
        <v>100</v>
      </c>
      <c r="BR139" s="62">
        <v>100</v>
      </c>
      <c r="BS139" s="62">
        <v>100</v>
      </c>
      <c r="BT139" s="62">
        <v>100</v>
      </c>
      <c r="BU139" s="62">
        <v>100</v>
      </c>
      <c r="BV139" s="62">
        <v>100</v>
      </c>
    </row>
    <row r="140" spans="1:74">
      <c r="A140" s="62">
        <v>10136</v>
      </c>
      <c r="B140" s="62">
        <v>1</v>
      </c>
      <c r="D140" s="62">
        <v>136</v>
      </c>
      <c r="E140" s="62">
        <v>136000</v>
      </c>
      <c r="F140" s="62">
        <v>13600</v>
      </c>
      <c r="G140" s="62">
        <v>13600</v>
      </c>
      <c r="H140" s="62">
        <v>13600</v>
      </c>
      <c r="I140" s="62">
        <v>13600</v>
      </c>
      <c r="J140" s="62">
        <v>13600</v>
      </c>
      <c r="K140" s="62">
        <v>13600</v>
      </c>
      <c r="L140" s="62">
        <v>13600</v>
      </c>
      <c r="M140" s="62">
        <v>13600</v>
      </c>
      <c r="N140" s="62">
        <v>13600</v>
      </c>
      <c r="O140" s="62">
        <v>100</v>
      </c>
      <c r="P140" s="62">
        <v>100</v>
      </c>
      <c r="Q140" s="62">
        <v>13600</v>
      </c>
      <c r="R140" s="62">
        <v>13600</v>
      </c>
      <c r="S140" s="62">
        <v>100</v>
      </c>
      <c r="T140" s="62">
        <v>100</v>
      </c>
      <c r="U140" s="62">
        <v>100</v>
      </c>
      <c r="V140" s="62">
        <v>100</v>
      </c>
      <c r="W140" s="62">
        <v>100</v>
      </c>
      <c r="X140" s="62">
        <v>100</v>
      </c>
      <c r="Y140" s="62">
        <v>13600</v>
      </c>
      <c r="Z140" s="62">
        <v>100</v>
      </c>
      <c r="AA140" s="62">
        <v>100</v>
      </c>
      <c r="AB140" s="62">
        <v>100</v>
      </c>
      <c r="AC140" s="62">
        <v>100</v>
      </c>
      <c r="AD140" s="62">
        <v>100</v>
      </c>
      <c r="AE140" s="62">
        <v>100</v>
      </c>
      <c r="AF140" s="62">
        <v>100</v>
      </c>
      <c r="AG140" s="62">
        <v>100</v>
      </c>
      <c r="AH140" s="62">
        <v>100</v>
      </c>
      <c r="AI140" s="62">
        <v>100</v>
      </c>
      <c r="AJ140" s="62">
        <v>100</v>
      </c>
      <c r="AK140" s="62">
        <v>100</v>
      </c>
      <c r="AL140" s="62">
        <v>100</v>
      </c>
      <c r="AM140" s="62">
        <v>100</v>
      </c>
      <c r="AN140" s="62">
        <v>100</v>
      </c>
      <c r="AO140" s="62">
        <v>1</v>
      </c>
      <c r="AP140" s="62">
        <v>100</v>
      </c>
      <c r="AQ140" s="62">
        <v>1</v>
      </c>
      <c r="AR140" s="62">
        <v>100</v>
      </c>
      <c r="AS140" s="62">
        <v>100</v>
      </c>
      <c r="AT140" s="62">
        <v>100</v>
      </c>
      <c r="AU140" s="62">
        <v>100</v>
      </c>
      <c r="AV140" s="62">
        <v>100</v>
      </c>
      <c r="AW140" s="62">
        <v>100</v>
      </c>
      <c r="AX140" s="62">
        <v>100</v>
      </c>
      <c r="AY140" s="62">
        <v>100</v>
      </c>
      <c r="AZ140" s="62">
        <v>100</v>
      </c>
      <c r="BA140" s="62">
        <v>100</v>
      </c>
      <c r="BB140" s="62">
        <v>100</v>
      </c>
      <c r="BC140" s="62">
        <v>100</v>
      </c>
      <c r="BD140" s="62">
        <v>100</v>
      </c>
      <c r="BE140" s="62">
        <v>100</v>
      </c>
      <c r="BF140" s="62">
        <v>100</v>
      </c>
      <c r="BG140" s="62">
        <v>100</v>
      </c>
      <c r="BH140" s="62">
        <v>100</v>
      </c>
      <c r="BI140" s="62">
        <v>100</v>
      </c>
      <c r="BJ140" s="62">
        <v>100</v>
      </c>
      <c r="BK140" s="62">
        <v>100</v>
      </c>
      <c r="BL140" s="62">
        <v>100</v>
      </c>
      <c r="BM140" s="62">
        <v>100</v>
      </c>
      <c r="BN140" s="62">
        <v>100</v>
      </c>
      <c r="BO140" s="62">
        <v>100</v>
      </c>
      <c r="BP140" s="62">
        <v>100</v>
      </c>
      <c r="BQ140" s="62">
        <v>100</v>
      </c>
      <c r="BR140" s="62">
        <v>100</v>
      </c>
      <c r="BS140" s="62">
        <v>100</v>
      </c>
      <c r="BT140" s="62">
        <v>100</v>
      </c>
      <c r="BU140" s="62">
        <v>100</v>
      </c>
      <c r="BV140" s="62">
        <v>100</v>
      </c>
    </row>
    <row r="141" spans="1:74">
      <c r="A141" s="62">
        <v>10137</v>
      </c>
      <c r="B141" s="62">
        <v>1</v>
      </c>
      <c r="D141" s="62">
        <v>137</v>
      </c>
      <c r="E141" s="62">
        <v>137000</v>
      </c>
      <c r="F141" s="62">
        <v>13700</v>
      </c>
      <c r="G141" s="62">
        <v>13700</v>
      </c>
      <c r="H141" s="62">
        <v>13700</v>
      </c>
      <c r="I141" s="62">
        <v>13700</v>
      </c>
      <c r="J141" s="62">
        <v>13700</v>
      </c>
      <c r="K141" s="62">
        <v>13700</v>
      </c>
      <c r="L141" s="62">
        <v>13700</v>
      </c>
      <c r="M141" s="62">
        <v>13700</v>
      </c>
      <c r="N141" s="62">
        <v>13700</v>
      </c>
      <c r="O141" s="62">
        <v>100</v>
      </c>
      <c r="P141" s="62">
        <v>100</v>
      </c>
      <c r="Q141" s="62">
        <v>13700</v>
      </c>
      <c r="R141" s="62">
        <v>13700</v>
      </c>
      <c r="S141" s="62">
        <v>100</v>
      </c>
      <c r="T141" s="62">
        <v>100</v>
      </c>
      <c r="U141" s="62">
        <v>100</v>
      </c>
      <c r="V141" s="62">
        <v>100</v>
      </c>
      <c r="W141" s="62">
        <v>100</v>
      </c>
      <c r="X141" s="62">
        <v>100</v>
      </c>
      <c r="Y141" s="62">
        <v>13700</v>
      </c>
      <c r="Z141" s="62">
        <v>100</v>
      </c>
      <c r="AA141" s="62">
        <v>100</v>
      </c>
      <c r="AB141" s="62">
        <v>100</v>
      </c>
      <c r="AC141" s="62">
        <v>100</v>
      </c>
      <c r="AD141" s="62">
        <v>100</v>
      </c>
      <c r="AE141" s="62">
        <v>100</v>
      </c>
      <c r="AF141" s="62">
        <v>100</v>
      </c>
      <c r="AG141" s="62">
        <v>100</v>
      </c>
      <c r="AH141" s="62">
        <v>100</v>
      </c>
      <c r="AI141" s="62">
        <v>100</v>
      </c>
      <c r="AJ141" s="62">
        <v>100</v>
      </c>
      <c r="AK141" s="62">
        <v>100</v>
      </c>
      <c r="AL141" s="62">
        <v>100</v>
      </c>
      <c r="AM141" s="62">
        <v>100</v>
      </c>
      <c r="AN141" s="62">
        <v>100</v>
      </c>
      <c r="AO141" s="62">
        <v>1</v>
      </c>
      <c r="AP141" s="62">
        <v>100</v>
      </c>
      <c r="AQ141" s="62">
        <v>1</v>
      </c>
      <c r="AR141" s="62">
        <v>100</v>
      </c>
      <c r="AS141" s="62">
        <v>100</v>
      </c>
      <c r="AT141" s="62">
        <v>100</v>
      </c>
      <c r="AU141" s="62">
        <v>100</v>
      </c>
      <c r="AV141" s="62">
        <v>100</v>
      </c>
      <c r="AW141" s="62">
        <v>100</v>
      </c>
      <c r="AX141" s="62">
        <v>100</v>
      </c>
      <c r="AY141" s="62">
        <v>100</v>
      </c>
      <c r="AZ141" s="62">
        <v>100</v>
      </c>
      <c r="BA141" s="62">
        <v>100</v>
      </c>
      <c r="BB141" s="62">
        <v>100</v>
      </c>
      <c r="BC141" s="62">
        <v>100</v>
      </c>
      <c r="BD141" s="62">
        <v>100</v>
      </c>
      <c r="BE141" s="62">
        <v>100</v>
      </c>
      <c r="BF141" s="62">
        <v>100</v>
      </c>
      <c r="BG141" s="62">
        <v>100</v>
      </c>
      <c r="BH141" s="62">
        <v>100</v>
      </c>
      <c r="BI141" s="62">
        <v>100</v>
      </c>
      <c r="BJ141" s="62">
        <v>100</v>
      </c>
      <c r="BK141" s="62">
        <v>100</v>
      </c>
      <c r="BL141" s="62">
        <v>100</v>
      </c>
      <c r="BM141" s="62">
        <v>100</v>
      </c>
      <c r="BN141" s="62">
        <v>100</v>
      </c>
      <c r="BO141" s="62">
        <v>100</v>
      </c>
      <c r="BP141" s="62">
        <v>100</v>
      </c>
      <c r="BQ141" s="62">
        <v>100</v>
      </c>
      <c r="BR141" s="62">
        <v>100</v>
      </c>
      <c r="BS141" s="62">
        <v>100</v>
      </c>
      <c r="BT141" s="62">
        <v>100</v>
      </c>
      <c r="BU141" s="62">
        <v>100</v>
      </c>
      <c r="BV141" s="62">
        <v>100</v>
      </c>
    </row>
    <row r="142" spans="1:74">
      <c r="A142" s="62">
        <v>10138</v>
      </c>
      <c r="B142" s="62">
        <v>1</v>
      </c>
      <c r="D142" s="62">
        <v>138</v>
      </c>
      <c r="E142" s="62">
        <v>138000</v>
      </c>
      <c r="F142" s="62">
        <v>13800</v>
      </c>
      <c r="G142" s="62">
        <v>13800</v>
      </c>
      <c r="H142" s="62">
        <v>13800</v>
      </c>
      <c r="I142" s="62">
        <v>13800</v>
      </c>
      <c r="J142" s="62">
        <v>13800</v>
      </c>
      <c r="K142" s="62">
        <v>13800</v>
      </c>
      <c r="L142" s="62">
        <v>13800</v>
      </c>
      <c r="M142" s="62">
        <v>13800</v>
      </c>
      <c r="N142" s="62">
        <v>13800</v>
      </c>
      <c r="O142" s="62">
        <v>100</v>
      </c>
      <c r="P142" s="62">
        <v>100</v>
      </c>
      <c r="Q142" s="62">
        <v>13800</v>
      </c>
      <c r="R142" s="62">
        <v>13800</v>
      </c>
      <c r="S142" s="62">
        <v>100</v>
      </c>
      <c r="T142" s="62">
        <v>100</v>
      </c>
      <c r="U142" s="62">
        <v>100</v>
      </c>
      <c r="V142" s="62">
        <v>100</v>
      </c>
      <c r="W142" s="62">
        <v>100</v>
      </c>
      <c r="X142" s="62">
        <v>100</v>
      </c>
      <c r="Y142" s="62">
        <v>13800</v>
      </c>
      <c r="Z142" s="62">
        <v>100</v>
      </c>
      <c r="AA142" s="62">
        <v>100</v>
      </c>
      <c r="AB142" s="62">
        <v>100</v>
      </c>
      <c r="AC142" s="62">
        <v>100</v>
      </c>
      <c r="AD142" s="62">
        <v>100</v>
      </c>
      <c r="AE142" s="62">
        <v>100</v>
      </c>
      <c r="AF142" s="62">
        <v>100</v>
      </c>
      <c r="AG142" s="62">
        <v>100</v>
      </c>
      <c r="AH142" s="62">
        <v>100</v>
      </c>
      <c r="AI142" s="62">
        <v>100</v>
      </c>
      <c r="AJ142" s="62">
        <v>100</v>
      </c>
      <c r="AK142" s="62">
        <v>100</v>
      </c>
      <c r="AL142" s="62">
        <v>100</v>
      </c>
      <c r="AM142" s="62">
        <v>100</v>
      </c>
      <c r="AN142" s="62">
        <v>100</v>
      </c>
      <c r="AO142" s="62">
        <v>1</v>
      </c>
      <c r="AP142" s="62">
        <v>100</v>
      </c>
      <c r="AQ142" s="62">
        <v>1</v>
      </c>
      <c r="AR142" s="62">
        <v>100</v>
      </c>
      <c r="AS142" s="62">
        <v>100</v>
      </c>
      <c r="AT142" s="62">
        <v>100</v>
      </c>
      <c r="AU142" s="62">
        <v>100</v>
      </c>
      <c r="AV142" s="62">
        <v>100</v>
      </c>
      <c r="AW142" s="62">
        <v>100</v>
      </c>
      <c r="AX142" s="62">
        <v>100</v>
      </c>
      <c r="AY142" s="62">
        <v>100</v>
      </c>
      <c r="AZ142" s="62">
        <v>100</v>
      </c>
      <c r="BA142" s="62">
        <v>100</v>
      </c>
      <c r="BB142" s="62">
        <v>100</v>
      </c>
      <c r="BC142" s="62">
        <v>100</v>
      </c>
      <c r="BD142" s="62">
        <v>100</v>
      </c>
      <c r="BE142" s="62">
        <v>100</v>
      </c>
      <c r="BF142" s="62">
        <v>100</v>
      </c>
      <c r="BG142" s="62">
        <v>100</v>
      </c>
      <c r="BH142" s="62">
        <v>100</v>
      </c>
      <c r="BI142" s="62">
        <v>100</v>
      </c>
      <c r="BJ142" s="62">
        <v>100</v>
      </c>
      <c r="BK142" s="62">
        <v>100</v>
      </c>
      <c r="BL142" s="62">
        <v>100</v>
      </c>
      <c r="BM142" s="62">
        <v>100</v>
      </c>
      <c r="BN142" s="62">
        <v>100</v>
      </c>
      <c r="BO142" s="62">
        <v>100</v>
      </c>
      <c r="BP142" s="62">
        <v>100</v>
      </c>
      <c r="BQ142" s="62">
        <v>100</v>
      </c>
      <c r="BR142" s="62">
        <v>100</v>
      </c>
      <c r="BS142" s="62">
        <v>100</v>
      </c>
      <c r="BT142" s="62">
        <v>100</v>
      </c>
      <c r="BU142" s="62">
        <v>100</v>
      </c>
      <c r="BV142" s="62">
        <v>100</v>
      </c>
    </row>
    <row r="143" spans="1:74">
      <c r="A143" s="62">
        <v>10139</v>
      </c>
      <c r="B143" s="62">
        <v>1</v>
      </c>
      <c r="D143" s="62">
        <v>139</v>
      </c>
      <c r="E143" s="62">
        <v>139000</v>
      </c>
      <c r="F143" s="62">
        <v>13900</v>
      </c>
      <c r="G143" s="62">
        <v>13900</v>
      </c>
      <c r="H143" s="62">
        <v>13900</v>
      </c>
      <c r="I143" s="62">
        <v>13900</v>
      </c>
      <c r="J143" s="62">
        <v>13900</v>
      </c>
      <c r="K143" s="62">
        <v>13900</v>
      </c>
      <c r="L143" s="62">
        <v>13900</v>
      </c>
      <c r="M143" s="62">
        <v>13900</v>
      </c>
      <c r="N143" s="62">
        <v>13900</v>
      </c>
      <c r="O143" s="62">
        <v>100</v>
      </c>
      <c r="P143" s="62">
        <v>100</v>
      </c>
      <c r="Q143" s="62">
        <v>13900</v>
      </c>
      <c r="R143" s="62">
        <v>13900</v>
      </c>
      <c r="S143" s="62">
        <v>100</v>
      </c>
      <c r="T143" s="62">
        <v>100</v>
      </c>
      <c r="U143" s="62">
        <v>100</v>
      </c>
      <c r="V143" s="62">
        <v>100</v>
      </c>
      <c r="W143" s="62">
        <v>100</v>
      </c>
      <c r="X143" s="62">
        <v>100</v>
      </c>
      <c r="Y143" s="62">
        <v>13900</v>
      </c>
      <c r="Z143" s="62">
        <v>100</v>
      </c>
      <c r="AA143" s="62">
        <v>100</v>
      </c>
      <c r="AB143" s="62">
        <v>100</v>
      </c>
      <c r="AC143" s="62">
        <v>100</v>
      </c>
      <c r="AD143" s="62">
        <v>100</v>
      </c>
      <c r="AE143" s="62">
        <v>100</v>
      </c>
      <c r="AF143" s="62">
        <v>100</v>
      </c>
      <c r="AG143" s="62">
        <v>100</v>
      </c>
      <c r="AH143" s="62">
        <v>100</v>
      </c>
      <c r="AI143" s="62">
        <v>100</v>
      </c>
      <c r="AJ143" s="62">
        <v>100</v>
      </c>
      <c r="AK143" s="62">
        <v>100</v>
      </c>
      <c r="AL143" s="62">
        <v>100</v>
      </c>
      <c r="AM143" s="62">
        <v>100</v>
      </c>
      <c r="AN143" s="62">
        <v>100</v>
      </c>
      <c r="AO143" s="62">
        <v>1</v>
      </c>
      <c r="AP143" s="62">
        <v>100</v>
      </c>
      <c r="AQ143" s="62">
        <v>1</v>
      </c>
      <c r="AR143" s="62">
        <v>100</v>
      </c>
      <c r="AS143" s="62">
        <v>100</v>
      </c>
      <c r="AT143" s="62">
        <v>100</v>
      </c>
      <c r="AU143" s="62">
        <v>100</v>
      </c>
      <c r="AV143" s="62">
        <v>100</v>
      </c>
      <c r="AW143" s="62">
        <v>100</v>
      </c>
      <c r="AX143" s="62">
        <v>100</v>
      </c>
      <c r="AY143" s="62">
        <v>100</v>
      </c>
      <c r="AZ143" s="62">
        <v>100</v>
      </c>
      <c r="BA143" s="62">
        <v>100</v>
      </c>
      <c r="BB143" s="62">
        <v>100</v>
      </c>
      <c r="BC143" s="62">
        <v>100</v>
      </c>
      <c r="BD143" s="62">
        <v>100</v>
      </c>
      <c r="BE143" s="62">
        <v>100</v>
      </c>
      <c r="BF143" s="62">
        <v>100</v>
      </c>
      <c r="BG143" s="62">
        <v>100</v>
      </c>
      <c r="BH143" s="62">
        <v>100</v>
      </c>
      <c r="BI143" s="62">
        <v>100</v>
      </c>
      <c r="BJ143" s="62">
        <v>100</v>
      </c>
      <c r="BK143" s="62">
        <v>100</v>
      </c>
      <c r="BL143" s="62">
        <v>100</v>
      </c>
      <c r="BM143" s="62">
        <v>100</v>
      </c>
      <c r="BN143" s="62">
        <v>100</v>
      </c>
      <c r="BO143" s="62">
        <v>100</v>
      </c>
      <c r="BP143" s="62">
        <v>100</v>
      </c>
      <c r="BQ143" s="62">
        <v>100</v>
      </c>
      <c r="BR143" s="62">
        <v>100</v>
      </c>
      <c r="BS143" s="62">
        <v>100</v>
      </c>
      <c r="BT143" s="62">
        <v>100</v>
      </c>
      <c r="BU143" s="62">
        <v>100</v>
      </c>
      <c r="BV143" s="62">
        <v>100</v>
      </c>
    </row>
    <row r="144" spans="1:74">
      <c r="A144" s="62">
        <v>10140</v>
      </c>
      <c r="B144" s="62">
        <v>1</v>
      </c>
      <c r="D144" s="62">
        <v>140</v>
      </c>
      <c r="E144" s="62">
        <v>140000</v>
      </c>
      <c r="F144" s="62">
        <v>14000</v>
      </c>
      <c r="G144" s="62">
        <v>14000</v>
      </c>
      <c r="H144" s="62">
        <v>14000</v>
      </c>
      <c r="I144" s="62">
        <v>14000</v>
      </c>
      <c r="J144" s="62">
        <v>14000</v>
      </c>
      <c r="K144" s="62">
        <v>14000</v>
      </c>
      <c r="L144" s="62">
        <v>14000</v>
      </c>
      <c r="M144" s="62">
        <v>14000</v>
      </c>
      <c r="N144" s="62">
        <v>14000</v>
      </c>
      <c r="O144" s="62">
        <v>100</v>
      </c>
      <c r="P144" s="62">
        <v>100</v>
      </c>
      <c r="Q144" s="62">
        <v>14000</v>
      </c>
      <c r="R144" s="62">
        <v>14000</v>
      </c>
      <c r="S144" s="62">
        <v>100</v>
      </c>
      <c r="T144" s="62">
        <v>100</v>
      </c>
      <c r="U144" s="62">
        <v>100</v>
      </c>
      <c r="V144" s="62">
        <v>100</v>
      </c>
      <c r="W144" s="62">
        <v>100</v>
      </c>
      <c r="X144" s="62">
        <v>100</v>
      </c>
      <c r="Y144" s="62">
        <v>14000</v>
      </c>
      <c r="Z144" s="62">
        <v>100</v>
      </c>
      <c r="AA144" s="62">
        <v>100</v>
      </c>
      <c r="AB144" s="62">
        <v>100</v>
      </c>
      <c r="AC144" s="62">
        <v>100</v>
      </c>
      <c r="AD144" s="62">
        <v>100</v>
      </c>
      <c r="AE144" s="62">
        <v>100</v>
      </c>
      <c r="AF144" s="62">
        <v>100</v>
      </c>
      <c r="AG144" s="62">
        <v>100</v>
      </c>
      <c r="AH144" s="62">
        <v>100</v>
      </c>
      <c r="AI144" s="62">
        <v>100</v>
      </c>
      <c r="AJ144" s="62">
        <v>100</v>
      </c>
      <c r="AK144" s="62">
        <v>100</v>
      </c>
      <c r="AL144" s="62">
        <v>100</v>
      </c>
      <c r="AM144" s="62">
        <v>100</v>
      </c>
      <c r="AN144" s="62">
        <v>100</v>
      </c>
      <c r="AO144" s="62">
        <v>1</v>
      </c>
      <c r="AP144" s="62">
        <v>100</v>
      </c>
      <c r="AQ144" s="62">
        <v>1</v>
      </c>
      <c r="AR144" s="62">
        <v>100</v>
      </c>
      <c r="AS144" s="62">
        <v>100</v>
      </c>
      <c r="AT144" s="62">
        <v>100</v>
      </c>
      <c r="AU144" s="62">
        <v>100</v>
      </c>
      <c r="AV144" s="62">
        <v>100</v>
      </c>
      <c r="AW144" s="62">
        <v>100</v>
      </c>
      <c r="AX144" s="62">
        <v>100</v>
      </c>
      <c r="AY144" s="62">
        <v>100</v>
      </c>
      <c r="AZ144" s="62">
        <v>100</v>
      </c>
      <c r="BA144" s="62">
        <v>100</v>
      </c>
      <c r="BB144" s="62">
        <v>100</v>
      </c>
      <c r="BC144" s="62">
        <v>100</v>
      </c>
      <c r="BD144" s="62">
        <v>100</v>
      </c>
      <c r="BE144" s="62">
        <v>100</v>
      </c>
      <c r="BF144" s="62">
        <v>100</v>
      </c>
      <c r="BG144" s="62">
        <v>100</v>
      </c>
      <c r="BH144" s="62">
        <v>100</v>
      </c>
      <c r="BI144" s="62">
        <v>100</v>
      </c>
      <c r="BJ144" s="62">
        <v>100</v>
      </c>
      <c r="BK144" s="62">
        <v>100</v>
      </c>
      <c r="BL144" s="62">
        <v>100</v>
      </c>
      <c r="BM144" s="62">
        <v>100</v>
      </c>
      <c r="BN144" s="62">
        <v>100</v>
      </c>
      <c r="BO144" s="62">
        <v>100</v>
      </c>
      <c r="BP144" s="62">
        <v>100</v>
      </c>
      <c r="BQ144" s="62">
        <v>100</v>
      </c>
      <c r="BR144" s="62">
        <v>100</v>
      </c>
      <c r="BS144" s="62">
        <v>100</v>
      </c>
      <c r="BT144" s="62">
        <v>100</v>
      </c>
      <c r="BU144" s="62">
        <v>100</v>
      </c>
      <c r="BV144" s="62">
        <v>100</v>
      </c>
    </row>
    <row r="145" spans="1:74">
      <c r="A145" s="62">
        <v>10141</v>
      </c>
      <c r="B145" s="62">
        <v>1</v>
      </c>
      <c r="D145" s="62">
        <v>141</v>
      </c>
      <c r="E145" s="62">
        <v>141000</v>
      </c>
      <c r="F145" s="62">
        <v>14100</v>
      </c>
      <c r="G145" s="62">
        <v>14100</v>
      </c>
      <c r="H145" s="62">
        <v>14100</v>
      </c>
      <c r="I145" s="62">
        <v>14100</v>
      </c>
      <c r="J145" s="62">
        <v>14100</v>
      </c>
      <c r="K145" s="62">
        <v>14100</v>
      </c>
      <c r="L145" s="62">
        <v>14100</v>
      </c>
      <c r="M145" s="62">
        <v>14100</v>
      </c>
      <c r="N145" s="62">
        <v>14100</v>
      </c>
      <c r="O145" s="62">
        <v>100</v>
      </c>
      <c r="P145" s="62">
        <v>100</v>
      </c>
      <c r="Q145" s="62">
        <v>14100</v>
      </c>
      <c r="R145" s="62">
        <v>14100</v>
      </c>
      <c r="S145" s="62">
        <v>100</v>
      </c>
      <c r="T145" s="62">
        <v>100</v>
      </c>
      <c r="U145" s="62">
        <v>100</v>
      </c>
      <c r="V145" s="62">
        <v>100</v>
      </c>
      <c r="W145" s="62">
        <v>100</v>
      </c>
      <c r="X145" s="62">
        <v>100</v>
      </c>
      <c r="Y145" s="62">
        <v>14100</v>
      </c>
      <c r="Z145" s="62">
        <v>100</v>
      </c>
      <c r="AA145" s="62">
        <v>100</v>
      </c>
      <c r="AB145" s="62">
        <v>100</v>
      </c>
      <c r="AC145" s="62">
        <v>100</v>
      </c>
      <c r="AD145" s="62">
        <v>100</v>
      </c>
      <c r="AE145" s="62">
        <v>100</v>
      </c>
      <c r="AF145" s="62">
        <v>100</v>
      </c>
      <c r="AG145" s="62">
        <v>100</v>
      </c>
      <c r="AH145" s="62">
        <v>100</v>
      </c>
      <c r="AI145" s="62">
        <v>100</v>
      </c>
      <c r="AJ145" s="62">
        <v>100</v>
      </c>
      <c r="AK145" s="62">
        <v>100</v>
      </c>
      <c r="AL145" s="62">
        <v>100</v>
      </c>
      <c r="AM145" s="62">
        <v>100</v>
      </c>
      <c r="AN145" s="62">
        <v>100</v>
      </c>
      <c r="AO145" s="62">
        <v>1</v>
      </c>
      <c r="AP145" s="62">
        <v>100</v>
      </c>
      <c r="AQ145" s="62">
        <v>1</v>
      </c>
      <c r="AR145" s="62">
        <v>100</v>
      </c>
      <c r="AS145" s="62">
        <v>100</v>
      </c>
      <c r="AT145" s="62">
        <v>100</v>
      </c>
      <c r="AU145" s="62">
        <v>100</v>
      </c>
      <c r="AV145" s="62">
        <v>100</v>
      </c>
      <c r="AW145" s="62">
        <v>100</v>
      </c>
      <c r="AX145" s="62">
        <v>100</v>
      </c>
      <c r="AY145" s="62">
        <v>100</v>
      </c>
      <c r="AZ145" s="62">
        <v>100</v>
      </c>
      <c r="BA145" s="62">
        <v>100</v>
      </c>
      <c r="BB145" s="62">
        <v>100</v>
      </c>
      <c r="BC145" s="62">
        <v>100</v>
      </c>
      <c r="BD145" s="62">
        <v>100</v>
      </c>
      <c r="BE145" s="62">
        <v>100</v>
      </c>
      <c r="BF145" s="62">
        <v>100</v>
      </c>
      <c r="BG145" s="62">
        <v>100</v>
      </c>
      <c r="BH145" s="62">
        <v>100</v>
      </c>
      <c r="BI145" s="62">
        <v>100</v>
      </c>
      <c r="BJ145" s="62">
        <v>100</v>
      </c>
      <c r="BK145" s="62">
        <v>100</v>
      </c>
      <c r="BL145" s="62">
        <v>100</v>
      </c>
      <c r="BM145" s="62">
        <v>100</v>
      </c>
      <c r="BN145" s="62">
        <v>100</v>
      </c>
      <c r="BO145" s="62">
        <v>100</v>
      </c>
      <c r="BP145" s="62">
        <v>100</v>
      </c>
      <c r="BQ145" s="62">
        <v>100</v>
      </c>
      <c r="BR145" s="62">
        <v>100</v>
      </c>
      <c r="BS145" s="62">
        <v>100</v>
      </c>
      <c r="BT145" s="62">
        <v>100</v>
      </c>
      <c r="BU145" s="62">
        <v>100</v>
      </c>
      <c r="BV145" s="62">
        <v>100</v>
      </c>
    </row>
    <row r="146" spans="1:74">
      <c r="A146" s="62">
        <v>10142</v>
      </c>
      <c r="B146" s="62">
        <v>1</v>
      </c>
      <c r="D146" s="62">
        <v>142</v>
      </c>
      <c r="E146" s="62">
        <v>142000</v>
      </c>
      <c r="F146" s="62">
        <v>14200</v>
      </c>
      <c r="G146" s="62">
        <v>14200</v>
      </c>
      <c r="H146" s="62">
        <v>14200</v>
      </c>
      <c r="I146" s="62">
        <v>14200</v>
      </c>
      <c r="J146" s="62">
        <v>14200</v>
      </c>
      <c r="K146" s="62">
        <v>14200</v>
      </c>
      <c r="L146" s="62">
        <v>14200</v>
      </c>
      <c r="M146" s="62">
        <v>14200</v>
      </c>
      <c r="N146" s="62">
        <v>14200</v>
      </c>
      <c r="O146" s="62">
        <v>100</v>
      </c>
      <c r="P146" s="62">
        <v>100</v>
      </c>
      <c r="Q146" s="62">
        <v>14200</v>
      </c>
      <c r="R146" s="62">
        <v>14200</v>
      </c>
      <c r="S146" s="62">
        <v>100</v>
      </c>
      <c r="T146" s="62">
        <v>100</v>
      </c>
      <c r="U146" s="62">
        <v>100</v>
      </c>
      <c r="V146" s="62">
        <v>100</v>
      </c>
      <c r="W146" s="62">
        <v>100</v>
      </c>
      <c r="X146" s="62">
        <v>100</v>
      </c>
      <c r="Y146" s="62">
        <v>14200</v>
      </c>
      <c r="Z146" s="62">
        <v>100</v>
      </c>
      <c r="AA146" s="62">
        <v>100</v>
      </c>
      <c r="AB146" s="62">
        <v>100</v>
      </c>
      <c r="AC146" s="62">
        <v>100</v>
      </c>
      <c r="AD146" s="62">
        <v>100</v>
      </c>
      <c r="AE146" s="62">
        <v>100</v>
      </c>
      <c r="AF146" s="62">
        <v>100</v>
      </c>
      <c r="AG146" s="62">
        <v>100</v>
      </c>
      <c r="AH146" s="62">
        <v>100</v>
      </c>
      <c r="AI146" s="62">
        <v>100</v>
      </c>
      <c r="AJ146" s="62">
        <v>100</v>
      </c>
      <c r="AK146" s="62">
        <v>100</v>
      </c>
      <c r="AL146" s="62">
        <v>100</v>
      </c>
      <c r="AM146" s="62">
        <v>100</v>
      </c>
      <c r="AN146" s="62">
        <v>100</v>
      </c>
      <c r="AO146" s="62">
        <v>1</v>
      </c>
      <c r="AP146" s="62">
        <v>100</v>
      </c>
      <c r="AQ146" s="62">
        <v>1</v>
      </c>
      <c r="AR146" s="62">
        <v>100</v>
      </c>
      <c r="AS146" s="62">
        <v>100</v>
      </c>
      <c r="AT146" s="62">
        <v>100</v>
      </c>
      <c r="AU146" s="62">
        <v>100</v>
      </c>
      <c r="AV146" s="62">
        <v>100</v>
      </c>
      <c r="AW146" s="62">
        <v>100</v>
      </c>
      <c r="AX146" s="62">
        <v>100</v>
      </c>
      <c r="AY146" s="62">
        <v>100</v>
      </c>
      <c r="AZ146" s="62">
        <v>100</v>
      </c>
      <c r="BA146" s="62">
        <v>100</v>
      </c>
      <c r="BB146" s="62">
        <v>100</v>
      </c>
      <c r="BC146" s="62">
        <v>100</v>
      </c>
      <c r="BD146" s="62">
        <v>100</v>
      </c>
      <c r="BE146" s="62">
        <v>100</v>
      </c>
      <c r="BF146" s="62">
        <v>100</v>
      </c>
      <c r="BG146" s="62">
        <v>100</v>
      </c>
      <c r="BH146" s="62">
        <v>100</v>
      </c>
      <c r="BI146" s="62">
        <v>100</v>
      </c>
      <c r="BJ146" s="62">
        <v>100</v>
      </c>
      <c r="BK146" s="62">
        <v>100</v>
      </c>
      <c r="BL146" s="62">
        <v>100</v>
      </c>
      <c r="BM146" s="62">
        <v>100</v>
      </c>
      <c r="BN146" s="62">
        <v>100</v>
      </c>
      <c r="BO146" s="62">
        <v>100</v>
      </c>
      <c r="BP146" s="62">
        <v>100</v>
      </c>
      <c r="BQ146" s="62">
        <v>100</v>
      </c>
      <c r="BR146" s="62">
        <v>100</v>
      </c>
      <c r="BS146" s="62">
        <v>100</v>
      </c>
      <c r="BT146" s="62">
        <v>100</v>
      </c>
      <c r="BU146" s="62">
        <v>100</v>
      </c>
      <c r="BV146" s="62">
        <v>100</v>
      </c>
    </row>
  </sheetData>
  <autoFilter ref="A4:Y4"/>
  <phoneticPr fontId="32" type="noConversion"/>
  <conditionalFormatting sqref="A1:A4">
    <cfRule type="duplicateValues" dxfId="136" priority="6424"/>
  </conditionalFormatting>
  <conditionalFormatting sqref="A1:A4">
    <cfRule type="duplicateValues" dxfId="135" priority="6425"/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7"/>
  <sheetViews>
    <sheetView topLeftCell="BI1" workbookViewId="0">
      <selection activeCell="BW11" sqref="BW11"/>
    </sheetView>
  </sheetViews>
  <sheetFormatPr defaultRowHeight="13.5"/>
  <cols>
    <col min="2" max="2" width="15.125" bestFit="1" customWidth="1"/>
  </cols>
  <sheetData>
    <row r="1" spans="1:73">
      <c r="A1" s="173" t="s">
        <v>1332</v>
      </c>
      <c r="B1" s="173" t="s">
        <v>1334</v>
      </c>
      <c r="C1" s="173" t="s">
        <v>1337</v>
      </c>
      <c r="D1" s="173" t="s">
        <v>1338</v>
      </c>
      <c r="E1" s="173" t="s">
        <v>1339</v>
      </c>
      <c r="F1" s="173" t="s">
        <v>1340</v>
      </c>
      <c r="G1" s="173" t="s">
        <v>1341</v>
      </c>
      <c r="H1" s="173" t="s">
        <v>1342</v>
      </c>
      <c r="I1" s="173" t="s">
        <v>1343</v>
      </c>
      <c r="J1" s="173" t="s">
        <v>1344</v>
      </c>
      <c r="K1" s="173" t="s">
        <v>1345</v>
      </c>
      <c r="L1" s="173" t="s">
        <v>1346</v>
      </c>
      <c r="M1" s="173" t="s">
        <v>1347</v>
      </c>
      <c r="N1" s="173" t="s">
        <v>1348</v>
      </c>
      <c r="O1" s="173" t="s">
        <v>1349</v>
      </c>
      <c r="P1" s="173" t="s">
        <v>1350</v>
      </c>
      <c r="Q1" s="173" t="s">
        <v>1351</v>
      </c>
      <c r="R1" s="173" t="s">
        <v>1352</v>
      </c>
      <c r="S1" s="173" t="s">
        <v>1353</v>
      </c>
      <c r="T1" s="173" t="s">
        <v>1354</v>
      </c>
      <c r="U1" s="173" t="s">
        <v>1355</v>
      </c>
      <c r="V1" s="173" t="s">
        <v>1356</v>
      </c>
      <c r="W1" s="173" t="s">
        <v>1357</v>
      </c>
      <c r="X1" s="173" t="s">
        <v>1358</v>
      </c>
      <c r="Y1" s="173" t="s">
        <v>1359</v>
      </c>
      <c r="Z1" s="173" t="s">
        <v>1360</v>
      </c>
      <c r="AA1" s="173" t="s">
        <v>1361</v>
      </c>
      <c r="AB1" s="173" t="s">
        <v>1362</v>
      </c>
      <c r="AC1" s="173" t="s">
        <v>1363</v>
      </c>
      <c r="AD1" s="173" t="s">
        <v>1364</v>
      </c>
      <c r="AE1" s="173" t="s">
        <v>1365</v>
      </c>
      <c r="AF1" s="173" t="s">
        <v>1366</v>
      </c>
      <c r="AG1" s="173" t="s">
        <v>1367</v>
      </c>
      <c r="AH1" s="173" t="s">
        <v>1368</v>
      </c>
      <c r="AI1" s="173" t="s">
        <v>1369</v>
      </c>
      <c r="AJ1" s="173" t="s">
        <v>1370</v>
      </c>
      <c r="AK1" s="173" t="s">
        <v>1371</v>
      </c>
      <c r="AL1" s="173" t="s">
        <v>1372</v>
      </c>
      <c r="AM1" s="173" t="s">
        <v>1373</v>
      </c>
      <c r="AN1" s="173" t="s">
        <v>1374</v>
      </c>
      <c r="AO1" s="173" t="s">
        <v>1375</v>
      </c>
      <c r="AP1" s="173" t="s">
        <v>1376</v>
      </c>
      <c r="AQ1" s="173" t="s">
        <v>1377</v>
      </c>
      <c r="AR1" s="173" t="s">
        <v>1378</v>
      </c>
      <c r="AS1" s="173" t="s">
        <v>1379</v>
      </c>
      <c r="AT1" s="173" t="s">
        <v>1380</v>
      </c>
      <c r="AU1" s="173" t="s">
        <v>1381</v>
      </c>
      <c r="AV1" s="173" t="s">
        <v>1382</v>
      </c>
      <c r="AW1" s="173" t="s">
        <v>1383</v>
      </c>
      <c r="AX1" s="173" t="s">
        <v>1384</v>
      </c>
      <c r="AY1" s="173" t="s">
        <v>1385</v>
      </c>
      <c r="AZ1" s="173" t="s">
        <v>1386</v>
      </c>
      <c r="BA1" s="173" t="s">
        <v>1387</v>
      </c>
      <c r="BB1" s="173" t="s">
        <v>1388</v>
      </c>
      <c r="BC1" s="173" t="s">
        <v>1389</v>
      </c>
      <c r="BD1" s="173" t="s">
        <v>1390</v>
      </c>
      <c r="BE1" s="173" t="s">
        <v>1391</v>
      </c>
      <c r="BF1" s="173" t="s">
        <v>1392</v>
      </c>
      <c r="BG1" s="173" t="s">
        <v>1393</v>
      </c>
      <c r="BH1" s="173" t="s">
        <v>1394</v>
      </c>
      <c r="BI1" s="173" t="s">
        <v>1395</v>
      </c>
      <c r="BJ1" s="173" t="s">
        <v>1396</v>
      </c>
      <c r="BK1" s="173" t="s">
        <v>1397</v>
      </c>
      <c r="BL1" s="173" t="s">
        <v>1398</v>
      </c>
      <c r="BM1" s="173" t="s">
        <v>1399</v>
      </c>
      <c r="BN1" s="173" t="s">
        <v>1400</v>
      </c>
      <c r="BO1" s="173" t="s">
        <v>1401</v>
      </c>
      <c r="BP1" s="173" t="s">
        <v>1402</v>
      </c>
      <c r="BQ1" s="173" t="s">
        <v>1403</v>
      </c>
      <c r="BR1" s="173" t="s">
        <v>1404</v>
      </c>
      <c r="BS1" s="173" t="s">
        <v>1405</v>
      </c>
      <c r="BT1" s="173" t="s">
        <v>1406</v>
      </c>
      <c r="BU1" t="s">
        <v>1497</v>
      </c>
    </row>
    <row r="2" spans="1:73">
      <c r="A2" s="173" t="s">
        <v>1332</v>
      </c>
      <c r="B2" s="173" t="s">
        <v>1333</v>
      </c>
      <c r="C2" t="s">
        <v>1261</v>
      </c>
      <c r="D2" t="s">
        <v>149</v>
      </c>
      <c r="E2" t="s">
        <v>151</v>
      </c>
      <c r="F2" t="s">
        <v>1038</v>
      </c>
      <c r="G2" t="s">
        <v>1039</v>
      </c>
      <c r="H2" t="s">
        <v>1040</v>
      </c>
      <c r="I2" t="s">
        <v>1041</v>
      </c>
      <c r="J2" t="s">
        <v>1042</v>
      </c>
      <c r="K2" t="s">
        <v>1043</v>
      </c>
      <c r="L2" t="s">
        <v>1044</v>
      </c>
      <c r="M2" t="s">
        <v>1045</v>
      </c>
      <c r="N2" t="s">
        <v>1046</v>
      </c>
      <c r="O2" t="s">
        <v>1047</v>
      </c>
      <c r="P2" t="s">
        <v>1048</v>
      </c>
      <c r="Q2" t="s">
        <v>1049</v>
      </c>
      <c r="R2" t="s">
        <v>1050</v>
      </c>
      <c r="S2" t="s">
        <v>1051</v>
      </c>
      <c r="T2" t="s">
        <v>1052</v>
      </c>
      <c r="U2" t="s">
        <v>1053</v>
      </c>
      <c r="V2" t="s">
        <v>1054</v>
      </c>
      <c r="W2" t="s">
        <v>163</v>
      </c>
      <c r="X2" t="s">
        <v>1055</v>
      </c>
      <c r="Y2" t="s">
        <v>171</v>
      </c>
      <c r="Z2" t="s">
        <v>173</v>
      </c>
      <c r="AA2" t="s">
        <v>1056</v>
      </c>
      <c r="AB2" t="s">
        <v>1057</v>
      </c>
      <c r="AC2" t="s">
        <v>1058</v>
      </c>
      <c r="AD2" t="s">
        <v>1059</v>
      </c>
      <c r="AE2" t="s">
        <v>1060</v>
      </c>
      <c r="AF2" t="s">
        <v>1061</v>
      </c>
      <c r="AG2" t="s">
        <v>1062</v>
      </c>
      <c r="AH2" t="s">
        <v>181</v>
      </c>
      <c r="AI2" t="s">
        <v>1063</v>
      </c>
      <c r="AJ2" t="s">
        <v>1064</v>
      </c>
      <c r="AK2" t="s">
        <v>1065</v>
      </c>
      <c r="AL2" t="s">
        <v>1066</v>
      </c>
      <c r="AM2" t="s">
        <v>1067</v>
      </c>
      <c r="AN2" t="s">
        <v>1068</v>
      </c>
      <c r="AO2" t="s">
        <v>161</v>
      </c>
      <c r="AP2" t="s">
        <v>159</v>
      </c>
      <c r="AQ2" t="s">
        <v>1069</v>
      </c>
      <c r="AR2" t="s">
        <v>1070</v>
      </c>
      <c r="AS2" t="s">
        <v>1071</v>
      </c>
      <c r="AT2" t="s">
        <v>1072</v>
      </c>
      <c r="AU2" t="s">
        <v>1073</v>
      </c>
      <c r="AV2" t="s">
        <v>1074</v>
      </c>
      <c r="AW2" t="s">
        <v>1075</v>
      </c>
      <c r="AX2" t="s">
        <v>1076</v>
      </c>
      <c r="AY2" t="s">
        <v>1077</v>
      </c>
      <c r="AZ2" t="s">
        <v>1078</v>
      </c>
      <c r="BA2" t="s">
        <v>1079</v>
      </c>
      <c r="BB2" t="s">
        <v>1080</v>
      </c>
      <c r="BC2" t="s">
        <v>1081</v>
      </c>
      <c r="BD2" t="s">
        <v>1082</v>
      </c>
      <c r="BE2" t="s">
        <v>1083</v>
      </c>
      <c r="BF2" t="s">
        <v>1084</v>
      </c>
      <c r="BG2" t="s">
        <v>1085</v>
      </c>
      <c r="BH2" t="s">
        <v>1086</v>
      </c>
      <c r="BI2" t="s">
        <v>1087</v>
      </c>
      <c r="BJ2" t="s">
        <v>1088</v>
      </c>
      <c r="BK2" t="s">
        <v>1089</v>
      </c>
      <c r="BL2" t="s">
        <v>1090</v>
      </c>
      <c r="BM2" t="s">
        <v>1091</v>
      </c>
      <c r="BN2" t="s">
        <v>1092</v>
      </c>
      <c r="BO2" t="s">
        <v>1093</v>
      </c>
      <c r="BP2" t="s">
        <v>1094</v>
      </c>
      <c r="BQ2" t="s">
        <v>1095</v>
      </c>
      <c r="BR2" t="s">
        <v>1096</v>
      </c>
      <c r="BS2" t="s">
        <v>1097</v>
      </c>
      <c r="BT2" t="s">
        <v>1098</v>
      </c>
      <c r="BU2" t="s">
        <v>1498</v>
      </c>
    </row>
    <row r="3" spans="1:73">
      <c r="A3" s="173" t="s">
        <v>1335</v>
      </c>
      <c r="B3" s="173" t="s">
        <v>1336</v>
      </c>
      <c r="C3" s="173" t="s">
        <v>1335</v>
      </c>
      <c r="D3" s="173" t="s">
        <v>1335</v>
      </c>
      <c r="E3" s="173" t="s">
        <v>1335</v>
      </c>
      <c r="F3" s="173" t="s">
        <v>1335</v>
      </c>
      <c r="G3" s="173" t="s">
        <v>1335</v>
      </c>
      <c r="H3" s="173" t="s">
        <v>1335</v>
      </c>
      <c r="I3" s="173" t="s">
        <v>1335</v>
      </c>
      <c r="J3" s="173" t="s">
        <v>1335</v>
      </c>
      <c r="K3" s="173" t="s">
        <v>1335</v>
      </c>
      <c r="L3" s="173" t="s">
        <v>1335</v>
      </c>
      <c r="M3" s="173" t="s">
        <v>1335</v>
      </c>
      <c r="N3" s="173" t="s">
        <v>1335</v>
      </c>
      <c r="O3" s="173" t="s">
        <v>1335</v>
      </c>
      <c r="P3" s="173" t="s">
        <v>1335</v>
      </c>
      <c r="Q3" s="173" t="s">
        <v>1335</v>
      </c>
      <c r="R3" s="173" t="s">
        <v>1335</v>
      </c>
      <c r="S3" s="173" t="s">
        <v>1335</v>
      </c>
      <c r="T3" s="173" t="s">
        <v>1335</v>
      </c>
      <c r="U3" s="173" t="s">
        <v>1335</v>
      </c>
      <c r="V3" s="173" t="s">
        <v>1335</v>
      </c>
      <c r="W3" s="173" t="s">
        <v>1335</v>
      </c>
      <c r="X3" s="173" t="s">
        <v>1335</v>
      </c>
      <c r="Y3" s="173" t="s">
        <v>1335</v>
      </c>
      <c r="Z3" s="173" t="s">
        <v>1335</v>
      </c>
      <c r="AA3" s="173" t="s">
        <v>1335</v>
      </c>
      <c r="AB3" s="173" t="s">
        <v>1335</v>
      </c>
      <c r="AC3" s="173" t="s">
        <v>1335</v>
      </c>
      <c r="AD3" s="173" t="s">
        <v>1335</v>
      </c>
      <c r="AE3" s="173" t="s">
        <v>1335</v>
      </c>
      <c r="AF3" s="173" t="s">
        <v>1335</v>
      </c>
      <c r="AG3" s="173" t="s">
        <v>1335</v>
      </c>
      <c r="AH3" s="173" t="s">
        <v>1335</v>
      </c>
      <c r="AI3" s="173" t="s">
        <v>1335</v>
      </c>
      <c r="AJ3" s="173" t="s">
        <v>1335</v>
      </c>
      <c r="AK3" s="173" t="s">
        <v>1335</v>
      </c>
      <c r="AL3" s="173" t="s">
        <v>1335</v>
      </c>
      <c r="AM3" s="173" t="s">
        <v>1335</v>
      </c>
      <c r="AN3" s="173" t="s">
        <v>1335</v>
      </c>
      <c r="AO3" s="173" t="s">
        <v>1335</v>
      </c>
      <c r="AP3" s="173" t="s">
        <v>1335</v>
      </c>
      <c r="AQ3" s="173" t="s">
        <v>1335</v>
      </c>
      <c r="AR3" s="173" t="s">
        <v>1335</v>
      </c>
      <c r="AS3" s="173" t="s">
        <v>1335</v>
      </c>
      <c r="AT3" s="173" t="s">
        <v>1335</v>
      </c>
      <c r="AU3" s="173" t="s">
        <v>1335</v>
      </c>
      <c r="AV3" s="173" t="s">
        <v>1335</v>
      </c>
      <c r="AW3" s="173" t="s">
        <v>1335</v>
      </c>
      <c r="AX3" s="173" t="s">
        <v>1335</v>
      </c>
      <c r="AY3" s="173" t="s">
        <v>1335</v>
      </c>
      <c r="AZ3" s="173" t="s">
        <v>1335</v>
      </c>
      <c r="BA3" s="173" t="s">
        <v>1335</v>
      </c>
      <c r="BB3" s="173" t="s">
        <v>1335</v>
      </c>
      <c r="BC3" s="173" t="s">
        <v>1335</v>
      </c>
      <c r="BD3" s="173" t="s">
        <v>1335</v>
      </c>
      <c r="BE3" s="173" t="s">
        <v>1335</v>
      </c>
      <c r="BF3" s="173" t="s">
        <v>1335</v>
      </c>
      <c r="BG3" s="173" t="s">
        <v>1335</v>
      </c>
      <c r="BH3" s="173" t="s">
        <v>1335</v>
      </c>
      <c r="BI3" s="173" t="s">
        <v>1335</v>
      </c>
      <c r="BJ3" s="173" t="s">
        <v>1335</v>
      </c>
      <c r="BK3" s="173" t="s">
        <v>1335</v>
      </c>
      <c r="BL3" s="173" t="s">
        <v>1335</v>
      </c>
      <c r="BM3" s="173" t="s">
        <v>1335</v>
      </c>
      <c r="BN3" s="173" t="s">
        <v>1335</v>
      </c>
      <c r="BO3" s="173" t="s">
        <v>1335</v>
      </c>
      <c r="BP3" s="173" t="s">
        <v>1335</v>
      </c>
      <c r="BQ3" s="173" t="s">
        <v>1335</v>
      </c>
      <c r="BR3" s="173" t="s">
        <v>1335</v>
      </c>
      <c r="BS3" s="173" t="s">
        <v>1335</v>
      </c>
      <c r="BT3" s="173" t="s">
        <v>1335</v>
      </c>
      <c r="BU3" t="s">
        <v>186</v>
      </c>
    </row>
    <row r="4" spans="1:73">
      <c r="A4">
        <v>2</v>
      </c>
      <c r="B4">
        <v>0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</row>
    <row r="5" spans="1:73">
      <c r="A5">
        <v>1</v>
      </c>
      <c r="B5" s="173" t="s">
        <v>1407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</row>
    <row r="6" spans="1:73">
      <c r="A6">
        <v>2</v>
      </c>
      <c r="B6" s="173" t="s">
        <v>1408</v>
      </c>
      <c r="C6">
        <v>15000</v>
      </c>
      <c r="D6">
        <v>15000</v>
      </c>
      <c r="E6">
        <v>15000</v>
      </c>
      <c r="F6">
        <v>15000</v>
      </c>
      <c r="G6">
        <v>15000</v>
      </c>
      <c r="H6">
        <v>15000</v>
      </c>
      <c r="I6">
        <v>15000</v>
      </c>
      <c r="J6">
        <v>15000</v>
      </c>
      <c r="K6">
        <v>15000</v>
      </c>
      <c r="L6">
        <v>15000</v>
      </c>
      <c r="M6">
        <v>15000</v>
      </c>
      <c r="N6">
        <v>15000</v>
      </c>
      <c r="O6">
        <v>15000</v>
      </c>
      <c r="P6">
        <v>15000</v>
      </c>
      <c r="Q6">
        <v>15000</v>
      </c>
      <c r="R6">
        <v>15000</v>
      </c>
      <c r="S6">
        <v>15000</v>
      </c>
      <c r="T6">
        <v>15000</v>
      </c>
      <c r="U6">
        <v>15000</v>
      </c>
      <c r="V6">
        <v>15000</v>
      </c>
      <c r="W6">
        <v>15000</v>
      </c>
      <c r="X6">
        <v>15000</v>
      </c>
      <c r="Y6">
        <v>15000</v>
      </c>
      <c r="Z6">
        <v>15000</v>
      </c>
      <c r="AA6">
        <v>15000</v>
      </c>
      <c r="AB6">
        <v>15000</v>
      </c>
      <c r="AC6">
        <v>15000</v>
      </c>
      <c r="AD6">
        <v>15000</v>
      </c>
      <c r="AE6">
        <v>15000</v>
      </c>
      <c r="AF6">
        <v>15000</v>
      </c>
      <c r="AG6">
        <v>15000</v>
      </c>
      <c r="AH6">
        <v>15000</v>
      </c>
      <c r="AI6">
        <v>15000</v>
      </c>
      <c r="AJ6">
        <v>15000</v>
      </c>
      <c r="AK6">
        <v>15000</v>
      </c>
      <c r="AL6">
        <v>15000</v>
      </c>
      <c r="AM6">
        <v>15000</v>
      </c>
      <c r="AN6">
        <v>15000</v>
      </c>
      <c r="AO6">
        <v>15000</v>
      </c>
      <c r="AP6">
        <v>15000</v>
      </c>
      <c r="AQ6">
        <v>15000</v>
      </c>
      <c r="AR6">
        <v>15000</v>
      </c>
      <c r="AS6">
        <v>15000</v>
      </c>
      <c r="AT6">
        <v>15000</v>
      </c>
      <c r="AU6">
        <v>15000</v>
      </c>
      <c r="AV6">
        <v>15000</v>
      </c>
      <c r="AW6">
        <v>15000</v>
      </c>
      <c r="AX6">
        <v>15000</v>
      </c>
      <c r="AY6">
        <v>15000</v>
      </c>
      <c r="AZ6">
        <v>15000</v>
      </c>
      <c r="BA6">
        <v>15000</v>
      </c>
      <c r="BB6">
        <v>15000</v>
      </c>
      <c r="BC6">
        <v>15000</v>
      </c>
      <c r="BD6">
        <v>15000</v>
      </c>
      <c r="BE6">
        <v>15000</v>
      </c>
      <c r="BF6">
        <v>15000</v>
      </c>
      <c r="BG6">
        <v>15000</v>
      </c>
      <c r="BH6">
        <v>15000</v>
      </c>
      <c r="BI6">
        <v>15000</v>
      </c>
      <c r="BJ6">
        <v>15000</v>
      </c>
      <c r="BK6">
        <v>15000</v>
      </c>
      <c r="BL6">
        <v>15000</v>
      </c>
      <c r="BM6">
        <v>15000</v>
      </c>
      <c r="BN6">
        <v>15000</v>
      </c>
      <c r="BO6">
        <v>15000</v>
      </c>
      <c r="BP6">
        <v>15000</v>
      </c>
      <c r="BQ6">
        <v>15000</v>
      </c>
      <c r="BR6">
        <v>15000</v>
      </c>
      <c r="BS6">
        <v>15000</v>
      </c>
      <c r="BT6">
        <v>15000</v>
      </c>
    </row>
    <row r="7" spans="1:73">
      <c r="A7">
        <v>3</v>
      </c>
      <c r="B7" s="173" t="s">
        <v>1411</v>
      </c>
      <c r="C7">
        <v>8000</v>
      </c>
      <c r="D7">
        <v>12000</v>
      </c>
      <c r="E7">
        <v>8000</v>
      </c>
      <c r="F7">
        <v>12000</v>
      </c>
      <c r="G7">
        <v>8000</v>
      </c>
      <c r="H7">
        <v>12000</v>
      </c>
      <c r="I7">
        <v>8000</v>
      </c>
      <c r="J7">
        <v>12000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  <c r="AR7">
        <v>10000</v>
      </c>
      <c r="AS7">
        <v>10000</v>
      </c>
      <c r="AT7">
        <v>10000</v>
      </c>
      <c r="AU7">
        <v>10000</v>
      </c>
      <c r="AV7">
        <v>10000</v>
      </c>
      <c r="AW7">
        <v>10000</v>
      </c>
      <c r="AX7">
        <v>10000</v>
      </c>
      <c r="AY7">
        <v>10000</v>
      </c>
      <c r="AZ7">
        <v>10000</v>
      </c>
      <c r="BA7">
        <v>10000</v>
      </c>
      <c r="BB7">
        <v>10000</v>
      </c>
      <c r="BC7">
        <v>10000</v>
      </c>
      <c r="BD7">
        <v>10000</v>
      </c>
      <c r="BE7">
        <v>10000</v>
      </c>
      <c r="BF7">
        <v>10000</v>
      </c>
      <c r="BG7">
        <v>10000</v>
      </c>
      <c r="BH7">
        <v>10000</v>
      </c>
      <c r="BI7">
        <v>10000</v>
      </c>
      <c r="BJ7">
        <v>10000</v>
      </c>
      <c r="BK7">
        <v>10000</v>
      </c>
      <c r="BL7">
        <v>10000</v>
      </c>
      <c r="BM7">
        <v>10000</v>
      </c>
      <c r="BN7">
        <v>10000</v>
      </c>
      <c r="BO7">
        <v>10000</v>
      </c>
      <c r="BP7">
        <v>10000</v>
      </c>
      <c r="BQ7">
        <v>10000</v>
      </c>
      <c r="BR7">
        <v>10000</v>
      </c>
      <c r="BS7">
        <v>10000</v>
      </c>
      <c r="BT7">
        <v>10000</v>
      </c>
    </row>
    <row r="8" spans="1:73">
      <c r="B8" s="173"/>
      <c r="C8" s="173"/>
      <c r="D8" s="173"/>
    </row>
    <row r="9" spans="1:73">
      <c r="B9" s="173"/>
      <c r="C9" s="173"/>
      <c r="D9" s="173"/>
    </row>
    <row r="10" spans="1:73">
      <c r="B10" s="173"/>
      <c r="D10" s="173"/>
    </row>
    <row r="11" spans="1:73">
      <c r="B11" s="173"/>
      <c r="D11" s="173"/>
    </row>
    <row r="12" spans="1:73">
      <c r="B12" s="173"/>
      <c r="D12" s="173"/>
    </row>
    <row r="13" spans="1:73">
      <c r="B13" s="173"/>
      <c r="D13" s="173"/>
    </row>
    <row r="14" spans="1:73">
      <c r="B14" s="173"/>
      <c r="D14" s="173"/>
    </row>
    <row r="15" spans="1:73">
      <c r="B15" s="173"/>
      <c r="D15" s="173"/>
    </row>
    <row r="16" spans="1:73">
      <c r="B16" s="173"/>
      <c r="D16" s="173"/>
    </row>
    <row r="17" spans="2:4">
      <c r="B17" s="173"/>
      <c r="D17" s="173"/>
    </row>
    <row r="18" spans="2:4">
      <c r="B18" s="173"/>
      <c r="D18" s="173"/>
    </row>
    <row r="19" spans="2:4">
      <c r="B19" s="173"/>
      <c r="D19" s="173"/>
    </row>
    <row r="20" spans="2:4">
      <c r="B20" s="173"/>
      <c r="D20" s="173"/>
    </row>
    <row r="21" spans="2:4">
      <c r="B21" s="173"/>
      <c r="D21" s="173"/>
    </row>
    <row r="22" spans="2:4">
      <c r="B22" s="173"/>
      <c r="D22" s="173"/>
    </row>
    <row r="23" spans="2:4">
      <c r="B23" s="173"/>
      <c r="D23" s="173"/>
    </row>
    <row r="24" spans="2:4">
      <c r="B24" s="173"/>
      <c r="D24" s="173"/>
    </row>
    <row r="25" spans="2:4">
      <c r="B25" s="173"/>
      <c r="D25" s="173"/>
    </row>
    <row r="26" spans="2:4">
      <c r="B26" s="173"/>
      <c r="D26" s="173"/>
    </row>
    <row r="27" spans="2:4">
      <c r="B27" s="173"/>
      <c r="D27" s="173"/>
    </row>
    <row r="28" spans="2:4">
      <c r="B28" s="173"/>
      <c r="D28" s="173"/>
    </row>
    <row r="29" spans="2:4">
      <c r="B29" s="173"/>
      <c r="D29" s="173"/>
    </row>
    <row r="30" spans="2:4">
      <c r="B30" s="173"/>
      <c r="D30" s="173"/>
    </row>
    <row r="31" spans="2:4">
      <c r="B31" s="173"/>
      <c r="D31" s="173"/>
    </row>
    <row r="32" spans="2:4">
      <c r="B32" s="173"/>
      <c r="D32" s="173"/>
    </row>
    <row r="33" spans="2:4">
      <c r="B33" s="173"/>
      <c r="D33" s="173"/>
    </row>
    <row r="34" spans="2:4">
      <c r="B34" s="173"/>
      <c r="D34" s="173"/>
    </row>
    <row r="35" spans="2:4">
      <c r="B35" s="173"/>
      <c r="D35" s="173"/>
    </row>
    <row r="36" spans="2:4">
      <c r="B36" s="173"/>
      <c r="D36" s="173"/>
    </row>
    <row r="37" spans="2:4">
      <c r="B37" s="173"/>
      <c r="D37" s="173"/>
    </row>
    <row r="38" spans="2:4">
      <c r="B38" s="173"/>
      <c r="D38" s="173"/>
    </row>
    <row r="39" spans="2:4">
      <c r="B39" s="173"/>
      <c r="D39" s="173"/>
    </row>
    <row r="40" spans="2:4">
      <c r="B40" s="173"/>
      <c r="D40" s="173"/>
    </row>
    <row r="41" spans="2:4">
      <c r="B41" s="173"/>
      <c r="D41" s="173"/>
    </row>
    <row r="42" spans="2:4">
      <c r="B42" s="173"/>
      <c r="D42" s="173"/>
    </row>
    <row r="43" spans="2:4">
      <c r="B43" s="173"/>
      <c r="D43" s="173"/>
    </row>
    <row r="44" spans="2:4">
      <c r="B44" s="173"/>
      <c r="D44" s="173"/>
    </row>
    <row r="45" spans="2:4">
      <c r="B45" s="173"/>
      <c r="D45" s="173"/>
    </row>
    <row r="46" spans="2:4">
      <c r="B46" s="173"/>
      <c r="D46" s="173"/>
    </row>
    <row r="47" spans="2:4">
      <c r="B47" s="173"/>
      <c r="D47" s="173"/>
    </row>
    <row r="48" spans="2:4">
      <c r="B48" s="173"/>
      <c r="D48" s="173"/>
    </row>
    <row r="49" spans="2:4">
      <c r="B49" s="173"/>
      <c r="D49" s="173"/>
    </row>
    <row r="50" spans="2:4">
      <c r="B50" s="173"/>
      <c r="D50" s="173"/>
    </row>
    <row r="51" spans="2:4">
      <c r="B51" s="173"/>
      <c r="D51" s="173"/>
    </row>
    <row r="52" spans="2:4">
      <c r="B52" s="173"/>
      <c r="D52" s="173"/>
    </row>
    <row r="53" spans="2:4">
      <c r="B53" s="173"/>
      <c r="D53" s="173"/>
    </row>
    <row r="54" spans="2:4">
      <c r="B54" s="173"/>
      <c r="D54" s="173"/>
    </row>
    <row r="55" spans="2:4">
      <c r="B55" s="173"/>
      <c r="D55" s="173"/>
    </row>
    <row r="56" spans="2:4">
      <c r="B56" s="173"/>
      <c r="D56" s="173"/>
    </row>
    <row r="57" spans="2:4">
      <c r="B57" s="173"/>
      <c r="D57" s="173"/>
    </row>
    <row r="58" spans="2:4">
      <c r="B58" s="173"/>
      <c r="D58" s="173"/>
    </row>
    <row r="59" spans="2:4">
      <c r="B59" s="173"/>
      <c r="D59" s="173"/>
    </row>
    <row r="60" spans="2:4">
      <c r="B60" s="173"/>
      <c r="D60" s="173"/>
    </row>
    <row r="61" spans="2:4">
      <c r="B61" s="173"/>
      <c r="D61" s="173"/>
    </row>
    <row r="62" spans="2:4">
      <c r="B62" s="173"/>
      <c r="D62" s="173"/>
    </row>
    <row r="63" spans="2:4">
      <c r="B63" s="173"/>
      <c r="D63" s="173"/>
    </row>
    <row r="64" spans="2:4">
      <c r="B64" s="173"/>
      <c r="D64" s="173"/>
    </row>
    <row r="65" spans="2:4">
      <c r="B65" s="173"/>
      <c r="D65" s="173"/>
    </row>
    <row r="66" spans="2:4">
      <c r="B66" s="173"/>
      <c r="D66" s="173"/>
    </row>
    <row r="67" spans="2:4">
      <c r="B67" s="173"/>
      <c r="D67" s="173"/>
    </row>
    <row r="68" spans="2:4">
      <c r="B68" s="173"/>
      <c r="D68" s="173"/>
    </row>
    <row r="69" spans="2:4">
      <c r="B69" s="173"/>
      <c r="D69" s="173"/>
    </row>
    <row r="70" spans="2:4">
      <c r="B70" s="173"/>
      <c r="D70" s="173"/>
    </row>
    <row r="71" spans="2:4">
      <c r="B71" s="173"/>
      <c r="D71" s="173"/>
    </row>
    <row r="72" spans="2:4">
      <c r="B72" s="173"/>
      <c r="D72" s="173"/>
    </row>
    <row r="73" spans="2:4">
      <c r="B73" s="173"/>
      <c r="D73" s="173"/>
    </row>
    <row r="74" spans="2:4">
      <c r="B74" s="173"/>
      <c r="D74" s="173"/>
    </row>
    <row r="75" spans="2:4">
      <c r="B75" s="173"/>
      <c r="D75" s="173"/>
    </row>
    <row r="76" spans="2:4">
      <c r="B76" s="173"/>
      <c r="D76" s="173"/>
    </row>
    <row r="77" spans="2:4">
      <c r="B77" s="173"/>
      <c r="D77" s="173"/>
    </row>
  </sheetData>
  <phoneticPr fontId="3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F13" sqref="C12:F13"/>
    </sheetView>
  </sheetViews>
  <sheetFormatPr defaultRowHeight="13.5"/>
  <cols>
    <col min="2" max="2" width="20.5" customWidth="1"/>
    <col min="3" max="3" width="14.125" customWidth="1"/>
    <col min="5" max="5" width="8" bestFit="1" customWidth="1"/>
  </cols>
  <sheetData>
    <row r="1" spans="1:10" ht="16.5">
      <c r="A1" s="179" t="s">
        <v>1465</v>
      </c>
      <c r="B1" s="179" t="s">
        <v>1334</v>
      </c>
      <c r="C1" s="179" t="s">
        <v>1466</v>
      </c>
      <c r="D1" s="179" t="s">
        <v>1471</v>
      </c>
      <c r="E1" s="179" t="s">
        <v>1472</v>
      </c>
      <c r="F1" s="180" t="s">
        <v>1473</v>
      </c>
      <c r="G1" s="180" t="s">
        <v>1473</v>
      </c>
      <c r="H1" s="180" t="s">
        <v>1473</v>
      </c>
      <c r="I1" s="180" t="s">
        <v>1473</v>
      </c>
      <c r="J1" s="180" t="s">
        <v>1473</v>
      </c>
    </row>
    <row r="2" spans="1:10" ht="16.5">
      <c r="A2" s="179" t="s">
        <v>1467</v>
      </c>
      <c r="B2" s="179" t="s">
        <v>1333</v>
      </c>
      <c r="C2" s="179" t="s">
        <v>1468</v>
      </c>
      <c r="D2" s="179" t="s">
        <v>1469</v>
      </c>
      <c r="E2" s="179" t="s">
        <v>1470</v>
      </c>
      <c r="F2" s="180" t="s">
        <v>1474</v>
      </c>
      <c r="G2" s="180" t="s">
        <v>1475</v>
      </c>
      <c r="H2" s="180" t="s">
        <v>1476</v>
      </c>
      <c r="I2" s="180" t="s">
        <v>1477</v>
      </c>
      <c r="J2" s="180" t="s">
        <v>1478</v>
      </c>
    </row>
    <row r="3" spans="1:10" ht="16.5">
      <c r="A3" s="180" t="s">
        <v>1335</v>
      </c>
      <c r="B3" s="179" t="s">
        <v>1336</v>
      </c>
      <c r="C3" s="179" t="s">
        <v>1335</v>
      </c>
      <c r="D3" s="180" t="s">
        <v>1335</v>
      </c>
      <c r="E3" s="180" t="s">
        <v>1335</v>
      </c>
      <c r="F3" s="180" t="s">
        <v>1501</v>
      </c>
      <c r="G3" s="180" t="s">
        <v>1501</v>
      </c>
      <c r="H3" s="180" t="s">
        <v>1501</v>
      </c>
      <c r="I3" s="180" t="s">
        <v>1501</v>
      </c>
      <c r="J3" s="180" t="s">
        <v>1501</v>
      </c>
    </row>
    <row r="4" spans="1:10">
      <c r="A4" s="181">
        <v>3</v>
      </c>
      <c r="B4" s="181">
        <v>0</v>
      </c>
      <c r="C4" s="181">
        <v>3</v>
      </c>
      <c r="D4" s="181">
        <v>3</v>
      </c>
      <c r="E4" s="181">
        <v>3</v>
      </c>
      <c r="F4" s="181">
        <v>3</v>
      </c>
      <c r="G4" s="181">
        <v>3</v>
      </c>
      <c r="H4" s="181">
        <v>3</v>
      </c>
      <c r="I4" s="181">
        <v>3</v>
      </c>
      <c r="J4" s="181">
        <v>3</v>
      </c>
    </row>
    <row r="5" spans="1:10">
      <c r="A5">
        <v>1</v>
      </c>
      <c r="B5" t="s">
        <v>1479</v>
      </c>
      <c r="C5">
        <v>1</v>
      </c>
      <c r="D5">
        <v>1</v>
      </c>
      <c r="E5">
        <v>2</v>
      </c>
      <c r="F5">
        <v>10</v>
      </c>
      <c r="G5">
        <v>11</v>
      </c>
      <c r="H5">
        <v>12</v>
      </c>
      <c r="I5">
        <v>13</v>
      </c>
      <c r="J5">
        <v>14</v>
      </c>
    </row>
    <row r="6" spans="1:10">
      <c r="A6">
        <v>3</v>
      </c>
      <c r="B6" t="s">
        <v>1480</v>
      </c>
      <c r="C6">
        <v>1</v>
      </c>
      <c r="D6">
        <v>2</v>
      </c>
      <c r="E6">
        <v>2</v>
      </c>
      <c r="F6">
        <v>10</v>
      </c>
      <c r="G6">
        <v>11</v>
      </c>
      <c r="H6">
        <v>12</v>
      </c>
      <c r="I6">
        <v>13</v>
      </c>
      <c r="J6">
        <v>14</v>
      </c>
    </row>
    <row r="7" spans="1:10">
      <c r="A7">
        <v>4</v>
      </c>
      <c r="B7" t="s">
        <v>1481</v>
      </c>
      <c r="C7">
        <v>1</v>
      </c>
      <c r="D7">
        <v>3</v>
      </c>
      <c r="E7">
        <v>2</v>
      </c>
      <c r="F7">
        <v>15</v>
      </c>
    </row>
    <row r="8" spans="1:10">
      <c r="A8">
        <v>5</v>
      </c>
      <c r="B8" t="s">
        <v>1482</v>
      </c>
      <c r="C8">
        <v>2</v>
      </c>
      <c r="D8">
        <v>1</v>
      </c>
      <c r="E8">
        <v>2</v>
      </c>
      <c r="F8">
        <v>20</v>
      </c>
      <c r="G8">
        <v>21</v>
      </c>
      <c r="H8">
        <v>22</v>
      </c>
      <c r="I8">
        <v>23</v>
      </c>
      <c r="J8">
        <v>24</v>
      </c>
    </row>
    <row r="9" spans="1:10">
      <c r="A9">
        <v>6</v>
      </c>
      <c r="B9" t="s">
        <v>1483</v>
      </c>
      <c r="C9">
        <v>4</v>
      </c>
      <c r="D9">
        <v>1</v>
      </c>
      <c r="E9">
        <v>2</v>
      </c>
      <c r="F9">
        <v>20</v>
      </c>
      <c r="G9">
        <v>21</v>
      </c>
      <c r="H9">
        <v>22</v>
      </c>
      <c r="I9">
        <v>25</v>
      </c>
      <c r="J9">
        <v>24</v>
      </c>
    </row>
    <row r="10" spans="1:10">
      <c r="A10">
        <v>7</v>
      </c>
      <c r="B10" t="s">
        <v>1484</v>
      </c>
      <c r="C10">
        <v>3</v>
      </c>
      <c r="D10">
        <v>1</v>
      </c>
      <c r="E10">
        <v>2</v>
      </c>
    </row>
    <row r="11" spans="1:10">
      <c r="A11">
        <v>8</v>
      </c>
      <c r="B11" s="173" t="s">
        <v>1485</v>
      </c>
      <c r="C11">
        <v>5</v>
      </c>
      <c r="D11">
        <v>2</v>
      </c>
      <c r="E11">
        <v>1</v>
      </c>
      <c r="F11">
        <v>11</v>
      </c>
    </row>
    <row r="12" spans="1:10">
      <c r="A12">
        <v>9</v>
      </c>
      <c r="B12" s="173" t="s">
        <v>1506</v>
      </c>
      <c r="C12">
        <v>100</v>
      </c>
      <c r="D12">
        <v>2</v>
      </c>
      <c r="E12">
        <v>2</v>
      </c>
      <c r="F12">
        <v>100</v>
      </c>
    </row>
    <row r="13" spans="1:10">
      <c r="A13">
        <v>10</v>
      </c>
      <c r="B13" s="173" t="s">
        <v>1507</v>
      </c>
      <c r="C13">
        <v>101</v>
      </c>
      <c r="D13">
        <v>2</v>
      </c>
      <c r="E13">
        <v>2</v>
      </c>
      <c r="F13">
        <v>101</v>
      </c>
    </row>
  </sheetData>
  <phoneticPr fontId="32" type="noConversion"/>
  <conditionalFormatting sqref="A1:A3">
    <cfRule type="duplicateValues" dxfId="134" priority="1"/>
  </conditionalFormatting>
  <conditionalFormatting sqref="A1:A3">
    <cfRule type="duplicateValues" dxfId="133" priority="2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1"/>
  <sheetViews>
    <sheetView topLeftCell="D64" zoomScale="85" zoomScaleNormal="85" workbookViewId="0"/>
  </sheetViews>
  <sheetFormatPr defaultColWidth="9" defaultRowHeight="13.5"/>
  <cols>
    <col min="1" max="1" width="12.75" style="58" customWidth="1"/>
    <col min="2" max="2" width="21.375" style="58" customWidth="1"/>
    <col min="3" max="3" width="15.125" customWidth="1"/>
    <col min="4" max="4" width="9" customWidth="1"/>
    <col min="6" max="6" width="14.375" customWidth="1"/>
    <col min="11" max="11" width="15" customWidth="1"/>
    <col min="14" max="14" width="13.125" style="58" customWidth="1"/>
    <col min="15" max="15" width="18.375" style="58" customWidth="1"/>
  </cols>
  <sheetData>
    <row r="1" spans="1:15">
      <c r="A1" s="63"/>
      <c r="B1" s="63"/>
      <c r="K1" s="66" t="s">
        <v>660</v>
      </c>
      <c r="L1" s="66">
        <v>19999</v>
      </c>
      <c r="N1" s="67"/>
      <c r="O1" s="68"/>
    </row>
    <row r="2" spans="1:15">
      <c r="A2" s="64"/>
      <c r="B2" s="64"/>
      <c r="K2" s="69" t="s">
        <v>661</v>
      </c>
      <c r="L2" s="66">
        <v>11</v>
      </c>
      <c r="N2" s="51"/>
      <c r="O2" s="68"/>
    </row>
    <row r="3" spans="1:15">
      <c r="A3" s="64"/>
      <c r="B3" s="64"/>
      <c r="K3" s="69" t="s">
        <v>662</v>
      </c>
      <c r="L3" s="66">
        <v>111</v>
      </c>
      <c r="N3" s="51"/>
      <c r="O3" s="68"/>
    </row>
    <row r="4" spans="1:15">
      <c r="A4" s="64"/>
      <c r="B4" s="64"/>
      <c r="K4" s="69" t="s">
        <v>663</v>
      </c>
      <c r="L4" s="66">
        <v>112</v>
      </c>
      <c r="N4" s="51"/>
      <c r="O4" s="68"/>
    </row>
    <row r="5" spans="1:15">
      <c r="K5" s="70" t="s">
        <v>664</v>
      </c>
      <c r="L5" s="66">
        <v>12</v>
      </c>
      <c r="N5" s="71" t="s">
        <v>291</v>
      </c>
      <c r="O5" s="58" t="s">
        <v>1125</v>
      </c>
    </row>
    <row r="6" spans="1:15">
      <c r="K6" s="69" t="s">
        <v>312</v>
      </c>
      <c r="L6" s="66">
        <v>13</v>
      </c>
      <c r="N6" s="71" t="s">
        <v>292</v>
      </c>
      <c r="O6" s="58" t="s">
        <v>435</v>
      </c>
    </row>
    <row r="7" spans="1:15">
      <c r="K7" s="69" t="s">
        <v>313</v>
      </c>
      <c r="L7" s="66">
        <v>131</v>
      </c>
      <c r="N7" s="71" t="s">
        <v>362</v>
      </c>
      <c r="O7" s="58" t="s">
        <v>431</v>
      </c>
    </row>
    <row r="8" spans="1:15">
      <c r="K8" s="69" t="s">
        <v>314</v>
      </c>
      <c r="L8" s="66">
        <v>132</v>
      </c>
      <c r="N8" s="71" t="s">
        <v>665</v>
      </c>
      <c r="O8" s="58" t="s">
        <v>1126</v>
      </c>
    </row>
    <row r="9" spans="1:15">
      <c r="K9" s="69" t="s">
        <v>315</v>
      </c>
      <c r="L9" s="66">
        <v>133</v>
      </c>
      <c r="N9" s="71" t="s">
        <v>666</v>
      </c>
      <c r="O9" s="58" t="s">
        <v>432</v>
      </c>
    </row>
    <row r="10" spans="1:15">
      <c r="K10" s="69" t="s">
        <v>316</v>
      </c>
      <c r="L10" s="66">
        <v>134</v>
      </c>
      <c r="N10" s="71" t="s">
        <v>329</v>
      </c>
      <c r="O10" s="58" t="s">
        <v>493</v>
      </c>
    </row>
    <row r="11" spans="1:15">
      <c r="K11" s="69" t="s">
        <v>317</v>
      </c>
      <c r="L11" s="66">
        <v>135</v>
      </c>
      <c r="N11" s="71" t="s">
        <v>332</v>
      </c>
      <c r="O11" s="58" t="s">
        <v>433</v>
      </c>
    </row>
    <row r="12" spans="1:15">
      <c r="K12" s="69" t="s">
        <v>318</v>
      </c>
      <c r="L12" s="66">
        <v>136</v>
      </c>
      <c r="N12" s="71" t="s">
        <v>328</v>
      </c>
      <c r="O12" s="58" t="s">
        <v>434</v>
      </c>
    </row>
    <row r="13" spans="1:15">
      <c r="K13" s="69" t="s">
        <v>319</v>
      </c>
      <c r="L13" s="66">
        <v>137</v>
      </c>
      <c r="N13" s="71" t="s">
        <v>361</v>
      </c>
      <c r="O13" s="58" t="s">
        <v>436</v>
      </c>
    </row>
    <row r="14" spans="1:15">
      <c r="K14" s="69" t="s">
        <v>320</v>
      </c>
      <c r="L14" s="66">
        <v>138</v>
      </c>
      <c r="N14" s="71" t="s">
        <v>294</v>
      </c>
      <c r="O14" s="58" t="s">
        <v>494</v>
      </c>
    </row>
    <row r="15" spans="1:15">
      <c r="K15" s="72" t="s">
        <v>297</v>
      </c>
      <c r="L15" s="66">
        <v>14</v>
      </c>
      <c r="N15" s="71" t="s">
        <v>667</v>
      </c>
      <c r="O15" s="58" t="s">
        <v>435</v>
      </c>
    </row>
    <row r="16" spans="1:15">
      <c r="K16" s="69" t="s">
        <v>305</v>
      </c>
      <c r="L16" s="66">
        <v>15</v>
      </c>
      <c r="N16" s="71" t="s">
        <v>668</v>
      </c>
      <c r="O16" s="58" t="s">
        <v>437</v>
      </c>
    </row>
    <row r="17" spans="6:15">
      <c r="K17" s="69" t="s">
        <v>306</v>
      </c>
      <c r="L17" s="66">
        <v>151</v>
      </c>
      <c r="N17" s="71" t="s">
        <v>669</v>
      </c>
      <c r="O17" s="58" t="s">
        <v>440</v>
      </c>
    </row>
    <row r="18" spans="6:15">
      <c r="K18" s="69" t="s">
        <v>307</v>
      </c>
      <c r="L18" s="66">
        <v>152</v>
      </c>
      <c r="N18" s="71" t="s">
        <v>293</v>
      </c>
      <c r="O18" s="58" t="s">
        <v>438</v>
      </c>
    </row>
    <row r="19" spans="6:15">
      <c r="K19" s="69" t="s">
        <v>308</v>
      </c>
      <c r="L19" s="66">
        <v>153</v>
      </c>
      <c r="N19" s="71" t="s">
        <v>294</v>
      </c>
      <c r="O19" s="58" t="s">
        <v>439</v>
      </c>
    </row>
    <row r="20" spans="6:15">
      <c r="K20" s="69" t="s">
        <v>310</v>
      </c>
      <c r="L20" s="66">
        <v>154</v>
      </c>
      <c r="N20" s="71" t="s">
        <v>670</v>
      </c>
      <c r="O20" s="58" t="s">
        <v>443</v>
      </c>
    </row>
    <row r="21" spans="6:15">
      <c r="I21" t="s">
        <v>671</v>
      </c>
      <c r="J21">
        <v>165</v>
      </c>
      <c r="K21" s="72" t="s">
        <v>672</v>
      </c>
      <c r="L21" s="66">
        <v>16</v>
      </c>
      <c r="N21" s="71" t="s">
        <v>673</v>
      </c>
      <c r="O21" s="58" t="s">
        <v>442</v>
      </c>
    </row>
    <row r="22" spans="6:15">
      <c r="K22" s="69" t="s">
        <v>674</v>
      </c>
      <c r="L22" s="66">
        <v>17</v>
      </c>
      <c r="N22" s="71" t="s">
        <v>295</v>
      </c>
      <c r="O22" s="58" t="s">
        <v>441</v>
      </c>
    </row>
    <row r="23" spans="6:15">
      <c r="K23" s="73" t="s">
        <v>335</v>
      </c>
      <c r="L23" s="66">
        <v>18</v>
      </c>
      <c r="N23" s="71" t="s">
        <v>324</v>
      </c>
      <c r="O23" s="58" t="s">
        <v>1127</v>
      </c>
    </row>
    <row r="24" spans="6:15">
      <c r="K24" s="74" t="s">
        <v>675</v>
      </c>
      <c r="L24" s="66">
        <v>19</v>
      </c>
      <c r="N24" s="71" t="s">
        <v>333</v>
      </c>
      <c r="O24" s="58" t="s">
        <v>1128</v>
      </c>
    </row>
    <row r="25" spans="6:15">
      <c r="K25" s="74" t="s">
        <v>676</v>
      </c>
      <c r="L25" s="66">
        <v>191</v>
      </c>
      <c r="N25" s="71" t="s">
        <v>334</v>
      </c>
      <c r="O25" s="58" t="s">
        <v>1129</v>
      </c>
    </row>
    <row r="26" spans="6:15">
      <c r="K26" s="73" t="s">
        <v>376</v>
      </c>
      <c r="L26" s="66">
        <v>11</v>
      </c>
      <c r="N26" s="71" t="s">
        <v>677</v>
      </c>
      <c r="O26" s="58" t="s">
        <v>1130</v>
      </c>
    </row>
    <row r="27" spans="6:15">
      <c r="K27" s="75" t="s">
        <v>374</v>
      </c>
      <c r="L27" s="66">
        <v>111</v>
      </c>
      <c r="N27" s="71" t="s">
        <v>678</v>
      </c>
      <c r="O27" s="58" t="s">
        <v>1131</v>
      </c>
    </row>
    <row r="28" spans="6:15">
      <c r="K28" t="s">
        <v>679</v>
      </c>
      <c r="L28" s="66">
        <v>112</v>
      </c>
      <c r="N28" s="71" t="s">
        <v>292</v>
      </c>
      <c r="O28" s="58" t="s">
        <v>298</v>
      </c>
    </row>
    <row r="29" spans="6:15">
      <c r="K29" t="s">
        <v>680</v>
      </c>
      <c r="L29" s="66">
        <v>1121</v>
      </c>
      <c r="N29" s="71" t="s">
        <v>296</v>
      </c>
      <c r="O29" s="58" t="s">
        <v>585</v>
      </c>
    </row>
    <row r="30" spans="6:15">
      <c r="F30" t="s">
        <v>681</v>
      </c>
      <c r="K30" t="s">
        <v>682</v>
      </c>
      <c r="L30" s="66">
        <v>1122</v>
      </c>
      <c r="N30" s="71" t="s">
        <v>683</v>
      </c>
      <c r="O30" s="58" t="s">
        <v>586</v>
      </c>
    </row>
    <row r="31" spans="6:15">
      <c r="K31" t="s">
        <v>684</v>
      </c>
      <c r="L31" s="66">
        <v>1123</v>
      </c>
      <c r="N31" s="71" t="s">
        <v>685</v>
      </c>
      <c r="O31" s="58" t="s">
        <v>587</v>
      </c>
    </row>
    <row r="32" spans="6:15">
      <c r="K32" t="s">
        <v>686</v>
      </c>
      <c r="L32" s="66">
        <v>1124</v>
      </c>
      <c r="N32" s="71" t="s">
        <v>687</v>
      </c>
      <c r="O32" s="58" t="s">
        <v>588</v>
      </c>
    </row>
    <row r="33" spans="9:15">
      <c r="K33" s="75" t="s">
        <v>298</v>
      </c>
      <c r="L33" s="66">
        <v>113</v>
      </c>
      <c r="N33" s="71" t="s">
        <v>392</v>
      </c>
      <c r="O33" s="58" t="s">
        <v>589</v>
      </c>
    </row>
    <row r="34" spans="9:15">
      <c r="K34" s="75" t="s">
        <v>688</v>
      </c>
      <c r="L34" s="66">
        <v>114</v>
      </c>
      <c r="N34" s="71" t="s">
        <v>391</v>
      </c>
      <c r="O34" s="58" t="s">
        <v>590</v>
      </c>
    </row>
    <row r="35" spans="9:15">
      <c r="K35" s="75" t="s">
        <v>689</v>
      </c>
      <c r="L35" s="66">
        <v>1141</v>
      </c>
      <c r="N35" s="71" t="s">
        <v>690</v>
      </c>
      <c r="O35" s="58" t="s">
        <v>591</v>
      </c>
    </row>
    <row r="36" spans="9:15">
      <c r="K36" s="75" t="s">
        <v>373</v>
      </c>
      <c r="L36" s="66">
        <v>115</v>
      </c>
      <c r="N36" s="71" t="s">
        <v>691</v>
      </c>
      <c r="O36" s="58" t="s">
        <v>592</v>
      </c>
    </row>
    <row r="37" spans="9:15">
      <c r="K37" s="75" t="s">
        <v>692</v>
      </c>
      <c r="L37" s="66">
        <v>116</v>
      </c>
      <c r="N37" s="71" t="s">
        <v>693</v>
      </c>
      <c r="O37" s="58" t="s">
        <v>593</v>
      </c>
    </row>
    <row r="38" spans="9:15">
      <c r="K38" s="75" t="s">
        <v>694</v>
      </c>
      <c r="L38" s="66">
        <v>1161</v>
      </c>
      <c r="N38" s="71" t="s">
        <v>695</v>
      </c>
      <c r="O38" s="58" t="s">
        <v>594</v>
      </c>
    </row>
    <row r="39" spans="9:15">
      <c r="K39" s="75" t="s">
        <v>389</v>
      </c>
      <c r="L39" s="66">
        <v>117</v>
      </c>
      <c r="N39" s="71" t="s">
        <v>696</v>
      </c>
      <c r="O39" s="58" t="s">
        <v>595</v>
      </c>
    </row>
    <row r="40" spans="9:15">
      <c r="K40" t="s">
        <v>390</v>
      </c>
      <c r="L40">
        <v>118</v>
      </c>
      <c r="N40" s="71" t="s">
        <v>697</v>
      </c>
      <c r="O40" s="58" t="s">
        <v>596</v>
      </c>
    </row>
    <row r="41" spans="9:15">
      <c r="I41" s="75" t="s">
        <v>698</v>
      </c>
      <c r="J41" s="66">
        <v>1191</v>
      </c>
      <c r="K41" s="75" t="s">
        <v>698</v>
      </c>
      <c r="L41" s="66">
        <v>119</v>
      </c>
      <c r="N41" s="71" t="s">
        <v>699</v>
      </c>
      <c r="O41" s="58" t="s">
        <v>597</v>
      </c>
    </row>
    <row r="42" spans="9:15">
      <c r="K42" s="75" t="s">
        <v>393</v>
      </c>
      <c r="L42" s="66">
        <v>12</v>
      </c>
      <c r="N42" s="71" t="s">
        <v>700</v>
      </c>
      <c r="O42" s="58" t="s">
        <v>598</v>
      </c>
    </row>
    <row r="43" spans="9:15">
      <c r="K43" t="s">
        <v>394</v>
      </c>
      <c r="L43">
        <v>121</v>
      </c>
      <c r="N43" s="71" t="s">
        <v>701</v>
      </c>
      <c r="O43" s="58" t="s">
        <v>599</v>
      </c>
    </row>
    <row r="44" spans="9:15">
      <c r="K44" t="s">
        <v>657</v>
      </c>
      <c r="L44" s="66">
        <v>122</v>
      </c>
      <c r="N44" s="71" t="s">
        <v>702</v>
      </c>
      <c r="O44" s="58" t="s">
        <v>600</v>
      </c>
    </row>
    <row r="45" spans="9:15">
      <c r="K45" t="s">
        <v>703</v>
      </c>
      <c r="L45" s="66">
        <v>1233</v>
      </c>
      <c r="N45" s="71" t="s">
        <v>704</v>
      </c>
      <c r="O45" s="58" t="s">
        <v>601</v>
      </c>
    </row>
    <row r="46" spans="9:15">
      <c r="K46" t="s">
        <v>705</v>
      </c>
      <c r="L46" s="66">
        <v>1232</v>
      </c>
      <c r="N46" s="71" t="s">
        <v>359</v>
      </c>
      <c r="O46" s="58" t="s">
        <v>602</v>
      </c>
    </row>
    <row r="47" spans="9:15">
      <c r="K47" t="s">
        <v>706</v>
      </c>
      <c r="L47" s="66">
        <v>1231</v>
      </c>
      <c r="N47" s="71" t="s">
        <v>707</v>
      </c>
      <c r="O47" s="58" t="s">
        <v>603</v>
      </c>
    </row>
    <row r="48" spans="9:15">
      <c r="K48" t="s">
        <v>708</v>
      </c>
      <c r="L48" s="66">
        <v>123</v>
      </c>
      <c r="N48" s="71" t="s">
        <v>709</v>
      </c>
      <c r="O48" s="58" t="s">
        <v>604</v>
      </c>
    </row>
    <row r="49" spans="1:15">
      <c r="K49" t="s">
        <v>710</v>
      </c>
      <c r="L49" s="66">
        <v>1234</v>
      </c>
      <c r="N49" s="71" t="s">
        <v>668</v>
      </c>
      <c r="O49" s="58" t="s">
        <v>605</v>
      </c>
    </row>
    <row r="50" spans="1:15">
      <c r="N50" s="71" t="s">
        <v>711</v>
      </c>
      <c r="O50" s="58" t="s">
        <v>606</v>
      </c>
    </row>
    <row r="51" spans="1:15">
      <c r="N51" s="71" t="s">
        <v>712</v>
      </c>
      <c r="O51" s="58" t="s">
        <v>607</v>
      </c>
    </row>
    <row r="52" spans="1:15">
      <c r="B52" s="65"/>
      <c r="N52" s="71" t="s">
        <v>361</v>
      </c>
      <c r="O52" s="58" t="s">
        <v>608</v>
      </c>
    </row>
    <row r="53" spans="1:15">
      <c r="K53" t="s">
        <v>713</v>
      </c>
      <c r="L53">
        <v>124</v>
      </c>
      <c r="N53" s="71" t="s">
        <v>714</v>
      </c>
      <c r="O53" s="58" t="s">
        <v>609</v>
      </c>
    </row>
    <row r="54" spans="1:15">
      <c r="N54" s="71" t="s">
        <v>715</v>
      </c>
      <c r="O54" s="58" t="s">
        <v>610</v>
      </c>
    </row>
    <row r="55" spans="1:15">
      <c r="A55" s="55"/>
      <c r="B55" s="65"/>
      <c r="K55" t="s">
        <v>395</v>
      </c>
      <c r="L55">
        <v>126</v>
      </c>
      <c r="N55" s="71" t="s">
        <v>716</v>
      </c>
      <c r="O55" s="58" t="s">
        <v>611</v>
      </c>
    </row>
    <row r="56" spans="1:15">
      <c r="L56">
        <v>127</v>
      </c>
      <c r="N56" s="71" t="s">
        <v>717</v>
      </c>
      <c r="O56" s="58" t="s">
        <v>612</v>
      </c>
    </row>
    <row r="57" spans="1:15">
      <c r="N57" s="71" t="s">
        <v>718</v>
      </c>
      <c r="O57" s="58" t="s">
        <v>613</v>
      </c>
    </row>
    <row r="58" spans="1:15">
      <c r="K58" t="s">
        <v>656</v>
      </c>
      <c r="L58">
        <v>125</v>
      </c>
      <c r="N58" s="71" t="s">
        <v>719</v>
      </c>
      <c r="O58" s="58" t="s">
        <v>614</v>
      </c>
    </row>
    <row r="59" spans="1:15">
      <c r="K59" t="s">
        <v>658</v>
      </c>
      <c r="L59">
        <v>1251</v>
      </c>
      <c r="N59" s="71" t="s">
        <v>720</v>
      </c>
      <c r="O59" s="58" t="s">
        <v>615</v>
      </c>
    </row>
    <row r="60" spans="1:15">
      <c r="N60" s="71" t="s">
        <v>721</v>
      </c>
      <c r="O60" s="58" t="s">
        <v>616</v>
      </c>
    </row>
    <row r="61" spans="1:15">
      <c r="K61" t="s">
        <v>722</v>
      </c>
      <c r="L61">
        <v>128</v>
      </c>
      <c r="N61" s="71" t="s">
        <v>723</v>
      </c>
      <c r="O61" s="58" t="s">
        <v>617</v>
      </c>
    </row>
    <row r="62" spans="1:15">
      <c r="K62" t="s">
        <v>724</v>
      </c>
      <c r="L62">
        <v>1281</v>
      </c>
      <c r="N62" s="71" t="s">
        <v>725</v>
      </c>
      <c r="O62" s="58" t="s">
        <v>618</v>
      </c>
    </row>
    <row r="63" spans="1:15">
      <c r="K63" t="s">
        <v>726</v>
      </c>
      <c r="L63">
        <v>1282</v>
      </c>
      <c r="N63" s="71" t="s">
        <v>403</v>
      </c>
      <c r="O63" s="58" t="s">
        <v>619</v>
      </c>
    </row>
    <row r="64" spans="1:15">
      <c r="N64" s="71" t="s">
        <v>727</v>
      </c>
      <c r="O64" s="58" t="s">
        <v>620</v>
      </c>
    </row>
    <row r="65" spans="8:31">
      <c r="J65" t="s">
        <v>728</v>
      </c>
      <c r="N65" s="71" t="s">
        <v>729</v>
      </c>
      <c r="O65" s="58" t="s">
        <v>621</v>
      </c>
      <c r="P65" s="66"/>
      <c r="Q65" s="66"/>
      <c r="R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</row>
    <row r="66" spans="8:31">
      <c r="K66" t="s">
        <v>730</v>
      </c>
      <c r="L66">
        <v>129</v>
      </c>
      <c r="N66" s="71" t="s">
        <v>360</v>
      </c>
      <c r="O66" s="58" t="s">
        <v>622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</row>
    <row r="67" spans="8:31">
      <c r="K67" t="s">
        <v>397</v>
      </c>
      <c r="L67">
        <v>1291</v>
      </c>
      <c r="N67" s="71" t="s">
        <v>365</v>
      </c>
      <c r="O67" s="58" t="s">
        <v>1132</v>
      </c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</row>
    <row r="68" spans="8:31">
      <c r="K68" t="s">
        <v>396</v>
      </c>
      <c r="L68">
        <v>1292</v>
      </c>
      <c r="N68" s="71" t="s">
        <v>731</v>
      </c>
      <c r="O68" s="58" t="s">
        <v>1133</v>
      </c>
    </row>
    <row r="69" spans="8:31">
      <c r="K69" t="s">
        <v>732</v>
      </c>
      <c r="L69">
        <v>1298</v>
      </c>
      <c r="N69" s="71" t="s">
        <v>733</v>
      </c>
      <c r="O69" s="58" t="s">
        <v>1134</v>
      </c>
    </row>
    <row r="70" spans="8:31">
      <c r="K70" t="s">
        <v>734</v>
      </c>
      <c r="L70">
        <v>1299</v>
      </c>
      <c r="N70" s="71" t="s">
        <v>735</v>
      </c>
      <c r="O70" s="58" t="s">
        <v>1135</v>
      </c>
    </row>
    <row r="71" spans="8:31">
      <c r="N71" s="71" t="s">
        <v>357</v>
      </c>
      <c r="O71" s="58" t="s">
        <v>1136</v>
      </c>
    </row>
    <row r="72" spans="8:31">
      <c r="K72" t="s">
        <v>736</v>
      </c>
      <c r="L72">
        <v>1293</v>
      </c>
      <c r="N72" s="71" t="s">
        <v>291</v>
      </c>
      <c r="O72" s="58" t="s">
        <v>623</v>
      </c>
    </row>
    <row r="73" spans="8:31">
      <c r="K73" t="s">
        <v>737</v>
      </c>
      <c r="L73">
        <v>1294</v>
      </c>
      <c r="N73" s="71" t="s">
        <v>729</v>
      </c>
      <c r="O73" s="58" t="s">
        <v>624</v>
      </c>
    </row>
    <row r="74" spans="8:31">
      <c r="K74" t="s">
        <v>738</v>
      </c>
      <c r="L74">
        <v>1295</v>
      </c>
      <c r="N74" s="71" t="s">
        <v>332</v>
      </c>
      <c r="O74" s="58" t="s">
        <v>625</v>
      </c>
    </row>
    <row r="75" spans="8:31">
      <c r="N75" s="71" t="s">
        <v>739</v>
      </c>
      <c r="O75" s="58" t="s">
        <v>626</v>
      </c>
    </row>
    <row r="76" spans="8:31">
      <c r="N76" s="71" t="s">
        <v>740</v>
      </c>
      <c r="O76" s="58" t="s">
        <v>627</v>
      </c>
    </row>
    <row r="77" spans="8:31">
      <c r="J77" t="s">
        <v>741</v>
      </c>
      <c r="N77" s="71" t="s">
        <v>742</v>
      </c>
      <c r="O77" s="58" t="s">
        <v>628</v>
      </c>
    </row>
    <row r="78" spans="8:31">
      <c r="K78" t="s">
        <v>743</v>
      </c>
      <c r="L78">
        <v>141</v>
      </c>
      <c r="N78" s="71" t="s">
        <v>367</v>
      </c>
      <c r="O78" s="58" t="s">
        <v>629</v>
      </c>
    </row>
    <row r="79" spans="8:31">
      <c r="H79" t="s">
        <v>744</v>
      </c>
      <c r="K79" t="s">
        <v>745</v>
      </c>
      <c r="L79">
        <v>1411</v>
      </c>
      <c r="N79" s="71" t="s">
        <v>366</v>
      </c>
      <c r="O79" s="58" t="s">
        <v>630</v>
      </c>
    </row>
    <row r="80" spans="8:31">
      <c r="H80" s="66" t="s">
        <v>746</v>
      </c>
      <c r="K80" t="s">
        <v>398</v>
      </c>
      <c r="L80">
        <v>1421</v>
      </c>
      <c r="N80" s="71" t="s">
        <v>747</v>
      </c>
      <c r="O80" s="58" t="s">
        <v>631</v>
      </c>
    </row>
    <row r="81" spans="8:15">
      <c r="H81" s="66" t="s">
        <v>748</v>
      </c>
      <c r="K81" t="s">
        <v>399</v>
      </c>
      <c r="L81">
        <v>1422</v>
      </c>
      <c r="N81" s="71" t="s">
        <v>749</v>
      </c>
      <c r="O81" s="58" t="s">
        <v>632</v>
      </c>
    </row>
    <row r="82" spans="8:15">
      <c r="H82" t="s">
        <v>750</v>
      </c>
      <c r="K82" t="s">
        <v>400</v>
      </c>
      <c r="L82">
        <v>1423</v>
      </c>
      <c r="N82" s="71" t="s">
        <v>364</v>
      </c>
      <c r="O82" s="58" t="s">
        <v>633</v>
      </c>
    </row>
    <row r="83" spans="8:15">
      <c r="H83" t="s">
        <v>751</v>
      </c>
      <c r="K83" t="s">
        <v>401</v>
      </c>
      <c r="L83">
        <v>1424</v>
      </c>
      <c r="N83" s="71" t="s">
        <v>752</v>
      </c>
      <c r="O83" s="58" t="s">
        <v>634</v>
      </c>
    </row>
    <row r="84" spans="8:15">
      <c r="K84" t="s">
        <v>402</v>
      </c>
      <c r="L84">
        <v>1425</v>
      </c>
      <c r="N84" s="71" t="s">
        <v>303</v>
      </c>
      <c r="O84" s="58" t="s">
        <v>635</v>
      </c>
    </row>
    <row r="85" spans="8:15">
      <c r="N85" s="71" t="s">
        <v>677</v>
      </c>
      <c r="O85" s="58" t="s">
        <v>636</v>
      </c>
    </row>
    <row r="86" spans="8:15">
      <c r="N86" s="71" t="s">
        <v>300</v>
      </c>
      <c r="O86" s="58" t="s">
        <v>637</v>
      </c>
    </row>
    <row r="87" spans="8:15">
      <c r="N87" s="71" t="s">
        <v>753</v>
      </c>
      <c r="O87" s="58" t="s">
        <v>638</v>
      </c>
    </row>
    <row r="88" spans="8:15">
      <c r="N88" s="71" t="s">
        <v>754</v>
      </c>
      <c r="O88" s="58" t="s">
        <v>639</v>
      </c>
    </row>
    <row r="89" spans="8:15">
      <c r="J89" t="s">
        <v>755</v>
      </c>
      <c r="K89" t="s">
        <v>396</v>
      </c>
      <c r="L89">
        <v>15</v>
      </c>
      <c r="N89" s="71" t="s">
        <v>321</v>
      </c>
      <c r="O89" s="58" t="s">
        <v>640</v>
      </c>
    </row>
    <row r="90" spans="8:15">
      <c r="K90" t="s">
        <v>756</v>
      </c>
      <c r="L90">
        <v>151</v>
      </c>
      <c r="N90" s="71" t="s">
        <v>757</v>
      </c>
      <c r="O90" s="58" t="s">
        <v>641</v>
      </c>
    </row>
    <row r="91" spans="8:15">
      <c r="N91" s="71" t="s">
        <v>758</v>
      </c>
      <c r="O91" s="58" t="s">
        <v>642</v>
      </c>
    </row>
    <row r="92" spans="8:15">
      <c r="N92" s="71" t="s">
        <v>759</v>
      </c>
      <c r="O92" s="58" t="s">
        <v>1137</v>
      </c>
    </row>
    <row r="93" spans="8:15">
      <c r="J93" t="s">
        <v>760</v>
      </c>
      <c r="K93" t="s">
        <v>396</v>
      </c>
      <c r="L93">
        <v>16</v>
      </c>
      <c r="N93" s="71" t="s">
        <v>761</v>
      </c>
      <c r="O93" s="58" t="s">
        <v>1138</v>
      </c>
    </row>
    <row r="94" spans="8:15">
      <c r="K94" t="s">
        <v>397</v>
      </c>
      <c r="L94">
        <v>161</v>
      </c>
      <c r="N94" s="71" t="s">
        <v>762</v>
      </c>
      <c r="O94" s="58" t="s">
        <v>1139</v>
      </c>
    </row>
    <row r="95" spans="8:15">
      <c r="K95" t="s">
        <v>756</v>
      </c>
      <c r="L95">
        <v>162</v>
      </c>
      <c r="N95" s="71" t="s">
        <v>302</v>
      </c>
      <c r="O95" s="58" t="s">
        <v>1140</v>
      </c>
    </row>
    <row r="96" spans="8:15">
      <c r="N96" s="71" t="s">
        <v>763</v>
      </c>
      <c r="O96" s="58" t="s">
        <v>1141</v>
      </c>
    </row>
    <row r="97" spans="1:15">
      <c r="J97" t="s">
        <v>764</v>
      </c>
      <c r="L97">
        <v>17</v>
      </c>
      <c r="N97" s="71" t="s">
        <v>765</v>
      </c>
      <c r="O97" s="58" t="s">
        <v>1142</v>
      </c>
    </row>
    <row r="98" spans="1:15">
      <c r="N98" s="71" t="s">
        <v>766</v>
      </c>
      <c r="O98" s="58" t="s">
        <v>1143</v>
      </c>
    </row>
    <row r="99" spans="1:15">
      <c r="N99" s="71" t="s">
        <v>767</v>
      </c>
      <c r="O99" s="58" t="s">
        <v>1144</v>
      </c>
    </row>
    <row r="100" spans="1:15">
      <c r="I100" t="s">
        <v>768</v>
      </c>
      <c r="N100" s="71" t="s">
        <v>330</v>
      </c>
      <c r="O100" s="58" t="s">
        <v>1145</v>
      </c>
    </row>
    <row r="101" spans="1:15">
      <c r="J101" t="s">
        <v>659</v>
      </c>
      <c r="L101">
        <v>18</v>
      </c>
      <c r="N101" s="71" t="s">
        <v>769</v>
      </c>
      <c r="O101" s="58" t="s">
        <v>1146</v>
      </c>
    </row>
    <row r="102" spans="1:15">
      <c r="A102" s="76"/>
      <c r="B102" s="76"/>
      <c r="J102" t="s">
        <v>770</v>
      </c>
      <c r="L102">
        <v>181</v>
      </c>
      <c r="N102" s="71" t="s">
        <v>771</v>
      </c>
      <c r="O102" s="58" t="s">
        <v>1147</v>
      </c>
    </row>
    <row r="103" spans="1:15">
      <c r="N103" s="71" t="s">
        <v>772</v>
      </c>
      <c r="O103" s="58" t="s">
        <v>1148</v>
      </c>
    </row>
    <row r="104" spans="1:15">
      <c r="N104" s="71" t="s">
        <v>773</v>
      </c>
      <c r="O104" s="58" t="s">
        <v>1149</v>
      </c>
    </row>
    <row r="105" spans="1:15">
      <c r="N105" s="71" t="s">
        <v>309</v>
      </c>
      <c r="O105" s="58" t="s">
        <v>1150</v>
      </c>
    </row>
    <row r="106" spans="1:15">
      <c r="N106" s="71" t="s">
        <v>322</v>
      </c>
      <c r="O106" s="58" t="s">
        <v>1151</v>
      </c>
    </row>
    <row r="107" spans="1:15">
      <c r="N107" s="71" t="s">
        <v>774</v>
      </c>
      <c r="O107" s="58" t="s">
        <v>1152</v>
      </c>
    </row>
    <row r="108" spans="1:15">
      <c r="N108" s="71" t="s">
        <v>370</v>
      </c>
      <c r="O108" s="58" t="s">
        <v>1153</v>
      </c>
    </row>
    <row r="109" spans="1:15">
      <c r="N109" s="71" t="s">
        <v>752</v>
      </c>
      <c r="O109" s="58" t="s">
        <v>1154</v>
      </c>
    </row>
    <row r="110" spans="1:15">
      <c r="N110" s="71" t="s">
        <v>775</v>
      </c>
      <c r="O110" s="58" t="s">
        <v>1155</v>
      </c>
    </row>
    <row r="111" spans="1:15">
      <c r="B111" s="77"/>
      <c r="N111" s="71" t="s">
        <v>776</v>
      </c>
      <c r="O111" s="58" t="s">
        <v>1156</v>
      </c>
    </row>
    <row r="112" spans="1:15">
      <c r="B112" s="77"/>
      <c r="N112" s="71" t="s">
        <v>368</v>
      </c>
      <c r="O112" s="58" t="s">
        <v>1157</v>
      </c>
    </row>
    <row r="113" spans="2:15">
      <c r="B113" s="77"/>
      <c r="N113" s="71" t="s">
        <v>777</v>
      </c>
      <c r="O113" s="58" t="s">
        <v>1158</v>
      </c>
    </row>
    <row r="114" spans="2:15">
      <c r="B114" s="77"/>
      <c r="N114" s="71" t="s">
        <v>778</v>
      </c>
      <c r="O114" s="58" t="s">
        <v>1159</v>
      </c>
    </row>
    <row r="115" spans="2:15">
      <c r="B115" s="77"/>
      <c r="N115" s="71" t="s">
        <v>779</v>
      </c>
      <c r="O115" s="58" t="s">
        <v>1160</v>
      </c>
    </row>
    <row r="116" spans="2:15">
      <c r="B116" s="77"/>
      <c r="N116" s="71" t="s">
        <v>780</v>
      </c>
      <c r="O116" s="58" t="s">
        <v>1161</v>
      </c>
    </row>
    <row r="117" spans="2:15">
      <c r="B117" s="77"/>
      <c r="N117" s="71" t="s">
        <v>749</v>
      </c>
      <c r="O117" s="58" t="s">
        <v>1162</v>
      </c>
    </row>
    <row r="118" spans="2:15">
      <c r="B118" s="77"/>
      <c r="N118" s="71" t="s">
        <v>781</v>
      </c>
      <c r="O118" s="58" t="s">
        <v>1163</v>
      </c>
    </row>
    <row r="119" spans="2:15">
      <c r="B119" s="77"/>
      <c r="N119" s="71" t="s">
        <v>782</v>
      </c>
      <c r="O119" s="58" t="s">
        <v>1164</v>
      </c>
    </row>
    <row r="120" spans="2:15">
      <c r="B120" s="77"/>
      <c r="N120" s="71" t="s">
        <v>783</v>
      </c>
      <c r="O120" s="58" t="s">
        <v>1165</v>
      </c>
    </row>
    <row r="121" spans="2:15">
      <c r="B121" s="77"/>
      <c r="N121" s="71" t="s">
        <v>784</v>
      </c>
      <c r="O121" s="58" t="s">
        <v>1166</v>
      </c>
    </row>
    <row r="122" spans="2:15">
      <c r="N122" s="71" t="s">
        <v>785</v>
      </c>
      <c r="O122" s="58" t="s">
        <v>786</v>
      </c>
    </row>
    <row r="123" spans="2:15">
      <c r="N123" s="71" t="s">
        <v>787</v>
      </c>
      <c r="O123" s="58" t="s">
        <v>788</v>
      </c>
    </row>
    <row r="124" spans="2:15">
      <c r="N124" s="71" t="s">
        <v>328</v>
      </c>
      <c r="O124" s="58" t="s">
        <v>1167</v>
      </c>
    </row>
    <row r="125" spans="2:15">
      <c r="N125" s="71" t="s">
        <v>789</v>
      </c>
      <c r="O125" s="58" t="s">
        <v>1168</v>
      </c>
    </row>
    <row r="126" spans="2:15">
      <c r="N126" s="71" t="s">
        <v>790</v>
      </c>
      <c r="O126" s="58" t="s">
        <v>1169</v>
      </c>
    </row>
    <row r="127" spans="2:15">
      <c r="N127" s="71" t="s">
        <v>678</v>
      </c>
      <c r="O127" s="58" t="s">
        <v>1170</v>
      </c>
    </row>
    <row r="128" spans="2:15">
      <c r="N128" s="71" t="s">
        <v>791</v>
      </c>
      <c r="O128" s="58" t="s">
        <v>1127</v>
      </c>
    </row>
    <row r="129" spans="14:15">
      <c r="N129" s="71" t="s">
        <v>299</v>
      </c>
      <c r="O129" s="58" t="s">
        <v>1128</v>
      </c>
    </row>
    <row r="130" spans="14:15">
      <c r="N130" s="71" t="s">
        <v>792</v>
      </c>
      <c r="O130" s="58" t="s">
        <v>1129</v>
      </c>
    </row>
    <row r="131" spans="14:15">
      <c r="N131" s="71" t="s">
        <v>333</v>
      </c>
      <c r="O131" s="58" t="s">
        <v>1130</v>
      </c>
    </row>
    <row r="132" spans="14:15">
      <c r="N132" s="71" t="s">
        <v>369</v>
      </c>
      <c r="O132" s="58" t="s">
        <v>1131</v>
      </c>
    </row>
    <row r="133" spans="14:15">
      <c r="N133" s="71" t="s">
        <v>793</v>
      </c>
      <c r="O133" s="58" t="s">
        <v>643</v>
      </c>
    </row>
    <row r="134" spans="14:15">
      <c r="N134" s="71" t="s">
        <v>794</v>
      </c>
      <c r="O134" s="58" t="s">
        <v>1171</v>
      </c>
    </row>
    <row r="135" spans="14:15">
      <c r="N135" s="71" t="s">
        <v>324</v>
      </c>
      <c r="O135" s="58" t="s">
        <v>644</v>
      </c>
    </row>
    <row r="136" spans="14:15">
      <c r="N136" s="71" t="s">
        <v>795</v>
      </c>
      <c r="O136" s="58" t="s">
        <v>645</v>
      </c>
    </row>
    <row r="137" spans="14:15">
      <c r="N137" s="71" t="s">
        <v>796</v>
      </c>
      <c r="O137" s="58" t="s">
        <v>646</v>
      </c>
    </row>
    <row r="138" spans="14:15">
      <c r="N138" s="71" t="s">
        <v>797</v>
      </c>
      <c r="O138" s="58" t="s">
        <v>1172</v>
      </c>
    </row>
    <row r="139" spans="14:15">
      <c r="N139" s="71" t="s">
        <v>798</v>
      </c>
      <c r="O139" s="58" t="s">
        <v>1173</v>
      </c>
    </row>
    <row r="140" spans="14:15">
      <c r="N140" s="71" t="s">
        <v>799</v>
      </c>
      <c r="O140" s="58" t="s">
        <v>1174</v>
      </c>
    </row>
    <row r="141" spans="14:15">
      <c r="N141" s="71" t="s">
        <v>696</v>
      </c>
      <c r="O141" s="58" t="s">
        <v>1175</v>
      </c>
    </row>
    <row r="142" spans="14:15">
      <c r="N142" s="71" t="s">
        <v>292</v>
      </c>
      <c r="O142" s="58" t="s">
        <v>1174</v>
      </c>
    </row>
    <row r="143" spans="14:15">
      <c r="N143" s="71" t="s">
        <v>800</v>
      </c>
      <c r="O143" s="58" t="s">
        <v>1176</v>
      </c>
    </row>
    <row r="144" spans="14:15">
      <c r="N144" s="71" t="s">
        <v>801</v>
      </c>
      <c r="O144" s="58" t="s">
        <v>1177</v>
      </c>
    </row>
    <row r="145" spans="1:15">
      <c r="N145" s="71" t="s">
        <v>802</v>
      </c>
      <c r="O145" s="58" t="s">
        <v>1178</v>
      </c>
    </row>
    <row r="146" spans="1:15">
      <c r="N146" s="71" t="s">
        <v>803</v>
      </c>
      <c r="O146" s="58" t="s">
        <v>1179</v>
      </c>
    </row>
    <row r="147" spans="1:15">
      <c r="N147" s="71" t="s">
        <v>329</v>
      </c>
      <c r="O147" s="58" t="s">
        <v>1180</v>
      </c>
    </row>
    <row r="148" spans="1:15">
      <c r="N148" s="71" t="s">
        <v>666</v>
      </c>
      <c r="O148" s="58" t="s">
        <v>1181</v>
      </c>
    </row>
    <row r="149" spans="1:15">
      <c r="N149" s="71" t="s">
        <v>712</v>
      </c>
      <c r="O149" s="58" t="s">
        <v>444</v>
      </c>
    </row>
    <row r="150" spans="1:15">
      <c r="N150" s="71" t="s">
        <v>303</v>
      </c>
      <c r="O150" s="58" t="s">
        <v>445</v>
      </c>
    </row>
    <row r="151" spans="1:15">
      <c r="N151" s="71" t="s">
        <v>301</v>
      </c>
      <c r="O151" s="58" t="s">
        <v>446</v>
      </c>
    </row>
    <row r="152" spans="1:15">
      <c r="N152" s="71" t="s">
        <v>707</v>
      </c>
      <c r="O152" s="58" t="s">
        <v>447</v>
      </c>
    </row>
    <row r="153" spans="1:15">
      <c r="N153" s="71" t="s">
        <v>330</v>
      </c>
      <c r="O153" s="58" t="s">
        <v>448</v>
      </c>
    </row>
    <row r="154" spans="1:15">
      <c r="A154" s="55"/>
      <c r="B154" s="78"/>
      <c r="N154" s="71" t="s">
        <v>391</v>
      </c>
      <c r="O154" s="58" t="s">
        <v>450</v>
      </c>
    </row>
    <row r="155" spans="1:15">
      <c r="A155" s="55"/>
      <c r="B155" s="78"/>
      <c r="N155" s="71" t="s">
        <v>754</v>
      </c>
      <c r="O155" s="58" t="s">
        <v>654</v>
      </c>
    </row>
    <row r="156" spans="1:15">
      <c r="A156" s="55"/>
      <c r="B156" s="78"/>
      <c r="N156" s="71" t="s">
        <v>704</v>
      </c>
      <c r="O156" s="58" t="s">
        <v>1182</v>
      </c>
    </row>
    <row r="157" spans="1:15">
      <c r="A157" s="55"/>
      <c r="B157" s="78"/>
      <c r="N157" s="71" t="s">
        <v>804</v>
      </c>
      <c r="O157" s="58" t="s">
        <v>1183</v>
      </c>
    </row>
    <row r="158" spans="1:15">
      <c r="A158" s="55"/>
      <c r="B158" s="78"/>
      <c r="N158" s="71" t="s">
        <v>704</v>
      </c>
      <c r="O158" s="58" t="s">
        <v>1184</v>
      </c>
    </row>
    <row r="159" spans="1:15">
      <c r="A159" s="55"/>
      <c r="B159" s="78"/>
      <c r="N159" s="71" t="s">
        <v>309</v>
      </c>
      <c r="O159" s="58" t="s">
        <v>655</v>
      </c>
    </row>
    <row r="160" spans="1:15">
      <c r="A160" s="55"/>
      <c r="B160" s="78"/>
      <c r="N160" s="71" t="s">
        <v>324</v>
      </c>
      <c r="O160" s="58" t="s">
        <v>654</v>
      </c>
    </row>
    <row r="161" spans="1:15">
      <c r="A161" s="55"/>
      <c r="B161" s="78"/>
      <c r="N161" s="71" t="s">
        <v>333</v>
      </c>
      <c r="O161" s="58" t="s">
        <v>1182</v>
      </c>
    </row>
    <row r="162" spans="1:15">
      <c r="A162" s="55"/>
      <c r="B162" s="78"/>
      <c r="N162" s="71" t="s">
        <v>334</v>
      </c>
      <c r="O162" s="58" t="s">
        <v>1183</v>
      </c>
    </row>
    <row r="163" spans="1:15">
      <c r="A163" s="55"/>
      <c r="B163" s="78"/>
      <c r="N163" s="71" t="s">
        <v>677</v>
      </c>
      <c r="O163" s="58" t="s">
        <v>1184</v>
      </c>
    </row>
    <row r="164" spans="1:15">
      <c r="A164" s="55"/>
      <c r="B164" s="78"/>
      <c r="N164" s="71" t="s">
        <v>678</v>
      </c>
      <c r="O164" s="58" t="s">
        <v>655</v>
      </c>
    </row>
    <row r="165" spans="1:15">
      <c r="A165" s="55"/>
      <c r="B165" s="78"/>
      <c r="N165" s="71" t="s">
        <v>366</v>
      </c>
      <c r="O165" s="58" t="s">
        <v>1185</v>
      </c>
    </row>
    <row r="166" spans="1:15">
      <c r="A166" s="55"/>
      <c r="B166" s="78"/>
      <c r="N166" s="71" t="s">
        <v>740</v>
      </c>
      <c r="O166" s="58" t="s">
        <v>1186</v>
      </c>
    </row>
    <row r="167" spans="1:15">
      <c r="A167" s="55"/>
      <c r="B167" s="78"/>
      <c r="N167" s="71" t="s">
        <v>729</v>
      </c>
      <c r="O167" s="58" t="s">
        <v>1187</v>
      </c>
    </row>
    <row r="168" spans="1:15">
      <c r="A168" s="55"/>
      <c r="B168" s="78"/>
      <c r="N168" s="71" t="s">
        <v>775</v>
      </c>
      <c r="O168" s="58" t="s">
        <v>1188</v>
      </c>
    </row>
    <row r="169" spans="1:15">
      <c r="N169" s="71" t="s">
        <v>365</v>
      </c>
      <c r="O169" s="58" t="s">
        <v>1189</v>
      </c>
    </row>
    <row r="170" spans="1:15">
      <c r="N170" s="71" t="s">
        <v>805</v>
      </c>
      <c r="O170" s="58" t="s">
        <v>647</v>
      </c>
    </row>
    <row r="171" spans="1:15">
      <c r="N171" s="71" t="s">
        <v>721</v>
      </c>
      <c r="O171" s="58" t="s">
        <v>648</v>
      </c>
    </row>
    <row r="172" spans="1:15">
      <c r="N172" s="71" t="s">
        <v>367</v>
      </c>
      <c r="O172" s="58" t="s">
        <v>1190</v>
      </c>
    </row>
    <row r="173" spans="1:15">
      <c r="N173" s="71" t="s">
        <v>333</v>
      </c>
      <c r="O173" s="58" t="s">
        <v>1191</v>
      </c>
    </row>
    <row r="174" spans="1:15">
      <c r="N174" s="71" t="s">
        <v>761</v>
      </c>
      <c r="O174" s="58" t="s">
        <v>1192</v>
      </c>
    </row>
    <row r="175" spans="1:15">
      <c r="N175" s="71" t="s">
        <v>797</v>
      </c>
      <c r="O175" s="58" t="s">
        <v>1193</v>
      </c>
    </row>
    <row r="176" spans="1:15">
      <c r="N176" s="71" t="s">
        <v>752</v>
      </c>
      <c r="O176" s="58" t="s">
        <v>1194</v>
      </c>
    </row>
    <row r="177" spans="2:15">
      <c r="N177" s="71" t="s">
        <v>806</v>
      </c>
      <c r="O177" s="58" t="s">
        <v>1195</v>
      </c>
    </row>
    <row r="178" spans="2:15">
      <c r="N178" s="71" t="s">
        <v>762</v>
      </c>
      <c r="O178" s="58" t="s">
        <v>649</v>
      </c>
    </row>
    <row r="179" spans="2:15">
      <c r="N179" s="71" t="s">
        <v>704</v>
      </c>
      <c r="O179" s="58" t="s">
        <v>650</v>
      </c>
    </row>
    <row r="180" spans="2:15">
      <c r="N180" s="71" t="s">
        <v>292</v>
      </c>
      <c r="O180" s="58" t="s">
        <v>651</v>
      </c>
    </row>
    <row r="181" spans="2:15">
      <c r="N181" s="71" t="s">
        <v>690</v>
      </c>
      <c r="O181" s="58" t="s">
        <v>1196</v>
      </c>
    </row>
    <row r="182" spans="2:15">
      <c r="N182" s="71" t="s">
        <v>334</v>
      </c>
      <c r="O182" s="58" t="s">
        <v>652</v>
      </c>
    </row>
    <row r="183" spans="2:15">
      <c r="N183" s="71" t="s">
        <v>807</v>
      </c>
      <c r="O183" s="58" t="s">
        <v>1197</v>
      </c>
    </row>
    <row r="184" spans="2:15">
      <c r="N184" s="71" t="s">
        <v>800</v>
      </c>
      <c r="O184" s="58" t="s">
        <v>653</v>
      </c>
    </row>
    <row r="185" spans="2:15">
      <c r="N185" s="71" t="s">
        <v>749</v>
      </c>
      <c r="O185" s="58" t="s">
        <v>654</v>
      </c>
    </row>
    <row r="186" spans="2:15">
      <c r="N186" s="71" t="s">
        <v>291</v>
      </c>
      <c r="O186" s="58" t="s">
        <v>1182</v>
      </c>
    </row>
    <row r="187" spans="2:15">
      <c r="N187" s="71" t="s">
        <v>780</v>
      </c>
      <c r="O187" s="58" t="s">
        <v>1183</v>
      </c>
    </row>
    <row r="188" spans="2:15">
      <c r="N188" s="71" t="s">
        <v>309</v>
      </c>
      <c r="O188" s="58" t="s">
        <v>1184</v>
      </c>
    </row>
    <row r="189" spans="2:15">
      <c r="B189" s="65"/>
      <c r="N189" s="71" t="s">
        <v>696</v>
      </c>
      <c r="O189" s="58" t="s">
        <v>655</v>
      </c>
    </row>
    <row r="190" spans="2:15">
      <c r="B190" s="65"/>
      <c r="N190" s="71" t="s">
        <v>717</v>
      </c>
      <c r="O190" s="58" t="s">
        <v>1198</v>
      </c>
    </row>
    <row r="191" spans="2:15">
      <c r="B191" s="65"/>
      <c r="N191" s="71" t="s">
        <v>677</v>
      </c>
      <c r="O191" s="58" t="s">
        <v>1199</v>
      </c>
    </row>
    <row r="192" spans="2:15">
      <c r="B192" s="65"/>
      <c r="N192" s="71" t="s">
        <v>294</v>
      </c>
      <c r="O192" s="58" t="s">
        <v>1200</v>
      </c>
    </row>
    <row r="193" spans="14:15">
      <c r="N193" s="71" t="s">
        <v>808</v>
      </c>
      <c r="O193" s="58" t="s">
        <v>1201</v>
      </c>
    </row>
    <row r="194" spans="14:15">
      <c r="N194" s="71" t="s">
        <v>789</v>
      </c>
      <c r="O194" s="58" t="s">
        <v>1202</v>
      </c>
    </row>
    <row r="195" spans="14:15">
      <c r="N195" s="71" t="s">
        <v>366</v>
      </c>
      <c r="O195" s="58" t="s">
        <v>1203</v>
      </c>
    </row>
    <row r="196" spans="14:15">
      <c r="N196" s="71" t="s">
        <v>747</v>
      </c>
      <c r="O196" s="58" t="s">
        <v>1204</v>
      </c>
    </row>
    <row r="197" spans="14:15">
      <c r="N197" s="71" t="s">
        <v>324</v>
      </c>
      <c r="O197" s="58" t="s">
        <v>1205</v>
      </c>
    </row>
    <row r="198" spans="14:15">
      <c r="N198" s="71" t="s">
        <v>749</v>
      </c>
      <c r="O198" s="58" t="s">
        <v>1206</v>
      </c>
    </row>
    <row r="199" spans="14:15">
      <c r="N199" s="71" t="s">
        <v>364</v>
      </c>
      <c r="O199" s="58" t="s">
        <v>1207</v>
      </c>
    </row>
    <row r="200" spans="14:15">
      <c r="N200" s="71" t="s">
        <v>753</v>
      </c>
      <c r="O200" s="58" t="s">
        <v>1208</v>
      </c>
    </row>
    <row r="201" spans="14:15">
      <c r="N201" s="71" t="s">
        <v>711</v>
      </c>
      <c r="O201" s="58" t="s">
        <v>1209</v>
      </c>
    </row>
    <row r="202" spans="14:15">
      <c r="N202" s="71" t="s">
        <v>714</v>
      </c>
      <c r="O202" s="58" t="s">
        <v>1210</v>
      </c>
    </row>
    <row r="203" spans="14:15">
      <c r="N203" s="71" t="s">
        <v>809</v>
      </c>
      <c r="O203" s="58" t="s">
        <v>1211</v>
      </c>
    </row>
    <row r="204" spans="14:15">
      <c r="N204" s="71" t="s">
        <v>323</v>
      </c>
      <c r="O204" s="58" t="s">
        <v>1212</v>
      </c>
    </row>
    <row r="205" spans="14:15">
      <c r="N205" s="71" t="s">
        <v>777</v>
      </c>
      <c r="O205" s="58" t="s">
        <v>1213</v>
      </c>
    </row>
    <row r="206" spans="14:15">
      <c r="N206" s="71" t="s">
        <v>777</v>
      </c>
      <c r="O206" s="58" t="s">
        <v>1214</v>
      </c>
    </row>
    <row r="207" spans="14:15">
      <c r="N207" s="71" t="s">
        <v>771</v>
      </c>
      <c r="O207" s="58" t="s">
        <v>1196</v>
      </c>
    </row>
    <row r="208" spans="14:15">
      <c r="N208" s="71" t="s">
        <v>772</v>
      </c>
      <c r="O208" s="58" t="s">
        <v>1215</v>
      </c>
    </row>
    <row r="209" spans="14:15">
      <c r="N209" s="71" t="s">
        <v>777</v>
      </c>
      <c r="O209" s="58" t="s">
        <v>1216</v>
      </c>
    </row>
    <row r="210" spans="14:15">
      <c r="N210" s="71" t="s">
        <v>762</v>
      </c>
      <c r="O210" s="58" t="s">
        <v>298</v>
      </c>
    </row>
    <row r="211" spans="14:15">
      <c r="N211" s="71" t="s">
        <v>699</v>
      </c>
      <c r="O211" s="58" t="s">
        <v>298</v>
      </c>
    </row>
    <row r="212" spans="14:15">
      <c r="N212" s="71" t="s">
        <v>762</v>
      </c>
      <c r="O212" s="58" t="s">
        <v>298</v>
      </c>
    </row>
    <row r="213" spans="14:15">
      <c r="N213" s="71" t="s">
        <v>668</v>
      </c>
      <c r="O213" s="58" t="s">
        <v>298</v>
      </c>
    </row>
    <row r="214" spans="14:15">
      <c r="N214" s="71" t="s">
        <v>294</v>
      </c>
      <c r="O214" s="58" t="s">
        <v>298</v>
      </c>
    </row>
    <row r="215" spans="14:15">
      <c r="N215" s="71" t="s">
        <v>668</v>
      </c>
      <c r="O215" s="58" t="s">
        <v>298</v>
      </c>
    </row>
    <row r="216" spans="14:15">
      <c r="N216" s="71" t="s">
        <v>771</v>
      </c>
      <c r="O216" s="58" t="s">
        <v>298</v>
      </c>
    </row>
    <row r="217" spans="14:15">
      <c r="N217" s="71" t="s">
        <v>772</v>
      </c>
      <c r="O217" s="58" t="s">
        <v>298</v>
      </c>
    </row>
    <row r="218" spans="14:15">
      <c r="N218" s="71" t="s">
        <v>777</v>
      </c>
      <c r="O218" s="58" t="s">
        <v>298</v>
      </c>
    </row>
    <row r="219" spans="14:15">
      <c r="N219" s="71" t="s">
        <v>766</v>
      </c>
      <c r="O219" s="58" t="s">
        <v>298</v>
      </c>
    </row>
    <row r="220" spans="14:15">
      <c r="N220" s="71" t="s">
        <v>810</v>
      </c>
      <c r="O220" s="58" t="s">
        <v>298</v>
      </c>
    </row>
    <row r="221" spans="14:15">
      <c r="N221" s="71" t="s">
        <v>769</v>
      </c>
      <c r="O221" s="58" t="s">
        <v>298</v>
      </c>
    </row>
    <row r="222" spans="14:15">
      <c r="N222" s="71" t="s">
        <v>753</v>
      </c>
      <c r="O222" s="58" t="s">
        <v>298</v>
      </c>
    </row>
    <row r="223" spans="14:15">
      <c r="N223" s="71" t="s">
        <v>678</v>
      </c>
      <c r="O223" s="58" t="s">
        <v>298</v>
      </c>
    </row>
    <row r="224" spans="14:15">
      <c r="N224" s="71" t="s">
        <v>811</v>
      </c>
      <c r="O224" s="58" t="s">
        <v>298</v>
      </c>
    </row>
    <row r="225" spans="14:15">
      <c r="N225" s="71" t="s">
        <v>758</v>
      </c>
      <c r="O225" s="58" t="s">
        <v>298</v>
      </c>
    </row>
    <row r="226" spans="14:15">
      <c r="N226" s="71" t="s">
        <v>322</v>
      </c>
      <c r="O226" s="58" t="s">
        <v>298</v>
      </c>
    </row>
    <row r="227" spans="14:15">
      <c r="N227" s="71" t="s">
        <v>324</v>
      </c>
      <c r="O227" s="58" t="s">
        <v>298</v>
      </c>
    </row>
    <row r="228" spans="14:15">
      <c r="N228" s="71" t="s">
        <v>333</v>
      </c>
      <c r="O228" s="58" t="s">
        <v>298</v>
      </c>
    </row>
    <row r="229" spans="14:15">
      <c r="N229" s="71" t="s">
        <v>790</v>
      </c>
      <c r="O229" s="58" t="s">
        <v>298</v>
      </c>
    </row>
    <row r="230" spans="14:15">
      <c r="N230" s="71" t="s">
        <v>331</v>
      </c>
      <c r="O230" s="58" t="s">
        <v>298</v>
      </c>
    </row>
    <row r="231" spans="14:15">
      <c r="N231" s="71" t="s">
        <v>725</v>
      </c>
      <c r="O231" s="58" t="s">
        <v>298</v>
      </c>
    </row>
    <row r="232" spans="14:15">
      <c r="N232" s="71" t="s">
        <v>812</v>
      </c>
      <c r="O232" s="58" t="s">
        <v>298</v>
      </c>
    </row>
    <row r="233" spans="14:15">
      <c r="N233" s="71" t="s">
        <v>798</v>
      </c>
      <c r="O233" s="58" t="s">
        <v>298</v>
      </c>
    </row>
    <row r="234" spans="14:15">
      <c r="N234" s="71" t="s">
        <v>296</v>
      </c>
      <c r="O234" s="58" t="s">
        <v>813</v>
      </c>
    </row>
    <row r="235" spans="14:15">
      <c r="N235" s="71" t="s">
        <v>696</v>
      </c>
      <c r="O235" s="58" t="s">
        <v>813</v>
      </c>
    </row>
    <row r="236" spans="14:15">
      <c r="N236" s="71" t="s">
        <v>712</v>
      </c>
      <c r="O236" s="58" t="s">
        <v>813</v>
      </c>
    </row>
    <row r="237" spans="14:15">
      <c r="N237" s="71" t="s">
        <v>723</v>
      </c>
      <c r="O237" s="58" t="s">
        <v>813</v>
      </c>
    </row>
    <row r="238" spans="14:15">
      <c r="N238" s="71" t="s">
        <v>302</v>
      </c>
      <c r="O238" s="58" t="s">
        <v>813</v>
      </c>
    </row>
    <row r="239" spans="14:15">
      <c r="N239" s="71" t="s">
        <v>729</v>
      </c>
      <c r="O239" s="58" t="s">
        <v>298</v>
      </c>
    </row>
    <row r="240" spans="14:15">
      <c r="N240" s="71" t="s">
        <v>752</v>
      </c>
      <c r="O240" s="58" t="s">
        <v>298</v>
      </c>
    </row>
    <row r="241" spans="1:15">
      <c r="N241" s="71" t="s">
        <v>749</v>
      </c>
      <c r="O241" s="58" t="s">
        <v>298</v>
      </c>
    </row>
    <row r="242" spans="1:15">
      <c r="N242" s="71" t="s">
        <v>789</v>
      </c>
      <c r="O242" s="58" t="s">
        <v>298</v>
      </c>
    </row>
    <row r="243" spans="1:15">
      <c r="N243" s="71" t="s">
        <v>805</v>
      </c>
      <c r="O243" s="58" t="s">
        <v>298</v>
      </c>
    </row>
    <row r="244" spans="1:15">
      <c r="N244" s="71" t="s">
        <v>704</v>
      </c>
      <c r="O244" s="58" t="s">
        <v>298</v>
      </c>
    </row>
    <row r="245" spans="1:15">
      <c r="N245" s="71" t="s">
        <v>309</v>
      </c>
      <c r="O245" s="58" t="s">
        <v>298</v>
      </c>
    </row>
    <row r="246" spans="1:15">
      <c r="N246" s="71" t="s">
        <v>324</v>
      </c>
      <c r="O246" s="58" t="s">
        <v>298</v>
      </c>
    </row>
    <row r="247" spans="1:15">
      <c r="N247" s="71" t="s">
        <v>333</v>
      </c>
      <c r="O247" s="58" t="s">
        <v>298</v>
      </c>
    </row>
    <row r="248" spans="1:15">
      <c r="N248" s="71" t="s">
        <v>334</v>
      </c>
      <c r="O248" s="58" t="s">
        <v>298</v>
      </c>
    </row>
    <row r="249" spans="1:15">
      <c r="N249" s="71" t="s">
        <v>677</v>
      </c>
      <c r="O249" s="58" t="s">
        <v>298</v>
      </c>
    </row>
    <row r="250" spans="1:15">
      <c r="N250" s="71" t="s">
        <v>753</v>
      </c>
      <c r="O250" s="58" t="s">
        <v>298</v>
      </c>
    </row>
    <row r="251" spans="1:15">
      <c r="A251" s="79"/>
      <c r="B251" s="65"/>
      <c r="N251" s="71" t="s">
        <v>678</v>
      </c>
      <c r="O251" s="58" t="s">
        <v>298</v>
      </c>
    </row>
    <row r="252" spans="1:15">
      <c r="A252" s="79"/>
      <c r="B252" s="65"/>
      <c r="N252" s="71" t="s">
        <v>302</v>
      </c>
      <c r="O252" s="58" t="s">
        <v>298</v>
      </c>
    </row>
    <row r="253" spans="1:15">
      <c r="B253" s="65"/>
      <c r="N253" s="71" t="s">
        <v>812</v>
      </c>
      <c r="O253" s="58" t="s">
        <v>298</v>
      </c>
    </row>
    <row r="254" spans="1:15">
      <c r="B254" s="65"/>
      <c r="N254" s="71" t="s">
        <v>798</v>
      </c>
      <c r="O254" s="58" t="s">
        <v>298</v>
      </c>
    </row>
    <row r="255" spans="1:15">
      <c r="A255" s="79"/>
      <c r="B255" s="65"/>
      <c r="N255" s="71" t="s">
        <v>729</v>
      </c>
      <c r="O255" s="58" t="s">
        <v>298</v>
      </c>
    </row>
    <row r="256" spans="1:15">
      <c r="A256" s="79"/>
      <c r="B256" s="65"/>
      <c r="N256" s="71" t="s">
        <v>752</v>
      </c>
      <c r="O256" s="58" t="s">
        <v>298</v>
      </c>
    </row>
    <row r="257" spans="1:15">
      <c r="A257" s="79"/>
      <c r="B257" s="65"/>
      <c r="N257" s="71" t="s">
        <v>749</v>
      </c>
      <c r="O257" s="58" t="s">
        <v>298</v>
      </c>
    </row>
    <row r="258" spans="1:15">
      <c r="A258" s="79"/>
      <c r="B258" s="65"/>
      <c r="N258" s="71" t="s">
        <v>789</v>
      </c>
      <c r="O258" s="58" t="s">
        <v>298</v>
      </c>
    </row>
    <row r="259" spans="1:15">
      <c r="B259" s="65"/>
      <c r="N259" s="71" t="s">
        <v>805</v>
      </c>
      <c r="O259" s="58" t="s">
        <v>298</v>
      </c>
    </row>
    <row r="260" spans="1:15">
      <c r="A260" s="79"/>
      <c r="B260" s="65"/>
      <c r="N260" s="71" t="s">
        <v>704</v>
      </c>
      <c r="O260" s="58" t="s">
        <v>298</v>
      </c>
    </row>
    <row r="261" spans="1:15">
      <c r="B261" s="65"/>
      <c r="N261" s="71" t="s">
        <v>309</v>
      </c>
      <c r="O261" s="58" t="s">
        <v>298</v>
      </c>
    </row>
    <row r="262" spans="1:15">
      <c r="A262" s="79"/>
      <c r="B262" s="65"/>
      <c r="N262" s="71" t="s">
        <v>324</v>
      </c>
      <c r="O262" s="58" t="s">
        <v>298</v>
      </c>
    </row>
    <row r="263" spans="1:15">
      <c r="A263" s="79"/>
      <c r="B263" s="65"/>
      <c r="N263" s="71" t="s">
        <v>333</v>
      </c>
      <c r="O263" s="58" t="s">
        <v>298</v>
      </c>
    </row>
    <row r="264" spans="1:15">
      <c r="A264" s="79"/>
      <c r="B264" s="65"/>
      <c r="N264" s="71" t="s">
        <v>334</v>
      </c>
      <c r="O264" s="58" t="s">
        <v>298</v>
      </c>
    </row>
    <row r="265" spans="1:15">
      <c r="A265" s="79"/>
      <c r="B265" s="65"/>
      <c r="N265" s="71" t="s">
        <v>677</v>
      </c>
      <c r="O265" s="58" t="s">
        <v>298</v>
      </c>
    </row>
    <row r="266" spans="1:15">
      <c r="N266" s="71" t="s">
        <v>753</v>
      </c>
      <c r="O266" s="58" t="s">
        <v>298</v>
      </c>
    </row>
    <row r="267" spans="1:15">
      <c r="N267" s="71" t="s">
        <v>678</v>
      </c>
      <c r="O267" s="58" t="s">
        <v>298</v>
      </c>
    </row>
    <row r="268" spans="1:15">
      <c r="N268" s="71" t="s">
        <v>302</v>
      </c>
      <c r="O268" s="58" t="s">
        <v>298</v>
      </c>
    </row>
    <row r="269" spans="1:15">
      <c r="N269" s="71" t="s">
        <v>812</v>
      </c>
      <c r="O269" s="58" t="s">
        <v>298</v>
      </c>
    </row>
    <row r="270" spans="1:15">
      <c r="N270" s="71" t="s">
        <v>798</v>
      </c>
      <c r="O270" s="58" t="s">
        <v>298</v>
      </c>
    </row>
    <row r="271" spans="1:15">
      <c r="N271" s="71" t="s">
        <v>729</v>
      </c>
      <c r="O271" s="58" t="s">
        <v>298</v>
      </c>
    </row>
    <row r="272" spans="1:15">
      <c r="N272" s="71" t="s">
        <v>752</v>
      </c>
      <c r="O272" s="58" t="s">
        <v>298</v>
      </c>
    </row>
    <row r="273" spans="14:15">
      <c r="N273" s="71" t="s">
        <v>749</v>
      </c>
      <c r="O273" s="58" t="s">
        <v>298</v>
      </c>
    </row>
    <row r="274" spans="14:15">
      <c r="N274" s="71" t="s">
        <v>789</v>
      </c>
      <c r="O274" s="58" t="s">
        <v>298</v>
      </c>
    </row>
    <row r="275" spans="14:15">
      <c r="N275" s="71" t="s">
        <v>805</v>
      </c>
      <c r="O275" s="58" t="s">
        <v>298</v>
      </c>
    </row>
    <row r="276" spans="14:15">
      <c r="N276" s="71" t="s">
        <v>704</v>
      </c>
      <c r="O276" s="58" t="s">
        <v>298</v>
      </c>
    </row>
    <row r="277" spans="14:15">
      <c r="N277" s="71" t="s">
        <v>309</v>
      </c>
      <c r="O277" s="58" t="s">
        <v>298</v>
      </c>
    </row>
    <row r="278" spans="14:15">
      <c r="N278" s="71" t="s">
        <v>324</v>
      </c>
      <c r="O278" s="58" t="s">
        <v>298</v>
      </c>
    </row>
    <row r="279" spans="14:15">
      <c r="N279" s="71" t="s">
        <v>333</v>
      </c>
      <c r="O279" s="58" t="s">
        <v>298</v>
      </c>
    </row>
    <row r="280" spans="14:15">
      <c r="N280" s="71" t="s">
        <v>334</v>
      </c>
      <c r="O280" s="58" t="s">
        <v>298</v>
      </c>
    </row>
    <row r="281" spans="14:15">
      <c r="N281" s="71" t="s">
        <v>677</v>
      </c>
      <c r="O281" s="58" t="s">
        <v>298</v>
      </c>
    </row>
    <row r="282" spans="14:15">
      <c r="N282" s="71" t="s">
        <v>753</v>
      </c>
      <c r="O282" s="58" t="s">
        <v>298</v>
      </c>
    </row>
    <row r="283" spans="14:15">
      <c r="N283" s="71" t="s">
        <v>678</v>
      </c>
      <c r="O283" s="58" t="s">
        <v>298</v>
      </c>
    </row>
    <row r="284" spans="14:15">
      <c r="N284" s="71" t="s">
        <v>302</v>
      </c>
      <c r="O284" s="58" t="s">
        <v>298</v>
      </c>
    </row>
    <row r="285" spans="14:15">
      <c r="N285" s="71" t="s">
        <v>812</v>
      </c>
      <c r="O285" s="58" t="s">
        <v>298</v>
      </c>
    </row>
    <row r="286" spans="14:15">
      <c r="N286" s="71" t="s">
        <v>798</v>
      </c>
      <c r="O286" s="58" t="s">
        <v>298</v>
      </c>
    </row>
    <row r="287" spans="14:15">
      <c r="N287" s="71" t="s">
        <v>729</v>
      </c>
      <c r="O287" s="58" t="s">
        <v>298</v>
      </c>
    </row>
    <row r="288" spans="14:15">
      <c r="N288" s="71" t="s">
        <v>752</v>
      </c>
      <c r="O288" s="58" t="s">
        <v>298</v>
      </c>
    </row>
    <row r="289" spans="1:15">
      <c r="N289" s="71" t="s">
        <v>749</v>
      </c>
      <c r="O289" s="58" t="s">
        <v>298</v>
      </c>
    </row>
    <row r="290" spans="1:15">
      <c r="N290" s="71" t="s">
        <v>789</v>
      </c>
      <c r="O290" s="58" t="s">
        <v>298</v>
      </c>
    </row>
    <row r="291" spans="1:15">
      <c r="A291" s="80"/>
      <c r="B291" s="80"/>
      <c r="N291" s="71" t="s">
        <v>805</v>
      </c>
      <c r="O291" s="58" t="s">
        <v>298</v>
      </c>
    </row>
    <row r="292" spans="1:15">
      <c r="A292" s="80"/>
      <c r="B292" s="80"/>
      <c r="N292" s="71" t="s">
        <v>704</v>
      </c>
      <c r="O292" s="58" t="s">
        <v>298</v>
      </c>
    </row>
    <row r="293" spans="1:15">
      <c r="A293" s="81"/>
      <c r="B293" s="81"/>
      <c r="N293" s="71" t="s">
        <v>309</v>
      </c>
      <c r="O293" s="58" t="s">
        <v>298</v>
      </c>
    </row>
    <row r="294" spans="1:15">
      <c r="A294" s="80"/>
      <c r="B294" s="80"/>
      <c r="N294" s="71" t="s">
        <v>324</v>
      </c>
      <c r="O294" s="58" t="s">
        <v>298</v>
      </c>
    </row>
    <row r="295" spans="1:15">
      <c r="A295" s="80"/>
      <c r="B295" s="80"/>
      <c r="N295" s="71" t="s">
        <v>333</v>
      </c>
      <c r="O295" s="58" t="s">
        <v>298</v>
      </c>
    </row>
    <row r="296" spans="1:15">
      <c r="A296" s="81"/>
      <c r="B296" s="81"/>
      <c r="N296" s="71" t="s">
        <v>334</v>
      </c>
      <c r="O296" s="58" t="s">
        <v>298</v>
      </c>
    </row>
    <row r="297" spans="1:15">
      <c r="A297" s="80"/>
      <c r="B297" s="80"/>
      <c r="N297" s="71" t="s">
        <v>295</v>
      </c>
      <c r="O297" s="58" t="s">
        <v>298</v>
      </c>
    </row>
    <row r="298" spans="1:15">
      <c r="A298" s="80"/>
      <c r="B298" s="80"/>
      <c r="N298" s="71" t="s">
        <v>729</v>
      </c>
      <c r="O298" s="58" t="s">
        <v>298</v>
      </c>
    </row>
    <row r="299" spans="1:15">
      <c r="A299" s="81"/>
      <c r="B299" s="81"/>
      <c r="N299" s="71" t="s">
        <v>752</v>
      </c>
      <c r="O299" s="58" t="s">
        <v>298</v>
      </c>
    </row>
    <row r="300" spans="1:15">
      <c r="A300" s="76"/>
      <c r="B300" s="76"/>
      <c r="N300" s="71" t="s">
        <v>749</v>
      </c>
      <c r="O300" s="58" t="s">
        <v>298</v>
      </c>
    </row>
    <row r="301" spans="1:15">
      <c r="A301" s="76"/>
      <c r="B301" s="76"/>
      <c r="N301" s="71" t="s">
        <v>789</v>
      </c>
      <c r="O301" s="58" t="s">
        <v>298</v>
      </c>
    </row>
    <row r="302" spans="1:15">
      <c r="A302" s="82"/>
      <c r="B302" s="82"/>
      <c r="N302" s="71" t="s">
        <v>805</v>
      </c>
      <c r="O302" s="58" t="s">
        <v>298</v>
      </c>
    </row>
    <row r="303" spans="1:15">
      <c r="A303" s="76"/>
      <c r="B303" s="76"/>
      <c r="N303" s="71" t="s">
        <v>704</v>
      </c>
      <c r="O303" s="58" t="s">
        <v>298</v>
      </c>
    </row>
    <row r="304" spans="1:15">
      <c r="A304" s="76"/>
      <c r="B304" s="76"/>
      <c r="N304" s="71" t="s">
        <v>309</v>
      </c>
      <c r="O304" s="58" t="s">
        <v>298</v>
      </c>
    </row>
    <row r="305" spans="1:15">
      <c r="A305" s="82"/>
      <c r="B305" s="82"/>
      <c r="N305" s="71" t="s">
        <v>324</v>
      </c>
      <c r="O305" s="58" t="s">
        <v>298</v>
      </c>
    </row>
    <row r="306" spans="1:15">
      <c r="A306" s="76"/>
      <c r="B306" s="76"/>
      <c r="N306" s="71" t="s">
        <v>333</v>
      </c>
      <c r="O306" s="58" t="s">
        <v>298</v>
      </c>
    </row>
    <row r="307" spans="1:15">
      <c r="A307" s="76"/>
      <c r="B307" s="76"/>
      <c r="N307" s="71" t="s">
        <v>334</v>
      </c>
      <c r="O307" s="58" t="s">
        <v>298</v>
      </c>
    </row>
    <row r="308" spans="1:15">
      <c r="A308" s="82"/>
      <c r="B308" s="82"/>
      <c r="N308" s="71" t="s">
        <v>302</v>
      </c>
      <c r="O308" s="58" t="s">
        <v>298</v>
      </c>
    </row>
    <row r="309" spans="1:15">
      <c r="A309" s="83"/>
      <c r="B309" s="83"/>
      <c r="N309" s="71" t="s">
        <v>729</v>
      </c>
      <c r="O309" s="58" t="s">
        <v>298</v>
      </c>
    </row>
    <row r="310" spans="1:15">
      <c r="A310" s="83"/>
      <c r="B310" s="83"/>
      <c r="N310" s="71" t="s">
        <v>752</v>
      </c>
      <c r="O310" s="58" t="s">
        <v>298</v>
      </c>
    </row>
    <row r="311" spans="1:15">
      <c r="A311" s="84"/>
      <c r="B311" s="84"/>
      <c r="N311" s="71" t="s">
        <v>749</v>
      </c>
      <c r="O311" s="58" t="s">
        <v>298</v>
      </c>
    </row>
    <row r="312" spans="1:15">
      <c r="A312" s="83"/>
      <c r="B312" s="83"/>
      <c r="N312" s="71" t="s">
        <v>789</v>
      </c>
      <c r="O312" s="58" t="s">
        <v>298</v>
      </c>
    </row>
    <row r="313" spans="1:15">
      <c r="A313" s="83"/>
      <c r="B313" s="83"/>
      <c r="N313" s="71" t="s">
        <v>805</v>
      </c>
      <c r="O313" s="58" t="s">
        <v>298</v>
      </c>
    </row>
    <row r="314" spans="1:15">
      <c r="A314" s="84"/>
      <c r="B314" s="84"/>
      <c r="N314" s="71" t="s">
        <v>704</v>
      </c>
      <c r="O314" s="58" t="s">
        <v>298</v>
      </c>
    </row>
    <row r="315" spans="1:15">
      <c r="A315" s="83"/>
      <c r="B315" s="83"/>
      <c r="N315" s="71" t="s">
        <v>309</v>
      </c>
      <c r="O315" s="58" t="s">
        <v>298</v>
      </c>
    </row>
    <row r="316" spans="1:15">
      <c r="A316" s="83"/>
      <c r="B316" s="83"/>
      <c r="N316" s="71" t="s">
        <v>324</v>
      </c>
      <c r="O316" s="58" t="s">
        <v>298</v>
      </c>
    </row>
    <row r="317" spans="1:15">
      <c r="A317" s="84"/>
      <c r="B317" s="84"/>
      <c r="N317" s="71" t="s">
        <v>333</v>
      </c>
      <c r="O317" s="58" t="s">
        <v>298</v>
      </c>
    </row>
    <row r="318" spans="1:15">
      <c r="A318" s="85"/>
      <c r="B318" s="85"/>
      <c r="N318" s="71" t="s">
        <v>334</v>
      </c>
      <c r="O318" s="58" t="s">
        <v>298</v>
      </c>
    </row>
    <row r="319" spans="1:15">
      <c r="A319" s="85"/>
      <c r="B319" s="85"/>
      <c r="N319" s="71" t="s">
        <v>677</v>
      </c>
      <c r="O319" s="58" t="s">
        <v>298</v>
      </c>
    </row>
    <row r="320" spans="1:15">
      <c r="A320" s="86"/>
      <c r="B320" s="86"/>
      <c r="N320" s="71" t="s">
        <v>753</v>
      </c>
      <c r="O320" s="58" t="s">
        <v>298</v>
      </c>
    </row>
    <row r="321" spans="1:15">
      <c r="A321" s="85"/>
      <c r="B321" s="85"/>
      <c r="N321" s="71" t="s">
        <v>678</v>
      </c>
      <c r="O321" s="58" t="s">
        <v>298</v>
      </c>
    </row>
    <row r="322" spans="1:15">
      <c r="A322" s="85"/>
      <c r="B322" s="85"/>
      <c r="N322" s="71" t="s">
        <v>302</v>
      </c>
      <c r="O322" s="58" t="s">
        <v>298</v>
      </c>
    </row>
    <row r="323" spans="1:15">
      <c r="A323" s="86"/>
      <c r="B323" s="86"/>
      <c r="N323" s="71" t="s">
        <v>812</v>
      </c>
      <c r="O323" s="58" t="s">
        <v>298</v>
      </c>
    </row>
    <row r="324" spans="1:15">
      <c r="A324" s="85"/>
      <c r="B324" s="85"/>
      <c r="N324" s="71" t="s">
        <v>798</v>
      </c>
      <c r="O324" s="58" t="s">
        <v>298</v>
      </c>
    </row>
    <row r="325" spans="1:15">
      <c r="A325" s="85"/>
      <c r="B325" s="85"/>
      <c r="N325" s="71" t="s">
        <v>729</v>
      </c>
      <c r="O325" s="58" t="s">
        <v>298</v>
      </c>
    </row>
    <row r="326" spans="1:15">
      <c r="A326" s="86"/>
      <c r="B326" s="86"/>
      <c r="N326" s="71" t="s">
        <v>752</v>
      </c>
      <c r="O326" s="58" t="s">
        <v>298</v>
      </c>
    </row>
    <row r="327" spans="1:15">
      <c r="A327" s="87"/>
      <c r="B327" s="87"/>
      <c r="N327" s="71" t="s">
        <v>749</v>
      </c>
      <c r="O327" s="58" t="s">
        <v>298</v>
      </c>
    </row>
    <row r="328" spans="1:15">
      <c r="A328" s="87"/>
      <c r="B328" s="87"/>
      <c r="N328" s="71" t="s">
        <v>789</v>
      </c>
      <c r="O328" s="58" t="s">
        <v>298</v>
      </c>
    </row>
    <row r="329" spans="1:15">
      <c r="A329" s="88"/>
      <c r="B329" s="88"/>
      <c r="N329" s="71" t="s">
        <v>805</v>
      </c>
      <c r="O329" s="58" t="s">
        <v>298</v>
      </c>
    </row>
    <row r="330" spans="1:15">
      <c r="A330" s="87"/>
      <c r="B330" s="87"/>
      <c r="N330" s="71" t="s">
        <v>704</v>
      </c>
      <c r="O330" s="58" t="s">
        <v>298</v>
      </c>
    </row>
    <row r="331" spans="1:15">
      <c r="A331" s="87"/>
      <c r="B331" s="87"/>
      <c r="N331" s="71" t="s">
        <v>309</v>
      </c>
      <c r="O331" s="58" t="s">
        <v>298</v>
      </c>
    </row>
    <row r="332" spans="1:15">
      <c r="A332" s="88"/>
      <c r="B332" s="88"/>
      <c r="N332" s="71" t="s">
        <v>324</v>
      </c>
      <c r="O332" s="58" t="s">
        <v>298</v>
      </c>
    </row>
    <row r="333" spans="1:15">
      <c r="A333" s="87"/>
      <c r="B333" s="87"/>
      <c r="N333" s="71" t="s">
        <v>333</v>
      </c>
      <c r="O333" s="58" t="s">
        <v>298</v>
      </c>
    </row>
    <row r="334" spans="1:15">
      <c r="A334" s="87"/>
      <c r="B334" s="87"/>
      <c r="N334" s="71" t="s">
        <v>334</v>
      </c>
      <c r="O334" s="58" t="s">
        <v>298</v>
      </c>
    </row>
    <row r="335" spans="1:15">
      <c r="A335" s="88"/>
      <c r="B335" s="88"/>
      <c r="N335" s="71" t="s">
        <v>677</v>
      </c>
      <c r="O335" s="58" t="s">
        <v>298</v>
      </c>
    </row>
    <row r="336" spans="1:15">
      <c r="N336" s="71" t="s">
        <v>753</v>
      </c>
      <c r="O336" s="58" t="s">
        <v>298</v>
      </c>
    </row>
    <row r="337" spans="14:15">
      <c r="N337" s="71" t="s">
        <v>678</v>
      </c>
      <c r="O337" s="58" t="s">
        <v>298</v>
      </c>
    </row>
    <row r="338" spans="14:15">
      <c r="N338" s="71" t="s">
        <v>302</v>
      </c>
      <c r="O338" s="58" t="s">
        <v>298</v>
      </c>
    </row>
    <row r="339" spans="14:15">
      <c r="N339" s="71" t="s">
        <v>812</v>
      </c>
      <c r="O339" s="58" t="s">
        <v>298</v>
      </c>
    </row>
    <row r="340" spans="14:15">
      <c r="N340" s="71" t="s">
        <v>798</v>
      </c>
      <c r="O340" s="58" t="s">
        <v>298</v>
      </c>
    </row>
    <row r="341" spans="14:15">
      <c r="N341" s="71" t="s">
        <v>729</v>
      </c>
      <c r="O341" s="58" t="s">
        <v>298</v>
      </c>
    </row>
    <row r="342" spans="14:15">
      <c r="N342" s="71" t="s">
        <v>752</v>
      </c>
      <c r="O342" s="58" t="s">
        <v>298</v>
      </c>
    </row>
    <row r="343" spans="14:15">
      <c r="N343" s="71" t="s">
        <v>749</v>
      </c>
      <c r="O343" s="58" t="s">
        <v>298</v>
      </c>
    </row>
    <row r="344" spans="14:15">
      <c r="N344" s="71" t="s">
        <v>789</v>
      </c>
      <c r="O344" s="58" t="s">
        <v>298</v>
      </c>
    </row>
    <row r="345" spans="14:15">
      <c r="N345" s="71" t="s">
        <v>729</v>
      </c>
      <c r="O345" s="58" t="s">
        <v>298</v>
      </c>
    </row>
    <row r="346" spans="14:15">
      <c r="N346" s="71" t="s">
        <v>752</v>
      </c>
      <c r="O346" s="58" t="s">
        <v>298</v>
      </c>
    </row>
    <row r="347" spans="14:15">
      <c r="N347" s="71" t="s">
        <v>749</v>
      </c>
      <c r="O347" s="58" t="s">
        <v>298</v>
      </c>
    </row>
    <row r="348" spans="14:15">
      <c r="N348" s="71" t="s">
        <v>789</v>
      </c>
      <c r="O348" s="58" t="s">
        <v>298</v>
      </c>
    </row>
    <row r="349" spans="14:15">
      <c r="N349" s="71" t="s">
        <v>805</v>
      </c>
      <c r="O349" s="58" t="s">
        <v>298</v>
      </c>
    </row>
    <row r="350" spans="14:15">
      <c r="N350" s="71" t="s">
        <v>704</v>
      </c>
      <c r="O350" s="58" t="s">
        <v>298</v>
      </c>
    </row>
    <row r="351" spans="14:15">
      <c r="N351" s="71" t="s">
        <v>309</v>
      </c>
      <c r="O351" s="58" t="s">
        <v>298</v>
      </c>
    </row>
    <row r="352" spans="14:15">
      <c r="N352" s="71" t="s">
        <v>324</v>
      </c>
      <c r="O352" s="58" t="s">
        <v>298</v>
      </c>
    </row>
    <row r="353" spans="2:15">
      <c r="B353" s="89"/>
      <c r="N353" s="71" t="s">
        <v>333</v>
      </c>
      <c r="O353" s="58" t="s">
        <v>298</v>
      </c>
    </row>
    <row r="354" spans="2:15">
      <c r="B354" s="65"/>
      <c r="N354" s="71" t="s">
        <v>334</v>
      </c>
      <c r="O354" s="58" t="s">
        <v>298</v>
      </c>
    </row>
    <row r="355" spans="2:15">
      <c r="B355" s="89"/>
      <c r="N355" s="71" t="s">
        <v>677</v>
      </c>
      <c r="O355" s="58" t="s">
        <v>298</v>
      </c>
    </row>
    <row r="356" spans="2:15">
      <c r="B356" s="65"/>
      <c r="N356" s="71" t="s">
        <v>753</v>
      </c>
      <c r="O356" s="58" t="s">
        <v>298</v>
      </c>
    </row>
    <row r="357" spans="2:15">
      <c r="B357" s="89"/>
      <c r="N357" s="71" t="s">
        <v>678</v>
      </c>
      <c r="O357" s="58" t="s">
        <v>298</v>
      </c>
    </row>
    <row r="358" spans="2:15">
      <c r="B358" s="65"/>
      <c r="N358" s="71" t="s">
        <v>302</v>
      </c>
      <c r="O358" s="58" t="s">
        <v>298</v>
      </c>
    </row>
    <row r="359" spans="2:15">
      <c r="B359" s="89"/>
      <c r="N359" s="71" t="s">
        <v>812</v>
      </c>
      <c r="O359" s="58" t="s">
        <v>298</v>
      </c>
    </row>
    <row r="360" spans="2:15">
      <c r="B360" s="65"/>
      <c r="N360" s="71" t="s">
        <v>798</v>
      </c>
      <c r="O360" s="58" t="s">
        <v>298</v>
      </c>
    </row>
    <row r="361" spans="2:15">
      <c r="B361" s="89"/>
      <c r="N361" s="71" t="s">
        <v>729</v>
      </c>
      <c r="O361" s="58" t="s">
        <v>298</v>
      </c>
    </row>
    <row r="362" spans="2:15">
      <c r="B362" s="65"/>
      <c r="N362" s="71" t="s">
        <v>752</v>
      </c>
      <c r="O362" s="58" t="s">
        <v>298</v>
      </c>
    </row>
    <row r="363" spans="2:15">
      <c r="B363" s="89"/>
      <c r="N363" s="71" t="s">
        <v>749</v>
      </c>
      <c r="O363" s="58" t="s">
        <v>298</v>
      </c>
    </row>
    <row r="364" spans="2:15">
      <c r="B364" s="65"/>
      <c r="N364" s="71" t="s">
        <v>789</v>
      </c>
      <c r="O364" s="58" t="s">
        <v>298</v>
      </c>
    </row>
    <row r="365" spans="2:15">
      <c r="B365" s="89"/>
      <c r="N365" s="71" t="s">
        <v>805</v>
      </c>
      <c r="O365" s="58" t="s">
        <v>298</v>
      </c>
    </row>
    <row r="366" spans="2:15">
      <c r="B366" s="65"/>
      <c r="N366" s="71" t="s">
        <v>704</v>
      </c>
      <c r="O366" s="58" t="s">
        <v>298</v>
      </c>
    </row>
    <row r="367" spans="2:15">
      <c r="B367" s="89"/>
      <c r="N367" s="71" t="s">
        <v>309</v>
      </c>
      <c r="O367" s="58" t="s">
        <v>298</v>
      </c>
    </row>
    <row r="368" spans="2:15">
      <c r="B368" s="65"/>
      <c r="N368" s="71" t="s">
        <v>324</v>
      </c>
      <c r="O368" s="58" t="s">
        <v>298</v>
      </c>
    </row>
    <row r="369" spans="2:15">
      <c r="B369" s="89"/>
      <c r="N369" s="71" t="s">
        <v>333</v>
      </c>
      <c r="O369" s="58" t="s">
        <v>298</v>
      </c>
    </row>
    <row r="370" spans="2:15">
      <c r="B370" s="65"/>
      <c r="N370" s="71" t="s">
        <v>334</v>
      </c>
      <c r="O370" s="58" t="s">
        <v>298</v>
      </c>
    </row>
    <row r="371" spans="2:15">
      <c r="B371" s="89"/>
      <c r="N371" s="71" t="s">
        <v>677</v>
      </c>
      <c r="O371" s="58" t="s">
        <v>298</v>
      </c>
    </row>
    <row r="372" spans="2:15">
      <c r="B372" s="65"/>
      <c r="N372" s="71" t="s">
        <v>753</v>
      </c>
      <c r="O372" s="58" t="s">
        <v>298</v>
      </c>
    </row>
    <row r="373" spans="2:15">
      <c r="B373" s="89"/>
      <c r="N373" s="71" t="s">
        <v>678</v>
      </c>
      <c r="O373" s="58" t="s">
        <v>298</v>
      </c>
    </row>
    <row r="374" spans="2:15">
      <c r="B374" s="65"/>
      <c r="N374" s="71" t="s">
        <v>302</v>
      </c>
      <c r="O374" s="58" t="s">
        <v>298</v>
      </c>
    </row>
    <row r="375" spans="2:15">
      <c r="B375" s="89"/>
      <c r="N375" s="71" t="s">
        <v>812</v>
      </c>
      <c r="O375" s="58" t="s">
        <v>298</v>
      </c>
    </row>
    <row r="376" spans="2:15">
      <c r="B376" s="65"/>
      <c r="N376" s="71" t="s">
        <v>798</v>
      </c>
      <c r="O376" s="58" t="s">
        <v>298</v>
      </c>
    </row>
    <row r="377" spans="2:15">
      <c r="B377" s="89"/>
      <c r="N377" s="71" t="s">
        <v>729</v>
      </c>
      <c r="O377" s="58" t="s">
        <v>298</v>
      </c>
    </row>
    <row r="378" spans="2:15">
      <c r="B378" s="65"/>
      <c r="N378" s="71" t="s">
        <v>752</v>
      </c>
      <c r="O378" s="58" t="s">
        <v>298</v>
      </c>
    </row>
    <row r="379" spans="2:15">
      <c r="B379" s="89"/>
      <c r="N379" s="71" t="s">
        <v>749</v>
      </c>
      <c r="O379" s="58" t="s">
        <v>298</v>
      </c>
    </row>
    <row r="380" spans="2:15">
      <c r="B380" s="65"/>
      <c r="N380" s="71" t="s">
        <v>789</v>
      </c>
      <c r="O380" s="58" t="s">
        <v>298</v>
      </c>
    </row>
    <row r="381" spans="2:15">
      <c r="B381" s="89"/>
      <c r="N381" s="71" t="s">
        <v>805</v>
      </c>
      <c r="O381" s="58" t="s">
        <v>298</v>
      </c>
    </row>
    <row r="382" spans="2:15">
      <c r="B382" s="65"/>
      <c r="N382" s="71" t="s">
        <v>704</v>
      </c>
      <c r="O382" s="58" t="s">
        <v>298</v>
      </c>
    </row>
    <row r="383" spans="2:15">
      <c r="B383" s="89"/>
      <c r="N383" s="71" t="s">
        <v>309</v>
      </c>
      <c r="O383" s="58" t="s">
        <v>298</v>
      </c>
    </row>
    <row r="384" spans="2:15">
      <c r="B384" s="65"/>
      <c r="N384" s="71" t="s">
        <v>324</v>
      </c>
      <c r="O384" s="58" t="s">
        <v>298</v>
      </c>
    </row>
    <row r="385" spans="2:15">
      <c r="B385" s="89"/>
      <c r="N385" s="71" t="s">
        <v>333</v>
      </c>
      <c r="O385" s="58" t="s">
        <v>298</v>
      </c>
    </row>
    <row r="386" spans="2:15">
      <c r="B386" s="65"/>
      <c r="N386" s="71" t="s">
        <v>334</v>
      </c>
      <c r="O386" s="58" t="s">
        <v>298</v>
      </c>
    </row>
    <row r="387" spans="2:15">
      <c r="B387" s="89"/>
      <c r="N387" s="71" t="s">
        <v>677</v>
      </c>
      <c r="O387" s="58" t="s">
        <v>298</v>
      </c>
    </row>
    <row r="388" spans="2:15">
      <c r="B388" s="65"/>
      <c r="N388" s="71" t="s">
        <v>753</v>
      </c>
      <c r="O388" s="58" t="s">
        <v>298</v>
      </c>
    </row>
    <row r="389" spans="2:15">
      <c r="B389" s="89"/>
      <c r="N389" s="71" t="s">
        <v>678</v>
      </c>
      <c r="O389" s="58" t="s">
        <v>298</v>
      </c>
    </row>
    <row r="390" spans="2:15">
      <c r="B390" s="65"/>
      <c r="N390" s="71" t="s">
        <v>302</v>
      </c>
      <c r="O390" s="58" t="s">
        <v>298</v>
      </c>
    </row>
    <row r="391" spans="2:15">
      <c r="B391" s="89"/>
      <c r="N391" s="71" t="s">
        <v>812</v>
      </c>
      <c r="O391" s="58" t="s">
        <v>298</v>
      </c>
    </row>
    <row r="392" spans="2:15">
      <c r="B392" s="65"/>
      <c r="N392" s="71" t="s">
        <v>798</v>
      </c>
      <c r="O392" s="58" t="s">
        <v>298</v>
      </c>
    </row>
    <row r="393" spans="2:15">
      <c r="B393" s="89"/>
      <c r="N393" s="71" t="s">
        <v>729</v>
      </c>
      <c r="O393" s="58" t="s">
        <v>298</v>
      </c>
    </row>
    <row r="394" spans="2:15">
      <c r="B394" s="65"/>
      <c r="N394" s="71" t="s">
        <v>814</v>
      </c>
      <c r="O394" s="58" t="s">
        <v>546</v>
      </c>
    </row>
    <row r="395" spans="2:15">
      <c r="B395" s="89"/>
      <c r="N395" s="71" t="s">
        <v>800</v>
      </c>
      <c r="O395" s="58" t="s">
        <v>1217</v>
      </c>
    </row>
    <row r="396" spans="2:15">
      <c r="B396" s="65"/>
      <c r="N396" s="71" t="s">
        <v>392</v>
      </c>
      <c r="O396" s="58" t="s">
        <v>557</v>
      </c>
    </row>
    <row r="397" spans="2:15">
      <c r="B397" s="89"/>
      <c r="N397" s="71" t="s">
        <v>699</v>
      </c>
      <c r="O397" s="58" t="s">
        <v>558</v>
      </c>
    </row>
    <row r="398" spans="2:15">
      <c r="B398" s="65"/>
      <c r="N398" s="71" t="s">
        <v>701</v>
      </c>
      <c r="O398" s="58" t="s">
        <v>1218</v>
      </c>
    </row>
    <row r="399" spans="2:15">
      <c r="B399" s="89"/>
      <c r="N399" s="71" t="s">
        <v>800</v>
      </c>
      <c r="O399" s="58" t="s">
        <v>564</v>
      </c>
    </row>
    <row r="400" spans="2:15">
      <c r="B400" s="65"/>
      <c r="N400" s="71" t="s">
        <v>391</v>
      </c>
      <c r="O400" s="58" t="s">
        <v>1219</v>
      </c>
    </row>
    <row r="401" spans="2:15">
      <c r="B401" s="89"/>
      <c r="N401" s="71" t="s">
        <v>712</v>
      </c>
      <c r="O401" s="58" t="s">
        <v>571</v>
      </c>
    </row>
    <row r="402" spans="2:15">
      <c r="B402" s="65"/>
      <c r="N402" s="71" t="s">
        <v>802</v>
      </c>
      <c r="O402" s="58" t="s">
        <v>572</v>
      </c>
    </row>
    <row r="403" spans="2:15">
      <c r="B403" s="89"/>
      <c r="N403" s="71" t="s">
        <v>323</v>
      </c>
      <c r="O403" s="58" t="s">
        <v>574</v>
      </c>
    </row>
    <row r="404" spans="2:15">
      <c r="B404" s="65"/>
      <c r="N404" s="71" t="s">
        <v>677</v>
      </c>
      <c r="O404" s="58" t="s">
        <v>576</v>
      </c>
    </row>
    <row r="405" spans="2:15">
      <c r="B405" s="89"/>
      <c r="N405" s="71" t="s">
        <v>336</v>
      </c>
      <c r="O405" s="58" t="s">
        <v>1220</v>
      </c>
    </row>
    <row r="406" spans="2:15">
      <c r="B406" s="65"/>
      <c r="N406" s="71" t="s">
        <v>337</v>
      </c>
      <c r="O406" s="58" t="s">
        <v>518</v>
      </c>
    </row>
    <row r="407" spans="2:15">
      <c r="B407" s="89"/>
      <c r="N407" s="71" t="s">
        <v>338</v>
      </c>
      <c r="O407" s="58" t="s">
        <v>519</v>
      </c>
    </row>
    <row r="408" spans="2:15">
      <c r="B408" s="65"/>
      <c r="N408" s="71" t="s">
        <v>339</v>
      </c>
      <c r="O408" s="58" t="s">
        <v>520</v>
      </c>
    </row>
    <row r="409" spans="2:15">
      <c r="B409" s="89"/>
      <c r="N409" s="71" t="s">
        <v>337</v>
      </c>
      <c r="O409" s="58" t="s">
        <v>521</v>
      </c>
    </row>
    <row r="410" spans="2:15">
      <c r="B410" s="65"/>
      <c r="N410" s="71" t="s">
        <v>339</v>
      </c>
      <c r="O410" s="58" t="s">
        <v>522</v>
      </c>
    </row>
    <row r="411" spans="2:15">
      <c r="B411" s="89"/>
      <c r="N411" s="71" t="s">
        <v>339</v>
      </c>
      <c r="O411" s="58" t="s">
        <v>523</v>
      </c>
    </row>
    <row r="412" spans="2:15">
      <c r="B412" s="65"/>
      <c r="N412" s="71" t="s">
        <v>336</v>
      </c>
      <c r="O412" s="58" t="s">
        <v>524</v>
      </c>
    </row>
    <row r="413" spans="2:15">
      <c r="B413" s="89"/>
      <c r="N413" s="71" t="s">
        <v>666</v>
      </c>
      <c r="O413" s="58" t="s">
        <v>525</v>
      </c>
    </row>
    <row r="414" spans="2:15">
      <c r="B414" s="65"/>
      <c r="N414" s="71" t="s">
        <v>380</v>
      </c>
      <c r="O414" s="58" t="s">
        <v>526</v>
      </c>
    </row>
    <row r="415" spans="2:15">
      <c r="B415" s="89"/>
      <c r="N415" s="71" t="s">
        <v>379</v>
      </c>
      <c r="O415" s="58" t="s">
        <v>1221</v>
      </c>
    </row>
    <row r="416" spans="2:15">
      <c r="B416" s="65"/>
      <c r="N416" s="71" t="s">
        <v>340</v>
      </c>
      <c r="O416" s="58" t="s">
        <v>527</v>
      </c>
    </row>
    <row r="417" spans="2:15">
      <c r="B417" s="89"/>
      <c r="N417" s="71" t="s">
        <v>341</v>
      </c>
      <c r="O417" s="58" t="s">
        <v>528</v>
      </c>
    </row>
    <row r="418" spans="2:15">
      <c r="B418" s="65"/>
      <c r="N418" s="71" t="s">
        <v>340</v>
      </c>
      <c r="O418" s="58" t="s">
        <v>529</v>
      </c>
    </row>
    <row r="419" spans="2:15">
      <c r="B419" s="89"/>
      <c r="N419" s="71" t="s">
        <v>341</v>
      </c>
      <c r="O419" s="58" t="s">
        <v>530</v>
      </c>
    </row>
    <row r="420" spans="2:15">
      <c r="B420" s="65"/>
      <c r="N420" s="71" t="s">
        <v>342</v>
      </c>
      <c r="O420" s="58" t="s">
        <v>531</v>
      </c>
    </row>
    <row r="421" spans="2:15">
      <c r="B421" s="89"/>
      <c r="N421" s="71" t="s">
        <v>337</v>
      </c>
      <c r="O421" s="58" t="s">
        <v>532</v>
      </c>
    </row>
    <row r="422" spans="2:15">
      <c r="B422" s="65"/>
      <c r="N422" s="71" t="s">
        <v>338</v>
      </c>
      <c r="O422" s="58" t="s">
        <v>533</v>
      </c>
    </row>
    <row r="423" spans="2:15">
      <c r="B423" s="89"/>
      <c r="N423" s="71" t="s">
        <v>343</v>
      </c>
      <c r="O423" s="58" t="s">
        <v>534</v>
      </c>
    </row>
    <row r="424" spans="2:15">
      <c r="B424" s="65"/>
      <c r="N424" s="71" t="s">
        <v>336</v>
      </c>
      <c r="O424" s="58" t="s">
        <v>535</v>
      </c>
    </row>
    <row r="425" spans="2:15">
      <c r="B425" s="89"/>
      <c r="N425" s="71" t="s">
        <v>344</v>
      </c>
      <c r="O425" s="58" t="s">
        <v>1222</v>
      </c>
    </row>
    <row r="426" spans="2:15">
      <c r="B426" s="65"/>
      <c r="N426" s="71" t="s">
        <v>337</v>
      </c>
      <c r="O426" s="58" t="s">
        <v>536</v>
      </c>
    </row>
    <row r="427" spans="2:15">
      <c r="B427" s="89"/>
      <c r="N427" s="71" t="s">
        <v>345</v>
      </c>
      <c r="O427" s="58" t="s">
        <v>537</v>
      </c>
    </row>
    <row r="428" spans="2:15">
      <c r="B428" s="65"/>
      <c r="N428" s="71" t="s">
        <v>346</v>
      </c>
      <c r="O428" s="58" t="s">
        <v>538</v>
      </c>
    </row>
    <row r="429" spans="2:15">
      <c r="B429" s="89"/>
      <c r="N429" s="71" t="s">
        <v>347</v>
      </c>
      <c r="O429" s="58" t="s">
        <v>539</v>
      </c>
    </row>
    <row r="430" spans="2:15">
      <c r="B430" s="65"/>
      <c r="N430" s="71" t="s">
        <v>347</v>
      </c>
      <c r="O430" s="58" t="s">
        <v>540</v>
      </c>
    </row>
    <row r="431" spans="2:15">
      <c r="B431" s="89"/>
      <c r="N431" s="71" t="s">
        <v>348</v>
      </c>
      <c r="O431" s="58" t="s">
        <v>541</v>
      </c>
    </row>
    <row r="432" spans="2:15">
      <c r="B432" s="65"/>
      <c r="N432" s="71" t="s">
        <v>349</v>
      </c>
      <c r="O432" s="58" t="s">
        <v>542</v>
      </c>
    </row>
    <row r="433" spans="2:15">
      <c r="B433" s="89"/>
      <c r="N433" s="71" t="s">
        <v>337</v>
      </c>
      <c r="O433" s="58" t="s">
        <v>543</v>
      </c>
    </row>
    <row r="434" spans="2:15">
      <c r="B434" s="65"/>
      <c r="N434" s="71" t="s">
        <v>350</v>
      </c>
      <c r="O434" s="58" t="s">
        <v>544</v>
      </c>
    </row>
    <row r="435" spans="2:15">
      <c r="B435" s="89"/>
      <c r="N435" s="71" t="s">
        <v>330</v>
      </c>
      <c r="O435" s="58" t="s">
        <v>1223</v>
      </c>
    </row>
    <row r="436" spans="2:15">
      <c r="B436" s="65"/>
      <c r="N436" s="71" t="s">
        <v>349</v>
      </c>
      <c r="O436" s="58" t="s">
        <v>545</v>
      </c>
    </row>
    <row r="437" spans="2:15">
      <c r="B437" s="89"/>
      <c r="N437" s="71" t="s">
        <v>330</v>
      </c>
      <c r="O437" s="58" t="s">
        <v>546</v>
      </c>
    </row>
    <row r="438" spans="2:15">
      <c r="B438" s="65"/>
      <c r="N438" s="71" t="s">
        <v>349</v>
      </c>
      <c r="O438" s="58" t="s">
        <v>547</v>
      </c>
    </row>
    <row r="439" spans="2:15">
      <c r="B439" s="89"/>
      <c r="N439" s="71" t="s">
        <v>381</v>
      </c>
      <c r="O439" s="58" t="s">
        <v>548</v>
      </c>
    </row>
    <row r="440" spans="2:15">
      <c r="B440" s="65"/>
      <c r="N440" s="71" t="s">
        <v>336</v>
      </c>
      <c r="O440" s="58" t="s">
        <v>549</v>
      </c>
    </row>
    <row r="441" spans="2:15">
      <c r="B441" s="89"/>
      <c r="N441" s="71" t="s">
        <v>377</v>
      </c>
      <c r="O441" s="58" t="s">
        <v>550</v>
      </c>
    </row>
    <row r="442" spans="2:15">
      <c r="B442" s="65"/>
      <c r="N442" s="71" t="s">
        <v>351</v>
      </c>
      <c r="O442" s="58" t="s">
        <v>551</v>
      </c>
    </row>
    <row r="443" spans="2:15">
      <c r="B443" s="89"/>
      <c r="N443" s="71" t="s">
        <v>384</v>
      </c>
      <c r="O443" s="58" t="s">
        <v>552</v>
      </c>
    </row>
    <row r="444" spans="2:15">
      <c r="B444" s="65"/>
      <c r="N444" s="71" t="s">
        <v>352</v>
      </c>
      <c r="O444" s="58" t="s">
        <v>553</v>
      </c>
    </row>
    <row r="445" spans="2:15">
      <c r="B445" s="89"/>
      <c r="N445" s="71" t="s">
        <v>815</v>
      </c>
      <c r="O445" s="58" t="s">
        <v>1224</v>
      </c>
    </row>
    <row r="446" spans="2:15">
      <c r="B446" s="65"/>
      <c r="N446" s="71" t="s">
        <v>353</v>
      </c>
      <c r="O446" s="58" t="s">
        <v>554</v>
      </c>
    </row>
    <row r="447" spans="2:15">
      <c r="B447" s="89"/>
      <c r="N447" s="71" t="s">
        <v>347</v>
      </c>
      <c r="O447" s="58" t="s">
        <v>555</v>
      </c>
    </row>
    <row r="448" spans="2:15">
      <c r="B448" s="65"/>
      <c r="N448" s="71" t="s">
        <v>354</v>
      </c>
      <c r="O448" s="58" t="s">
        <v>556</v>
      </c>
    </row>
    <row r="449" spans="2:15">
      <c r="B449" s="89"/>
      <c r="N449" s="71" t="s">
        <v>356</v>
      </c>
      <c r="O449" s="58" t="s">
        <v>449</v>
      </c>
    </row>
    <row r="450" spans="2:15">
      <c r="B450" s="65"/>
      <c r="N450" s="71" t="s">
        <v>357</v>
      </c>
      <c r="O450" s="58" t="s">
        <v>483</v>
      </c>
    </row>
    <row r="451" spans="2:15">
      <c r="B451" s="89"/>
      <c r="N451" s="71" t="s">
        <v>392</v>
      </c>
      <c r="O451" s="58" t="s">
        <v>1225</v>
      </c>
    </row>
    <row r="452" spans="2:15">
      <c r="B452" s="65"/>
      <c r="N452" s="71" t="s">
        <v>304</v>
      </c>
      <c r="O452" s="58" t="s">
        <v>1226</v>
      </c>
    </row>
    <row r="453" spans="2:15">
      <c r="B453" s="89"/>
      <c r="N453" s="71" t="s">
        <v>358</v>
      </c>
      <c r="O453" s="58" t="s">
        <v>1227</v>
      </c>
    </row>
    <row r="454" spans="2:15">
      <c r="B454" s="65"/>
      <c r="N454" s="71" t="s">
        <v>292</v>
      </c>
      <c r="O454" s="58" t="s">
        <v>454</v>
      </c>
    </row>
    <row r="455" spans="2:15">
      <c r="B455" s="89"/>
      <c r="N455" s="71" t="s">
        <v>716</v>
      </c>
      <c r="O455" s="58" t="s">
        <v>561</v>
      </c>
    </row>
    <row r="456" spans="2:15">
      <c r="B456" s="65"/>
      <c r="N456" s="71" t="s">
        <v>328</v>
      </c>
      <c r="O456" s="58" t="s">
        <v>456</v>
      </c>
    </row>
    <row r="457" spans="2:15">
      <c r="B457" s="89"/>
      <c r="N457" s="71" t="s">
        <v>715</v>
      </c>
      <c r="O457" s="58" t="s">
        <v>491</v>
      </c>
    </row>
    <row r="458" spans="2:15">
      <c r="B458" s="65"/>
      <c r="N458" s="71" t="s">
        <v>709</v>
      </c>
      <c r="O458" s="58" t="s">
        <v>1228</v>
      </c>
    </row>
    <row r="459" spans="2:15">
      <c r="B459" s="89"/>
      <c r="N459" s="71" t="s">
        <v>323</v>
      </c>
      <c r="O459" s="58" t="s">
        <v>499</v>
      </c>
    </row>
    <row r="460" spans="2:15">
      <c r="B460" s="65"/>
      <c r="N460" s="71" t="s">
        <v>716</v>
      </c>
      <c r="O460" s="58" t="s">
        <v>487</v>
      </c>
    </row>
    <row r="461" spans="2:15">
      <c r="B461" s="89"/>
      <c r="N461" s="71" t="s">
        <v>762</v>
      </c>
      <c r="O461" s="58" t="s">
        <v>453</v>
      </c>
    </row>
    <row r="462" spans="2:15">
      <c r="B462" s="65"/>
      <c r="N462" s="71" t="s">
        <v>668</v>
      </c>
      <c r="O462" s="58" t="s">
        <v>451</v>
      </c>
    </row>
    <row r="463" spans="2:15">
      <c r="B463" s="89"/>
      <c r="N463" s="71" t="s">
        <v>668</v>
      </c>
      <c r="O463" s="58" t="s">
        <v>452</v>
      </c>
    </row>
    <row r="464" spans="2:15">
      <c r="B464" s="65"/>
      <c r="N464" s="71" t="s">
        <v>359</v>
      </c>
      <c r="O464" s="58" t="s">
        <v>480</v>
      </c>
    </row>
    <row r="465" spans="2:15">
      <c r="B465" s="89"/>
      <c r="N465" s="71" t="s">
        <v>332</v>
      </c>
      <c r="O465" s="58" t="s">
        <v>1229</v>
      </c>
    </row>
    <row r="466" spans="2:15">
      <c r="B466" s="65"/>
      <c r="N466" s="71" t="s">
        <v>702</v>
      </c>
      <c r="O466" s="58" t="s">
        <v>490</v>
      </c>
    </row>
    <row r="467" spans="2:15">
      <c r="B467" s="89"/>
      <c r="N467" s="71" t="s">
        <v>361</v>
      </c>
      <c r="O467" s="58" t="s">
        <v>478</v>
      </c>
    </row>
    <row r="468" spans="2:15">
      <c r="B468" s="65"/>
      <c r="N468" s="71" t="s">
        <v>701</v>
      </c>
      <c r="O468" s="58" t="s">
        <v>484</v>
      </c>
    </row>
    <row r="469" spans="2:15">
      <c r="B469" s="89"/>
      <c r="N469" s="71" t="s">
        <v>303</v>
      </c>
      <c r="O469" s="58" t="s">
        <v>489</v>
      </c>
    </row>
    <row r="470" spans="2:15">
      <c r="B470" s="65"/>
      <c r="N470" s="71" t="s">
        <v>775</v>
      </c>
      <c r="O470" s="58" t="s">
        <v>465</v>
      </c>
    </row>
    <row r="471" spans="2:15">
      <c r="B471" s="89"/>
      <c r="N471" s="71" t="s">
        <v>322</v>
      </c>
      <c r="O471" s="58" t="s">
        <v>493</v>
      </c>
    </row>
    <row r="472" spans="2:15">
      <c r="B472" s="65"/>
      <c r="N472" s="71" t="s">
        <v>325</v>
      </c>
      <c r="O472" s="58" t="s">
        <v>492</v>
      </c>
    </row>
    <row r="473" spans="2:15">
      <c r="N473" s="71" t="s">
        <v>300</v>
      </c>
      <c r="O473" s="58" t="s">
        <v>486</v>
      </c>
    </row>
    <row r="474" spans="2:15">
      <c r="N474" s="71" t="s">
        <v>321</v>
      </c>
      <c r="O474" s="58" t="s">
        <v>488</v>
      </c>
    </row>
    <row r="475" spans="2:15">
      <c r="N475" s="71" t="s">
        <v>767</v>
      </c>
      <c r="O475" s="58" t="s">
        <v>1126</v>
      </c>
    </row>
    <row r="476" spans="2:15">
      <c r="N476" s="71" t="s">
        <v>814</v>
      </c>
      <c r="O476" s="58" t="s">
        <v>482</v>
      </c>
    </row>
    <row r="477" spans="2:15">
      <c r="N477" s="71" t="s">
        <v>371</v>
      </c>
      <c r="O477" s="58" t="s">
        <v>477</v>
      </c>
    </row>
    <row r="478" spans="2:15">
      <c r="N478" s="71" t="s">
        <v>362</v>
      </c>
      <c r="O478" s="58" t="s">
        <v>455</v>
      </c>
    </row>
    <row r="479" spans="2:15">
      <c r="N479" s="71" t="s">
        <v>330</v>
      </c>
      <c r="O479" s="58" t="s">
        <v>496</v>
      </c>
    </row>
    <row r="480" spans="2:15">
      <c r="N480" s="71" t="s">
        <v>328</v>
      </c>
      <c r="O480" s="58" t="s">
        <v>498</v>
      </c>
    </row>
    <row r="481" spans="1:15">
      <c r="N481" s="71" t="s">
        <v>363</v>
      </c>
      <c r="O481" s="58" t="s">
        <v>495</v>
      </c>
    </row>
    <row r="482" spans="1:15">
      <c r="N482" s="71" t="s">
        <v>753</v>
      </c>
      <c r="O482" s="58" t="s">
        <v>579</v>
      </c>
    </row>
    <row r="483" spans="1:15">
      <c r="N483" s="71" t="s">
        <v>363</v>
      </c>
      <c r="O483" s="58" t="s">
        <v>580</v>
      </c>
    </row>
    <row r="484" spans="1:15">
      <c r="N484" s="71" t="s">
        <v>805</v>
      </c>
      <c r="O484" s="58" t="s">
        <v>1230</v>
      </c>
    </row>
    <row r="485" spans="1:15">
      <c r="N485" s="71" t="s">
        <v>696</v>
      </c>
      <c r="O485" s="58" t="s">
        <v>1231</v>
      </c>
    </row>
    <row r="486" spans="1:15">
      <c r="N486" s="71" t="s">
        <v>324</v>
      </c>
      <c r="O486" s="58" t="s">
        <v>581</v>
      </c>
    </row>
    <row r="487" spans="1:15">
      <c r="A487" s="79"/>
      <c r="B487" s="65"/>
      <c r="N487" s="71" t="s">
        <v>800</v>
      </c>
      <c r="O487" s="58" t="s">
        <v>563</v>
      </c>
    </row>
    <row r="488" spans="1:15">
      <c r="A488" s="79"/>
      <c r="B488" s="65"/>
      <c r="N488" s="71" t="s">
        <v>391</v>
      </c>
      <c r="O488" s="58" t="s">
        <v>457</v>
      </c>
    </row>
    <row r="489" spans="1:15">
      <c r="A489" s="79"/>
      <c r="B489" s="65"/>
      <c r="N489" s="71" t="s">
        <v>775</v>
      </c>
      <c r="O489" s="58" t="s">
        <v>1229</v>
      </c>
    </row>
    <row r="490" spans="1:15">
      <c r="A490" s="79"/>
      <c r="B490" s="65"/>
      <c r="N490" s="71" t="s">
        <v>371</v>
      </c>
      <c r="O490" s="58" t="s">
        <v>1232</v>
      </c>
    </row>
    <row r="491" spans="1:15">
      <c r="N491" s="71" t="s">
        <v>752</v>
      </c>
      <c r="O491" s="58" t="s">
        <v>582</v>
      </c>
    </row>
    <row r="492" spans="1:15">
      <c r="N492" s="71" t="s">
        <v>801</v>
      </c>
      <c r="O492" s="58" t="s">
        <v>468</v>
      </c>
    </row>
    <row r="493" spans="1:15">
      <c r="N493" s="71" t="s">
        <v>800</v>
      </c>
      <c r="O493" s="58" t="s">
        <v>479</v>
      </c>
    </row>
    <row r="494" spans="1:15">
      <c r="N494" s="71" t="s">
        <v>392</v>
      </c>
      <c r="O494" s="58" t="s">
        <v>573</v>
      </c>
    </row>
    <row r="495" spans="1:15">
      <c r="N495" s="71" t="s">
        <v>712</v>
      </c>
      <c r="O495" s="58" t="s">
        <v>583</v>
      </c>
    </row>
    <row r="496" spans="1:15">
      <c r="N496" s="71" t="s">
        <v>372</v>
      </c>
      <c r="O496" s="58" t="s">
        <v>584</v>
      </c>
    </row>
    <row r="497" spans="1:15">
      <c r="N497" s="71" t="s">
        <v>816</v>
      </c>
      <c r="O497" s="58" t="s">
        <v>298</v>
      </c>
    </row>
    <row r="498" spans="1:15">
      <c r="N498" s="71" t="s">
        <v>324</v>
      </c>
      <c r="O498" s="58" t="s">
        <v>298</v>
      </c>
    </row>
    <row r="499" spans="1:15">
      <c r="B499" s="65"/>
      <c r="N499" s="71" t="s">
        <v>789</v>
      </c>
      <c r="O499" s="58" t="s">
        <v>298</v>
      </c>
    </row>
    <row r="500" spans="1:15">
      <c r="N500" s="71" t="s">
        <v>696</v>
      </c>
      <c r="O500" s="58" t="s">
        <v>298</v>
      </c>
    </row>
    <row r="501" spans="1:15">
      <c r="N501" s="71" t="s">
        <v>752</v>
      </c>
      <c r="O501" s="58" t="s">
        <v>298</v>
      </c>
    </row>
    <row r="502" spans="1:15">
      <c r="N502" s="71" t="s">
        <v>375</v>
      </c>
      <c r="O502" s="58" t="s">
        <v>298</v>
      </c>
    </row>
    <row r="503" spans="1:15">
      <c r="N503" s="71" t="s">
        <v>798</v>
      </c>
      <c r="O503" s="58" t="s">
        <v>298</v>
      </c>
    </row>
    <row r="504" spans="1:15">
      <c r="N504" s="71" t="s">
        <v>696</v>
      </c>
      <c r="O504" s="58" t="s">
        <v>298</v>
      </c>
    </row>
    <row r="505" spans="1:15">
      <c r="N505" s="71" t="s">
        <v>696</v>
      </c>
      <c r="O505" s="58" t="s">
        <v>298</v>
      </c>
    </row>
    <row r="506" spans="1:15">
      <c r="A506" s="79"/>
      <c r="B506" s="65"/>
      <c r="N506" s="71" t="s">
        <v>696</v>
      </c>
      <c r="O506" s="58" t="s">
        <v>298</v>
      </c>
    </row>
    <row r="507" spans="1:15">
      <c r="A507" s="79"/>
      <c r="B507" s="65"/>
      <c r="N507" s="71" t="s">
        <v>377</v>
      </c>
      <c r="O507" s="58" t="s">
        <v>458</v>
      </c>
    </row>
    <row r="508" spans="1:15">
      <c r="A508" s="79"/>
      <c r="B508" s="65"/>
      <c r="N508" s="71" t="s">
        <v>378</v>
      </c>
      <c r="O508" s="58" t="s">
        <v>459</v>
      </c>
    </row>
    <row r="509" spans="1:15">
      <c r="A509" s="79"/>
      <c r="B509" s="65"/>
      <c r="N509" s="71" t="s">
        <v>379</v>
      </c>
      <c r="O509" s="58" t="s">
        <v>460</v>
      </c>
    </row>
    <row r="510" spans="1:15">
      <c r="A510" s="79"/>
      <c r="B510" s="65"/>
      <c r="N510" s="71" t="s">
        <v>380</v>
      </c>
      <c r="O510" s="58" t="s">
        <v>461</v>
      </c>
    </row>
    <row r="511" spans="1:15">
      <c r="A511" s="79"/>
      <c r="B511" s="65"/>
      <c r="N511" s="71" t="s">
        <v>381</v>
      </c>
      <c r="O511" s="58" t="s">
        <v>462</v>
      </c>
    </row>
    <row r="512" spans="1:15">
      <c r="A512" s="79"/>
      <c r="B512" s="65"/>
      <c r="N512" s="71" t="s">
        <v>354</v>
      </c>
      <c r="O512" s="58" t="s">
        <v>463</v>
      </c>
    </row>
    <row r="513" spans="1:15">
      <c r="A513" s="55"/>
      <c r="B513" s="89"/>
      <c r="N513" s="71" t="s">
        <v>382</v>
      </c>
      <c r="O513" s="58" t="s">
        <v>1233</v>
      </c>
    </row>
    <row r="514" spans="1:15">
      <c r="A514" s="55"/>
      <c r="B514" s="65"/>
      <c r="N514" s="71" t="s">
        <v>311</v>
      </c>
      <c r="O514" s="58" t="s">
        <v>476</v>
      </c>
    </row>
    <row r="515" spans="1:15">
      <c r="A515" s="55"/>
      <c r="B515" s="89"/>
      <c r="N515" s="71" t="s">
        <v>327</v>
      </c>
      <c r="O515" s="58" t="s">
        <v>1234</v>
      </c>
    </row>
    <row r="516" spans="1:15">
      <c r="A516" s="55"/>
      <c r="B516" s="65"/>
      <c r="N516" s="71" t="s">
        <v>803</v>
      </c>
      <c r="O516" s="58" t="s">
        <v>481</v>
      </c>
    </row>
    <row r="517" spans="1:15">
      <c r="A517" s="55"/>
      <c r="B517" s="89"/>
      <c r="N517" s="71" t="s">
        <v>383</v>
      </c>
      <c r="O517" s="58" t="s">
        <v>485</v>
      </c>
    </row>
    <row r="518" spans="1:15">
      <c r="N518" s="71" t="s">
        <v>787</v>
      </c>
      <c r="O518" s="58" t="s">
        <v>497</v>
      </c>
    </row>
    <row r="519" spans="1:15">
      <c r="N519" s="71" t="s">
        <v>326</v>
      </c>
      <c r="O519" s="58" t="s">
        <v>500</v>
      </c>
    </row>
    <row r="520" spans="1:15">
      <c r="N520" s="71" t="s">
        <v>355</v>
      </c>
      <c r="O520" s="58" t="s">
        <v>817</v>
      </c>
    </row>
    <row r="521" spans="1:15">
      <c r="N521" s="71" t="s">
        <v>384</v>
      </c>
      <c r="O521" s="58" t="s">
        <v>817</v>
      </c>
    </row>
    <row r="522" spans="1:15">
      <c r="N522" s="71" t="s">
        <v>818</v>
      </c>
      <c r="O522" s="58" t="s">
        <v>817</v>
      </c>
    </row>
    <row r="523" spans="1:15">
      <c r="B523" s="77"/>
      <c r="N523" s="71" t="s">
        <v>819</v>
      </c>
      <c r="O523" s="58" t="s">
        <v>817</v>
      </c>
    </row>
    <row r="524" spans="1:15">
      <c r="B524" s="77"/>
      <c r="N524" s="71" t="s">
        <v>820</v>
      </c>
      <c r="O524" s="58" t="s">
        <v>817</v>
      </c>
    </row>
    <row r="525" spans="1:15">
      <c r="B525" s="77"/>
      <c r="N525" s="71" t="s">
        <v>354</v>
      </c>
      <c r="O525" s="58" t="s">
        <v>817</v>
      </c>
    </row>
    <row r="526" spans="1:15">
      <c r="B526" s="77"/>
      <c r="N526" s="71" t="s">
        <v>385</v>
      </c>
      <c r="O526" s="58" t="s">
        <v>817</v>
      </c>
    </row>
    <row r="527" spans="1:15">
      <c r="B527" s="77"/>
      <c r="N527" s="71" t="s">
        <v>347</v>
      </c>
      <c r="O527" s="58" t="s">
        <v>464</v>
      </c>
    </row>
    <row r="528" spans="1:15">
      <c r="B528" s="77"/>
      <c r="N528" s="71" t="s">
        <v>386</v>
      </c>
      <c r="O528" s="58" t="s">
        <v>465</v>
      </c>
    </row>
    <row r="529" spans="1:15">
      <c r="B529" s="77"/>
      <c r="N529" s="71" t="s">
        <v>821</v>
      </c>
      <c r="O529" s="58" t="s">
        <v>466</v>
      </c>
    </row>
    <row r="530" spans="1:15">
      <c r="B530" s="77"/>
      <c r="N530" s="71" t="s">
        <v>377</v>
      </c>
      <c r="O530" s="58" t="s">
        <v>817</v>
      </c>
    </row>
    <row r="531" spans="1:15">
      <c r="A531" s="76"/>
      <c r="B531" s="90"/>
      <c r="N531" s="71" t="s">
        <v>382</v>
      </c>
      <c r="O531" s="58" t="s">
        <v>817</v>
      </c>
    </row>
    <row r="532" spans="1:15">
      <c r="A532" s="76"/>
      <c r="B532" s="90"/>
      <c r="N532" s="71" t="s">
        <v>358</v>
      </c>
      <c r="O532" s="58" t="s">
        <v>817</v>
      </c>
    </row>
    <row r="533" spans="1:15">
      <c r="A533" s="76"/>
      <c r="B533" s="90"/>
      <c r="N533" s="71" t="s">
        <v>337</v>
      </c>
      <c r="O533" s="58" t="s">
        <v>817</v>
      </c>
    </row>
    <row r="534" spans="1:15">
      <c r="A534" s="76"/>
      <c r="B534" s="90"/>
      <c r="N534" s="71" t="s">
        <v>337</v>
      </c>
      <c r="O534" s="58" t="s">
        <v>817</v>
      </c>
    </row>
    <row r="535" spans="1:15">
      <c r="A535" s="76"/>
      <c r="B535" s="90"/>
      <c r="N535" s="71" t="s">
        <v>339</v>
      </c>
      <c r="O535" s="58" t="s">
        <v>817</v>
      </c>
    </row>
    <row r="536" spans="1:15">
      <c r="A536" s="76"/>
      <c r="B536" s="90"/>
      <c r="N536" s="71" t="s">
        <v>384</v>
      </c>
      <c r="O536" s="58" t="s">
        <v>817</v>
      </c>
    </row>
    <row r="537" spans="1:15">
      <c r="A537" s="76"/>
      <c r="B537" s="90"/>
      <c r="N537" s="71" t="s">
        <v>387</v>
      </c>
      <c r="O537" s="58" t="s">
        <v>817</v>
      </c>
    </row>
    <row r="538" spans="1:15">
      <c r="N538" s="71" t="s">
        <v>822</v>
      </c>
      <c r="O538" s="58" t="s">
        <v>817</v>
      </c>
    </row>
    <row r="539" spans="1:15">
      <c r="A539" s="76"/>
      <c r="B539" s="76"/>
      <c r="N539" s="71" t="s">
        <v>341</v>
      </c>
      <c r="O539" s="58" t="s">
        <v>467</v>
      </c>
    </row>
    <row r="540" spans="1:15">
      <c r="A540" s="76"/>
      <c r="B540" s="76"/>
      <c r="N540" s="71" t="s">
        <v>388</v>
      </c>
      <c r="O540" s="58" t="s">
        <v>568</v>
      </c>
    </row>
    <row r="541" spans="1:15">
      <c r="A541" s="76"/>
      <c r="B541" s="76"/>
      <c r="N541" s="71" t="s">
        <v>823</v>
      </c>
      <c r="O541" s="58" t="s">
        <v>469</v>
      </c>
    </row>
    <row r="542" spans="1:15">
      <c r="A542" s="76"/>
      <c r="B542" s="76"/>
      <c r="N542" s="71" t="s">
        <v>388</v>
      </c>
      <c r="O542" s="58" t="s">
        <v>569</v>
      </c>
    </row>
    <row r="543" spans="1:15">
      <c r="A543" s="76"/>
      <c r="B543" s="76"/>
      <c r="N543" s="71" t="s">
        <v>388</v>
      </c>
      <c r="O543" s="58" t="s">
        <v>1235</v>
      </c>
    </row>
    <row r="544" spans="1:15">
      <c r="A544" s="76"/>
      <c r="B544" s="76"/>
      <c r="N544" s="71" t="s">
        <v>824</v>
      </c>
      <c r="O544" s="58" t="s">
        <v>470</v>
      </c>
    </row>
    <row r="545" spans="1:15">
      <c r="A545" s="76"/>
      <c r="B545" s="76"/>
      <c r="N545" s="71" t="s">
        <v>825</v>
      </c>
      <c r="O545" s="58" t="s">
        <v>471</v>
      </c>
    </row>
    <row r="546" spans="1:15">
      <c r="A546" s="76"/>
      <c r="B546" s="76"/>
      <c r="N546" s="71" t="s">
        <v>826</v>
      </c>
      <c r="O546" s="58" t="s">
        <v>472</v>
      </c>
    </row>
    <row r="547" spans="1:15">
      <c r="A547" s="76"/>
      <c r="B547" s="76"/>
      <c r="N547" s="71" t="s">
        <v>827</v>
      </c>
      <c r="O547" s="58" t="s">
        <v>473</v>
      </c>
    </row>
    <row r="548" spans="1:15">
      <c r="A548" s="76"/>
      <c r="B548" s="76"/>
      <c r="N548" s="71" t="s">
        <v>825</v>
      </c>
      <c r="O548" s="58" t="s">
        <v>474</v>
      </c>
    </row>
    <row r="549" spans="1:15">
      <c r="A549" s="76"/>
      <c r="B549" s="76"/>
      <c r="N549" s="71" t="s">
        <v>828</v>
      </c>
      <c r="O549" s="58" t="s">
        <v>475</v>
      </c>
    </row>
    <row r="550" spans="1:15">
      <c r="A550" s="76"/>
      <c r="B550" s="76"/>
      <c r="N550" s="71" t="s">
        <v>829</v>
      </c>
      <c r="O550" s="58" t="s">
        <v>817</v>
      </c>
    </row>
    <row r="551" spans="1:15">
      <c r="A551" s="55"/>
      <c r="B551" s="65"/>
      <c r="N551" s="71" t="s">
        <v>830</v>
      </c>
      <c r="O551" s="58" t="s">
        <v>817</v>
      </c>
    </row>
    <row r="552" spans="1:15">
      <c r="A552" s="55"/>
      <c r="B552" s="65"/>
      <c r="N552" s="71" t="s">
        <v>831</v>
      </c>
      <c r="O552" s="58" t="s">
        <v>817</v>
      </c>
    </row>
    <row r="553" spans="1:15">
      <c r="A553" s="55"/>
      <c r="B553" s="65"/>
      <c r="N553" s="71" t="s">
        <v>832</v>
      </c>
      <c r="O553" s="58" t="s">
        <v>817</v>
      </c>
    </row>
    <row r="554" spans="1:15">
      <c r="N554" s="71" t="s">
        <v>823</v>
      </c>
      <c r="O554" s="58" t="s">
        <v>817</v>
      </c>
    </row>
    <row r="555" spans="1:15">
      <c r="N555" s="71" t="s">
        <v>823</v>
      </c>
      <c r="O555" s="58" t="s">
        <v>817</v>
      </c>
    </row>
    <row r="556" spans="1:15">
      <c r="N556" s="71" t="s">
        <v>823</v>
      </c>
      <c r="O556" s="58" t="s">
        <v>817</v>
      </c>
    </row>
    <row r="557" spans="1:15">
      <c r="N557" s="71" t="s">
        <v>823</v>
      </c>
      <c r="O557" s="58" t="s">
        <v>817</v>
      </c>
    </row>
    <row r="558" spans="1:15">
      <c r="N558" s="71" t="s">
        <v>823</v>
      </c>
      <c r="O558" s="58" t="s">
        <v>817</v>
      </c>
    </row>
    <row r="559" spans="1:15">
      <c r="N559" s="71" t="s">
        <v>823</v>
      </c>
      <c r="O559" s="58" t="s">
        <v>817</v>
      </c>
    </row>
    <row r="560" spans="1:15">
      <c r="N560" s="71" t="s">
        <v>729</v>
      </c>
      <c r="O560" s="58" t="s">
        <v>298</v>
      </c>
    </row>
    <row r="561" spans="14:15">
      <c r="N561" s="71" t="s">
        <v>729</v>
      </c>
      <c r="O561" s="58" t="s">
        <v>298</v>
      </c>
    </row>
    <row r="562" spans="14:15">
      <c r="N562" s="71" t="s">
        <v>729</v>
      </c>
      <c r="O562" s="58" t="s">
        <v>298</v>
      </c>
    </row>
    <row r="563" spans="14:15">
      <c r="N563" s="71" t="s">
        <v>677</v>
      </c>
      <c r="O563" s="58" t="s">
        <v>501</v>
      </c>
    </row>
    <row r="564" spans="14:15">
      <c r="N564" s="71" t="s">
        <v>753</v>
      </c>
      <c r="O564" s="58" t="s">
        <v>502</v>
      </c>
    </row>
    <row r="565" spans="14:15">
      <c r="N565" s="71" t="s">
        <v>678</v>
      </c>
      <c r="O565" s="58" t="s">
        <v>1236</v>
      </c>
    </row>
    <row r="566" spans="14:15">
      <c r="N566" s="71" t="s">
        <v>302</v>
      </c>
      <c r="O566" s="58" t="s">
        <v>1237</v>
      </c>
    </row>
    <row r="567" spans="14:15">
      <c r="N567" s="71" t="s">
        <v>812</v>
      </c>
      <c r="O567" s="58" t="s">
        <v>503</v>
      </c>
    </row>
    <row r="568" spans="14:15">
      <c r="N568" s="71" t="s">
        <v>798</v>
      </c>
      <c r="O568" s="58" t="s">
        <v>504</v>
      </c>
    </row>
    <row r="569" spans="14:15">
      <c r="N569" s="71" t="s">
        <v>729</v>
      </c>
      <c r="O569" s="58" t="s">
        <v>505</v>
      </c>
    </row>
    <row r="570" spans="14:15">
      <c r="N570" s="71" t="s">
        <v>752</v>
      </c>
      <c r="O570" s="58" t="s">
        <v>1237</v>
      </c>
    </row>
    <row r="571" spans="14:15">
      <c r="N571" s="71" t="s">
        <v>749</v>
      </c>
      <c r="O571" s="58" t="s">
        <v>506</v>
      </c>
    </row>
    <row r="572" spans="14:15">
      <c r="N572" s="71" t="s">
        <v>789</v>
      </c>
      <c r="O572" s="58" t="s">
        <v>507</v>
      </c>
    </row>
    <row r="573" spans="14:15">
      <c r="N573" s="71" t="s">
        <v>805</v>
      </c>
      <c r="O573" s="58" t="s">
        <v>508</v>
      </c>
    </row>
    <row r="574" spans="14:15">
      <c r="N574" s="71" t="s">
        <v>704</v>
      </c>
      <c r="O574" s="58" t="s">
        <v>509</v>
      </c>
    </row>
    <row r="575" spans="14:15">
      <c r="N575" s="71" t="s">
        <v>309</v>
      </c>
      <c r="O575" s="58" t="s">
        <v>1238</v>
      </c>
    </row>
    <row r="576" spans="14:15">
      <c r="N576" s="71" t="s">
        <v>324</v>
      </c>
      <c r="O576" s="58" t="s">
        <v>1239</v>
      </c>
    </row>
    <row r="577" spans="14:15">
      <c r="N577" s="71" t="s">
        <v>749</v>
      </c>
      <c r="O577" s="58" t="s">
        <v>510</v>
      </c>
    </row>
    <row r="578" spans="14:15">
      <c r="N578" s="71" t="s">
        <v>334</v>
      </c>
      <c r="O578" s="58" t="s">
        <v>511</v>
      </c>
    </row>
    <row r="579" spans="14:15">
      <c r="N579" s="71" t="s">
        <v>677</v>
      </c>
      <c r="O579" s="58" t="s">
        <v>512</v>
      </c>
    </row>
    <row r="580" spans="14:15">
      <c r="N580" s="71" t="s">
        <v>753</v>
      </c>
      <c r="O580" s="58" t="s">
        <v>513</v>
      </c>
    </row>
    <row r="581" spans="14:15">
      <c r="N581" s="71" t="s">
        <v>678</v>
      </c>
      <c r="O581" s="58" t="s">
        <v>514</v>
      </c>
    </row>
    <row r="582" spans="14:15">
      <c r="N582" s="71" t="s">
        <v>302</v>
      </c>
      <c r="O582" s="58" t="s">
        <v>515</v>
      </c>
    </row>
    <row r="583" spans="14:15">
      <c r="N583" s="71" t="s">
        <v>812</v>
      </c>
      <c r="O583" s="58" t="s">
        <v>516</v>
      </c>
    </row>
    <row r="584" spans="14:15">
      <c r="N584" s="71" t="s">
        <v>798</v>
      </c>
      <c r="O584" s="58" t="s">
        <v>517</v>
      </c>
    </row>
    <row r="585" spans="14:15">
      <c r="N585" s="71" t="s">
        <v>729</v>
      </c>
      <c r="O585" s="58" t="s">
        <v>1240</v>
      </c>
    </row>
    <row r="586" spans="14:15">
      <c r="N586" s="71" t="s">
        <v>752</v>
      </c>
      <c r="O586" s="58" t="s">
        <v>523</v>
      </c>
    </row>
    <row r="587" spans="14:15">
      <c r="N587" s="71" t="s">
        <v>749</v>
      </c>
      <c r="O587" s="58" t="s">
        <v>528</v>
      </c>
    </row>
    <row r="588" spans="14:15">
      <c r="N588" s="71" t="s">
        <v>789</v>
      </c>
      <c r="O588" s="58" t="s">
        <v>538</v>
      </c>
    </row>
    <row r="589" spans="14:15">
      <c r="N589" s="71" t="s">
        <v>805</v>
      </c>
      <c r="O589" s="58" t="s">
        <v>548</v>
      </c>
    </row>
    <row r="590" spans="14:15">
      <c r="N590" s="71" t="s">
        <v>704</v>
      </c>
      <c r="O590" s="58" t="s">
        <v>559</v>
      </c>
    </row>
    <row r="591" spans="14:15">
      <c r="N591" s="71" t="s">
        <v>309</v>
      </c>
      <c r="O591" s="58" t="s">
        <v>560</v>
      </c>
    </row>
    <row r="592" spans="14:15">
      <c r="N592" s="71" t="s">
        <v>324</v>
      </c>
      <c r="O592" s="58" t="s">
        <v>562</v>
      </c>
    </row>
    <row r="593" spans="14:15">
      <c r="N593" s="71" t="s">
        <v>333</v>
      </c>
      <c r="O593" s="58" t="s">
        <v>1241</v>
      </c>
    </row>
    <row r="594" spans="14:15">
      <c r="N594" s="71" t="s">
        <v>334</v>
      </c>
      <c r="O594" s="58" t="s">
        <v>565</v>
      </c>
    </row>
    <row r="595" spans="14:15">
      <c r="N595" s="71" t="s">
        <v>677</v>
      </c>
      <c r="O595" s="58" t="s">
        <v>566</v>
      </c>
    </row>
    <row r="596" spans="14:15">
      <c r="N596" s="71" t="s">
        <v>753</v>
      </c>
      <c r="O596" s="58" t="s">
        <v>567</v>
      </c>
    </row>
    <row r="597" spans="14:15">
      <c r="N597" s="71" t="s">
        <v>678</v>
      </c>
      <c r="O597" s="58" t="s">
        <v>570</v>
      </c>
    </row>
    <row r="598" spans="14:15">
      <c r="N598" s="71" t="s">
        <v>302</v>
      </c>
      <c r="O598" s="58" t="s">
        <v>574</v>
      </c>
    </row>
    <row r="599" spans="14:15">
      <c r="N599" s="71" t="s">
        <v>812</v>
      </c>
      <c r="O599" s="58" t="s">
        <v>575</v>
      </c>
    </row>
    <row r="600" spans="14:15">
      <c r="N600" s="71" t="s">
        <v>798</v>
      </c>
      <c r="O600" s="58" t="s">
        <v>577</v>
      </c>
    </row>
    <row r="601" spans="14:15">
      <c r="N601" s="71" t="s">
        <v>729</v>
      </c>
      <c r="O601" s="58" t="s">
        <v>578</v>
      </c>
    </row>
  </sheetData>
  <sortState ref="F5:G40">
    <sortCondition ref="F5"/>
  </sortState>
  <phoneticPr fontId="32" type="noConversion"/>
  <conditionalFormatting sqref="L45">
    <cfRule type="duplicateValues" dxfId="132" priority="4"/>
  </conditionalFormatting>
  <conditionalFormatting sqref="L102">
    <cfRule type="duplicateValues" dxfId="131" priority="1"/>
  </conditionalFormatting>
  <conditionalFormatting sqref="A495">
    <cfRule type="duplicateValues" dxfId="130" priority="108"/>
    <cfRule type="duplicateValues" dxfId="129" priority="109"/>
  </conditionalFormatting>
  <conditionalFormatting sqref="A496">
    <cfRule type="duplicateValues" dxfId="128" priority="105"/>
    <cfRule type="duplicateValues" dxfId="127" priority="106"/>
    <cfRule type="duplicateValues" dxfId="126" priority="107"/>
  </conditionalFormatting>
  <conditionalFormatting sqref="A497">
    <cfRule type="duplicateValues" dxfId="125" priority="102"/>
    <cfRule type="duplicateValues" dxfId="124" priority="103"/>
    <cfRule type="duplicateValues" dxfId="123" priority="104"/>
  </conditionalFormatting>
  <conditionalFormatting sqref="A498">
    <cfRule type="duplicateValues" dxfId="122" priority="99"/>
  </conditionalFormatting>
  <conditionalFormatting sqref="A499">
    <cfRule type="duplicateValues" dxfId="121" priority="94"/>
  </conditionalFormatting>
  <conditionalFormatting sqref="A503">
    <cfRule type="duplicateValues" dxfId="120" priority="87"/>
    <cfRule type="duplicateValues" dxfId="119" priority="88"/>
    <cfRule type="duplicateValues" dxfId="118" priority="89"/>
    <cfRule type="duplicateValues" dxfId="117" priority="90"/>
    <cfRule type="duplicateValues" dxfId="116" priority="91"/>
  </conditionalFormatting>
  <conditionalFormatting sqref="A504">
    <cfRule type="duplicateValues" dxfId="115" priority="84"/>
  </conditionalFormatting>
  <conditionalFormatting sqref="A505">
    <cfRule type="duplicateValues" dxfId="114" priority="79"/>
  </conditionalFormatting>
  <conditionalFormatting sqref="A507">
    <cfRule type="duplicateValues" dxfId="113" priority="30"/>
    <cfRule type="duplicateValues" dxfId="112" priority="31"/>
    <cfRule type="duplicateValues" dxfId="111" priority="32"/>
    <cfRule type="duplicateValues" dxfId="110" priority="33"/>
    <cfRule type="duplicateValues" dxfId="109" priority="34"/>
    <cfRule type="duplicateValues" dxfId="108" priority="35"/>
    <cfRule type="duplicateValues" dxfId="107" priority="36"/>
  </conditionalFormatting>
  <conditionalFormatting sqref="A512">
    <cfRule type="duplicateValues" dxfId="106" priority="72"/>
    <cfRule type="duplicateValues" dxfId="105" priority="73"/>
    <cfRule type="duplicateValues" dxfId="104" priority="74"/>
    <cfRule type="duplicateValues" dxfId="103" priority="75"/>
    <cfRule type="duplicateValues" dxfId="102" priority="76"/>
  </conditionalFormatting>
  <conditionalFormatting sqref="A540">
    <cfRule type="duplicateValues" dxfId="101" priority="67"/>
    <cfRule type="duplicateValues" dxfId="100" priority="68"/>
    <cfRule type="duplicateValues" dxfId="99" priority="69"/>
    <cfRule type="duplicateValues" dxfId="98" priority="70"/>
    <cfRule type="duplicateValues" dxfId="97" priority="71"/>
  </conditionalFormatting>
  <conditionalFormatting sqref="A541">
    <cfRule type="duplicateValues" dxfId="96" priority="62"/>
    <cfRule type="duplicateValues" dxfId="95" priority="63"/>
    <cfRule type="duplicateValues" dxfId="94" priority="64"/>
    <cfRule type="duplicateValues" dxfId="93" priority="65"/>
    <cfRule type="duplicateValues" dxfId="92" priority="66"/>
  </conditionalFormatting>
  <conditionalFormatting sqref="A542">
    <cfRule type="duplicateValues" dxfId="91" priority="57"/>
    <cfRule type="duplicateValues" dxfId="90" priority="58"/>
    <cfRule type="duplicateValues" dxfId="89" priority="59"/>
    <cfRule type="duplicateValues" dxfId="88" priority="60"/>
    <cfRule type="duplicateValues" dxfId="87" priority="61"/>
  </conditionalFormatting>
  <conditionalFormatting sqref="A543">
    <cfRule type="duplicateValues" dxfId="86" priority="52"/>
    <cfRule type="duplicateValues" dxfId="85" priority="53"/>
    <cfRule type="duplicateValues" dxfId="84" priority="54"/>
    <cfRule type="duplicateValues" dxfId="83" priority="55"/>
    <cfRule type="duplicateValues" dxfId="82" priority="56"/>
  </conditionalFormatting>
  <conditionalFormatting sqref="A550">
    <cfRule type="duplicateValues" dxfId="81" priority="37"/>
    <cfRule type="duplicateValues" dxfId="80" priority="38"/>
    <cfRule type="duplicateValues" dxfId="79" priority="39"/>
    <cfRule type="duplicateValues" dxfId="78" priority="40"/>
    <cfRule type="duplicateValues" dxfId="77" priority="41"/>
    <cfRule type="duplicateValues" dxfId="76" priority="42"/>
    <cfRule type="duplicateValues" dxfId="75" priority="43"/>
    <cfRule type="duplicateValues" dxfId="74" priority="44"/>
  </conditionalFormatting>
  <conditionalFormatting sqref="A551">
    <cfRule type="duplicateValues" dxfId="73" priority="23"/>
    <cfRule type="duplicateValues" dxfId="72" priority="24"/>
    <cfRule type="duplicateValues" dxfId="71" priority="25"/>
    <cfRule type="duplicateValues" dxfId="70" priority="26"/>
    <cfRule type="duplicateValues" dxfId="69" priority="27"/>
    <cfRule type="duplicateValues" dxfId="68" priority="28"/>
    <cfRule type="duplicateValues" dxfId="67" priority="29"/>
  </conditionalFormatting>
  <conditionalFormatting sqref="A552">
    <cfRule type="duplicateValues" dxfId="66" priority="16"/>
    <cfRule type="duplicateValues" dxfId="65" priority="17"/>
    <cfRule type="duplicateValues" dxfId="64" priority="18"/>
    <cfRule type="duplicateValues" dxfId="63" priority="19"/>
    <cfRule type="duplicateValues" dxfId="62" priority="20"/>
    <cfRule type="duplicateValues" dxfId="61" priority="21"/>
    <cfRule type="duplicateValues" dxfId="60" priority="22"/>
  </conditionalFormatting>
  <conditionalFormatting sqref="A553">
    <cfRule type="duplicateValues" dxfId="59" priority="9"/>
    <cfRule type="duplicateValues" dxfId="58" priority="10"/>
    <cfRule type="duplicateValues" dxfId="57" priority="11"/>
    <cfRule type="duplicateValues" dxfId="56" priority="12"/>
    <cfRule type="duplicateValues" dxfId="55" priority="13"/>
    <cfRule type="duplicateValues" dxfId="54" priority="14"/>
    <cfRule type="duplicateValues" dxfId="53" priority="15"/>
  </conditionalFormatting>
  <conditionalFormatting sqref="A393:A489">
    <cfRule type="duplicateValues" dxfId="52" priority="114"/>
    <cfRule type="duplicateValues" dxfId="51" priority="115"/>
  </conditionalFormatting>
  <conditionalFormatting sqref="L72:L74">
    <cfRule type="duplicateValues" dxfId="50" priority="5"/>
  </conditionalFormatting>
  <conditionalFormatting sqref="L89:L97">
    <cfRule type="duplicateValues" dxfId="49" priority="2"/>
  </conditionalFormatting>
  <conditionalFormatting sqref="A554:A1048576 A525 A1:A391 A528 A531:A533">
    <cfRule type="duplicateValues" dxfId="48" priority="116"/>
  </conditionalFormatting>
  <conditionalFormatting sqref="A554:A1048576 A525 A1:A392 A528 A531:A533">
    <cfRule type="duplicateValues" dxfId="47" priority="117"/>
  </conditionalFormatting>
  <conditionalFormatting sqref="A554:A1048576 A525 A1:A495 A528 A531:A533">
    <cfRule type="duplicateValues" dxfId="46" priority="118"/>
  </conditionalFormatting>
  <conditionalFormatting sqref="A554:A1048576 A525 A1:A497 A528 A531:A533">
    <cfRule type="duplicateValues" dxfId="45" priority="119"/>
    <cfRule type="duplicateValues" dxfId="44" priority="120"/>
  </conditionalFormatting>
  <conditionalFormatting sqref="A554:A1048576 A513:A525 A1:A506 A528 A531:A533 A508:A511">
    <cfRule type="duplicateValues" dxfId="43" priority="121"/>
  </conditionalFormatting>
  <conditionalFormatting sqref="A554:A1048576 A1:A506 A508:A543">
    <cfRule type="duplicateValues" dxfId="42" priority="51"/>
  </conditionalFormatting>
  <conditionalFormatting sqref="A554:A1048576 A1:A506 A508:A549">
    <cfRule type="duplicateValues" dxfId="41" priority="45"/>
  </conditionalFormatting>
  <conditionalFormatting sqref="L1:L44 L53:L70 L78:L88 L46:L49 L98:L101 L103:L1048576">
    <cfRule type="duplicateValues" dxfId="40" priority="5310"/>
  </conditionalFormatting>
  <conditionalFormatting sqref="N1:O10000">
    <cfRule type="expression" dxfId="39" priority="7">
      <formula>ISERROR(N1)</formula>
    </cfRule>
  </conditionalFormatting>
  <conditionalFormatting sqref="A490 A492 A494">
    <cfRule type="duplicateValues" dxfId="38" priority="112"/>
    <cfRule type="duplicateValues" dxfId="37" priority="113"/>
  </conditionalFormatting>
  <conditionalFormatting sqref="A491 A493">
    <cfRule type="duplicateValues" dxfId="36" priority="110"/>
    <cfRule type="duplicateValues" dxfId="35" priority="111"/>
  </conditionalFormatting>
  <conditionalFormatting sqref="A498 A500:A501">
    <cfRule type="duplicateValues" dxfId="34" priority="97"/>
    <cfRule type="duplicateValues" dxfId="33" priority="98"/>
    <cfRule type="duplicateValues" dxfId="32" priority="100"/>
    <cfRule type="duplicateValues" dxfId="31" priority="101"/>
  </conditionalFormatting>
  <conditionalFormatting sqref="A499 A502">
    <cfRule type="duplicateValues" dxfId="30" priority="92"/>
    <cfRule type="duplicateValues" dxfId="29" priority="93"/>
    <cfRule type="duplicateValues" dxfId="28" priority="95"/>
    <cfRule type="duplicateValues" dxfId="27" priority="96"/>
  </conditionalFormatting>
  <conditionalFormatting sqref="A504 A506 A508:A509 A511 A514:A515 A517 A519 A521 A523">
    <cfRule type="duplicateValues" dxfId="26" priority="82"/>
    <cfRule type="duplicateValues" dxfId="25" priority="83"/>
    <cfRule type="duplicateValues" dxfId="24" priority="85"/>
    <cfRule type="duplicateValues" dxfId="23" priority="86"/>
  </conditionalFormatting>
  <conditionalFormatting sqref="A505 A510 A516 A513 A518 A520 A522 A524">
    <cfRule type="duplicateValues" dxfId="22" priority="77"/>
    <cfRule type="duplicateValues" dxfId="21" priority="78"/>
    <cfRule type="duplicateValues" dxfId="20" priority="80"/>
    <cfRule type="duplicateValues" dxfId="19" priority="81"/>
  </conditionalFormatting>
  <conditionalFormatting sqref="A534:A539 A529:A530 A526:A527">
    <cfRule type="duplicateValues" dxfId="18" priority="122"/>
    <cfRule type="duplicateValues" dxfId="17" priority="123"/>
    <cfRule type="duplicateValues" dxfId="16" priority="124"/>
    <cfRule type="duplicateValues" dxfId="15" priority="125"/>
  </conditionalFormatting>
  <conditionalFormatting sqref="A544 A546 A548">
    <cfRule type="duplicateValues" dxfId="14" priority="46"/>
    <cfRule type="duplicateValues" dxfId="13" priority="47"/>
    <cfRule type="duplicateValues" dxfId="12" priority="48"/>
    <cfRule type="duplicateValues" dxfId="11" priority="49"/>
    <cfRule type="duplicateValues" dxfId="10" priority="50"/>
  </conditionalFormatting>
  <conditionalFormatting sqref="A545 A547 A549">
    <cfRule type="duplicateValues" dxfId="9" priority="126"/>
    <cfRule type="duplicateValues" dxfId="8" priority="127"/>
    <cfRule type="duplicateValues" dxfId="7" priority="128"/>
    <cfRule type="duplicateValues" dxfId="6" priority="129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list</vt:lpstr>
      <vt:lpstr>monster</vt:lpstr>
      <vt:lpstr>npcdlg</vt:lpstr>
      <vt:lpstr>display</vt:lpstr>
      <vt:lpstr>value</vt:lpstr>
      <vt:lpstr>valueParam</vt:lpstr>
      <vt:lpstr>drop</vt:lpstr>
      <vt:lpstr>数值表字段说明</vt:lpstr>
      <vt:lpstr>Sheet2</vt:lpstr>
      <vt:lpstr>字段修改说明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2006-09-16T00:00:00Z</dcterms:created>
  <dcterms:modified xsi:type="dcterms:W3CDTF">2022-12-07T02:50:51Z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2F70C8C7E4C54BCFAA1BBAA7D1FAED7D</vt:lpwstr>
  </property>
</Properties>
</file>