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7" i="1"/>
  <c r="E31"/>
  <c r="E34"/>
  <c r="E35"/>
  <c r="E36"/>
  <c r="E37"/>
  <c r="E33"/>
  <c r="E30"/>
  <c r="E29"/>
  <c r="E28"/>
</calcChain>
</file>

<file path=xl/sharedStrings.xml><?xml version="1.0" encoding="utf-8"?>
<sst xmlns="http://schemas.openxmlformats.org/spreadsheetml/2006/main" count="36" uniqueCount="15">
  <si>
    <t xml:space="preserve">Table 6-30. Activity Pattern Data Aggregated for Three Microenvironments by </t>
  </si>
  <si>
    <t>Activity Level for All Age Groups</t>
  </si>
  <si>
    <t>Microenvironment</t>
  </si>
  <si>
    <t>Activity Level</t>
  </si>
  <si>
    <t xml:space="preserve">Average Hours Per Day in Each  Microenvironment at Each Activity Level </t>
  </si>
  <si>
    <t>Total</t>
  </si>
  <si>
    <t>Resting</t>
  </si>
  <si>
    <t>Light</t>
  </si>
  <si>
    <t>Moderate</t>
  </si>
  <si>
    <t>Heavy</t>
  </si>
  <si>
    <t>Indoor</t>
  </si>
  <si>
    <t>Outdoor</t>
  </si>
  <si>
    <t>In transportation vehicle</t>
  </si>
  <si>
    <t>From the table above we could calulat the fraction of each activity level in each microenvironment</t>
  </si>
  <si>
    <t>Outdoor/In transportation vehicle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</si>
</sst>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E37"/>
  <sheetViews>
    <sheetView tabSelected="1" topLeftCell="A4" workbookViewId="0">
      <selection activeCell="E5" sqref="E5"/>
    </sheetView>
  </sheetViews>
  <sheetFormatPr defaultRowHeight="15"/>
  <cols>
    <col min="3" max="3" width="38.85546875" customWidth="1"/>
    <col min="4" max="4" width="31.140625" customWidth="1"/>
    <col min="5" max="5" width="67.42578125" customWidth="1"/>
  </cols>
  <sheetData>
    <row r="1" spans="3:5">
      <c r="C1" t="s">
        <v>0</v>
      </c>
    </row>
    <row r="2" spans="3:5">
      <c r="C2" t="s">
        <v>1</v>
      </c>
    </row>
    <row r="4" spans="3:5">
      <c r="C4" t="s">
        <v>2</v>
      </c>
      <c r="D4" t="s">
        <v>3</v>
      </c>
      <c r="E4" t="s">
        <v>4</v>
      </c>
    </row>
    <row r="5" spans="3:5">
      <c r="C5" t="s">
        <v>10</v>
      </c>
      <c r="D5" t="s">
        <v>6</v>
      </c>
      <c r="E5">
        <v>9.82</v>
      </c>
    </row>
    <row r="6" spans="3:5">
      <c r="D6" t="s">
        <v>7</v>
      </c>
      <c r="E6">
        <v>9.82</v>
      </c>
    </row>
    <row r="7" spans="3:5">
      <c r="D7" t="s">
        <v>8</v>
      </c>
      <c r="E7">
        <v>0.71</v>
      </c>
    </row>
    <row r="8" spans="3:5">
      <c r="D8" t="s">
        <v>9</v>
      </c>
      <c r="E8">
        <v>0.1</v>
      </c>
    </row>
    <row r="9" spans="3:5">
      <c r="D9" t="s">
        <v>5</v>
      </c>
      <c r="E9">
        <v>20.399999999999999</v>
      </c>
    </row>
    <row r="11" spans="3:5">
      <c r="C11" t="s">
        <v>11</v>
      </c>
      <c r="D11" t="s">
        <v>6</v>
      </c>
      <c r="E11">
        <v>0.51</v>
      </c>
    </row>
    <row r="12" spans="3:5">
      <c r="D12" t="s">
        <v>7</v>
      </c>
      <c r="E12">
        <v>0.51</v>
      </c>
    </row>
    <row r="13" spans="3:5">
      <c r="D13" t="s">
        <v>8</v>
      </c>
      <c r="E13">
        <v>0.65</v>
      </c>
    </row>
    <row r="14" spans="3:5">
      <c r="D14" t="s">
        <v>9</v>
      </c>
      <c r="E14">
        <v>0.12</v>
      </c>
    </row>
    <row r="15" spans="3:5">
      <c r="D15" t="s">
        <v>5</v>
      </c>
      <c r="E15">
        <v>1.77</v>
      </c>
    </row>
    <row r="17" spans="3:5">
      <c r="C17" t="s">
        <v>12</v>
      </c>
      <c r="D17" t="s">
        <v>6</v>
      </c>
      <c r="E17">
        <v>0.86</v>
      </c>
    </row>
    <row r="18" spans="3:5">
      <c r="D18" t="s">
        <v>7</v>
      </c>
      <c r="E18">
        <v>0.86</v>
      </c>
    </row>
    <row r="19" spans="3:5">
      <c r="D19" t="s">
        <v>8</v>
      </c>
      <c r="E19">
        <v>0.55000000000000004</v>
      </c>
    </row>
    <row r="20" spans="3:5">
      <c r="D20" t="s">
        <v>9</v>
      </c>
      <c r="E20">
        <v>1.1999999999999999E-3</v>
      </c>
    </row>
    <row r="21" spans="3:5">
      <c r="D21" t="s">
        <v>5</v>
      </c>
      <c r="E21">
        <v>1.77</v>
      </c>
    </row>
    <row r="26" spans="3:5">
      <c r="C26" t="s">
        <v>13</v>
      </c>
    </row>
    <row r="27" spans="3:5">
      <c r="C27" t="s">
        <v>10</v>
      </c>
      <c r="D27" t="s">
        <v>6</v>
      </c>
      <c r="E27">
        <f>9.82/(9.82+0.51+0.86)</f>
        <v>0.87756925826630927</v>
      </c>
    </row>
    <row r="28" spans="3:5">
      <c r="D28" t="s">
        <v>7</v>
      </c>
      <c r="E28">
        <f>9.82/(9.82+0.51+0.86)</f>
        <v>0.87756925826630927</v>
      </c>
    </row>
    <row r="29" spans="3:5">
      <c r="D29" t="s">
        <v>8</v>
      </c>
      <c r="E29">
        <f>0.71/(0.71+0.65+0.55)</f>
        <v>0.37172774869109948</v>
      </c>
    </row>
    <row r="30" spans="3:5">
      <c r="D30" t="s">
        <v>9</v>
      </c>
      <c r="E30">
        <f>0.1/(0.1+0.12+0.0012)</f>
        <v>0.45207956600361665</v>
      </c>
    </row>
    <row r="31" spans="3:5">
      <c r="D31" t="s">
        <v>5</v>
      </c>
      <c r="E31">
        <f>20.4/(20.4+1.77+1.77)</f>
        <v>0.8521303258145364</v>
      </c>
    </row>
    <row r="33" spans="3:5">
      <c r="C33" t="s">
        <v>14</v>
      </c>
      <c r="D33" t="s">
        <v>6</v>
      </c>
      <c r="E33">
        <f>1-E27</f>
        <v>0.12243074173369073</v>
      </c>
    </row>
    <row r="34" spans="3:5">
      <c r="D34" t="s">
        <v>7</v>
      </c>
      <c r="E34">
        <f t="shared" ref="E34:E37" si="0">1-E28</f>
        <v>0.12243074173369073</v>
      </c>
    </row>
    <row r="35" spans="3:5">
      <c r="D35" t="s">
        <v>8</v>
      </c>
      <c r="E35">
        <f t="shared" si="0"/>
        <v>0.62827225130890052</v>
      </c>
    </row>
    <row r="36" spans="3:5">
      <c r="D36" t="s">
        <v>9</v>
      </c>
      <c r="E36">
        <f t="shared" si="0"/>
        <v>0.54792043399638335</v>
      </c>
    </row>
    <row r="37" spans="3:5">
      <c r="D37" t="s">
        <v>5</v>
      </c>
      <c r="E37">
        <f t="shared" si="0"/>
        <v>0.1478696741854636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2014-01-15T21:17:24Z</dcterms:modified>
</cp:coreProperties>
</file>