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cye/Documents/wip/ecd/Mexico/20170919_M7.1_Puebla/"/>
    </mc:Choice>
  </mc:AlternateContent>
  <xr:revisionPtr revIDLastSave="0" documentId="13_ncr:1_{76C1B630-7022-F841-A297-E2BB5814E619}" xr6:coauthVersionLast="47" xr6:coauthVersionMax="47" xr10:uidLastSave="{00000000-0000-0000-0000-000000000000}"/>
  <bookViews>
    <workbookView xWindow="0" yWindow="500" windowWidth="28800" windowHeight="17500" activeTab="3" xr2:uid="{00000000-000D-0000-FFFF-FFFF00000000}"/>
  </bookViews>
  <sheets>
    <sheet name="Pivot_gmfs" sheetId="7" r:id="rId1"/>
    <sheet name="GMFS_calculation_summary" sheetId="6" r:id="rId2"/>
    <sheet name="Plots_PGA_None" sheetId="3" r:id="rId3"/>
    <sheet name="Sheet2" sheetId="8" r:id="rId4"/>
    <sheet name="RISK_calculation_summary" sheetId="5" r:id="rId5"/>
    <sheet name="Plots_Risk_None" sheetId="9" r:id="rId6"/>
  </sheets>
  <definedNames>
    <definedName name="_xlnm._FilterDatabase" localSheetId="1" hidden="1">GMFS_calculation_summary!$A$1:$L$1</definedName>
    <definedName name="_xlnm._FilterDatabase" localSheetId="2">Plots_PGA_None!$A$1:$C$1</definedName>
    <definedName name="_xlnm._FilterDatabase" localSheetId="4" hidden="1">RISK_calculation_summary!$A$1:$J$1</definedName>
  </definedNames>
  <calcPr calcId="0"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<sst xmlns="http://schemas.openxmlformats.org/spreadsheetml/2006/main" count="1002" uniqueCount="75">
  <si>
    <t>calc_id</t>
  </si>
  <si>
    <t>description</t>
  </si>
  <si>
    <t>cal_time</t>
  </si>
  <si>
    <t>recording_stations</t>
  </si>
  <si>
    <t>gmlt</t>
  </si>
  <si>
    <t>rupture</t>
  </si>
  <si>
    <t>gmpe</t>
  </si>
  <si>
    <t>imt</t>
  </si>
  <si>
    <t>max_gmv</t>
  </si>
  <si>
    <t>nominal_bias_mean</t>
  </si>
  <si>
    <t>nominal_bias_stdev</t>
  </si>
  <si>
    <t>abs_bias</t>
  </si>
  <si>
    <t xml:space="preserve">20170919_M7.1_Puebla median gmf, Stations:None, gmlt:GEM, Rupture:GCMT
</t>
  </si>
  <si>
    <t xml:space="preserve"> None</t>
  </si>
  <si>
    <t xml:space="preserve"> GEM</t>
  </si>
  <si>
    <t xml:space="preserve"> GCMT</t>
  </si>
  <si>
    <t>AbrahamsonEtAl2015SSlab</t>
  </si>
  <si>
    <t>PGA</t>
  </si>
  <si>
    <t>Kanno2006Deep</t>
  </si>
  <si>
    <t xml:space="preserve">20170919_M7.1_Puebla median gmf, Stations:None, gmlt:GEM, Rupture:Melgar_et_al_2018
</t>
  </si>
  <si>
    <t xml:space="preserve"> Melgar_et_al_2018</t>
  </si>
  <si>
    <t xml:space="preserve">20170919_M7.1_Puebla median gmf, Stations:None, gmlt:GEM, Rupture:SSN
</t>
  </si>
  <si>
    <t xml:space="preserve"> SSN</t>
  </si>
  <si>
    <t xml:space="preserve">20170919_M7.1_Puebla median gmf, Stations:None, gmlt:GEM, Rupture:USGS
</t>
  </si>
  <si>
    <t xml:space="preserve"> USGS</t>
  </si>
  <si>
    <t xml:space="preserve">20170919_M7.1_Puebla median gmf, Stations:None, gmlt:USGS, Rupture:GCMT
</t>
  </si>
  <si>
    <t>AtkinsonBoore2003SSlab</t>
  </si>
  <si>
    <t>AtkinsonBoore2003SSlabCascadia</t>
  </si>
  <si>
    <t>ZhaoEtAl2016SSlab</t>
  </si>
  <si>
    <t xml:space="preserve">20170919_M7.1_Puebla median gmf, Stations:None, gmlt:USGS, Rupture:Melgar_et_al_2018
</t>
  </si>
  <si>
    <t xml:space="preserve">20170919_M7.1_Puebla median gmf, Stations:None, gmlt:USGS, Rupture:SSN
</t>
  </si>
  <si>
    <t xml:space="preserve">20170919_M7.1_Puebla median gmf, Stations:None, gmlt:USGS, Rupture:USGS
</t>
  </si>
  <si>
    <t>ParkerEtAl2020SSlab</t>
  </si>
  <si>
    <t>Row Labels</t>
  </si>
  <si>
    <t>Grand Total</t>
  </si>
  <si>
    <t>Column Labels</t>
  </si>
  <si>
    <t>Rupture/GMPE</t>
  </si>
  <si>
    <t>Max. of max_gmv</t>
  </si>
  <si>
    <t>20170919_M7.1_Puebla Scenario Damage (1000 gmfs), Stations:All, gmlt:Adjusted, Rupture:USGS</t>
  </si>
  <si>
    <t>20170919_M7.1_Puebla Scenario Damage (1000 gmfs), Stations:All, gmlt:Adjusted, Rupture:SSN</t>
  </si>
  <si>
    <t>20170919_M7.1_Puebla Scenario Damage (1000 gmfs), Stations:All, gmlt:Adjusted, Rupture:Melgar_et_al_2018</t>
  </si>
  <si>
    <t>20170919_M7.1_Puebla Scenario Damage (1000 gmfs), Stations:All, gmlt:Adjusted, Rupture:GCMT</t>
  </si>
  <si>
    <t>20170919_M7.1_Puebla Scenario Damage (1000 gmfs), Stations:Seismic, gmlt:Adjusted, Rupture:USGS</t>
  </si>
  <si>
    <t>20170919_M7.1_Puebla Scenario Damage (1000 gmfs), Stations:Seismic, gmlt:Adjusted, Rupture:SSN</t>
  </si>
  <si>
    <t>20170919_M7.1_Puebla Scenario Damage (1000 gmfs), Stations:Seismic, gmlt:Adjusted, Rupture:Melgar_et_al_2018</t>
  </si>
  <si>
    <t>20170919_M7.1_Puebla Scenario Damage (1000 gmfs), Stations:Seismic, gmlt:Adjusted, Rupture:GCMT</t>
  </si>
  <si>
    <t>20170919_M7.1_Puebla Scenario Damage (1000 gmfs), Stations:None, gmlt:Adjusted, Rupture:USGS</t>
  </si>
  <si>
    <t>20170919_M7.1_Puebla Scenario Damage (1000 gmfs), Stations:None, gmlt:Adjusted, Rupture:SSN</t>
  </si>
  <si>
    <t>20170919_M7.1_Puebla Scenario Damage (1000 gmfs), Stations:None, gmlt:Adjusted, Rupture:Melgar_et_al_2018</t>
  </si>
  <si>
    <t>20170919_M7.1_Puebla Scenario Damage (1000 gmfs), Stations:None, gmlt:Adjusted, Rupture:GCMT</t>
  </si>
  <si>
    <t>dmg_4</t>
  </si>
  <si>
    <t>dmg_3</t>
  </si>
  <si>
    <t>dmg_2</t>
  </si>
  <si>
    <t>dmg_1</t>
  </si>
  <si>
    <t>job_description</t>
  </si>
  <si>
    <t xml:space="preserve"> Adjusted</t>
  </si>
  <si>
    <t xml:space="preserve"> Seismic</t>
  </si>
  <si>
    <t xml:space="preserve"> All</t>
  </si>
  <si>
    <t xml:space="preserve">20170919_M7.1_Puebla median gmf, Stations:All, gmlt:USGS, Rupture:USGS
</t>
  </si>
  <si>
    <t xml:space="preserve">20170919_M7.1_Puebla median gmf, Stations:Seismic, gmlt:USGS, Rupture:USGS
</t>
  </si>
  <si>
    <t xml:space="preserve">20170919_M7.1_Puebla median gmf, Stations:All, gmlt:USGS, Rupture:GCMT
</t>
  </si>
  <si>
    <t xml:space="preserve">20170919_M7.1_Puebla median gmf, Stations:All, gmlt:USGS, Rupture:SSN
</t>
  </si>
  <si>
    <t xml:space="preserve">20170919_M7.1_Puebla median gmf, Stations:All, gmlt:GEM, Rupture:USGS
</t>
  </si>
  <si>
    <t xml:space="preserve">20170919_M7.1_Puebla median gmf, Stations:Seismic, gmlt:USGS, Rupture:GCMT
</t>
  </si>
  <si>
    <t xml:space="preserve">20170919_M7.1_Puebla median gmf, Stations:Seismic, gmlt:GEM, Rupture:USGS
</t>
  </si>
  <si>
    <t xml:space="preserve">20170919_M7.1_Puebla median gmf, Stations:Seismic, gmlt:USGS, Rupture:SSN
</t>
  </si>
  <si>
    <t xml:space="preserve">20170919_M7.1_Puebla median gmf, Stations:All, gmlt:GEM, Rupture:GCMT
</t>
  </si>
  <si>
    <t xml:space="preserve">20170919_M7.1_Puebla median gmf, Stations:All, gmlt:GEM, Rupture:SSN
</t>
  </si>
  <si>
    <t xml:space="preserve">20170919_M7.1_Puebla median gmf, Stations:All, gmlt:USGS, Rupture:Melgar_et_al_2018
</t>
  </si>
  <si>
    <t xml:space="preserve">20170919_M7.1_Puebla median gmf, Stations:Seismic, gmlt:GEM, Rupture:GCMT
</t>
  </si>
  <si>
    <t xml:space="preserve">20170919_M7.1_Puebla median gmf, Stations:Seismic, gmlt:GEM, Rupture:SSN
</t>
  </si>
  <si>
    <t xml:space="preserve">20170919_M7.1_Puebla median gmf, Stations:Seismic, gmlt:USGS, Rupture:Melgar_et_al_2018
</t>
  </si>
  <si>
    <t xml:space="preserve">20170919_M7.1_Puebla median gmf, Stations:All, gmlt:GEM, Rupture:Melgar_et_al_2018
</t>
  </si>
  <si>
    <t xml:space="preserve">20170919_M7.1_Puebla median gmf, Stations:Seismic, gmlt:GEM, Rupture:Melgar_et_al_2018
</t>
  </si>
  <si>
    <t>Max. of dmg_4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</si>
</sst>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18" fillId="33" borderId="0" xfId="0" applyFont="1" applyFill="1" applyAlignment="1">
      <alignment vertical="center"/>
    </xf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34" borderId="0" xfId="1" applyFont="1" applyFill="1"/>
    <xf numFmtId="43" fontId="0" fillId="35" borderId="0" xfId="1" applyFont="1" applyFill="1"/>
    <xf numFmtId="43" fontId="0" fillId="36" borderId="0" xfId="1" applyFont="1" applyFill="1"/>
    <xf numFmtId="0" fontId="18" fillId="3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0" borderId="0" xfId="0" applyNumberFormat="1"/>
    <xf numFmtId="0" fontId="16" fillId="0" borderId="0" xfId="0" applyFont="1"/>
    <xf numFmtId="0" fontId="0" fillId="0" borderId="0" xfId="0" applyNumberFormat="1"/>
    <xf numFmtId="0" fontId="0" fillId="0" borderId="0" xfId="0" applyAlignment="1">
      <alignment horizontal="left" indent="1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25"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numFmt numFmtId="164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numFmt numFmtId="164" formatCode="_-* #,##0_-;\-* #,##0_-;_-* &quot;-&quot;??_-;_-@_-"/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4" tint="-0.24994659260841701"/>
      </font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IT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Plots_PGA_None!$B$2:$B$25</c:f>
              <c:strCache>
                <c:ptCount val="2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  <c:pt idx="4">
                  <c:v> GCMT</c:v>
                </c:pt>
                <c:pt idx="5">
                  <c:v> Melgar_et_al_2018</c:v>
                </c:pt>
                <c:pt idx="6">
                  <c:v> SSN</c:v>
                </c:pt>
                <c:pt idx="7">
                  <c:v> USGS</c:v>
                </c:pt>
                <c:pt idx="8">
                  <c:v> GCMT</c:v>
                </c:pt>
                <c:pt idx="9">
                  <c:v> Melgar_et_al_2018</c:v>
                </c:pt>
                <c:pt idx="10">
                  <c:v> SSN</c:v>
                </c:pt>
                <c:pt idx="11">
                  <c:v> USGS</c:v>
                </c:pt>
                <c:pt idx="12">
                  <c:v> GCMT</c:v>
                </c:pt>
                <c:pt idx="13">
                  <c:v> Melgar_et_al_2018</c:v>
                </c:pt>
                <c:pt idx="14">
                  <c:v> SSN</c:v>
                </c:pt>
                <c:pt idx="15">
                  <c:v> USGS</c:v>
                </c:pt>
                <c:pt idx="16">
                  <c:v> GCMT</c:v>
                </c:pt>
                <c:pt idx="17">
                  <c:v> Melgar_et_al_2018</c:v>
                </c:pt>
                <c:pt idx="18">
                  <c:v> SSN</c:v>
                </c:pt>
                <c:pt idx="19">
                  <c:v> USGS</c:v>
                </c:pt>
                <c:pt idx="20">
                  <c:v> GCMT</c:v>
                </c:pt>
                <c:pt idx="21">
                  <c:v> Melgar_et_al_2018</c:v>
                </c:pt>
                <c:pt idx="22">
                  <c:v> SSN</c:v>
                </c:pt>
                <c:pt idx="23">
                  <c:v> USGS</c:v>
                </c:pt>
              </c:strCache>
            </c:strRef>
          </c:xVal>
          <c:yVal>
            <c:numRef>
              <c:f>Plots_PGA_None!$C$2:$C$25</c:f>
              <c:numCache>
                <c:formatCode>_(* #,##0.00_);_(* \(#,##0.00\);_(* "-"??_);_(@_)</c:formatCode>
                <c:ptCount val="24"/>
                <c:pt idx="0">
                  <c:v>0.32989540000000001</c:v>
                </c:pt>
                <c:pt idx="1">
                  <c:v>0.30539975000000003</c:v>
                </c:pt>
                <c:pt idx="2">
                  <c:v>0.32955107</c:v>
                </c:pt>
                <c:pt idx="3">
                  <c:v>0.34193698</c:v>
                </c:pt>
                <c:pt idx="4">
                  <c:v>0.37123974999999998</c:v>
                </c:pt>
                <c:pt idx="5">
                  <c:v>0.40643646999999999</c:v>
                </c:pt>
                <c:pt idx="6">
                  <c:v>0.37086964</c:v>
                </c:pt>
                <c:pt idx="7">
                  <c:v>0.33052009999999998</c:v>
                </c:pt>
                <c:pt idx="8">
                  <c:v>0.26635872999999999</c:v>
                </c:pt>
                <c:pt idx="9">
                  <c:v>0.29799214000000002</c:v>
                </c:pt>
                <c:pt idx="10">
                  <c:v>0.26603702000000001</c:v>
                </c:pt>
                <c:pt idx="11">
                  <c:v>0.23208033</c:v>
                </c:pt>
                <c:pt idx="12">
                  <c:v>0.47706535</c:v>
                </c:pt>
                <c:pt idx="13">
                  <c:v>0.45441902000000001</c:v>
                </c:pt>
                <c:pt idx="14">
                  <c:v>0.47678986000000001</c:v>
                </c:pt>
                <c:pt idx="15">
                  <c:v>0.42000936999999999</c:v>
                </c:pt>
                <c:pt idx="16">
                  <c:v>0.46972062999999997</c:v>
                </c:pt>
                <c:pt idx="17">
                  <c:v>0.56155719999999998</c:v>
                </c:pt>
                <c:pt idx="18">
                  <c:v>0.47020223999999999</c:v>
                </c:pt>
                <c:pt idx="19">
                  <c:v>0.39051180000000002</c:v>
                </c:pt>
                <c:pt idx="20">
                  <c:v>0.59130733999999996</c:v>
                </c:pt>
                <c:pt idx="21">
                  <c:v>0.58672389999999996</c:v>
                </c:pt>
                <c:pt idx="22">
                  <c:v>0.58964859999999997</c:v>
                </c:pt>
                <c:pt idx="23">
                  <c:v>0.57080810000000004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CF-E748-97FF-7941A029698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870869279"/>
        <c:axId val="1871600335"/>
      </c:scatterChart>
      <c:valAx>
        <c:axId val="18708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71600335"/>
        <c:crosses val="autoZero"/>
        <c:crossBetween val="midCat"/>
      </c:valAx>
      <c:valAx>
        <c:axId val="187160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87086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35414995650645E-2"/>
          <c:y val="0.17233560090702948"/>
          <c:w val="0.93524555240650786"/>
          <c:h val="0.71831021122359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Plots_PGA_None!$B$30</c:f>
              <c:strCache>
                <c:ptCount val="1"/>
                <c:pt idx="0">
                  <c:v>AbrahamsonEtAl2015SSlab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Plots_PGA_None!$A$31:$A$34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Plots_PGA_None!$B$31:$B$34</c:f>
              <c:numCache>
                <c:formatCode>_(* #,##0.00_);_(* \(#,##0.00\);_(* "-"??_);_(@_)</c:formatCode>
                <c:ptCount val="4"/>
                <c:pt idx="0">
                  <c:v>0.32989540000000001</c:v>
                </c:pt>
                <c:pt idx="1">
                  <c:v>0.30539975000000003</c:v>
                </c:pt>
                <c:pt idx="2">
                  <c:v>0.32955107</c:v>
                </c:pt>
                <c:pt idx="3">
                  <c:v>0.34193698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C-9B46-B086-4C70D8BDD31E}"/>
            </c:ext>
          </c:extLst>
        </c:ser>
        <c:ser>
          <c:idx val="1"/>
          <c:order val="1"/>
          <c:tx>
            <c:strRef>
              <c:f>Plots_PGA_None!$C$30</c:f>
              <c:strCache>
                <c:ptCount val="1"/>
                <c:pt idx="0">
                  <c:v>AtkinsonBoore2003SSlab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Plots_PGA_None!$A$31:$A$34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Plots_PGA_None!$C$31:$C$34</c:f>
              <c:numCache>
                <c:formatCode>_(* #,##0.00_);_(* \(#,##0.00\);_(* "-"??_);_(@_)</c:formatCode>
                <c:ptCount val="4"/>
                <c:pt idx="0">
                  <c:v>0.37123974999999998</c:v>
                </c:pt>
                <c:pt idx="1">
                  <c:v>0.40643646999999999</c:v>
                </c:pt>
                <c:pt idx="2">
                  <c:v>0.37086964</c:v>
                </c:pt>
                <c:pt idx="3">
                  <c:v>0.33052009999999998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8C-9B46-B086-4C70D8BDD31E}"/>
            </c:ext>
          </c:extLst>
        </c:ser>
        <c:ser>
          <c:idx val="2"/>
          <c:order val="2"/>
          <c:tx>
            <c:strRef>
              <c:f>Plots_PGA_None!$D$30</c:f>
              <c:strCache>
                <c:ptCount val="1"/>
                <c:pt idx="0">
                  <c:v>AtkinsonBoore2003SSlabCascadia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Plots_PGA_None!$A$31:$A$34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Plots_PGA_None!$D$31:$D$34</c:f>
              <c:numCache>
                <c:formatCode>_(* #,##0.00_);_(* \(#,##0.00\);_(* "-"??_);_(@_)</c:formatCode>
                <c:ptCount val="4"/>
                <c:pt idx="0">
                  <c:v>0.26635872999999999</c:v>
                </c:pt>
                <c:pt idx="1">
                  <c:v>0.29799214000000002</c:v>
                </c:pt>
                <c:pt idx="2">
                  <c:v>0.26603702000000001</c:v>
                </c:pt>
                <c:pt idx="3">
                  <c:v>0.23208033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8C-9B46-B086-4C70D8BDD31E}"/>
            </c:ext>
          </c:extLst>
        </c:ser>
        <c:ser>
          <c:idx val="3"/>
          <c:order val="3"/>
          <c:tx>
            <c:strRef>
              <c:f>Plots_PGA_None!$E$30</c:f>
              <c:strCache>
                <c:ptCount val="1"/>
                <c:pt idx="0">
                  <c:v>Kanno2006Deep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Plots_PGA_None!$A$31:$A$34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Plots_PGA_None!$E$31:$E$34</c:f>
              <c:numCache>
                <c:formatCode>_(* #,##0.00_);_(* \(#,##0.00\);_(* "-"??_);_(@_)</c:formatCode>
                <c:ptCount val="4"/>
                <c:pt idx="0">
                  <c:v>0.47706535</c:v>
                </c:pt>
                <c:pt idx="1">
                  <c:v>0.45441902000000001</c:v>
                </c:pt>
                <c:pt idx="2">
                  <c:v>0.47678986000000001</c:v>
                </c:pt>
                <c:pt idx="3">
                  <c:v>0.42000936999999999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8C-9B46-B086-4C70D8BDD31E}"/>
            </c:ext>
          </c:extLst>
        </c:ser>
        <c:ser>
          <c:idx val="4"/>
          <c:order val="4"/>
          <c:tx>
            <c:strRef>
              <c:f>Plots_PGA_None!$F$30</c:f>
              <c:strCache>
                <c:ptCount val="1"/>
                <c:pt idx="0">
                  <c:v>ParkerEtAl2020SSlab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Plots_PGA_None!$A$31:$A$34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Plots_PGA_None!$F$31:$F$34</c:f>
              <c:numCache>
                <c:formatCode>_(* #,##0.00_);_(* \(#,##0.00\);_(* "-"??_);_(@_)</c:formatCode>
                <c:ptCount val="4"/>
                <c:pt idx="0">
                  <c:v>0.46972062999999997</c:v>
                </c:pt>
                <c:pt idx="1">
                  <c:v>0.56155719999999998</c:v>
                </c:pt>
                <c:pt idx="2">
                  <c:v>0.47020223999999999</c:v>
                </c:pt>
                <c:pt idx="3">
                  <c:v>0.39051180000000002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8C-9B46-B086-4C70D8BDD31E}"/>
            </c:ext>
          </c:extLst>
        </c:ser>
        <c:ser>
          <c:idx val="5"/>
          <c:order val="5"/>
          <c:tx>
            <c:strRef>
              <c:f>Plots_PGA_None!$G$30</c:f>
              <c:strCache>
                <c:ptCount val="1"/>
                <c:pt idx="0">
                  <c:v>ZhaoEtAl2016SSlab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Plots_PGA_None!$A$31:$A$34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Plots_PGA_None!$G$31:$G$34</c:f>
              <c:numCache>
                <c:formatCode>_(* #,##0.00_);_(* \(#,##0.00\);_(* "-"??_);_(@_)</c:formatCode>
                <c:ptCount val="4"/>
                <c:pt idx="0">
                  <c:v>0.59130733999999996</c:v>
                </c:pt>
                <c:pt idx="1">
                  <c:v>0.58672389999999996</c:v>
                </c:pt>
                <c:pt idx="2">
                  <c:v>0.58964859999999997</c:v>
                </c:pt>
                <c:pt idx="3">
                  <c:v>0.57080810000000004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8C-9B46-B086-4C70D8BDD3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248"/>
        <c:axId val="11386368"/>
      </c:barChart>
      <c:catAx>
        <c:axId val="106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386368"/>
        <c:crosses val="autoZero"/>
        <c:auto val="1"/>
        <c:lblAlgn val="ctr"/>
        <c:lblOffset val="100"/>
        <c:noMultiLvlLbl val="0"/>
      </c:catAx>
      <c:valAx>
        <c:axId val="113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6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548424631999907E-3"/>
          <c:y val="4.5645722856071505E-2"/>
          <c:w val="0.99191043730724482"/>
          <c:h val="0.10051779241880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35414995650645E-2"/>
          <c:y val="0.17233560090702948"/>
          <c:w val="0.93524555240650786"/>
          <c:h val="0.71831021122359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Plots_PGA_None!$A$31</c:f>
              <c:strCache>
                <c:ptCount val="1"/>
                <c:pt idx="0">
                  <c:v> GCMT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Plots_PGA_None!$B$30:$G$30</c:f>
              <c:strCache>
                <c:ptCount val="6"/>
                <c:pt idx="0">
                  <c:v>AbrahamsonEtAl2015SSlab</c:v>
                </c:pt>
                <c:pt idx="1">
                  <c:v>AtkinsonBoore2003SSlab</c:v>
                </c:pt>
                <c:pt idx="2">
                  <c:v>AtkinsonBoore2003SSlabCascadia</c:v>
                </c:pt>
                <c:pt idx="3">
                  <c:v>Kanno2006Deep</c:v>
                </c:pt>
                <c:pt idx="4">
                  <c:v>ParkerEtAl2020SSlab</c:v>
                </c:pt>
                <c:pt idx="5">
                  <c:v>ZhaoEtAl2016SSlab</c:v>
                </c:pt>
              </c:strCache>
            </c:strRef>
          </c:cat>
          <c:val>
            <c:numRef>
              <c:f>Plots_PGA_None!$B$31:$G$31</c:f>
              <c:numCache>
                <c:formatCode>_(* #,##0.00_);_(* \(#,##0.00\);_(* "-"??_);_(@_)</c:formatCode>
                <c:ptCount val="6"/>
                <c:pt idx="0">
                  <c:v>0.32989540000000001</c:v>
                </c:pt>
                <c:pt idx="1">
                  <c:v>0.37123974999999998</c:v>
                </c:pt>
                <c:pt idx="2">
                  <c:v>0.26635872999999999</c:v>
                </c:pt>
                <c:pt idx="3">
                  <c:v>0.47706535</c:v>
                </c:pt>
                <c:pt idx="4">
                  <c:v>0.46972062999999997</c:v>
                </c:pt>
                <c:pt idx="5">
                  <c:v>0.59130733999999996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FA-474B-9C57-3C4CFBB3A03A}"/>
            </c:ext>
          </c:extLst>
        </c:ser>
        <c:ser>
          <c:idx val="1"/>
          <c:order val="1"/>
          <c:tx>
            <c:strRef>
              <c:f>Plots_PGA_None!$A$32</c:f>
              <c:strCache>
                <c:ptCount val="1"/>
                <c:pt idx="0">
                  <c:v> Melgar_et_al_2018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Plots_PGA_None!$B$30:$G$30</c:f>
              <c:strCache>
                <c:ptCount val="6"/>
                <c:pt idx="0">
                  <c:v>AbrahamsonEtAl2015SSlab</c:v>
                </c:pt>
                <c:pt idx="1">
                  <c:v>AtkinsonBoore2003SSlab</c:v>
                </c:pt>
                <c:pt idx="2">
                  <c:v>AtkinsonBoore2003SSlabCascadia</c:v>
                </c:pt>
                <c:pt idx="3">
                  <c:v>Kanno2006Deep</c:v>
                </c:pt>
                <c:pt idx="4">
                  <c:v>ParkerEtAl2020SSlab</c:v>
                </c:pt>
                <c:pt idx="5">
                  <c:v>ZhaoEtAl2016SSlab</c:v>
                </c:pt>
              </c:strCache>
            </c:strRef>
          </c:cat>
          <c:val>
            <c:numRef>
              <c:f>Plots_PGA_None!$B$32:$G$32</c:f>
              <c:numCache>
                <c:formatCode>_(* #,##0.00_);_(* \(#,##0.00\);_(* "-"??_);_(@_)</c:formatCode>
                <c:ptCount val="6"/>
                <c:pt idx="0">
                  <c:v>0.30539975000000003</c:v>
                </c:pt>
                <c:pt idx="1">
                  <c:v>0.40643646999999999</c:v>
                </c:pt>
                <c:pt idx="2">
                  <c:v>0.29799214000000002</c:v>
                </c:pt>
                <c:pt idx="3">
                  <c:v>0.45441902000000001</c:v>
                </c:pt>
                <c:pt idx="4">
                  <c:v>0.56155719999999998</c:v>
                </c:pt>
                <c:pt idx="5">
                  <c:v>0.58672389999999996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FA-474B-9C57-3C4CFBB3A03A}"/>
            </c:ext>
          </c:extLst>
        </c:ser>
        <c:ser>
          <c:idx val="2"/>
          <c:order val="2"/>
          <c:tx>
            <c:strRef>
              <c:f>Plots_PGA_None!$A$33</c:f>
              <c:strCache>
                <c:ptCount val="1"/>
                <c:pt idx="0">
                  <c:v> SSN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Plots_PGA_None!$B$30:$G$30</c:f>
              <c:strCache>
                <c:ptCount val="6"/>
                <c:pt idx="0">
                  <c:v>AbrahamsonEtAl2015SSlab</c:v>
                </c:pt>
                <c:pt idx="1">
                  <c:v>AtkinsonBoore2003SSlab</c:v>
                </c:pt>
                <c:pt idx="2">
                  <c:v>AtkinsonBoore2003SSlabCascadia</c:v>
                </c:pt>
                <c:pt idx="3">
                  <c:v>Kanno2006Deep</c:v>
                </c:pt>
                <c:pt idx="4">
                  <c:v>ParkerEtAl2020SSlab</c:v>
                </c:pt>
                <c:pt idx="5">
                  <c:v>ZhaoEtAl2016SSlab</c:v>
                </c:pt>
              </c:strCache>
            </c:strRef>
          </c:cat>
          <c:val>
            <c:numRef>
              <c:f>Plots_PGA_None!$B$33:$G$33</c:f>
              <c:numCache>
                <c:formatCode>_(* #,##0.00_);_(* \(#,##0.00\);_(* "-"??_);_(@_)</c:formatCode>
                <c:ptCount val="6"/>
                <c:pt idx="0">
                  <c:v>0.32955107</c:v>
                </c:pt>
                <c:pt idx="1">
                  <c:v>0.37086964</c:v>
                </c:pt>
                <c:pt idx="2">
                  <c:v>0.26603702000000001</c:v>
                </c:pt>
                <c:pt idx="3">
                  <c:v>0.47678986000000001</c:v>
                </c:pt>
                <c:pt idx="4">
                  <c:v>0.47020223999999999</c:v>
                </c:pt>
                <c:pt idx="5">
                  <c:v>0.58964859999999997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FA-474B-9C57-3C4CFBB3A03A}"/>
            </c:ext>
          </c:extLst>
        </c:ser>
        <c:ser>
          <c:idx val="3"/>
          <c:order val="3"/>
          <c:tx>
            <c:strRef>
              <c:f>Plots_PGA_None!$A$34</c:f>
              <c:strCache>
                <c:ptCount val="1"/>
                <c:pt idx="0">
                  <c:v> USGS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Plots_PGA_None!$B$30:$G$30</c:f>
              <c:strCache>
                <c:ptCount val="6"/>
                <c:pt idx="0">
                  <c:v>AbrahamsonEtAl2015SSlab</c:v>
                </c:pt>
                <c:pt idx="1">
                  <c:v>AtkinsonBoore2003SSlab</c:v>
                </c:pt>
                <c:pt idx="2">
                  <c:v>AtkinsonBoore2003SSlabCascadia</c:v>
                </c:pt>
                <c:pt idx="3">
                  <c:v>Kanno2006Deep</c:v>
                </c:pt>
                <c:pt idx="4">
                  <c:v>ParkerEtAl2020SSlab</c:v>
                </c:pt>
                <c:pt idx="5">
                  <c:v>ZhaoEtAl2016SSlab</c:v>
                </c:pt>
              </c:strCache>
            </c:strRef>
          </c:cat>
          <c:val>
            <c:numRef>
              <c:f>Plots_PGA_None!$B$34:$G$34</c:f>
              <c:numCache>
                <c:formatCode>_(* #,##0.00_);_(* \(#,##0.00\);_(* "-"??_);_(@_)</c:formatCode>
                <c:ptCount val="6"/>
                <c:pt idx="0">
                  <c:v>0.34193698</c:v>
                </c:pt>
                <c:pt idx="1">
                  <c:v>0.33052009999999998</c:v>
                </c:pt>
                <c:pt idx="2">
                  <c:v>0.23208033</c:v>
                </c:pt>
                <c:pt idx="3">
                  <c:v>0.42000936999999999</c:v>
                </c:pt>
                <c:pt idx="4">
                  <c:v>0.39051180000000002</c:v>
                </c:pt>
                <c:pt idx="5">
                  <c:v>0.57080810000000004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FFA-474B-9C57-3C4CFBB3A0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248"/>
        <c:axId val="11386368"/>
      </c:barChart>
      <c:catAx>
        <c:axId val="106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386368"/>
        <c:crosses val="autoZero"/>
        <c:auto val="1"/>
        <c:lblAlgn val="ctr"/>
        <c:lblOffset val="100"/>
        <c:noMultiLvlLbl val="0"/>
      </c:catAx>
      <c:valAx>
        <c:axId val="113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6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548424631999907E-3"/>
          <c:y val="4.5645722856071505E-2"/>
          <c:w val="0.99191043730724482"/>
          <c:h val="0.10051779241880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35414995650645E-2"/>
          <c:y val="0.17233560090702948"/>
          <c:w val="0.93524555240650786"/>
          <c:h val="0.71831021122359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Plots_Risk_None!$B$2</c:f>
              <c:strCache>
                <c:ptCount val="1"/>
                <c:pt idx="0">
                  <c:v>AbrahamsonEtAl2015SSlab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Plots_Risk_None!$A$3:$A$6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Plots_Risk_None!$B$3:$B$6</c:f>
              <c:numCache>
                <c:formatCode>_(* #,##0.00_);_(* \(#,##0.00\);_(* "-"??_);_(@_)</c:formatCode>
                <c:ptCount val="4"/>
                <c:pt idx="0">
                  <c:v>0.32989540000000001</c:v>
                </c:pt>
                <c:pt idx="1">
                  <c:v>0.30539975000000003</c:v>
                </c:pt>
                <c:pt idx="2">
                  <c:v>0.32955107</c:v>
                </c:pt>
                <c:pt idx="3">
                  <c:v>0.34193698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5-E040-873A-DF6442CEF646}"/>
            </c:ext>
          </c:extLst>
        </c:ser>
        <c:ser>
          <c:idx val="1"/>
          <c:order val="1"/>
          <c:tx>
            <c:strRef>
              <c:f>Plots_Risk_None!$C$2</c:f>
              <c:strCache>
                <c:ptCount val="1"/>
                <c:pt idx="0">
                  <c:v>AtkinsonBoore2003SSlab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Plots_Risk_None!$A$3:$A$6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Plots_Risk_None!$C$3:$C$6</c:f>
              <c:numCache>
                <c:formatCode>_(* #,##0.00_);_(* \(#,##0.00\);_(* "-"??_);_(@_)</c:formatCode>
                <c:ptCount val="4"/>
                <c:pt idx="0">
                  <c:v>0.37123974999999998</c:v>
                </c:pt>
                <c:pt idx="1">
                  <c:v>0.40643646999999999</c:v>
                </c:pt>
                <c:pt idx="2">
                  <c:v>0.37086964</c:v>
                </c:pt>
                <c:pt idx="3">
                  <c:v>0.33052009999999998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E5-E040-873A-DF6442CEF646}"/>
            </c:ext>
          </c:extLst>
        </c:ser>
        <c:ser>
          <c:idx val="2"/>
          <c:order val="2"/>
          <c:tx>
            <c:strRef>
              <c:f>Plots_Risk_None!$D$2</c:f>
              <c:strCache>
                <c:ptCount val="1"/>
                <c:pt idx="0">
                  <c:v>AtkinsonBoore2003SSlabCascadia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Plots_Risk_None!$A$3:$A$6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Plots_Risk_None!$D$3:$D$6</c:f>
              <c:numCache>
                <c:formatCode>_(* #,##0.00_);_(* \(#,##0.00\);_(* "-"??_);_(@_)</c:formatCode>
                <c:ptCount val="4"/>
                <c:pt idx="0">
                  <c:v>0.26635872999999999</c:v>
                </c:pt>
                <c:pt idx="1">
                  <c:v>0.29799214000000002</c:v>
                </c:pt>
                <c:pt idx="2">
                  <c:v>0.26603702000000001</c:v>
                </c:pt>
                <c:pt idx="3">
                  <c:v>0.23208033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E5-E040-873A-DF6442CEF646}"/>
            </c:ext>
          </c:extLst>
        </c:ser>
        <c:ser>
          <c:idx val="3"/>
          <c:order val="3"/>
          <c:tx>
            <c:strRef>
              <c:f>Plots_Risk_None!$E$2</c:f>
              <c:strCache>
                <c:ptCount val="1"/>
                <c:pt idx="0">
                  <c:v>Kanno2006Deep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Plots_Risk_None!$A$3:$A$6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Plots_Risk_None!$E$3:$E$6</c:f>
              <c:numCache>
                <c:formatCode>_(* #,##0.00_);_(* \(#,##0.00\);_(* "-"??_);_(@_)</c:formatCode>
                <c:ptCount val="4"/>
                <c:pt idx="0">
                  <c:v>0.47706535</c:v>
                </c:pt>
                <c:pt idx="1">
                  <c:v>0.45441902000000001</c:v>
                </c:pt>
                <c:pt idx="2">
                  <c:v>0.47678986000000001</c:v>
                </c:pt>
                <c:pt idx="3">
                  <c:v>0.42000936999999999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E5-E040-873A-DF6442CEF646}"/>
            </c:ext>
          </c:extLst>
        </c:ser>
        <c:ser>
          <c:idx val="4"/>
          <c:order val="4"/>
          <c:tx>
            <c:strRef>
              <c:f>Plots_Risk_None!$F$2</c:f>
              <c:strCache>
                <c:ptCount val="1"/>
                <c:pt idx="0">
                  <c:v>ParkerEtAl2020SSlab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Plots_Risk_None!$A$3:$A$6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Plots_Risk_None!$F$3:$F$6</c:f>
              <c:numCache>
                <c:formatCode>_(* #,##0.00_);_(* \(#,##0.00\);_(* "-"??_);_(@_)</c:formatCode>
                <c:ptCount val="4"/>
                <c:pt idx="0">
                  <c:v>0.46972062999999997</c:v>
                </c:pt>
                <c:pt idx="1">
                  <c:v>0.56155719999999998</c:v>
                </c:pt>
                <c:pt idx="2">
                  <c:v>0.47020223999999999</c:v>
                </c:pt>
                <c:pt idx="3">
                  <c:v>0.39051180000000002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EE5-E040-873A-DF6442CEF646}"/>
            </c:ext>
          </c:extLst>
        </c:ser>
        <c:ser>
          <c:idx val="5"/>
          <c:order val="5"/>
          <c:tx>
            <c:strRef>
              <c:f>Plots_Risk_None!$G$2</c:f>
              <c:strCache>
                <c:ptCount val="1"/>
                <c:pt idx="0">
                  <c:v>ZhaoEtAl2016SSlab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Plots_Risk_None!$A$3:$A$6</c:f>
              <c:strCache>
                <c:ptCount val="4"/>
                <c:pt idx="0">
                  <c:v> GCMT</c:v>
                </c:pt>
                <c:pt idx="1">
                  <c:v> Melgar_et_al_2018</c:v>
                </c:pt>
                <c:pt idx="2">
                  <c:v> SSN</c:v>
                </c:pt>
                <c:pt idx="3">
                  <c:v> USGS</c:v>
                </c:pt>
              </c:strCache>
            </c:strRef>
          </c:cat>
          <c:val>
            <c:numRef>
              <c:f>Plots_Risk_None!$G$3:$G$6</c:f>
              <c:numCache>
                <c:formatCode>_(* #,##0.00_);_(* \(#,##0.00\);_(* "-"??_);_(@_)</c:formatCode>
                <c:ptCount val="4"/>
                <c:pt idx="0">
                  <c:v>0.59130733999999996</c:v>
                </c:pt>
                <c:pt idx="1">
                  <c:v>0.58672389999999996</c:v>
                </c:pt>
                <c:pt idx="2">
                  <c:v>0.58964859999999997</c:v>
                </c:pt>
                <c:pt idx="3">
                  <c:v>0.57080810000000004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E5-E040-873A-DF6442CEF6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248"/>
        <c:axId val="11386368"/>
      </c:barChart>
      <c:catAx>
        <c:axId val="106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386368"/>
        <c:crosses val="autoZero"/>
        <c:auto val="1"/>
        <c:lblAlgn val="ctr"/>
        <c:lblOffset val="100"/>
        <c:noMultiLvlLbl val="0"/>
      </c:catAx>
      <c:valAx>
        <c:axId val="113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6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548424631999907E-3"/>
          <c:y val="4.5645722856071505E-2"/>
          <c:w val="0.99191043730724482"/>
          <c:h val="0.10051779241880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2935414995650645E-2"/>
          <c:y val="0.17233560090702948"/>
          <c:w val="0.93524555240650786"/>
          <c:h val="0.718310211223597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Plots_Risk_None!$A$3</c:f>
              <c:strCache>
                <c:ptCount val="1"/>
                <c:pt idx="0">
                  <c:v> GCMT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Plots_Risk_None!$B$2:$G$2</c:f>
              <c:strCache>
                <c:ptCount val="6"/>
                <c:pt idx="0">
                  <c:v>AbrahamsonEtAl2015SSlab</c:v>
                </c:pt>
                <c:pt idx="1">
                  <c:v>AtkinsonBoore2003SSlab</c:v>
                </c:pt>
                <c:pt idx="2">
                  <c:v>AtkinsonBoore2003SSlabCascadia</c:v>
                </c:pt>
                <c:pt idx="3">
                  <c:v>Kanno2006Deep</c:v>
                </c:pt>
                <c:pt idx="4">
                  <c:v>ParkerEtAl2020SSlab</c:v>
                </c:pt>
                <c:pt idx="5">
                  <c:v>ZhaoEtAl2016SSlab</c:v>
                </c:pt>
              </c:strCache>
            </c:strRef>
          </c:cat>
          <c:val>
            <c:numRef>
              <c:f>Plots_Risk_None!$B$3:$G$3</c:f>
              <c:numCache>
                <c:formatCode>_(* #,##0.00_);_(* \(#,##0.00\);_(* "-"??_);_(@_)</c:formatCode>
                <c:ptCount val="6"/>
                <c:pt idx="0">
                  <c:v>0.32989540000000001</c:v>
                </c:pt>
                <c:pt idx="1">
                  <c:v>0.37123974999999998</c:v>
                </c:pt>
                <c:pt idx="2">
                  <c:v>0.26635872999999999</c:v>
                </c:pt>
                <c:pt idx="3">
                  <c:v>0.47706535</c:v>
                </c:pt>
                <c:pt idx="4">
                  <c:v>0.46972062999999997</c:v>
                </c:pt>
                <c:pt idx="5">
                  <c:v>0.59130733999999996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F-7C4D-AF5D-401C0AF6709C}"/>
            </c:ext>
          </c:extLst>
        </c:ser>
        <c:ser>
          <c:idx val="1"/>
          <c:order val="1"/>
          <c:tx>
            <c:strRef>
              <c:f>Plots_Risk_None!$A$4</c:f>
              <c:strCache>
                <c:ptCount val="1"/>
                <c:pt idx="0">
                  <c:v> Melgar_et_al_2018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Plots_Risk_None!$B$2:$G$2</c:f>
              <c:strCache>
                <c:ptCount val="6"/>
                <c:pt idx="0">
                  <c:v>AbrahamsonEtAl2015SSlab</c:v>
                </c:pt>
                <c:pt idx="1">
                  <c:v>AtkinsonBoore2003SSlab</c:v>
                </c:pt>
                <c:pt idx="2">
                  <c:v>AtkinsonBoore2003SSlabCascadia</c:v>
                </c:pt>
                <c:pt idx="3">
                  <c:v>Kanno2006Deep</c:v>
                </c:pt>
                <c:pt idx="4">
                  <c:v>ParkerEtAl2020SSlab</c:v>
                </c:pt>
                <c:pt idx="5">
                  <c:v>ZhaoEtAl2016SSlab</c:v>
                </c:pt>
              </c:strCache>
            </c:strRef>
          </c:cat>
          <c:val>
            <c:numRef>
              <c:f>Plots_Risk_None!$B$4:$G$4</c:f>
              <c:numCache>
                <c:formatCode>_(* #,##0.00_);_(* \(#,##0.00\);_(* "-"??_);_(@_)</c:formatCode>
                <c:ptCount val="6"/>
                <c:pt idx="0">
                  <c:v>0.30539975000000003</c:v>
                </c:pt>
                <c:pt idx="1">
                  <c:v>0.40643646999999999</c:v>
                </c:pt>
                <c:pt idx="2">
                  <c:v>0.29799214000000002</c:v>
                </c:pt>
                <c:pt idx="3">
                  <c:v>0.45441902000000001</c:v>
                </c:pt>
                <c:pt idx="4">
                  <c:v>0.56155719999999998</c:v>
                </c:pt>
                <c:pt idx="5">
                  <c:v>0.58672389999999996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F-7C4D-AF5D-401C0AF6709C}"/>
            </c:ext>
          </c:extLst>
        </c:ser>
        <c:ser>
          <c:idx val="2"/>
          <c:order val="2"/>
          <c:tx>
            <c:strRef>
              <c:f>Plots_Risk_None!$A$5</c:f>
              <c:strCache>
                <c:ptCount val="1"/>
                <c:pt idx="0">
                  <c:v> SSN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Plots_Risk_None!$B$2:$G$2</c:f>
              <c:strCache>
                <c:ptCount val="6"/>
                <c:pt idx="0">
                  <c:v>AbrahamsonEtAl2015SSlab</c:v>
                </c:pt>
                <c:pt idx="1">
                  <c:v>AtkinsonBoore2003SSlab</c:v>
                </c:pt>
                <c:pt idx="2">
                  <c:v>AtkinsonBoore2003SSlabCascadia</c:v>
                </c:pt>
                <c:pt idx="3">
                  <c:v>Kanno2006Deep</c:v>
                </c:pt>
                <c:pt idx="4">
                  <c:v>ParkerEtAl2020SSlab</c:v>
                </c:pt>
                <c:pt idx="5">
                  <c:v>ZhaoEtAl2016SSlab</c:v>
                </c:pt>
              </c:strCache>
            </c:strRef>
          </c:cat>
          <c:val>
            <c:numRef>
              <c:f>Plots_Risk_None!$B$5:$G$5</c:f>
              <c:numCache>
                <c:formatCode>_(* #,##0.00_);_(* \(#,##0.00\);_(* "-"??_);_(@_)</c:formatCode>
                <c:ptCount val="6"/>
                <c:pt idx="0">
                  <c:v>0.32955107</c:v>
                </c:pt>
                <c:pt idx="1">
                  <c:v>0.37086964</c:v>
                </c:pt>
                <c:pt idx="2">
                  <c:v>0.26603702000000001</c:v>
                </c:pt>
                <c:pt idx="3">
                  <c:v>0.47678986000000001</c:v>
                </c:pt>
                <c:pt idx="4">
                  <c:v>0.47020223999999999</c:v>
                </c:pt>
                <c:pt idx="5">
                  <c:v>0.58964859999999997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9F-7C4D-AF5D-401C0AF6709C}"/>
            </c:ext>
          </c:extLst>
        </c:ser>
        <c:ser>
          <c:idx val="3"/>
          <c:order val="3"/>
          <c:tx>
            <c:strRef>
              <c:f>Plots_Risk_None!$A$6</c:f>
              <c:strCache>
                <c:ptCount val="1"/>
                <c:pt idx="0">
                  <c:v> USGS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Plots_Risk_None!$B$2:$G$2</c:f>
              <c:strCache>
                <c:ptCount val="6"/>
                <c:pt idx="0">
                  <c:v>AbrahamsonEtAl2015SSlab</c:v>
                </c:pt>
                <c:pt idx="1">
                  <c:v>AtkinsonBoore2003SSlab</c:v>
                </c:pt>
                <c:pt idx="2">
                  <c:v>AtkinsonBoore2003SSlabCascadia</c:v>
                </c:pt>
                <c:pt idx="3">
                  <c:v>Kanno2006Deep</c:v>
                </c:pt>
                <c:pt idx="4">
                  <c:v>ParkerEtAl2020SSlab</c:v>
                </c:pt>
                <c:pt idx="5">
                  <c:v>ZhaoEtAl2016SSlab</c:v>
                </c:pt>
              </c:strCache>
            </c:strRef>
          </c:cat>
          <c:val>
            <c:numRef>
              <c:f>Plots_Risk_None!$B$6:$G$6</c:f>
              <c:numCache>
                <c:formatCode>_(* #,##0.00_);_(* \(#,##0.00\);_(* "-"??_);_(@_)</c:formatCode>
                <c:ptCount val="6"/>
                <c:pt idx="0">
                  <c:v>0.34193698</c:v>
                </c:pt>
                <c:pt idx="1">
                  <c:v>0.33052009999999998</c:v>
                </c:pt>
                <c:pt idx="2">
                  <c:v>0.23208033</c:v>
                </c:pt>
                <c:pt idx="3">
                  <c:v>0.42000936999999999</c:v>
                </c:pt>
                <c:pt idx="4">
                  <c:v>0.39051180000000002</c:v>
                </c:pt>
                <c:pt idx="5">
                  <c:v>0.57080810000000004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F9F-7C4D-AF5D-401C0AF67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645248"/>
        <c:axId val="11386368"/>
      </c:barChart>
      <c:catAx>
        <c:axId val="1064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1386368"/>
        <c:crosses val="autoZero"/>
        <c:auto val="1"/>
        <c:lblAlgn val="ctr"/>
        <c:lblOffset val="100"/>
        <c:noMultiLvlLbl val="0"/>
      </c:catAx>
      <c:valAx>
        <c:axId val="1138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64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6548424631999907E-3"/>
          <c:y val="4.5645722856071505E-2"/>
          <c:w val="0.99191043730724482"/>
          <c:h val="0.100517792418804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88900</xdr:rowOff>
    </xdr:from>
    <xdr:to>
      <xdr:col>15</xdr:col>
      <xdr:colOff>203200</xdr:colOff>
      <xdr:row>25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B1F4599-CE9E-2816-CC28-668E755E7D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203200</xdr:colOff>
      <xdr:row>35</xdr:row>
      <xdr:rowOff>50800</xdr:rowOff>
    </xdr:from>
    <xdr:to>
      <xdr:col>8</xdr:col>
      <xdr:colOff>520700</xdr:colOff>
      <xdr:row>62</xdr:row>
      <xdr:rowOff>165100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26026B-AF50-A5AF-03B2-503B7F378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584200</xdr:colOff>
      <xdr:row>35</xdr:row>
      <xdr:rowOff>38100</xdr:rowOff>
    </xdr:from>
    <xdr:to>
      <xdr:col>19</xdr:col>
      <xdr:colOff>355600</xdr:colOff>
      <xdr:row>62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5EC13BE-1BFE-5240-98B7-1010C2933E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7</xdr:row>
      <xdr:rowOff>50800</xdr:rowOff>
    </xdr:from>
    <xdr:to>
      <xdr:col>8</xdr:col>
      <xdr:colOff>520700</xdr:colOff>
      <xdr:row>34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36AF8D-1BDC-0A40-9004-C409002AB6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584200</xdr:colOff>
      <xdr:row>7</xdr:row>
      <xdr:rowOff>38100</xdr:rowOff>
    </xdr:from>
    <xdr:to>
      <xdr:col>19</xdr:col>
      <xdr:colOff>355600</xdr:colOff>
      <xdr:row>34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0DAA7FE-F5FC-CA4A-960A-D299DB9333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Yepes Estrada" refreshedDate="45084.589764236109" createdVersion="8" refreshedVersion="8" minRefreshableVersion="3" recordCount="84" xr:uid="{0476BD20-8879-544D-B120-5F233D7F9884}">
  <cacheSource type="worksheet">
    <worksheetSource ref="A1:L85" sheet="GMFS_calculation_summary"/>
  </cacheSource>
  <cacheFields count="12">
    <cacheField name="calc_id" numFmtId="0">
      <sharedItems containsSemiMixedTypes="0" containsString="0" containsNumber="1" containsInteger="1" minValue="81" maxValue="112"/>
    </cacheField>
    <cacheField name="description" numFmtId="0">
      <sharedItems/>
    </cacheField>
    <cacheField name="cal_time" numFmtId="0">
      <sharedItems containsSemiMixedTypes="0" containsString="0" containsNumber="1" containsInteger="1" minValue="5" maxValue="26985"/>
    </cacheField>
    <cacheField name="recording_stations" numFmtId="0">
      <sharedItems count="3">
        <s v=" Seismic"/>
        <s v=" All"/>
        <s v=" None"/>
      </sharedItems>
    </cacheField>
    <cacheField name="gmlt" numFmtId="0">
      <sharedItems/>
    </cacheField>
    <cacheField name="rupture" numFmtId="0">
      <sharedItems count="4">
        <s v=" SSN"/>
        <s v=" GCMT"/>
        <s v=" USGS"/>
        <s v=" Melgar_et_al_2018"/>
      </sharedItems>
    </cacheField>
    <cacheField name="gmpe" numFmtId="0">
      <sharedItems count="6">
        <s v="ParkerEtAl2020SSlab"/>
        <s v="AbrahamsonEtAl2015SSlab"/>
        <s v="AtkinsonBoore2003SSlab"/>
        <s v="ZhaoEtAl2016SSlab"/>
        <s v="Kanno2006Deep"/>
        <s v="AtkinsonBoore2003SSlabCascadia"/>
      </sharedItems>
    </cacheField>
    <cacheField name="imt" numFmtId="0">
      <sharedItems/>
    </cacheField>
    <cacheField name="max_gmv" numFmtId="0">
      <sharedItems containsSemiMixedTypes="0" containsString="0" containsNumber="1" minValue="0.23208033" maxValue="0.97157614999999997"/>
    </cacheField>
    <cacheField name="nominal_bias_mean" numFmtId="0">
      <sharedItems containsString="0" containsBlank="1" containsNumber="1" minValue="-0.70399999999999996" maxValue="1.2729999999999999"/>
    </cacheField>
    <cacheField name="nominal_bias_stdev" numFmtId="0">
      <sharedItems containsString="0" containsBlank="1" containsNumber="1" minValue="5.8000000000000003E-2" maxValue="8.4000000000000005E-2"/>
    </cacheField>
    <cacheField name="abs_bias" numFmtId="0">
      <sharedItems containsString="0" containsBlank="1" containsNumber="1" minValue="0.01" maxValue="1.272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talina Yepes Estrada" refreshedDate="45084.592006944447" createdVersion="8" refreshedVersion="8" minRefreshableVersion="3" recordCount="72" xr:uid="{A41396B4-DB50-2A48-ACF9-B3A8395A688B}">
  <cacheSource type="worksheet">
    <worksheetSource ref="A1:J73" sheet="RISK_calculation_summary"/>
  </cacheSource>
  <cacheFields count="10">
    <cacheField name="calc_id" numFmtId="0">
      <sharedItems containsSemiMixedTypes="0" containsString="0" containsNumber="1" containsInteger="1" minValue="114" maxValue="125"/>
    </cacheField>
    <cacheField name="job_description" numFmtId="0">
      <sharedItems/>
    </cacheField>
    <cacheField name="recording_stations" numFmtId="0">
      <sharedItems count="3">
        <s v=" None"/>
        <s v=" Seismic"/>
        <s v=" All"/>
      </sharedItems>
    </cacheField>
    <cacheField name="gmlt" numFmtId="0">
      <sharedItems/>
    </cacheField>
    <cacheField name="rupture" numFmtId="0">
      <sharedItems count="4">
        <s v=" GCMT"/>
        <s v=" Melgar_et_al_2018"/>
        <s v=" SSN"/>
        <s v=" USGS"/>
      </sharedItems>
    </cacheField>
    <cacheField name="gmpe" numFmtId="0">
      <sharedItems count="6">
        <s v="AbrahamsonEtAl2015SSlab"/>
        <s v="AtkinsonBoore2003SSlabCascadia"/>
        <s v="AtkinsonBoore2003SSlab"/>
        <s v="Kanno2006Deep"/>
        <s v="ParkerEtAl2020SSlab"/>
        <s v="ZhaoEtAl2016SSlab"/>
      </sharedItems>
    </cacheField>
    <cacheField name="dmg_1" numFmtId="0">
      <sharedItems containsSemiMixedTypes="0" containsString="0" containsNumber="1" minValue="392301.2" maxValue="1372351.1"/>
    </cacheField>
    <cacheField name="dmg_2" numFmtId="0">
      <sharedItems containsSemiMixedTypes="0" containsString="0" containsNumber="1" minValue="83861.914000000004" maxValue="434978.66"/>
    </cacheField>
    <cacheField name="dmg_3" numFmtId="0">
      <sharedItems containsSemiMixedTypes="0" containsString="0" containsNumber="1" minValue="29791.738000000001" maxValue="199771.45"/>
    </cacheField>
    <cacheField name="dmg_4" numFmtId="0">
      <sharedItems containsSemiMixedTypes="0" containsString="0" containsNumber="1" minValue="36714.160000000003" maxValue="419713.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n v="99"/>
    <s v="20170919_M7.1_Puebla median gmf, Stations:Seismic, gmlt:GEM, Rupture:SSN_x000a_"/>
    <n v="26985"/>
    <x v="0"/>
    <s v=" GEM"/>
    <x v="0"/>
    <x v="0"/>
    <s v="PGA"/>
    <n v="0.44945157000000002"/>
    <n v="-0.01"/>
    <n v="8.3000000000000004E-2"/>
    <n v="0.01"/>
  </r>
  <r>
    <n v="97"/>
    <s v="20170919_M7.1_Puebla median gmf, Stations:Seismic, gmlt:GEM, Rupture:GCMT_x000a_"/>
    <n v="1015"/>
    <x v="0"/>
    <s v=" GEM"/>
    <x v="1"/>
    <x v="0"/>
    <s v="PGA"/>
    <n v="0.43610510000000002"/>
    <n v="1.2E-2"/>
    <n v="8.3000000000000004E-2"/>
    <n v="1.2E-2"/>
  </r>
  <r>
    <n v="108"/>
    <s v="20170919_M7.1_Puebla median gmf, Stations:All, gmlt:GEM, Rupture:USGS_x000a_"/>
    <n v="968"/>
    <x v="1"/>
    <s v=" GEM"/>
    <x v="2"/>
    <x v="1"/>
    <s v="PGA"/>
    <n v="0.43934000000000001"/>
    <n v="-5.8999999999999997E-2"/>
    <n v="7.2999999999999995E-2"/>
    <n v="5.8999999999999997E-2"/>
  </r>
  <r>
    <n v="112"/>
    <s v="20170919_M7.1_Puebla median gmf, Stations:All, gmlt:USGS, Rupture:USGS_x000a_"/>
    <n v="1534"/>
    <x v="1"/>
    <s v=" USGS"/>
    <x v="2"/>
    <x v="1"/>
    <s v="PGA"/>
    <n v="0.43934000000000001"/>
    <n v="-5.8999999999999997E-2"/>
    <n v="7.2999999999999995E-2"/>
    <n v="5.8999999999999997E-2"/>
  </r>
  <r>
    <n v="105"/>
    <s v="20170919_M7.1_Puebla median gmf, Stations:All, gmlt:GEM, Rupture:GCMT_x000a_"/>
    <n v="1536"/>
    <x v="1"/>
    <s v=" GEM"/>
    <x v="1"/>
    <x v="1"/>
    <s v="PGA"/>
    <n v="0.43934000000000001"/>
    <n v="-0.10100000000000001"/>
    <n v="7.2999999999999995E-2"/>
    <n v="0.10100000000000001"/>
  </r>
  <r>
    <n v="109"/>
    <s v="20170919_M7.1_Puebla median gmf, Stations:All, gmlt:USGS, Rupture:GCMT_x000a_"/>
    <n v="1299"/>
    <x v="1"/>
    <s v=" USGS"/>
    <x v="1"/>
    <x v="1"/>
    <s v="PGA"/>
    <n v="0.43934000000000001"/>
    <n v="-0.10100000000000001"/>
    <n v="7.2999999999999995E-2"/>
    <n v="0.10100000000000001"/>
  </r>
  <r>
    <n v="107"/>
    <s v="20170919_M7.1_Puebla median gmf, Stations:All, gmlt:GEM, Rupture:SSN_x000a_"/>
    <n v="980"/>
    <x v="1"/>
    <s v=" GEM"/>
    <x v="0"/>
    <x v="0"/>
    <s v="PGA"/>
    <n v="0.50776560000000004"/>
    <n v="0.114"/>
    <n v="7.6999999999999999E-2"/>
    <n v="0.114"/>
  </r>
  <r>
    <n v="107"/>
    <s v="20170919_M7.1_Puebla median gmf, Stations:All, gmlt:GEM, Rupture:SSN_x000a_"/>
    <n v="980"/>
    <x v="1"/>
    <s v=" GEM"/>
    <x v="0"/>
    <x v="1"/>
    <s v="PGA"/>
    <n v="0.43934000000000001"/>
    <n v="-0.11700000000000001"/>
    <n v="7.2999999999999995E-2"/>
    <n v="0.11700000000000001"/>
  </r>
  <r>
    <n v="111"/>
    <s v="20170919_M7.1_Puebla median gmf, Stations:All, gmlt:USGS, Rupture:SSN_x000a_"/>
    <n v="1340"/>
    <x v="1"/>
    <s v=" USGS"/>
    <x v="0"/>
    <x v="1"/>
    <s v="PGA"/>
    <n v="0.43934000000000001"/>
    <n v="-0.11700000000000001"/>
    <n v="7.2999999999999995E-2"/>
    <n v="0.11700000000000001"/>
  </r>
  <r>
    <n v="105"/>
    <s v="20170919_M7.1_Puebla median gmf, Stations:All, gmlt:GEM, Rupture:GCMT_x000a_"/>
    <n v="1536"/>
    <x v="1"/>
    <s v=" GEM"/>
    <x v="1"/>
    <x v="0"/>
    <s v="PGA"/>
    <n v="0.48432586"/>
    <n v="0.122"/>
    <n v="7.6999999999999999E-2"/>
    <n v="0.122"/>
  </r>
  <r>
    <n v="106"/>
    <s v="20170919_M7.1_Puebla median gmf, Stations:All, gmlt:GEM, Rupture:Melgar_et_al_2018_x000a_"/>
    <n v="963"/>
    <x v="1"/>
    <s v=" GEM"/>
    <x v="3"/>
    <x v="0"/>
    <s v="PGA"/>
    <n v="0.48721730000000002"/>
    <n v="-0.126"/>
    <n v="7.5999999999999998E-2"/>
    <n v="0.126"/>
  </r>
  <r>
    <n v="100"/>
    <s v="20170919_M7.1_Puebla median gmf, Stations:Seismic, gmlt:GEM, Rupture:USGS_x000a_"/>
    <n v="1549"/>
    <x v="0"/>
    <s v=" GEM"/>
    <x v="2"/>
    <x v="1"/>
    <s v="PGA"/>
    <n v="0.24473027999999999"/>
    <n v="-0.17499999999999999"/>
    <n v="7.8E-2"/>
    <n v="0.17499999999999999"/>
  </r>
  <r>
    <n v="104"/>
    <s v="20170919_M7.1_Puebla median gmf, Stations:Seismic, gmlt:USGS, Rupture:USGS_x000a_"/>
    <n v="1276"/>
    <x v="0"/>
    <s v=" USGS"/>
    <x v="2"/>
    <x v="1"/>
    <s v="PGA"/>
    <n v="0.24473027999999999"/>
    <n v="-0.17499999999999999"/>
    <n v="7.8E-2"/>
    <n v="0.17499999999999999"/>
  </r>
  <r>
    <n v="106"/>
    <s v="20170919_M7.1_Puebla median gmf, Stations:All, gmlt:GEM, Rupture:Melgar_et_al_2018_x000a_"/>
    <n v="963"/>
    <x v="1"/>
    <s v=" GEM"/>
    <x v="3"/>
    <x v="1"/>
    <s v="PGA"/>
    <n v="0.43934000000000001"/>
    <n v="-0.17899999999999999"/>
    <n v="7.2999999999999995E-2"/>
    <n v="0.17899999999999999"/>
  </r>
  <r>
    <n v="110"/>
    <s v="20170919_M7.1_Puebla median gmf, Stations:All, gmlt:USGS, Rupture:Melgar_et_al_2018_x000a_"/>
    <n v="8412"/>
    <x v="1"/>
    <s v=" USGS"/>
    <x v="3"/>
    <x v="1"/>
    <s v="PGA"/>
    <n v="0.43934000000000001"/>
    <n v="-0.17899999999999999"/>
    <n v="7.2999999999999995E-2"/>
    <n v="0.17899999999999999"/>
  </r>
  <r>
    <n v="97"/>
    <s v="20170919_M7.1_Puebla median gmf, Stations:Seismic, gmlt:GEM, Rupture:GCMT_x000a_"/>
    <n v="1015"/>
    <x v="0"/>
    <s v=" GEM"/>
    <x v="1"/>
    <x v="1"/>
    <s v="PGA"/>
    <n v="0.25206630000000002"/>
    <n v="-0.21199999999999999"/>
    <n v="7.8E-2"/>
    <n v="0.21199999999999999"/>
  </r>
  <r>
    <n v="101"/>
    <s v="20170919_M7.1_Puebla median gmf, Stations:Seismic, gmlt:USGS, Rupture:GCMT_x000a_"/>
    <n v="1275"/>
    <x v="0"/>
    <s v=" USGS"/>
    <x v="1"/>
    <x v="1"/>
    <s v="PGA"/>
    <n v="0.25206630000000002"/>
    <n v="-0.21199999999999999"/>
    <n v="7.8E-2"/>
    <n v="0.21199999999999999"/>
  </r>
  <r>
    <n v="100"/>
    <s v="20170919_M7.1_Puebla median gmf, Stations:Seismic, gmlt:GEM, Rupture:USGS_x000a_"/>
    <n v="1549"/>
    <x v="0"/>
    <s v=" GEM"/>
    <x v="2"/>
    <x v="0"/>
    <s v="PGA"/>
    <n v="0.37935948000000003"/>
    <n v="0.22500000000000001"/>
    <n v="8.4000000000000005E-2"/>
    <n v="0.22500000000000001"/>
  </r>
  <r>
    <n v="102"/>
    <s v="20170919_M7.1_Puebla median gmf, Stations:Seismic, gmlt:USGS, Rupture:Melgar_et_al_2018_x000a_"/>
    <n v="1280"/>
    <x v="0"/>
    <s v=" USGS"/>
    <x v="3"/>
    <x v="2"/>
    <s v="PGA"/>
    <n v="0.50992190000000004"/>
    <n v="0.24099999999999999"/>
    <n v="6.8000000000000005E-2"/>
    <n v="0.24099999999999999"/>
  </r>
  <r>
    <n v="99"/>
    <s v="20170919_M7.1_Puebla median gmf, Stations:Seismic, gmlt:GEM, Rupture:SSN_x000a_"/>
    <n v="26985"/>
    <x v="0"/>
    <s v=" GEM"/>
    <x v="0"/>
    <x v="1"/>
    <s v="PGA"/>
    <n v="0.25731506999999998"/>
    <n v="-0.24199999999999999"/>
    <n v="7.8E-2"/>
    <n v="0.24199999999999999"/>
  </r>
  <r>
    <n v="103"/>
    <s v="20170919_M7.1_Puebla median gmf, Stations:Seismic, gmlt:USGS, Rupture:SSN_x000a_"/>
    <n v="1269"/>
    <x v="0"/>
    <s v=" USGS"/>
    <x v="0"/>
    <x v="1"/>
    <s v="PGA"/>
    <n v="0.25731506999999998"/>
    <n v="-0.24199999999999999"/>
    <n v="7.8E-2"/>
    <n v="0.24199999999999999"/>
  </r>
  <r>
    <n v="98"/>
    <s v="20170919_M7.1_Puebla median gmf, Stations:Seismic, gmlt:GEM, Rupture:Melgar_et_al_2018_x000a_"/>
    <n v="991"/>
    <x v="0"/>
    <s v=" GEM"/>
    <x v="3"/>
    <x v="0"/>
    <s v="PGA"/>
    <n v="0.4263132"/>
    <n v="-0.26300000000000001"/>
    <n v="8.2000000000000003E-2"/>
    <n v="0.26300000000000001"/>
  </r>
  <r>
    <n v="98"/>
    <s v="20170919_M7.1_Puebla median gmf, Stations:Seismic, gmlt:GEM, Rupture:Melgar_et_al_2018_x000a_"/>
    <n v="991"/>
    <x v="0"/>
    <s v=" GEM"/>
    <x v="3"/>
    <x v="1"/>
    <s v="PGA"/>
    <n v="0.2324"/>
    <n v="-0.30499999999999999"/>
    <n v="7.8E-2"/>
    <n v="0.30499999999999999"/>
  </r>
  <r>
    <n v="102"/>
    <s v="20170919_M7.1_Puebla median gmf, Stations:Seismic, gmlt:USGS, Rupture:Melgar_et_al_2018_x000a_"/>
    <n v="1280"/>
    <x v="0"/>
    <s v=" USGS"/>
    <x v="3"/>
    <x v="1"/>
    <s v="PGA"/>
    <n v="0.2324"/>
    <n v="-0.30499999999999999"/>
    <n v="7.8E-2"/>
    <n v="0.30499999999999999"/>
  </r>
  <r>
    <n v="110"/>
    <s v="20170919_M7.1_Puebla median gmf, Stations:All, gmlt:USGS, Rupture:Melgar_et_al_2018_x000a_"/>
    <n v="8412"/>
    <x v="1"/>
    <s v=" USGS"/>
    <x v="3"/>
    <x v="2"/>
    <s v="PGA"/>
    <n v="0.55429700000000004"/>
    <n v="0.33100000000000002"/>
    <n v="6.4000000000000001E-2"/>
    <n v="0.33100000000000002"/>
  </r>
  <r>
    <n v="108"/>
    <s v="20170919_M7.1_Puebla median gmf, Stations:All, gmlt:GEM, Rupture:USGS_x000a_"/>
    <n v="968"/>
    <x v="1"/>
    <s v=" GEM"/>
    <x v="2"/>
    <x v="0"/>
    <s v="PGA"/>
    <n v="0.43934000000000001"/>
    <n v="0.33900000000000002"/>
    <n v="7.6999999999999999E-2"/>
    <n v="0.33900000000000002"/>
  </r>
  <r>
    <n v="112"/>
    <s v="20170919_M7.1_Puebla median gmf, Stations:All, gmlt:USGS, Rupture:USGS_x000a_"/>
    <n v="1534"/>
    <x v="1"/>
    <s v=" USGS"/>
    <x v="2"/>
    <x v="3"/>
    <s v="PGA"/>
    <n v="0.43934000000000001"/>
    <n v="-0.42799999999999999"/>
    <n v="7.1999999999999995E-2"/>
    <n v="0.42799999999999999"/>
  </r>
  <r>
    <n v="103"/>
    <s v="20170919_M7.1_Puebla median gmf, Stations:Seismic, gmlt:USGS, Rupture:SSN_x000a_"/>
    <n v="1269"/>
    <x v="0"/>
    <s v=" USGS"/>
    <x v="0"/>
    <x v="2"/>
    <s v="PGA"/>
    <n v="0.57090450000000004"/>
    <n v="0.48799999999999999"/>
    <n v="6.8000000000000005E-2"/>
    <n v="0.48799999999999999"/>
  </r>
  <r>
    <n v="109"/>
    <s v="20170919_M7.1_Puebla median gmf, Stations:All, gmlt:USGS, Rupture:GCMT_x000a_"/>
    <n v="1299"/>
    <x v="1"/>
    <s v=" USGS"/>
    <x v="1"/>
    <x v="3"/>
    <s v="PGA"/>
    <n v="0.43934000000000001"/>
    <n v="-0.49199999999999999"/>
    <n v="7.1999999999999995E-2"/>
    <n v="0.49199999999999999"/>
  </r>
  <r>
    <n v="111"/>
    <s v="20170919_M7.1_Puebla median gmf, Stations:All, gmlt:USGS, Rupture:SSN_x000a_"/>
    <n v="1340"/>
    <x v="1"/>
    <s v=" USGS"/>
    <x v="0"/>
    <x v="3"/>
    <s v="PGA"/>
    <n v="0.43934000000000001"/>
    <n v="-0.50700000000000001"/>
    <n v="7.1999999999999995E-2"/>
    <n v="0.50700000000000001"/>
  </r>
  <r>
    <n v="101"/>
    <s v="20170919_M7.1_Puebla median gmf, Stations:Seismic, gmlt:USGS, Rupture:GCMT_x000a_"/>
    <n v="1275"/>
    <x v="0"/>
    <s v=" USGS"/>
    <x v="1"/>
    <x v="2"/>
    <s v="PGA"/>
    <n v="0.56893324999999995"/>
    <n v="0.53200000000000003"/>
    <n v="6.8000000000000005E-2"/>
    <n v="0.53200000000000003"/>
  </r>
  <r>
    <n v="104"/>
    <s v="20170919_M7.1_Puebla median gmf, Stations:Seismic, gmlt:USGS, Rupture:USGS_x000a_"/>
    <n v="1276"/>
    <x v="0"/>
    <s v=" USGS"/>
    <x v="2"/>
    <x v="3"/>
    <s v="PGA"/>
    <n v="0.28272269999999999"/>
    <n v="-0.54500000000000004"/>
    <n v="7.5999999999999998E-2"/>
    <n v="0.54500000000000004"/>
  </r>
  <r>
    <n v="111"/>
    <s v="20170919_M7.1_Puebla median gmf, Stations:All, gmlt:USGS, Rupture:SSN_x000a_"/>
    <n v="1340"/>
    <x v="1"/>
    <s v=" USGS"/>
    <x v="0"/>
    <x v="2"/>
    <s v="PGA"/>
    <n v="0.61758964999999999"/>
    <n v="0.57199999999999995"/>
    <n v="6.4000000000000001E-2"/>
    <n v="0.57199999999999995"/>
  </r>
  <r>
    <n v="110"/>
    <s v="20170919_M7.1_Puebla median gmf, Stations:All, gmlt:USGS, Rupture:Melgar_et_al_2018_x000a_"/>
    <n v="8412"/>
    <x v="1"/>
    <s v=" USGS"/>
    <x v="3"/>
    <x v="3"/>
    <s v="PGA"/>
    <n v="0.43934000000000001"/>
    <n v="-0.57799999999999996"/>
    <n v="7.1999999999999995E-2"/>
    <n v="0.57799999999999996"/>
  </r>
  <r>
    <n v="101"/>
    <s v="20170919_M7.1_Puebla median gmf, Stations:Seismic, gmlt:USGS, Rupture:GCMT_x000a_"/>
    <n v="1275"/>
    <x v="0"/>
    <s v=" USGS"/>
    <x v="1"/>
    <x v="3"/>
    <s v="PGA"/>
    <n v="0.31050515000000001"/>
    <n v="-0.6"/>
    <n v="7.5999999999999998E-2"/>
    <n v="0.6"/>
  </r>
  <r>
    <n v="109"/>
    <s v="20170919_M7.1_Puebla median gmf, Stations:All, gmlt:USGS, Rupture:GCMT_x000a_"/>
    <n v="1299"/>
    <x v="1"/>
    <s v=" USGS"/>
    <x v="1"/>
    <x v="2"/>
    <s v="PGA"/>
    <n v="0.60368054999999998"/>
    <n v="0.6"/>
    <n v="6.4000000000000001E-2"/>
    <n v="0.6"/>
  </r>
  <r>
    <n v="98"/>
    <s v="20170919_M7.1_Puebla median gmf, Stations:Seismic, gmlt:GEM, Rupture:Melgar_et_al_2018_x000a_"/>
    <n v="991"/>
    <x v="0"/>
    <s v=" GEM"/>
    <x v="3"/>
    <x v="4"/>
    <s v="PGA"/>
    <n v="0.80899465000000004"/>
    <n v="0.61299999999999999"/>
    <n v="6.2E-2"/>
    <n v="0.61299999999999999"/>
  </r>
  <r>
    <n v="103"/>
    <s v="20170919_M7.1_Puebla median gmf, Stations:Seismic, gmlt:USGS, Rupture:SSN_x000a_"/>
    <n v="1269"/>
    <x v="0"/>
    <s v=" USGS"/>
    <x v="0"/>
    <x v="3"/>
    <s v="PGA"/>
    <n v="0.31127870000000002"/>
    <n v="-0.629"/>
    <n v="7.5999999999999998E-2"/>
    <n v="0.629"/>
  </r>
  <r>
    <n v="102"/>
    <s v="20170919_M7.1_Puebla median gmf, Stations:Seismic, gmlt:USGS, Rupture:Melgar_et_al_2018_x000a_"/>
    <n v="1280"/>
    <x v="0"/>
    <s v=" USGS"/>
    <x v="3"/>
    <x v="5"/>
    <s v="PGA"/>
    <n v="0.58451109999999995"/>
    <n v="0.68799999999999994"/>
    <n v="6.8000000000000005E-2"/>
    <n v="0.68799999999999994"/>
  </r>
  <r>
    <n v="106"/>
    <s v="20170919_M7.1_Puebla median gmf, Stations:All, gmlt:GEM, Rupture:Melgar_et_al_2018_x000a_"/>
    <n v="963"/>
    <x v="1"/>
    <s v=" GEM"/>
    <x v="3"/>
    <x v="4"/>
    <s v="PGA"/>
    <n v="0.87695365999999997"/>
    <n v="0.69899999999999995"/>
    <n v="5.8000000000000003E-2"/>
    <n v="0.69899999999999995"/>
  </r>
  <r>
    <n v="102"/>
    <s v="20170919_M7.1_Puebla median gmf, Stations:Seismic, gmlt:USGS, Rupture:Melgar_et_al_2018_x000a_"/>
    <n v="1280"/>
    <x v="0"/>
    <s v=" USGS"/>
    <x v="3"/>
    <x v="3"/>
    <s v="PGA"/>
    <n v="0.29010190000000002"/>
    <n v="-0.70399999999999996"/>
    <n v="7.5999999999999998E-2"/>
    <n v="0.70399999999999996"/>
  </r>
  <r>
    <n v="99"/>
    <s v="20170919_M7.1_Puebla median gmf, Stations:Seismic, gmlt:GEM, Rupture:SSN_x000a_"/>
    <n v="26985"/>
    <x v="0"/>
    <s v=" GEM"/>
    <x v="0"/>
    <x v="4"/>
    <s v="PGA"/>
    <n v="0.90455359999999996"/>
    <n v="0.72099999999999997"/>
    <n v="6.2E-2"/>
    <n v="0.72099999999999997"/>
  </r>
  <r>
    <n v="104"/>
    <s v="20170919_M7.1_Puebla median gmf, Stations:Seismic, gmlt:USGS, Rupture:USGS_x000a_"/>
    <n v="1276"/>
    <x v="0"/>
    <s v=" USGS"/>
    <x v="2"/>
    <x v="2"/>
    <s v="PGA"/>
    <n v="0.54960936000000005"/>
    <n v="0.748"/>
    <n v="6.8000000000000005E-2"/>
    <n v="0.748"/>
  </r>
  <r>
    <n v="97"/>
    <s v="20170919_M7.1_Puebla median gmf, Stations:Seismic, gmlt:GEM, Rupture:GCMT_x000a_"/>
    <n v="1015"/>
    <x v="0"/>
    <s v=" GEM"/>
    <x v="1"/>
    <x v="4"/>
    <s v="PGA"/>
    <n v="0.84605030000000003"/>
    <n v="0.77300000000000002"/>
    <n v="6.2E-2"/>
    <n v="0.77300000000000002"/>
  </r>
  <r>
    <n v="110"/>
    <s v="20170919_M7.1_Puebla median gmf, Stations:All, gmlt:USGS, Rupture:Melgar_et_al_2018_x000a_"/>
    <n v="8412"/>
    <x v="1"/>
    <s v=" USGS"/>
    <x v="3"/>
    <x v="5"/>
    <s v="PGA"/>
    <n v="0.63591470000000005"/>
    <n v="0.77900000000000003"/>
    <n v="6.4000000000000001E-2"/>
    <n v="0.77900000000000003"/>
  </r>
  <r>
    <n v="107"/>
    <s v="20170919_M7.1_Puebla median gmf, Stations:All, gmlt:GEM, Rupture:SSN_x000a_"/>
    <n v="980"/>
    <x v="1"/>
    <s v=" GEM"/>
    <x v="0"/>
    <x v="4"/>
    <s v="PGA"/>
    <n v="0.97157614999999997"/>
    <n v="0.8"/>
    <n v="5.8000000000000003E-2"/>
    <n v="0.8"/>
  </r>
  <r>
    <n v="112"/>
    <s v="20170919_M7.1_Puebla median gmf, Stations:All, gmlt:USGS, Rupture:USGS_x000a_"/>
    <n v="1534"/>
    <x v="1"/>
    <s v=" USGS"/>
    <x v="2"/>
    <x v="2"/>
    <s v="PGA"/>
    <n v="0.59139997"/>
    <n v="0.82499999999999996"/>
    <n v="6.4000000000000001E-2"/>
    <n v="0.82499999999999996"/>
  </r>
  <r>
    <n v="105"/>
    <s v="20170919_M7.1_Puebla median gmf, Stations:All, gmlt:GEM, Rupture:GCMT_x000a_"/>
    <n v="1536"/>
    <x v="1"/>
    <s v=" GEM"/>
    <x v="1"/>
    <x v="4"/>
    <s v="PGA"/>
    <n v="0.88387525"/>
    <n v="0.83199999999999996"/>
    <n v="5.8000000000000003E-2"/>
    <n v="0.83199999999999996"/>
  </r>
  <r>
    <n v="103"/>
    <s v="20170919_M7.1_Puebla median gmf, Stations:Seismic, gmlt:USGS, Rupture:SSN_x000a_"/>
    <n v="1269"/>
    <x v="0"/>
    <s v=" USGS"/>
    <x v="0"/>
    <x v="5"/>
    <s v="PGA"/>
    <n v="0.64077229999999996"/>
    <n v="0.93400000000000005"/>
    <n v="6.8000000000000005E-2"/>
    <n v="0.93400000000000005"/>
  </r>
  <r>
    <n v="100"/>
    <s v="20170919_M7.1_Puebla median gmf, Stations:Seismic, gmlt:GEM, Rupture:USGS_x000a_"/>
    <n v="1549"/>
    <x v="0"/>
    <s v=" GEM"/>
    <x v="2"/>
    <x v="4"/>
    <s v="PGA"/>
    <n v="0.80269460000000004"/>
    <n v="0.93700000000000006"/>
    <n v="6.2E-2"/>
    <n v="0.93700000000000006"/>
  </r>
  <r>
    <n v="101"/>
    <s v="20170919_M7.1_Puebla median gmf, Stations:Seismic, gmlt:USGS, Rupture:GCMT_x000a_"/>
    <n v="1275"/>
    <x v="0"/>
    <s v=" USGS"/>
    <x v="1"/>
    <x v="5"/>
    <s v="PGA"/>
    <n v="0.63340079999999999"/>
    <n v="0.97699999999999998"/>
    <n v="6.8000000000000005E-2"/>
    <n v="0.97699999999999998"/>
  </r>
  <r>
    <n v="108"/>
    <s v="20170919_M7.1_Puebla median gmf, Stations:All, gmlt:GEM, Rupture:USGS_x000a_"/>
    <n v="968"/>
    <x v="1"/>
    <s v=" GEM"/>
    <x v="2"/>
    <x v="4"/>
    <s v="PGA"/>
    <n v="0.84687424"/>
    <n v="1.0029999999999999"/>
    <n v="5.8000000000000003E-2"/>
    <n v="1.0029999999999999"/>
  </r>
  <r>
    <n v="111"/>
    <s v="20170919_M7.1_Puebla median gmf, Stations:All, gmlt:USGS, Rupture:SSN_x000a_"/>
    <n v="1340"/>
    <x v="1"/>
    <s v=" USGS"/>
    <x v="0"/>
    <x v="5"/>
    <s v="PGA"/>
    <n v="0.69457126000000002"/>
    <n v="1.0209999999999999"/>
    <n v="6.4000000000000001E-2"/>
    <n v="1.0209999999999999"/>
  </r>
  <r>
    <n v="109"/>
    <s v="20170919_M7.1_Puebla median gmf, Stations:All, gmlt:USGS, Rupture:GCMT_x000a_"/>
    <n v="1299"/>
    <x v="1"/>
    <s v=" USGS"/>
    <x v="1"/>
    <x v="5"/>
    <s v="PGA"/>
    <n v="0.67305999999999999"/>
    <n v="1.046"/>
    <n v="6.4000000000000001E-2"/>
    <n v="1.046"/>
  </r>
  <r>
    <n v="104"/>
    <s v="20170919_M7.1_Puebla median gmf, Stations:Seismic, gmlt:USGS, Rupture:USGS_x000a_"/>
    <n v="1276"/>
    <x v="0"/>
    <s v=" USGS"/>
    <x v="2"/>
    <x v="5"/>
    <s v="PGA"/>
    <n v="0.59404800000000002"/>
    <n v="1.1930000000000001"/>
    <n v="6.8000000000000005E-2"/>
    <n v="1.1930000000000001"/>
  </r>
  <r>
    <n v="112"/>
    <s v="20170919_M7.1_Puebla median gmf, Stations:All, gmlt:USGS, Rupture:USGS_x000a_"/>
    <n v="1534"/>
    <x v="1"/>
    <s v=" USGS"/>
    <x v="2"/>
    <x v="5"/>
    <s v="PGA"/>
    <n v="0.6401251"/>
    <n v="1.2729999999999999"/>
    <n v="6.4000000000000001E-2"/>
    <n v="1.2729999999999999"/>
  </r>
  <r>
    <n v="81"/>
    <s v="20170919_M7.1_Puebla median gmf, Stations:None, gmlt:GEM, Rupture:GCMT_x000a_"/>
    <n v="6"/>
    <x v="2"/>
    <s v=" GEM"/>
    <x v="1"/>
    <x v="1"/>
    <s v="PGA"/>
    <n v="0.32989540000000001"/>
    <m/>
    <m/>
    <m/>
  </r>
  <r>
    <n v="81"/>
    <s v="20170919_M7.1_Puebla median gmf, Stations:None, gmlt:GEM, Rupture:GCMT_x000a_"/>
    <n v="6"/>
    <x v="2"/>
    <s v=" GEM"/>
    <x v="1"/>
    <x v="4"/>
    <s v="PGA"/>
    <n v="0.47706535"/>
    <m/>
    <m/>
    <m/>
  </r>
  <r>
    <n v="81"/>
    <s v="20170919_M7.1_Puebla median gmf, Stations:None, gmlt:GEM, Rupture:GCMT_x000a_"/>
    <n v="6"/>
    <x v="2"/>
    <s v=" GEM"/>
    <x v="1"/>
    <x v="0"/>
    <s v="PGA"/>
    <n v="0.46972062999999997"/>
    <m/>
    <m/>
    <m/>
  </r>
  <r>
    <n v="82"/>
    <s v="20170919_M7.1_Puebla median gmf, Stations:None, gmlt:GEM, Rupture:Melgar_et_al_2018_x000a_"/>
    <n v="6"/>
    <x v="2"/>
    <s v=" GEM"/>
    <x v="3"/>
    <x v="1"/>
    <s v="PGA"/>
    <n v="0.30539975000000003"/>
    <m/>
    <m/>
    <m/>
  </r>
  <r>
    <n v="82"/>
    <s v="20170919_M7.1_Puebla median gmf, Stations:None, gmlt:GEM, Rupture:Melgar_et_al_2018_x000a_"/>
    <n v="6"/>
    <x v="2"/>
    <s v=" GEM"/>
    <x v="3"/>
    <x v="4"/>
    <s v="PGA"/>
    <n v="0.45441902000000001"/>
    <m/>
    <m/>
    <m/>
  </r>
  <r>
    <n v="82"/>
    <s v="20170919_M7.1_Puebla median gmf, Stations:None, gmlt:GEM, Rupture:Melgar_et_al_2018_x000a_"/>
    <n v="6"/>
    <x v="2"/>
    <s v=" GEM"/>
    <x v="3"/>
    <x v="0"/>
    <s v="PGA"/>
    <n v="0.56155719999999998"/>
    <m/>
    <m/>
    <m/>
  </r>
  <r>
    <n v="83"/>
    <s v="20170919_M7.1_Puebla median gmf, Stations:None, gmlt:GEM, Rupture:SSN_x000a_"/>
    <n v="6"/>
    <x v="2"/>
    <s v=" GEM"/>
    <x v="0"/>
    <x v="1"/>
    <s v="PGA"/>
    <n v="0.32955107"/>
    <m/>
    <m/>
    <m/>
  </r>
  <r>
    <n v="83"/>
    <s v="20170919_M7.1_Puebla median gmf, Stations:None, gmlt:GEM, Rupture:SSN_x000a_"/>
    <n v="6"/>
    <x v="2"/>
    <s v=" GEM"/>
    <x v="0"/>
    <x v="4"/>
    <s v="PGA"/>
    <n v="0.47678986000000001"/>
    <m/>
    <m/>
    <m/>
  </r>
  <r>
    <n v="83"/>
    <s v="20170919_M7.1_Puebla median gmf, Stations:None, gmlt:GEM, Rupture:SSN_x000a_"/>
    <n v="6"/>
    <x v="2"/>
    <s v=" GEM"/>
    <x v="0"/>
    <x v="0"/>
    <s v="PGA"/>
    <n v="0.47020223999999999"/>
    <m/>
    <m/>
    <m/>
  </r>
  <r>
    <n v="84"/>
    <s v="20170919_M7.1_Puebla median gmf, Stations:None, gmlt:GEM, Rupture:USGS_x000a_"/>
    <n v="5"/>
    <x v="2"/>
    <s v=" GEM"/>
    <x v="2"/>
    <x v="1"/>
    <s v="PGA"/>
    <n v="0.34193698"/>
    <m/>
    <m/>
    <m/>
  </r>
  <r>
    <n v="84"/>
    <s v="20170919_M7.1_Puebla median gmf, Stations:None, gmlt:GEM, Rupture:USGS_x000a_"/>
    <n v="5"/>
    <x v="2"/>
    <s v=" GEM"/>
    <x v="2"/>
    <x v="4"/>
    <s v="PGA"/>
    <n v="0.42000936999999999"/>
    <m/>
    <m/>
    <m/>
  </r>
  <r>
    <n v="84"/>
    <s v="20170919_M7.1_Puebla median gmf, Stations:None, gmlt:GEM, Rupture:USGS_x000a_"/>
    <n v="5"/>
    <x v="2"/>
    <s v=" GEM"/>
    <x v="2"/>
    <x v="0"/>
    <s v="PGA"/>
    <n v="0.39051180000000002"/>
    <m/>
    <m/>
    <m/>
  </r>
  <r>
    <n v="85"/>
    <s v="20170919_M7.1_Puebla median gmf, Stations:None, gmlt:USGS, Rupture:GCMT_x000a_"/>
    <n v="6"/>
    <x v="2"/>
    <s v=" USGS"/>
    <x v="1"/>
    <x v="1"/>
    <s v="PGA"/>
    <n v="0.32989540000000001"/>
    <m/>
    <m/>
    <m/>
  </r>
  <r>
    <n v="85"/>
    <s v="20170919_M7.1_Puebla median gmf, Stations:None, gmlt:USGS, Rupture:GCMT_x000a_"/>
    <n v="6"/>
    <x v="2"/>
    <s v=" USGS"/>
    <x v="1"/>
    <x v="2"/>
    <s v="PGA"/>
    <n v="0.37123974999999998"/>
    <m/>
    <m/>
    <m/>
  </r>
  <r>
    <n v="85"/>
    <s v="20170919_M7.1_Puebla median gmf, Stations:None, gmlt:USGS, Rupture:GCMT_x000a_"/>
    <n v="6"/>
    <x v="2"/>
    <s v=" USGS"/>
    <x v="1"/>
    <x v="5"/>
    <s v="PGA"/>
    <n v="0.26635872999999999"/>
    <m/>
    <m/>
    <m/>
  </r>
  <r>
    <n v="85"/>
    <s v="20170919_M7.1_Puebla median gmf, Stations:None, gmlt:USGS, Rupture:GCMT_x000a_"/>
    <n v="6"/>
    <x v="2"/>
    <s v=" USGS"/>
    <x v="1"/>
    <x v="3"/>
    <s v="PGA"/>
    <n v="0.59130733999999996"/>
    <m/>
    <m/>
    <m/>
  </r>
  <r>
    <n v="86"/>
    <s v="20170919_M7.1_Puebla median gmf, Stations:None, gmlt:USGS, Rupture:Melgar_et_al_2018_x000a_"/>
    <n v="6"/>
    <x v="2"/>
    <s v=" USGS"/>
    <x v="3"/>
    <x v="1"/>
    <s v="PGA"/>
    <n v="0.30539975000000003"/>
    <m/>
    <m/>
    <m/>
  </r>
  <r>
    <n v="86"/>
    <s v="20170919_M7.1_Puebla median gmf, Stations:None, gmlt:USGS, Rupture:Melgar_et_al_2018_x000a_"/>
    <n v="6"/>
    <x v="2"/>
    <s v=" USGS"/>
    <x v="3"/>
    <x v="2"/>
    <s v="PGA"/>
    <n v="0.40643646999999999"/>
    <m/>
    <m/>
    <m/>
  </r>
  <r>
    <n v="86"/>
    <s v="20170919_M7.1_Puebla median gmf, Stations:None, gmlt:USGS, Rupture:Melgar_et_al_2018_x000a_"/>
    <n v="6"/>
    <x v="2"/>
    <s v=" USGS"/>
    <x v="3"/>
    <x v="5"/>
    <s v="PGA"/>
    <n v="0.29799214000000002"/>
    <m/>
    <m/>
    <m/>
  </r>
  <r>
    <n v="86"/>
    <s v="20170919_M7.1_Puebla median gmf, Stations:None, gmlt:USGS, Rupture:Melgar_et_al_2018_x000a_"/>
    <n v="6"/>
    <x v="2"/>
    <s v=" USGS"/>
    <x v="3"/>
    <x v="3"/>
    <s v="PGA"/>
    <n v="0.58672389999999996"/>
    <m/>
    <m/>
    <m/>
  </r>
  <r>
    <n v="87"/>
    <s v="20170919_M7.1_Puebla median gmf, Stations:None, gmlt:USGS, Rupture:SSN_x000a_"/>
    <n v="6"/>
    <x v="2"/>
    <s v=" USGS"/>
    <x v="0"/>
    <x v="1"/>
    <s v="PGA"/>
    <n v="0.32955107"/>
    <m/>
    <m/>
    <m/>
  </r>
  <r>
    <n v="87"/>
    <s v="20170919_M7.1_Puebla median gmf, Stations:None, gmlt:USGS, Rupture:SSN_x000a_"/>
    <n v="6"/>
    <x v="2"/>
    <s v=" USGS"/>
    <x v="0"/>
    <x v="2"/>
    <s v="PGA"/>
    <n v="0.37086964"/>
    <m/>
    <m/>
    <m/>
  </r>
  <r>
    <n v="87"/>
    <s v="20170919_M7.1_Puebla median gmf, Stations:None, gmlt:USGS, Rupture:SSN_x000a_"/>
    <n v="6"/>
    <x v="2"/>
    <s v=" USGS"/>
    <x v="0"/>
    <x v="5"/>
    <s v="PGA"/>
    <n v="0.26603702000000001"/>
    <m/>
    <m/>
    <m/>
  </r>
  <r>
    <n v="87"/>
    <s v="20170919_M7.1_Puebla median gmf, Stations:None, gmlt:USGS, Rupture:SSN_x000a_"/>
    <n v="6"/>
    <x v="2"/>
    <s v=" USGS"/>
    <x v="0"/>
    <x v="3"/>
    <s v="PGA"/>
    <n v="0.58964859999999997"/>
    <m/>
    <m/>
    <m/>
  </r>
  <r>
    <n v="88"/>
    <s v="20170919_M7.1_Puebla median gmf, Stations:None, gmlt:USGS, Rupture:USGS_x000a_"/>
    <n v="6"/>
    <x v="2"/>
    <s v=" USGS"/>
    <x v="2"/>
    <x v="1"/>
    <s v="PGA"/>
    <n v="0.34193698"/>
    <m/>
    <m/>
    <m/>
  </r>
  <r>
    <n v="88"/>
    <s v="20170919_M7.1_Puebla median gmf, Stations:None, gmlt:USGS, Rupture:USGS_x000a_"/>
    <n v="6"/>
    <x v="2"/>
    <s v=" USGS"/>
    <x v="2"/>
    <x v="2"/>
    <s v="PGA"/>
    <n v="0.33052009999999998"/>
    <m/>
    <m/>
    <m/>
  </r>
  <r>
    <n v="88"/>
    <s v="20170919_M7.1_Puebla median gmf, Stations:None, gmlt:USGS, Rupture:USGS_x000a_"/>
    <n v="6"/>
    <x v="2"/>
    <s v=" USGS"/>
    <x v="2"/>
    <x v="5"/>
    <s v="PGA"/>
    <n v="0.23208033"/>
    <m/>
    <m/>
    <m/>
  </r>
  <r>
    <n v="88"/>
    <s v="20170919_M7.1_Puebla median gmf, Stations:None, gmlt:USGS, Rupture:USGS_x000a_"/>
    <n v="6"/>
    <x v="2"/>
    <s v=" USGS"/>
    <x v="2"/>
    <x v="3"/>
    <s v="PGA"/>
    <n v="0.57080810000000004"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2">
  <r>
    <n v="114"/>
    <s v="20170919_M7.1_Puebla Scenario Damage (1000 gmfs), Stations:None, gmlt:Adjusted, Rupture:GCMT"/>
    <x v="0"/>
    <s v=" Adjusted"/>
    <x v="0"/>
    <x v="0"/>
    <n v="867675.6"/>
    <n v="229888.16"/>
    <n v="93327.16"/>
    <n v="146803.16"/>
  </r>
  <r>
    <n v="114"/>
    <s v="20170919_M7.1_Puebla Scenario Damage (1000 gmfs), Stations:None, gmlt:Adjusted, Rupture:GCMT"/>
    <x v="0"/>
    <s v=" Adjusted"/>
    <x v="0"/>
    <x v="1"/>
    <n v="704370.2"/>
    <n v="183940.22"/>
    <n v="73512.710000000006"/>
    <n v="109321.19500000001"/>
  </r>
  <r>
    <n v="114"/>
    <s v="20170919_M7.1_Puebla Scenario Damage (1000 gmfs), Stations:None, gmlt:Adjusted, Rupture:GCMT"/>
    <x v="0"/>
    <s v=" Adjusted"/>
    <x v="0"/>
    <x v="2"/>
    <n v="798492.3"/>
    <n v="210236.53"/>
    <n v="84215.59"/>
    <n v="125266.44500000001"/>
  </r>
  <r>
    <n v="114"/>
    <s v="20170919_M7.1_Puebla Scenario Damage (1000 gmfs), Stations:None, gmlt:Adjusted, Rupture:GCMT"/>
    <x v="0"/>
    <s v=" Adjusted"/>
    <x v="0"/>
    <x v="3"/>
    <n v="963547.25"/>
    <n v="320001.46999999997"/>
    <n v="151705.29999999999"/>
    <n v="349858.7"/>
  </r>
  <r>
    <n v="114"/>
    <s v="20170919_M7.1_Puebla Scenario Damage (1000 gmfs), Stations:None, gmlt:Adjusted, Rupture:GCMT"/>
    <x v="0"/>
    <s v=" Adjusted"/>
    <x v="0"/>
    <x v="4"/>
    <n v="1292500.1000000001"/>
    <n v="429150"/>
    <n v="199771.45"/>
    <n v="419713.4"/>
  </r>
  <r>
    <n v="114"/>
    <s v="20170919_M7.1_Puebla Scenario Damage (1000 gmfs), Stations:None, gmlt:Adjusted, Rupture:GCMT"/>
    <x v="0"/>
    <s v=" Adjusted"/>
    <x v="0"/>
    <x v="5"/>
    <n v="1372351.1"/>
    <n v="434978.66"/>
    <n v="197633.48"/>
    <n v="399195.2"/>
  </r>
  <r>
    <n v="115"/>
    <s v="20170919_M7.1_Puebla Scenario Damage (1000 gmfs), Stations:None, gmlt:Adjusted, Rupture:Melgar_et_al_2018"/>
    <x v="0"/>
    <s v=" Adjusted"/>
    <x v="1"/>
    <x v="0"/>
    <n v="679315.8"/>
    <n v="161856.66"/>
    <n v="62081.55"/>
    <n v="89883.414000000004"/>
  </r>
  <r>
    <n v="115"/>
    <s v="20170919_M7.1_Puebla Scenario Damage (1000 gmfs), Stations:None, gmlt:Adjusted, Rupture:Melgar_et_al_2018"/>
    <x v="0"/>
    <s v=" Adjusted"/>
    <x v="1"/>
    <x v="1"/>
    <n v="416207.88"/>
    <n v="87886.945000000007"/>
    <n v="31629.530999999999"/>
    <n v="41675.29"/>
  </r>
  <r>
    <n v="115"/>
    <s v="20170919_M7.1_Puebla Scenario Damage (1000 gmfs), Stations:None, gmlt:Adjusted, Rupture:Melgar_et_al_2018"/>
    <x v="0"/>
    <s v=" Adjusted"/>
    <x v="1"/>
    <x v="2"/>
    <n v="481001.7"/>
    <n v="103028.07"/>
    <n v="37250.902000000002"/>
    <n v="49095.14"/>
  </r>
  <r>
    <n v="115"/>
    <s v="20170919_M7.1_Puebla Scenario Damage (1000 gmfs), Stations:None, gmlt:Adjusted, Rupture:Melgar_et_al_2018"/>
    <x v="0"/>
    <s v=" Adjusted"/>
    <x v="1"/>
    <x v="3"/>
    <n v="670384.80000000005"/>
    <n v="194830.05"/>
    <n v="86170.62"/>
    <n v="176533.47"/>
  </r>
  <r>
    <n v="115"/>
    <s v="20170919_M7.1_Puebla Scenario Damage (1000 gmfs), Stations:None, gmlt:Adjusted, Rupture:Melgar_et_al_2018"/>
    <x v="0"/>
    <s v=" Adjusted"/>
    <x v="1"/>
    <x v="4"/>
    <n v="1171492.3999999999"/>
    <n v="356507.1"/>
    <n v="158410.64000000001"/>
    <n v="312072.62"/>
  </r>
  <r>
    <n v="115"/>
    <s v="20170919_M7.1_Puebla Scenario Damage (1000 gmfs), Stations:None, gmlt:Adjusted, Rupture:Melgar_et_al_2018"/>
    <x v="0"/>
    <s v=" Adjusted"/>
    <x v="1"/>
    <x v="5"/>
    <n v="1064888.6000000001"/>
    <n v="293560.96999999997"/>
    <n v="123414"/>
    <n v="218453.1"/>
  </r>
  <r>
    <n v="116"/>
    <s v="20170919_M7.1_Puebla Scenario Damage (1000 gmfs), Stations:None, gmlt:Adjusted, Rupture:SSN"/>
    <x v="0"/>
    <s v=" Adjusted"/>
    <x v="2"/>
    <x v="0"/>
    <n v="650970.4"/>
    <n v="153505.73000000001"/>
    <n v="58631.086000000003"/>
    <n v="84918.46"/>
  </r>
  <r>
    <n v="116"/>
    <s v="20170919_M7.1_Puebla Scenario Damage (1000 gmfs), Stations:None, gmlt:Adjusted, Rupture:SSN"/>
    <x v="0"/>
    <s v=" Adjusted"/>
    <x v="2"/>
    <x v="1"/>
    <n v="435505.75"/>
    <n v="95926.1"/>
    <n v="35466.906000000003"/>
    <n v="49149.792999999998"/>
  </r>
  <r>
    <n v="116"/>
    <s v="20170919_M7.1_Puebla Scenario Damage (1000 gmfs), Stations:None, gmlt:Adjusted, Rupture:SSN"/>
    <x v="0"/>
    <s v=" Adjusted"/>
    <x v="2"/>
    <x v="2"/>
    <n v="500114.7"/>
    <n v="111689.68"/>
    <n v="41427.78"/>
    <n v="57082.65"/>
  </r>
  <r>
    <n v="116"/>
    <s v="20170919_M7.1_Puebla Scenario Damage (1000 gmfs), Stations:None, gmlt:Adjusted, Rupture:SSN"/>
    <x v="0"/>
    <s v=" Adjusted"/>
    <x v="2"/>
    <x v="3"/>
    <n v="703585"/>
    <n v="206355.22"/>
    <n v="91678.36"/>
    <n v="192058.64"/>
  </r>
  <r>
    <n v="116"/>
    <s v="20170919_M7.1_Puebla Scenario Damage (1000 gmfs), Stations:None, gmlt:Adjusted, Rupture:SSN"/>
    <x v="0"/>
    <s v=" Adjusted"/>
    <x v="2"/>
    <x v="4"/>
    <n v="1024033.56"/>
    <n v="299980.34000000003"/>
    <n v="130371.414"/>
    <n v="246258.9"/>
  </r>
  <r>
    <n v="116"/>
    <s v="20170919_M7.1_Puebla Scenario Damage (1000 gmfs), Stations:None, gmlt:Adjusted, Rupture:SSN"/>
    <x v="0"/>
    <s v=" Adjusted"/>
    <x v="2"/>
    <x v="5"/>
    <n v="1091516.1000000001"/>
    <n v="307713.59999999998"/>
    <n v="131127.82999999999"/>
    <n v="239079.31"/>
  </r>
  <r>
    <n v="117"/>
    <s v="20170919_M7.1_Puebla Scenario Damage (1000 gmfs), Stations:None, gmlt:Adjusted, Rupture:USGS"/>
    <x v="0"/>
    <s v=" Adjusted"/>
    <x v="3"/>
    <x v="0"/>
    <n v="764415.1"/>
    <n v="193884.62"/>
    <n v="77122.39"/>
    <n v="118550.05499999999"/>
  </r>
  <r>
    <n v="117"/>
    <s v="20170919_M7.1_Puebla Scenario Damage (1000 gmfs), Stations:None, gmlt:Adjusted, Rupture:USGS"/>
    <x v="0"/>
    <s v=" Adjusted"/>
    <x v="3"/>
    <x v="1"/>
    <n v="482265.7"/>
    <n v="113046.55499999999"/>
    <n v="43031.175999999999"/>
    <n v="60253.47"/>
  </r>
  <r>
    <n v="117"/>
    <s v="20170919_M7.1_Puebla Scenario Damage (1000 gmfs), Stations:None, gmlt:Adjusted, Rupture:USGS"/>
    <x v="0"/>
    <s v=" Adjusted"/>
    <x v="3"/>
    <x v="2"/>
    <n v="550153.6"/>
    <n v="131167.6"/>
    <n v="50329.561999999998"/>
    <n v="71359.66"/>
  </r>
  <r>
    <n v="117"/>
    <s v="20170919_M7.1_Puebla Scenario Damage (1000 gmfs), Stations:None, gmlt:Adjusted, Rupture:USGS"/>
    <x v="0"/>
    <s v=" Adjusted"/>
    <x v="3"/>
    <x v="3"/>
    <n v="758344"/>
    <n v="230549.94"/>
    <n v="104091.61"/>
    <n v="217096.88"/>
  </r>
  <r>
    <n v="117"/>
    <s v="20170919_M7.1_Puebla Scenario Damage (1000 gmfs), Stations:None, gmlt:Adjusted, Rupture:USGS"/>
    <x v="0"/>
    <s v=" Adjusted"/>
    <x v="3"/>
    <x v="4"/>
    <n v="990435.9"/>
    <n v="290823.34000000003"/>
    <n v="126453.65"/>
    <n v="233990.9"/>
  </r>
  <r>
    <n v="117"/>
    <s v="20170919_M7.1_Puebla Scenario Damage (1000 gmfs), Stations:None, gmlt:Adjusted, Rupture:USGS"/>
    <x v="0"/>
    <s v=" Adjusted"/>
    <x v="3"/>
    <x v="5"/>
    <n v="1211611.1000000001"/>
    <n v="359835.12"/>
    <n v="157856.85999999999"/>
    <n v="300163.94"/>
  </r>
  <r>
    <n v="118"/>
    <s v="20170919_M7.1_Puebla Scenario Damage (1000 gmfs), Stations:Seismic, gmlt:Adjusted, Rupture:GCMT"/>
    <x v="1"/>
    <s v=" Adjusted"/>
    <x v="0"/>
    <x v="0"/>
    <n v="443691.03"/>
    <n v="104907.984"/>
    <n v="39824.612999999998"/>
    <n v="55336.887000000002"/>
  </r>
  <r>
    <n v="118"/>
    <s v="20170919_M7.1_Puebla Scenario Damage (1000 gmfs), Stations:Seismic, gmlt:Adjusted, Rupture:GCMT"/>
    <x v="1"/>
    <s v=" Adjusted"/>
    <x v="0"/>
    <x v="1"/>
    <n v="596093.93999999994"/>
    <n v="172383.47"/>
    <n v="74579.7"/>
    <n v="133344.76999999999"/>
  </r>
  <r>
    <n v="118"/>
    <s v="20170919_M7.1_Puebla Scenario Damage (1000 gmfs), Stations:Seismic, gmlt:Adjusted, Rupture:GCMT"/>
    <x v="1"/>
    <s v=" Adjusted"/>
    <x v="0"/>
    <x v="2"/>
    <n v="525890.69999999995"/>
    <n v="141821.47"/>
    <n v="58592.766000000003"/>
    <n v="95401.36"/>
  </r>
  <r>
    <n v="118"/>
    <s v="20170919_M7.1_Puebla Scenario Damage (1000 gmfs), Stations:Seismic, gmlt:Adjusted, Rupture:GCMT"/>
    <x v="1"/>
    <s v=" Adjusted"/>
    <x v="0"/>
    <x v="3"/>
    <n v="700232.06"/>
    <n v="223351.38"/>
    <n v="103909.21"/>
    <n v="231819.7"/>
  </r>
  <r>
    <n v="118"/>
    <s v="20170919_M7.1_Puebla Scenario Damage (1000 gmfs), Stations:Seismic, gmlt:Adjusted, Rupture:GCMT"/>
    <x v="1"/>
    <s v=" Adjusted"/>
    <x v="0"/>
    <x v="4"/>
    <n v="756410.7"/>
    <n v="231981.9"/>
    <n v="104124.88"/>
    <n v="204788.42"/>
  </r>
  <r>
    <n v="118"/>
    <s v="20170919_M7.1_Puebla Scenario Damage (1000 gmfs), Stations:Seismic, gmlt:Adjusted, Rupture:GCMT"/>
    <x v="1"/>
    <s v=" Adjusted"/>
    <x v="0"/>
    <x v="5"/>
    <n v="639984.1"/>
    <n v="174389.4"/>
    <n v="72917.42"/>
    <n v="124822.49"/>
  </r>
  <r>
    <n v="119"/>
    <s v="20170919_M7.1_Puebla Scenario Damage (1000 gmfs), Stations:Seismic, gmlt:Adjusted, Rupture:Melgar_et_al_2018"/>
    <x v="1"/>
    <s v=" Adjusted"/>
    <x v="1"/>
    <x v="0"/>
    <n v="392301.2"/>
    <n v="83861.914000000004"/>
    <n v="29791.738000000001"/>
    <n v="36714.160000000003"/>
  </r>
  <r>
    <n v="119"/>
    <s v="20170919_M7.1_Puebla Scenario Damage (1000 gmfs), Stations:Seismic, gmlt:Adjusted, Rupture:Melgar_et_al_2018"/>
    <x v="1"/>
    <s v=" Adjusted"/>
    <x v="1"/>
    <x v="1"/>
    <n v="486586.62"/>
    <n v="122667.28"/>
    <n v="48940.84"/>
    <n v="75176.179999999993"/>
  </r>
  <r>
    <n v="119"/>
    <s v="20170919_M7.1_Puebla Scenario Damage (1000 gmfs), Stations:Seismic, gmlt:Adjusted, Rupture:Melgar_et_al_2018"/>
    <x v="1"/>
    <s v=" Adjusted"/>
    <x v="1"/>
    <x v="2"/>
    <n v="418822.38"/>
    <n v="97450.625"/>
    <n v="36819.542999999998"/>
    <n v="50594.637000000002"/>
  </r>
  <r>
    <n v="119"/>
    <s v="20170919_M7.1_Puebla Scenario Damage (1000 gmfs), Stations:Seismic, gmlt:Adjusted, Rupture:Melgar_et_al_2018"/>
    <x v="1"/>
    <s v=" Adjusted"/>
    <x v="1"/>
    <x v="3"/>
    <n v="584314.1"/>
    <n v="167645.25"/>
    <n v="73180.585999999996"/>
    <n v="141105.82999999999"/>
  </r>
  <r>
    <n v="119"/>
    <s v="20170919_M7.1_Puebla Scenario Damage (1000 gmfs), Stations:Seismic, gmlt:Adjusted, Rupture:Melgar_et_al_2018"/>
    <x v="1"/>
    <s v=" Adjusted"/>
    <x v="1"/>
    <x v="4"/>
    <n v="717291.8"/>
    <n v="204448.14"/>
    <n v="87232.983999999997"/>
    <n v="153781.66"/>
  </r>
  <r>
    <n v="119"/>
    <s v="20170919_M7.1_Puebla Scenario Damage (1000 gmfs), Stations:Seismic, gmlt:Adjusted, Rupture:Melgar_et_al_2018"/>
    <x v="1"/>
    <s v=" Adjusted"/>
    <x v="1"/>
    <x v="5"/>
    <n v="600567.43999999994"/>
    <n v="152295.98000000001"/>
    <n v="60425.125"/>
    <n v="92655.19"/>
  </r>
  <r>
    <n v="120"/>
    <s v="20170919_M7.1_Puebla Scenario Damage (1000 gmfs), Stations:Seismic, gmlt:Adjusted, Rupture:SSN"/>
    <x v="1"/>
    <s v=" Adjusted"/>
    <x v="2"/>
    <x v="0"/>
    <n v="491069.2"/>
    <n v="113457.82"/>
    <n v="42020.934000000001"/>
    <n v="54589.03"/>
  </r>
  <r>
    <n v="120"/>
    <s v="20170919_M7.1_Puebla Scenario Damage (1000 gmfs), Stations:Seismic, gmlt:Adjusted, Rupture:SSN"/>
    <x v="1"/>
    <s v=" Adjusted"/>
    <x v="2"/>
    <x v="1"/>
    <n v="654559.30000000005"/>
    <n v="187216.56"/>
    <n v="79986.399999999994"/>
    <n v="137903.67000000001"/>
  </r>
  <r>
    <n v="120"/>
    <s v="20170919_M7.1_Puebla Scenario Damage (1000 gmfs), Stations:Seismic, gmlt:Adjusted, Rupture:SSN"/>
    <x v="1"/>
    <s v=" Adjusted"/>
    <x v="2"/>
    <x v="2"/>
    <n v="577728.93999999994"/>
    <n v="153878.88"/>
    <n v="62834.972999999998"/>
    <n v="99133.3"/>
  </r>
  <r>
    <n v="120"/>
    <s v="20170919_M7.1_Puebla Scenario Damage (1000 gmfs), Stations:Seismic, gmlt:Adjusted, Rupture:SSN"/>
    <x v="1"/>
    <s v=" Adjusted"/>
    <x v="2"/>
    <x v="3"/>
    <n v="721995.44"/>
    <n v="222356.78"/>
    <n v="100470.84"/>
    <n v="203756.6"/>
  </r>
  <r>
    <n v="120"/>
    <s v="20170919_M7.1_Puebla Scenario Damage (1000 gmfs), Stations:Seismic, gmlt:Adjusted, Rupture:SSN"/>
    <x v="1"/>
    <s v=" Adjusted"/>
    <x v="2"/>
    <x v="4"/>
    <n v="820111.5"/>
    <n v="249461.62"/>
    <n v="110070.13"/>
    <n v="203622.03"/>
  </r>
  <r>
    <n v="120"/>
    <s v="20170919_M7.1_Puebla Scenario Damage (1000 gmfs), Stations:Seismic, gmlt:Adjusted, Rupture:SSN"/>
    <x v="1"/>
    <s v=" Adjusted"/>
    <x v="2"/>
    <x v="5"/>
    <n v="707268.94"/>
    <n v="189951.73"/>
    <n v="77686.58"/>
    <n v="124112.01"/>
  </r>
  <r>
    <n v="121"/>
    <s v="20170919_M7.1_Puebla Scenario Damage (1000 gmfs), Stations:Seismic, gmlt:Adjusted, Rupture:USGS"/>
    <x v="1"/>
    <s v=" Adjusted"/>
    <x v="3"/>
    <x v="0"/>
    <n v="430765.9"/>
    <n v="97371.733999999997"/>
    <n v="35905.730000000003"/>
    <n v="47302.43"/>
  </r>
  <r>
    <n v="121"/>
    <s v="20170919_M7.1_Puebla Scenario Damage (1000 gmfs), Stations:Seismic, gmlt:Adjusted, Rupture:USGS"/>
    <x v="1"/>
    <s v=" Adjusted"/>
    <x v="3"/>
    <x v="1"/>
    <n v="522088.47"/>
    <n v="133030.1"/>
    <n v="53069.81"/>
    <n v="81207.25"/>
  </r>
  <r>
    <n v="121"/>
    <s v="20170919_M7.1_Puebla Scenario Damage (1000 gmfs), Stations:Seismic, gmlt:Adjusted, Rupture:USGS"/>
    <x v="1"/>
    <s v=" Adjusted"/>
    <x v="3"/>
    <x v="2"/>
    <n v="454608.88"/>
    <n v="109538.69500000001"/>
    <n v="42267.1"/>
    <n v="60819.832000000002"/>
  </r>
  <r>
    <n v="121"/>
    <s v="20170919_M7.1_Puebla Scenario Damage (1000 gmfs), Stations:Seismic, gmlt:Adjusted, Rupture:USGS"/>
    <x v="1"/>
    <s v=" Adjusted"/>
    <x v="3"/>
    <x v="3"/>
    <n v="659032.25"/>
    <n v="196016.08"/>
    <n v="87156.83"/>
    <n v="172851.47"/>
  </r>
  <r>
    <n v="121"/>
    <s v="20170919_M7.1_Puebla Scenario Damage (1000 gmfs), Stations:Seismic, gmlt:Adjusted, Rupture:USGS"/>
    <x v="1"/>
    <s v=" Adjusted"/>
    <x v="3"/>
    <x v="4"/>
    <n v="683186.56"/>
    <n v="189686.55"/>
    <n v="79768.695000000007"/>
    <n v="136604.89000000001"/>
  </r>
  <r>
    <n v="121"/>
    <s v="20170919_M7.1_Puebla Scenario Damage (1000 gmfs), Stations:Seismic, gmlt:Adjusted, Rupture:USGS"/>
    <x v="1"/>
    <s v=" Adjusted"/>
    <x v="3"/>
    <x v="5"/>
    <n v="610873.75"/>
    <n v="154061.82999999999"/>
    <n v="61155.542999999998"/>
    <n v="94139.94"/>
  </r>
  <r>
    <n v="122"/>
    <s v="20170919_M7.1_Puebla Scenario Damage (1000 gmfs), Stations:All, gmlt:Adjusted, Rupture:GCMT"/>
    <x v="2"/>
    <s v=" Adjusted"/>
    <x v="0"/>
    <x v="0"/>
    <n v="520717.4"/>
    <n v="131642.67000000001"/>
    <n v="51883.925999999999"/>
    <n v="76653.695000000007"/>
  </r>
  <r>
    <n v="122"/>
    <s v="20170919_M7.1_Puebla Scenario Damage (1000 gmfs), Stations:All, gmlt:Adjusted, Rupture:GCMT"/>
    <x v="2"/>
    <s v=" Adjusted"/>
    <x v="0"/>
    <x v="1"/>
    <n v="602624.30000000005"/>
    <n v="173956.81"/>
    <n v="75269.039999999994"/>
    <n v="135244.39000000001"/>
  </r>
  <r>
    <n v="122"/>
    <s v="20170919_M7.1_Puebla Scenario Damage (1000 gmfs), Stations:All, gmlt:Adjusted, Rupture:GCMT"/>
    <x v="2"/>
    <s v=" Adjusted"/>
    <x v="0"/>
    <x v="2"/>
    <n v="532782.93999999994"/>
    <n v="143444.04999999999"/>
    <n v="59239.417999999998"/>
    <n v="96202.164000000004"/>
  </r>
  <r>
    <n v="122"/>
    <s v="20170919_M7.1_Puebla Scenario Damage (1000 gmfs), Stations:All, gmlt:Adjusted, Rupture:GCMT"/>
    <x v="2"/>
    <s v=" Adjusted"/>
    <x v="0"/>
    <x v="3"/>
    <n v="710149.1"/>
    <n v="225394.4"/>
    <n v="104610.625"/>
    <n v="233389.89"/>
  </r>
  <r>
    <n v="122"/>
    <s v="20170919_M7.1_Puebla Scenario Damage (1000 gmfs), Stations:All, gmlt:Adjusted, Rupture:GCMT"/>
    <x v="2"/>
    <s v=" Adjusted"/>
    <x v="0"/>
    <x v="4"/>
    <n v="789007.25"/>
    <n v="247732.58"/>
    <n v="112759.516"/>
    <n v="227618.73"/>
  </r>
  <r>
    <n v="122"/>
    <s v="20170919_M7.1_Puebla Scenario Damage (1000 gmfs), Stations:All, gmlt:Adjusted, Rupture:GCMT"/>
    <x v="2"/>
    <s v=" Adjusted"/>
    <x v="0"/>
    <x v="5"/>
    <n v="696106.56"/>
    <n v="195502.8"/>
    <n v="83139.649999999994"/>
    <n v="146366"/>
  </r>
  <r>
    <n v="123"/>
    <s v="20170919_M7.1_Puebla Scenario Damage (1000 gmfs), Stations:All, gmlt:Adjusted, Rupture:Melgar_et_al_2018"/>
    <x v="2"/>
    <s v=" Adjusted"/>
    <x v="1"/>
    <x v="0"/>
    <n v="496887.28"/>
    <n v="116968.11"/>
    <n v="43777.58"/>
    <n v="57876.112999999998"/>
  </r>
  <r>
    <n v="123"/>
    <s v="20170919_M7.1_Puebla Scenario Damage (1000 gmfs), Stations:All, gmlt:Adjusted, Rupture:Melgar_et_al_2018"/>
    <x v="2"/>
    <s v=" Adjusted"/>
    <x v="1"/>
    <x v="1"/>
    <n v="545684.9"/>
    <n v="140568.20000000001"/>
    <n v="56409.836000000003"/>
    <n v="87121.49"/>
  </r>
  <r>
    <n v="123"/>
    <s v="20170919_M7.1_Puebla Scenario Damage (1000 gmfs), Stations:All, gmlt:Adjusted, Rupture:Melgar_et_al_2018"/>
    <x v="2"/>
    <s v=" Adjusted"/>
    <x v="1"/>
    <x v="2"/>
    <n v="477629.12"/>
    <n v="114883.33"/>
    <n v="44027.29"/>
    <n v="61837.387000000002"/>
  </r>
  <r>
    <n v="123"/>
    <s v="20170919_M7.1_Puebla Scenario Damage (1000 gmfs), Stations:All, gmlt:Adjusted, Rupture:Melgar_et_al_2018"/>
    <x v="2"/>
    <s v=" Adjusted"/>
    <x v="1"/>
    <x v="3"/>
    <n v="643518.43999999994"/>
    <n v="188204.16"/>
    <n v="82721.2"/>
    <n v="161241.62"/>
  </r>
  <r>
    <n v="123"/>
    <s v="20170919_M7.1_Puebla Scenario Damage (1000 gmfs), Stations:All, gmlt:Adjusted, Rupture:Melgar_et_al_2018"/>
    <x v="2"/>
    <s v=" Adjusted"/>
    <x v="1"/>
    <x v="4"/>
    <n v="804496.7"/>
    <n v="243164.7"/>
    <n v="107085.625"/>
    <n v="197784.4"/>
  </r>
  <r>
    <n v="123"/>
    <s v="20170919_M7.1_Puebla Scenario Damage (1000 gmfs), Stations:All, gmlt:Adjusted, Rupture:Melgar_et_al_2018"/>
    <x v="2"/>
    <s v=" Adjusted"/>
    <x v="1"/>
    <x v="5"/>
    <n v="702858.44"/>
    <n v="191141.05"/>
    <n v="78722.875"/>
    <n v="127774.03"/>
  </r>
  <r>
    <n v="124"/>
    <s v="20170919_M7.1_Puebla Scenario Damage (1000 gmfs), Stations:All, gmlt:Adjusted, Rupture:SSN"/>
    <x v="2"/>
    <s v=" Adjusted"/>
    <x v="2"/>
    <x v="0"/>
    <n v="601704.69999999995"/>
    <n v="151360.23000000001"/>
    <n v="58679.741999999998"/>
    <n v="81509.710000000006"/>
  </r>
  <r>
    <n v="124"/>
    <s v="20170919_M7.1_Puebla Scenario Damage (1000 gmfs), Stations:All, gmlt:Adjusted, Rupture:SSN"/>
    <x v="2"/>
    <s v=" Adjusted"/>
    <x v="2"/>
    <x v="1"/>
    <n v="711107.6"/>
    <n v="208531.53"/>
    <n v="89999.64"/>
    <n v="157052.64000000001"/>
  </r>
  <r>
    <n v="124"/>
    <s v="20170919_M7.1_Puebla Scenario Damage (1000 gmfs), Stations:All, gmlt:Adjusted, Rupture:SSN"/>
    <x v="2"/>
    <s v=" Adjusted"/>
    <x v="2"/>
    <x v="2"/>
    <n v="636984.5"/>
    <n v="174134.28"/>
    <n v="71667.399999999994"/>
    <n v="113374.59"/>
  </r>
  <r>
    <n v="124"/>
    <s v="20170919_M7.1_Puebla Scenario Damage (1000 gmfs), Stations:All, gmlt:Adjusted, Rupture:SSN"/>
    <x v="2"/>
    <s v=" Adjusted"/>
    <x v="2"/>
    <x v="3"/>
    <n v="772906.8"/>
    <n v="242533.14"/>
    <n v="110725.34"/>
    <n v="230726.58"/>
  </r>
  <r>
    <n v="124"/>
    <s v="20170919_M7.1_Puebla Scenario Damage (1000 gmfs), Stations:All, gmlt:Adjusted, Rupture:SSN"/>
    <x v="2"/>
    <s v=" Adjusted"/>
    <x v="2"/>
    <x v="4"/>
    <n v="888491.4"/>
    <n v="281707.88"/>
    <n v="127342.68"/>
    <n v="246313.14"/>
  </r>
  <r>
    <n v="124"/>
    <s v="20170919_M7.1_Puebla Scenario Damage (1000 gmfs), Stations:All, gmlt:Adjusted, Rupture:SSN"/>
    <x v="2"/>
    <s v=" Adjusted"/>
    <x v="2"/>
    <x v="5"/>
    <n v="804367.8"/>
    <n v="230584.67"/>
    <n v="97828.99"/>
    <n v="165882.45000000001"/>
  </r>
  <r>
    <n v="125"/>
    <s v="20170919_M7.1_Puebla Scenario Damage (1000 gmfs), Stations:All, gmlt:Adjusted, Rupture:USGS"/>
    <x v="2"/>
    <s v=" Adjusted"/>
    <x v="3"/>
    <x v="0"/>
    <n v="515104.03"/>
    <n v="124966.65"/>
    <n v="47938.495999999999"/>
    <n v="67097.84"/>
  </r>
  <r>
    <n v="125"/>
    <s v="20170919_M7.1_Puebla Scenario Damage (1000 gmfs), Stations:All, gmlt:Adjusted, Rupture:USGS"/>
    <x v="2"/>
    <s v=" Adjusted"/>
    <x v="3"/>
    <x v="1"/>
    <n v="563831.1"/>
    <n v="147516.51999999999"/>
    <n v="59790.43"/>
    <n v="94076.37"/>
  </r>
  <r>
    <n v="125"/>
    <s v="20170919_M7.1_Puebla Scenario Damage (1000 gmfs), Stations:All, gmlt:Adjusted, Rupture:USGS"/>
    <x v="2"/>
    <s v=" Adjusted"/>
    <x v="3"/>
    <x v="2"/>
    <n v="495690.4"/>
    <n v="121923.64"/>
    <n v="47463.05"/>
    <n v="68910.42"/>
  </r>
  <r>
    <n v="125"/>
    <s v="20170919_M7.1_Puebla Scenario Damage (1000 gmfs), Stations:All, gmlt:Adjusted, Rupture:USGS"/>
    <x v="2"/>
    <s v=" Adjusted"/>
    <x v="3"/>
    <x v="3"/>
    <n v="700994.06"/>
    <n v="211198.55"/>
    <n v="94461.08"/>
    <n v="189935.14"/>
  </r>
  <r>
    <n v="125"/>
    <s v="20170919_M7.1_Puebla Scenario Damage (1000 gmfs), Stations:All, gmlt:Adjusted, Rupture:USGS"/>
    <x v="2"/>
    <s v=" Adjusted"/>
    <x v="3"/>
    <x v="4"/>
    <n v="748755.9"/>
    <n v="216788"/>
    <n v="93325.8"/>
    <n v="165654.62"/>
  </r>
  <r>
    <n v="125"/>
    <s v="20170919_M7.1_Puebla Scenario Damage (1000 gmfs), Stations:All, gmlt:Adjusted, Rupture:USGS"/>
    <x v="2"/>
    <s v=" Adjusted"/>
    <x v="3"/>
    <x v="5"/>
    <n v="692279.94"/>
    <n v="183119.5"/>
    <n v="74474.835999999996"/>
    <n v="118402.6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A764D7-4DBA-B34F-9CF9-AD6A1BCDA96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9" firstHeaderRow="1" firstDataRow="2" firstDataCol="1" rowPageCount="1" colPageCount="1"/>
  <pivotFields count="12">
    <pivotField showAll="0"/>
    <pivotField showAll="0"/>
    <pivotField showAll="0"/>
    <pivotField axis="axisPage" multipleItemSelectionAllowed="1" showAll="0">
      <items count="4">
        <item h="1" x="1"/>
        <item h="1" x="2"/>
        <item x="0"/>
        <item t="default"/>
      </items>
    </pivotField>
    <pivotField showAll="0"/>
    <pivotField axis="axisRow" showAll="0">
      <items count="5">
        <item x="1"/>
        <item x="3"/>
        <item x="0"/>
        <item x="2"/>
        <item t="default"/>
      </items>
    </pivotField>
    <pivotField axis="axisCol" showAll="0">
      <items count="7">
        <item x="1"/>
        <item x="2"/>
        <item x="5"/>
        <item x="4"/>
        <item x="0"/>
        <item x="3"/>
        <item t="default"/>
      </items>
    </pivotField>
    <pivotField showAll="0"/>
    <pivotField dataField="1" showAll="0"/>
    <pivotField showAll="0"/>
    <pivotField showAll="0"/>
    <pivotField showAll="0"/>
  </pivotFields>
  <rowFields count="1">
    <field x="5"/>
  </rowFields>
  <rowItems count="5">
    <i>
      <x/>
    </i>
    <i>
      <x v="1"/>
    </i>
    <i>
      <x v="2"/>
    </i>
    <i>
      <x v="3"/>
    </i>
    <i t="grand">
      <x/>
    </i>
  </rowItems>
  <colFields count="1">
    <field x="6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3" hier="-1"/>
  </pageFields>
  <dataFields count="1">
    <dataField name="Max. of max_gmv" fld="8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556B8BF-FE33-D347-B3F3-E1C6431D030A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0" firstHeaderRow="1" firstDataRow="2" firstDataCol="1"/>
  <pivotFields count="10">
    <pivotField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axis="axisRow" showAll="0">
      <items count="5">
        <item x="0"/>
        <item x="1"/>
        <item x="2"/>
        <item x="3"/>
        <item t="default"/>
      </items>
    </pivotField>
    <pivotField axis="axisCol" showAll="0">
      <items count="7">
        <item x="0"/>
        <item x="2"/>
        <item x="1"/>
        <item x="3"/>
        <item x="4"/>
        <item x="5"/>
        <item t="default"/>
      </items>
    </pivotField>
    <pivotField showAll="0"/>
    <pivotField showAll="0"/>
    <pivotField showAll="0"/>
    <pivotField dataField="1" showAll="0"/>
  </pivotFields>
  <rowFields count="2">
    <field x="2"/>
    <field x="4"/>
  </rowFields>
  <rowItems count="16">
    <i>
      <x/>
    </i>
    <i r="1">
      <x/>
    </i>
    <i r="1">
      <x v="1"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>
      <x v="2"/>
    </i>
    <i r="1">
      <x/>
    </i>
    <i r="1">
      <x v="1"/>
    </i>
    <i r="1">
      <x v="2"/>
    </i>
    <i r="1">
      <x v="3"/>
    </i>
    <i t="grand">
      <x/>
    </i>
  </rowItems>
  <colFields count="1">
    <field x="5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. of dmg_4" fld="9" subtotal="max" baseField="0" baseItem="0" numFmtId="164"/>
  </dataFields>
  <formats count="1">
    <format dxfId="1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76C41-1DEE-3C48-A798-D3A16C08C25A}">
  <dimension ref="A1:H9"/>
  <sheetViews>
    <sheetView workbookViewId="0">
      <selection activeCell="F6" sqref="F6"/>
    </sheetView>
  </sheetViews>
  <sheetFormatPr baseColWidth="10" defaultRowHeight="16" x14ac:dyDescent="0.2"/>
  <cols>
    <col min="1" max="1" width="17.83203125" bestFit="1" customWidth="1"/>
    <col min="2" max="2" width="23.6640625" bestFit="1" customWidth="1"/>
    <col min="3" max="3" width="22" bestFit="1" customWidth="1"/>
    <col min="4" max="4" width="29.33203125" bestFit="1" customWidth="1"/>
    <col min="5" max="5" width="14.6640625" bestFit="1" customWidth="1"/>
    <col min="6" max="6" width="18.5" bestFit="1" customWidth="1"/>
    <col min="7" max="7" width="17.1640625" bestFit="1" customWidth="1"/>
    <col min="8" max="8" width="11.1640625" bestFit="1" customWidth="1"/>
  </cols>
  <sheetData>
    <row r="1" spans="1:8" x14ac:dyDescent="0.2">
      <c r="A1" s="3" t="s">
        <v>3</v>
      </c>
      <c r="B1" t="s">
        <v>56</v>
      </c>
    </row>
    <row r="3" spans="1:8" x14ac:dyDescent="0.2">
      <c r="A3" s="3" t="s">
        <v>37</v>
      </c>
      <c r="B3" s="3" t="s">
        <v>35</v>
      </c>
    </row>
    <row r="4" spans="1:8" x14ac:dyDescent="0.2">
      <c r="A4" s="3" t="s">
        <v>33</v>
      </c>
      <c r="B4" t="s">
        <v>16</v>
      </c>
      <c r="C4" t="s">
        <v>26</v>
      </c>
      <c r="D4" t="s">
        <v>27</v>
      </c>
      <c r="E4" t="s">
        <v>18</v>
      </c>
      <c r="F4" t="s">
        <v>32</v>
      </c>
      <c r="G4" t="s">
        <v>28</v>
      </c>
      <c r="H4" t="s">
        <v>34</v>
      </c>
    </row>
    <row r="5" spans="1:8" x14ac:dyDescent="0.2">
      <c r="A5" s="4" t="s">
        <v>15</v>
      </c>
      <c r="B5" s="13">
        <v>0.25206630000000002</v>
      </c>
      <c r="C5" s="13">
        <v>0.56893324999999995</v>
      </c>
      <c r="D5" s="13">
        <v>0.63340079999999999</v>
      </c>
      <c r="E5" s="13">
        <v>0.84605030000000003</v>
      </c>
      <c r="F5" s="13">
        <v>0.43610510000000002</v>
      </c>
      <c r="G5" s="13">
        <v>0.31050515000000001</v>
      </c>
      <c r="H5" s="13">
        <v>0.84605030000000003</v>
      </c>
    </row>
    <row r="6" spans="1:8" x14ac:dyDescent="0.2">
      <c r="A6" s="4" t="s">
        <v>20</v>
      </c>
      <c r="B6" s="13">
        <v>0.2324</v>
      </c>
      <c r="C6" s="13">
        <v>0.50992190000000004</v>
      </c>
      <c r="D6" s="13">
        <v>0.58451109999999995</v>
      </c>
      <c r="E6" s="13">
        <v>0.80899465000000004</v>
      </c>
      <c r="F6" s="13">
        <v>0.4263132</v>
      </c>
      <c r="G6" s="13">
        <v>0.29010190000000002</v>
      </c>
      <c r="H6" s="13">
        <v>0.80899465000000004</v>
      </c>
    </row>
    <row r="7" spans="1:8" x14ac:dyDescent="0.2">
      <c r="A7" s="4" t="s">
        <v>22</v>
      </c>
      <c r="B7" s="13">
        <v>0.25731506999999998</v>
      </c>
      <c r="C7" s="13">
        <v>0.57090450000000004</v>
      </c>
      <c r="D7" s="13">
        <v>0.64077229999999996</v>
      </c>
      <c r="E7" s="13">
        <v>0.90455359999999996</v>
      </c>
      <c r="F7" s="13">
        <v>0.44945157000000002</v>
      </c>
      <c r="G7" s="13">
        <v>0.31127870000000002</v>
      </c>
      <c r="H7" s="13">
        <v>0.90455359999999996</v>
      </c>
    </row>
    <row r="8" spans="1:8" x14ac:dyDescent="0.2">
      <c r="A8" s="4" t="s">
        <v>24</v>
      </c>
      <c r="B8" s="13">
        <v>0.24473027999999999</v>
      </c>
      <c r="C8" s="13">
        <v>0.54960936000000005</v>
      </c>
      <c r="D8" s="13">
        <v>0.59404800000000002</v>
      </c>
      <c r="E8" s="13">
        <v>0.80269460000000004</v>
      </c>
      <c r="F8" s="13">
        <v>0.37935948000000003</v>
      </c>
      <c r="G8" s="13">
        <v>0.28272269999999999</v>
      </c>
      <c r="H8" s="13">
        <v>0.80269460000000004</v>
      </c>
    </row>
    <row r="9" spans="1:8" x14ac:dyDescent="0.2">
      <c r="A9" s="4" t="s">
        <v>34</v>
      </c>
      <c r="B9" s="13">
        <v>0.25731506999999998</v>
      </c>
      <c r="C9" s="13">
        <v>0.57090450000000004</v>
      </c>
      <c r="D9" s="13">
        <v>0.64077229999999996</v>
      </c>
      <c r="E9" s="13">
        <v>0.90455359999999996</v>
      </c>
      <c r="F9" s="13">
        <v>0.44945157000000002</v>
      </c>
      <c r="G9" s="13">
        <v>0.31127870000000002</v>
      </c>
      <c r="H9" s="13">
        <v>0.90455359999999996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48537"/>
  <sheetViews>
    <sheetView workbookViewId="0">
      <pane xSplit="2" ySplit="1" topLeftCell="C49" activePane="bottomRight" state="frozen"/>
      <selection pane="topRight" activeCell="C1" sqref="C1"/>
      <selection pane="bottomLeft" activeCell="A2" sqref="A2"/>
      <selection pane="bottomRight" activeCell="F1" sqref="F1:F1048576"/>
    </sheetView>
  </sheetViews>
  <sheetFormatPr baseColWidth="10" defaultRowHeight="16" x14ac:dyDescent="0.2"/>
  <cols>
    <col min="1" max="1" width="7.83203125" bestFit="1" customWidth="1"/>
    <col min="2" max="2" width="70.33203125" customWidth="1"/>
    <col min="3" max="3" width="9.33203125" bestFit="1" customWidth="1"/>
    <col min="4" max="4" width="20" bestFit="1" customWidth="1"/>
    <col min="5" max="5" width="6.33203125" bestFit="1" customWidth="1"/>
    <col min="6" max="6" width="17.83203125" bestFit="1" customWidth="1"/>
    <col min="7" max="7" width="29.1640625" bestFit="1" customWidth="1"/>
  </cols>
  <sheetData>
    <row r="1" spans="1:12" s="1" customFormat="1" ht="3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>
        <v>99</v>
      </c>
      <c r="B2" t="s">
        <v>70</v>
      </c>
      <c r="C2">
        <v>26985</v>
      </c>
      <c r="D2" t="s">
        <v>56</v>
      </c>
      <c r="E2" t="s">
        <v>14</v>
      </c>
      <c r="F2" t="s">
        <v>22</v>
      </c>
      <c r="G2" t="s">
        <v>32</v>
      </c>
      <c r="H2" t="s">
        <v>17</v>
      </c>
      <c r="I2">
        <v>0.44945157000000002</v>
      </c>
      <c r="J2">
        <v>-0.01</v>
      </c>
      <c r="K2">
        <v>8.3000000000000004E-2</v>
      </c>
      <c r="L2">
        <v>0.01</v>
      </c>
    </row>
    <row r="3" spans="1:12" x14ac:dyDescent="0.2">
      <c r="A3">
        <v>97</v>
      </c>
      <c r="B3" t="s">
        <v>69</v>
      </c>
      <c r="C3">
        <v>1015</v>
      </c>
      <c r="D3" t="s">
        <v>56</v>
      </c>
      <c r="E3" t="s">
        <v>14</v>
      </c>
      <c r="F3" t="s">
        <v>15</v>
      </c>
      <c r="G3" t="s">
        <v>32</v>
      </c>
      <c r="H3" t="s">
        <v>17</v>
      </c>
      <c r="I3">
        <v>0.43610510000000002</v>
      </c>
      <c r="J3">
        <v>1.2E-2</v>
      </c>
      <c r="K3">
        <v>8.3000000000000004E-2</v>
      </c>
      <c r="L3">
        <v>1.2E-2</v>
      </c>
    </row>
    <row r="4" spans="1:12" x14ac:dyDescent="0.2">
      <c r="A4">
        <v>108</v>
      </c>
      <c r="B4" t="s">
        <v>62</v>
      </c>
      <c r="C4">
        <v>968</v>
      </c>
      <c r="D4" t="s">
        <v>57</v>
      </c>
      <c r="E4" t="s">
        <v>14</v>
      </c>
      <c r="F4" t="s">
        <v>24</v>
      </c>
      <c r="G4" t="s">
        <v>16</v>
      </c>
      <c r="H4" t="s">
        <v>17</v>
      </c>
      <c r="I4">
        <v>0.43934000000000001</v>
      </c>
      <c r="J4">
        <v>-5.8999999999999997E-2</v>
      </c>
      <c r="K4">
        <v>7.2999999999999995E-2</v>
      </c>
      <c r="L4">
        <v>5.8999999999999997E-2</v>
      </c>
    </row>
    <row r="5" spans="1:12" x14ac:dyDescent="0.2">
      <c r="A5">
        <v>112</v>
      </c>
      <c r="B5" t="s">
        <v>58</v>
      </c>
      <c r="C5">
        <v>1534</v>
      </c>
      <c r="D5" t="s">
        <v>57</v>
      </c>
      <c r="E5" t="s">
        <v>24</v>
      </c>
      <c r="F5" t="s">
        <v>24</v>
      </c>
      <c r="G5" t="s">
        <v>16</v>
      </c>
      <c r="H5" t="s">
        <v>17</v>
      </c>
      <c r="I5">
        <v>0.43934000000000001</v>
      </c>
      <c r="J5">
        <v>-5.8999999999999997E-2</v>
      </c>
      <c r="K5">
        <v>7.2999999999999995E-2</v>
      </c>
      <c r="L5">
        <v>5.8999999999999997E-2</v>
      </c>
    </row>
    <row r="6" spans="1:12" x14ac:dyDescent="0.2">
      <c r="A6">
        <v>105</v>
      </c>
      <c r="B6" t="s">
        <v>66</v>
      </c>
      <c r="C6">
        <v>1536</v>
      </c>
      <c r="D6" t="s">
        <v>57</v>
      </c>
      <c r="E6" t="s">
        <v>14</v>
      </c>
      <c r="F6" t="s">
        <v>15</v>
      </c>
      <c r="G6" t="s">
        <v>16</v>
      </c>
      <c r="H6" t="s">
        <v>17</v>
      </c>
      <c r="I6">
        <v>0.43934000000000001</v>
      </c>
      <c r="J6">
        <v>-0.10100000000000001</v>
      </c>
      <c r="K6">
        <v>7.2999999999999995E-2</v>
      </c>
      <c r="L6">
        <v>0.10100000000000001</v>
      </c>
    </row>
    <row r="7" spans="1:12" x14ac:dyDescent="0.2">
      <c r="A7">
        <v>109</v>
      </c>
      <c r="B7" t="s">
        <v>60</v>
      </c>
      <c r="C7">
        <v>1299</v>
      </c>
      <c r="D7" t="s">
        <v>57</v>
      </c>
      <c r="E7" t="s">
        <v>24</v>
      </c>
      <c r="F7" t="s">
        <v>15</v>
      </c>
      <c r="G7" t="s">
        <v>16</v>
      </c>
      <c r="H7" t="s">
        <v>17</v>
      </c>
      <c r="I7">
        <v>0.43934000000000001</v>
      </c>
      <c r="J7">
        <v>-0.10100000000000001</v>
      </c>
      <c r="K7">
        <v>7.2999999999999995E-2</v>
      </c>
      <c r="L7">
        <v>0.10100000000000001</v>
      </c>
    </row>
    <row r="8" spans="1:12" x14ac:dyDescent="0.2">
      <c r="A8">
        <v>107</v>
      </c>
      <c r="B8" t="s">
        <v>67</v>
      </c>
      <c r="C8">
        <v>980</v>
      </c>
      <c r="D8" t="s">
        <v>57</v>
      </c>
      <c r="E8" t="s">
        <v>14</v>
      </c>
      <c r="F8" t="s">
        <v>22</v>
      </c>
      <c r="G8" t="s">
        <v>32</v>
      </c>
      <c r="H8" t="s">
        <v>17</v>
      </c>
      <c r="I8">
        <v>0.50776560000000004</v>
      </c>
      <c r="J8">
        <v>0.114</v>
      </c>
      <c r="K8">
        <v>7.6999999999999999E-2</v>
      </c>
      <c r="L8">
        <v>0.114</v>
      </c>
    </row>
    <row r="9" spans="1:12" x14ac:dyDescent="0.2">
      <c r="A9">
        <v>107</v>
      </c>
      <c r="B9" t="s">
        <v>67</v>
      </c>
      <c r="C9">
        <v>980</v>
      </c>
      <c r="D9" t="s">
        <v>57</v>
      </c>
      <c r="E9" t="s">
        <v>14</v>
      </c>
      <c r="F9" t="s">
        <v>22</v>
      </c>
      <c r="G9" t="s">
        <v>16</v>
      </c>
      <c r="H9" t="s">
        <v>17</v>
      </c>
      <c r="I9">
        <v>0.43934000000000001</v>
      </c>
      <c r="J9">
        <v>-0.11700000000000001</v>
      </c>
      <c r="K9">
        <v>7.2999999999999995E-2</v>
      </c>
      <c r="L9">
        <v>0.11700000000000001</v>
      </c>
    </row>
    <row r="10" spans="1:12" x14ac:dyDescent="0.2">
      <c r="A10">
        <v>111</v>
      </c>
      <c r="B10" t="s">
        <v>61</v>
      </c>
      <c r="C10">
        <v>1340</v>
      </c>
      <c r="D10" t="s">
        <v>57</v>
      </c>
      <c r="E10" t="s">
        <v>24</v>
      </c>
      <c r="F10" t="s">
        <v>22</v>
      </c>
      <c r="G10" t="s">
        <v>16</v>
      </c>
      <c r="H10" t="s">
        <v>17</v>
      </c>
      <c r="I10">
        <v>0.43934000000000001</v>
      </c>
      <c r="J10">
        <v>-0.11700000000000001</v>
      </c>
      <c r="K10">
        <v>7.2999999999999995E-2</v>
      </c>
      <c r="L10">
        <v>0.11700000000000001</v>
      </c>
    </row>
    <row r="11" spans="1:12" x14ac:dyDescent="0.2">
      <c r="A11">
        <v>105</v>
      </c>
      <c r="B11" t="s">
        <v>66</v>
      </c>
      <c r="C11">
        <v>1536</v>
      </c>
      <c r="D11" t="s">
        <v>57</v>
      </c>
      <c r="E11" t="s">
        <v>14</v>
      </c>
      <c r="F11" t="s">
        <v>15</v>
      </c>
      <c r="G11" t="s">
        <v>32</v>
      </c>
      <c r="H11" t="s">
        <v>17</v>
      </c>
      <c r="I11">
        <v>0.48432586</v>
      </c>
      <c r="J11">
        <v>0.122</v>
      </c>
      <c r="K11">
        <v>7.6999999999999999E-2</v>
      </c>
      <c r="L11">
        <v>0.122</v>
      </c>
    </row>
    <row r="12" spans="1:12" x14ac:dyDescent="0.2">
      <c r="A12">
        <v>106</v>
      </c>
      <c r="B12" t="s">
        <v>72</v>
      </c>
      <c r="C12">
        <v>963</v>
      </c>
      <c r="D12" t="s">
        <v>57</v>
      </c>
      <c r="E12" t="s">
        <v>14</v>
      </c>
      <c r="F12" t="s">
        <v>20</v>
      </c>
      <c r="G12" t="s">
        <v>32</v>
      </c>
      <c r="H12" t="s">
        <v>17</v>
      </c>
      <c r="I12">
        <v>0.48721730000000002</v>
      </c>
      <c r="J12">
        <v>-0.126</v>
      </c>
      <c r="K12">
        <v>7.5999999999999998E-2</v>
      </c>
      <c r="L12">
        <v>0.126</v>
      </c>
    </row>
    <row r="13" spans="1:12" x14ac:dyDescent="0.2">
      <c r="A13">
        <v>100</v>
      </c>
      <c r="B13" t="s">
        <v>64</v>
      </c>
      <c r="C13">
        <v>1549</v>
      </c>
      <c r="D13" t="s">
        <v>56</v>
      </c>
      <c r="E13" t="s">
        <v>14</v>
      </c>
      <c r="F13" t="s">
        <v>24</v>
      </c>
      <c r="G13" t="s">
        <v>16</v>
      </c>
      <c r="H13" t="s">
        <v>17</v>
      </c>
      <c r="I13">
        <v>0.24473027999999999</v>
      </c>
      <c r="J13">
        <v>-0.17499999999999999</v>
      </c>
      <c r="K13">
        <v>7.8E-2</v>
      </c>
      <c r="L13">
        <v>0.17499999999999999</v>
      </c>
    </row>
    <row r="14" spans="1:12" x14ac:dyDescent="0.2">
      <c r="A14">
        <v>104</v>
      </c>
      <c r="B14" t="s">
        <v>59</v>
      </c>
      <c r="C14">
        <v>1276</v>
      </c>
      <c r="D14" t="s">
        <v>56</v>
      </c>
      <c r="E14" t="s">
        <v>24</v>
      </c>
      <c r="F14" t="s">
        <v>24</v>
      </c>
      <c r="G14" t="s">
        <v>16</v>
      </c>
      <c r="H14" t="s">
        <v>17</v>
      </c>
      <c r="I14">
        <v>0.24473027999999999</v>
      </c>
      <c r="J14">
        <v>-0.17499999999999999</v>
      </c>
      <c r="K14">
        <v>7.8E-2</v>
      </c>
      <c r="L14">
        <v>0.17499999999999999</v>
      </c>
    </row>
    <row r="15" spans="1:12" x14ac:dyDescent="0.2">
      <c r="A15">
        <v>106</v>
      </c>
      <c r="B15" t="s">
        <v>72</v>
      </c>
      <c r="C15">
        <v>963</v>
      </c>
      <c r="D15" t="s">
        <v>57</v>
      </c>
      <c r="E15" t="s">
        <v>14</v>
      </c>
      <c r="F15" t="s">
        <v>20</v>
      </c>
      <c r="G15" t="s">
        <v>16</v>
      </c>
      <c r="H15" t="s">
        <v>17</v>
      </c>
      <c r="I15">
        <v>0.43934000000000001</v>
      </c>
      <c r="J15">
        <v>-0.17899999999999999</v>
      </c>
      <c r="K15">
        <v>7.2999999999999995E-2</v>
      </c>
      <c r="L15">
        <v>0.17899999999999999</v>
      </c>
    </row>
    <row r="16" spans="1:12" x14ac:dyDescent="0.2">
      <c r="A16">
        <v>110</v>
      </c>
      <c r="B16" t="s">
        <v>68</v>
      </c>
      <c r="C16">
        <v>8412</v>
      </c>
      <c r="D16" t="s">
        <v>57</v>
      </c>
      <c r="E16" t="s">
        <v>24</v>
      </c>
      <c r="F16" t="s">
        <v>20</v>
      </c>
      <c r="G16" t="s">
        <v>16</v>
      </c>
      <c r="H16" t="s">
        <v>17</v>
      </c>
      <c r="I16">
        <v>0.43934000000000001</v>
      </c>
      <c r="J16">
        <v>-0.17899999999999999</v>
      </c>
      <c r="K16">
        <v>7.2999999999999995E-2</v>
      </c>
      <c r="L16">
        <v>0.17899999999999999</v>
      </c>
    </row>
    <row r="17" spans="1:12" x14ac:dyDescent="0.2">
      <c r="A17">
        <v>97</v>
      </c>
      <c r="B17" t="s">
        <v>69</v>
      </c>
      <c r="C17">
        <v>1015</v>
      </c>
      <c r="D17" t="s">
        <v>56</v>
      </c>
      <c r="E17" t="s">
        <v>14</v>
      </c>
      <c r="F17" t="s">
        <v>15</v>
      </c>
      <c r="G17" t="s">
        <v>16</v>
      </c>
      <c r="H17" t="s">
        <v>17</v>
      </c>
      <c r="I17">
        <v>0.25206630000000002</v>
      </c>
      <c r="J17">
        <v>-0.21199999999999999</v>
      </c>
      <c r="K17">
        <v>7.8E-2</v>
      </c>
      <c r="L17">
        <v>0.21199999999999999</v>
      </c>
    </row>
    <row r="18" spans="1:12" x14ac:dyDescent="0.2">
      <c r="A18">
        <v>101</v>
      </c>
      <c r="B18" t="s">
        <v>63</v>
      </c>
      <c r="C18">
        <v>1275</v>
      </c>
      <c r="D18" t="s">
        <v>56</v>
      </c>
      <c r="E18" t="s">
        <v>24</v>
      </c>
      <c r="F18" t="s">
        <v>15</v>
      </c>
      <c r="G18" t="s">
        <v>16</v>
      </c>
      <c r="H18" t="s">
        <v>17</v>
      </c>
      <c r="I18">
        <v>0.25206630000000002</v>
      </c>
      <c r="J18">
        <v>-0.21199999999999999</v>
      </c>
      <c r="K18">
        <v>7.8E-2</v>
      </c>
      <c r="L18">
        <v>0.21199999999999999</v>
      </c>
    </row>
    <row r="19" spans="1:12" x14ac:dyDescent="0.2">
      <c r="A19">
        <v>100</v>
      </c>
      <c r="B19" t="s">
        <v>64</v>
      </c>
      <c r="C19">
        <v>1549</v>
      </c>
      <c r="D19" t="s">
        <v>56</v>
      </c>
      <c r="E19" t="s">
        <v>14</v>
      </c>
      <c r="F19" t="s">
        <v>24</v>
      </c>
      <c r="G19" t="s">
        <v>32</v>
      </c>
      <c r="H19" t="s">
        <v>17</v>
      </c>
      <c r="I19">
        <v>0.37935948000000003</v>
      </c>
      <c r="J19">
        <v>0.22500000000000001</v>
      </c>
      <c r="K19">
        <v>8.4000000000000005E-2</v>
      </c>
      <c r="L19">
        <v>0.22500000000000001</v>
      </c>
    </row>
    <row r="20" spans="1:12" x14ac:dyDescent="0.2">
      <c r="A20">
        <v>102</v>
      </c>
      <c r="B20" t="s">
        <v>71</v>
      </c>
      <c r="C20">
        <v>1280</v>
      </c>
      <c r="D20" t="s">
        <v>56</v>
      </c>
      <c r="E20" t="s">
        <v>24</v>
      </c>
      <c r="F20" t="s">
        <v>20</v>
      </c>
      <c r="G20" t="s">
        <v>26</v>
      </c>
      <c r="H20" t="s">
        <v>17</v>
      </c>
      <c r="I20">
        <v>0.50992190000000004</v>
      </c>
      <c r="J20">
        <v>0.24099999999999999</v>
      </c>
      <c r="K20">
        <v>6.8000000000000005E-2</v>
      </c>
      <c r="L20">
        <v>0.24099999999999999</v>
      </c>
    </row>
    <row r="21" spans="1:12" x14ac:dyDescent="0.2">
      <c r="A21">
        <v>99</v>
      </c>
      <c r="B21" t="s">
        <v>70</v>
      </c>
      <c r="C21">
        <v>26985</v>
      </c>
      <c r="D21" t="s">
        <v>56</v>
      </c>
      <c r="E21" t="s">
        <v>14</v>
      </c>
      <c r="F21" t="s">
        <v>22</v>
      </c>
      <c r="G21" t="s">
        <v>16</v>
      </c>
      <c r="H21" t="s">
        <v>17</v>
      </c>
      <c r="I21">
        <v>0.25731506999999998</v>
      </c>
      <c r="J21">
        <v>-0.24199999999999999</v>
      </c>
      <c r="K21">
        <v>7.8E-2</v>
      </c>
      <c r="L21">
        <v>0.24199999999999999</v>
      </c>
    </row>
    <row r="22" spans="1:12" x14ac:dyDescent="0.2">
      <c r="A22">
        <v>103</v>
      </c>
      <c r="B22" t="s">
        <v>65</v>
      </c>
      <c r="C22">
        <v>1269</v>
      </c>
      <c r="D22" t="s">
        <v>56</v>
      </c>
      <c r="E22" t="s">
        <v>24</v>
      </c>
      <c r="F22" t="s">
        <v>22</v>
      </c>
      <c r="G22" t="s">
        <v>16</v>
      </c>
      <c r="H22" t="s">
        <v>17</v>
      </c>
      <c r="I22">
        <v>0.25731506999999998</v>
      </c>
      <c r="J22">
        <v>-0.24199999999999999</v>
      </c>
      <c r="K22">
        <v>7.8E-2</v>
      </c>
      <c r="L22">
        <v>0.24199999999999999</v>
      </c>
    </row>
    <row r="23" spans="1:12" x14ac:dyDescent="0.2">
      <c r="A23">
        <v>98</v>
      </c>
      <c r="B23" t="s">
        <v>73</v>
      </c>
      <c r="C23">
        <v>991</v>
      </c>
      <c r="D23" t="s">
        <v>56</v>
      </c>
      <c r="E23" t="s">
        <v>14</v>
      </c>
      <c r="F23" t="s">
        <v>20</v>
      </c>
      <c r="G23" t="s">
        <v>32</v>
      </c>
      <c r="H23" t="s">
        <v>17</v>
      </c>
      <c r="I23">
        <v>0.4263132</v>
      </c>
      <c r="J23">
        <v>-0.26300000000000001</v>
      </c>
      <c r="K23">
        <v>8.2000000000000003E-2</v>
      </c>
      <c r="L23">
        <v>0.26300000000000001</v>
      </c>
    </row>
    <row r="24" spans="1:12" x14ac:dyDescent="0.2">
      <c r="A24">
        <v>98</v>
      </c>
      <c r="B24" t="s">
        <v>73</v>
      </c>
      <c r="C24">
        <v>991</v>
      </c>
      <c r="D24" t="s">
        <v>56</v>
      </c>
      <c r="E24" t="s">
        <v>14</v>
      </c>
      <c r="F24" t="s">
        <v>20</v>
      </c>
      <c r="G24" t="s">
        <v>16</v>
      </c>
      <c r="H24" t="s">
        <v>17</v>
      </c>
      <c r="I24">
        <v>0.2324</v>
      </c>
      <c r="J24">
        <v>-0.30499999999999999</v>
      </c>
      <c r="K24">
        <v>7.8E-2</v>
      </c>
      <c r="L24">
        <v>0.30499999999999999</v>
      </c>
    </row>
    <row r="25" spans="1:12" x14ac:dyDescent="0.2">
      <c r="A25">
        <v>102</v>
      </c>
      <c r="B25" t="s">
        <v>71</v>
      </c>
      <c r="C25">
        <v>1280</v>
      </c>
      <c r="D25" t="s">
        <v>56</v>
      </c>
      <c r="E25" t="s">
        <v>24</v>
      </c>
      <c r="F25" t="s">
        <v>20</v>
      </c>
      <c r="G25" t="s">
        <v>16</v>
      </c>
      <c r="H25" t="s">
        <v>17</v>
      </c>
      <c r="I25">
        <v>0.2324</v>
      </c>
      <c r="J25">
        <v>-0.30499999999999999</v>
      </c>
      <c r="K25">
        <v>7.8E-2</v>
      </c>
      <c r="L25">
        <v>0.30499999999999999</v>
      </c>
    </row>
    <row r="26" spans="1:12" x14ac:dyDescent="0.2">
      <c r="A26">
        <v>110</v>
      </c>
      <c r="B26" t="s">
        <v>68</v>
      </c>
      <c r="C26">
        <v>8412</v>
      </c>
      <c r="D26" t="s">
        <v>57</v>
      </c>
      <c r="E26" t="s">
        <v>24</v>
      </c>
      <c r="F26" t="s">
        <v>20</v>
      </c>
      <c r="G26" t="s">
        <v>26</v>
      </c>
      <c r="H26" t="s">
        <v>17</v>
      </c>
      <c r="I26">
        <v>0.55429700000000004</v>
      </c>
      <c r="J26">
        <v>0.33100000000000002</v>
      </c>
      <c r="K26">
        <v>6.4000000000000001E-2</v>
      </c>
      <c r="L26">
        <v>0.33100000000000002</v>
      </c>
    </row>
    <row r="27" spans="1:12" x14ac:dyDescent="0.2">
      <c r="A27">
        <v>108</v>
      </c>
      <c r="B27" t="s">
        <v>62</v>
      </c>
      <c r="C27">
        <v>968</v>
      </c>
      <c r="D27" t="s">
        <v>57</v>
      </c>
      <c r="E27" t="s">
        <v>14</v>
      </c>
      <c r="F27" t="s">
        <v>24</v>
      </c>
      <c r="G27" t="s">
        <v>32</v>
      </c>
      <c r="H27" t="s">
        <v>17</v>
      </c>
      <c r="I27">
        <v>0.43934000000000001</v>
      </c>
      <c r="J27">
        <v>0.33900000000000002</v>
      </c>
      <c r="K27">
        <v>7.6999999999999999E-2</v>
      </c>
      <c r="L27">
        <v>0.33900000000000002</v>
      </c>
    </row>
    <row r="28" spans="1:12" x14ac:dyDescent="0.2">
      <c r="A28">
        <v>112</v>
      </c>
      <c r="B28" t="s">
        <v>58</v>
      </c>
      <c r="C28">
        <v>1534</v>
      </c>
      <c r="D28" t="s">
        <v>57</v>
      </c>
      <c r="E28" t="s">
        <v>24</v>
      </c>
      <c r="F28" t="s">
        <v>24</v>
      </c>
      <c r="G28" t="s">
        <v>28</v>
      </c>
      <c r="H28" t="s">
        <v>17</v>
      </c>
      <c r="I28">
        <v>0.43934000000000001</v>
      </c>
      <c r="J28">
        <v>-0.42799999999999999</v>
      </c>
      <c r="K28">
        <v>7.1999999999999995E-2</v>
      </c>
      <c r="L28">
        <v>0.42799999999999999</v>
      </c>
    </row>
    <row r="29" spans="1:12" x14ac:dyDescent="0.2">
      <c r="A29">
        <v>103</v>
      </c>
      <c r="B29" t="s">
        <v>65</v>
      </c>
      <c r="C29">
        <v>1269</v>
      </c>
      <c r="D29" t="s">
        <v>56</v>
      </c>
      <c r="E29" t="s">
        <v>24</v>
      </c>
      <c r="F29" t="s">
        <v>22</v>
      </c>
      <c r="G29" t="s">
        <v>26</v>
      </c>
      <c r="H29" t="s">
        <v>17</v>
      </c>
      <c r="I29">
        <v>0.57090450000000004</v>
      </c>
      <c r="J29">
        <v>0.48799999999999999</v>
      </c>
      <c r="K29">
        <v>6.8000000000000005E-2</v>
      </c>
      <c r="L29">
        <v>0.48799999999999999</v>
      </c>
    </row>
    <row r="30" spans="1:12" x14ac:dyDescent="0.2">
      <c r="A30">
        <v>109</v>
      </c>
      <c r="B30" t="s">
        <v>60</v>
      </c>
      <c r="C30">
        <v>1299</v>
      </c>
      <c r="D30" t="s">
        <v>57</v>
      </c>
      <c r="E30" t="s">
        <v>24</v>
      </c>
      <c r="F30" t="s">
        <v>15</v>
      </c>
      <c r="G30" t="s">
        <v>28</v>
      </c>
      <c r="H30" t="s">
        <v>17</v>
      </c>
      <c r="I30">
        <v>0.43934000000000001</v>
      </c>
      <c r="J30">
        <v>-0.49199999999999999</v>
      </c>
      <c r="K30">
        <v>7.1999999999999995E-2</v>
      </c>
      <c r="L30">
        <v>0.49199999999999999</v>
      </c>
    </row>
    <row r="31" spans="1:12" x14ac:dyDescent="0.2">
      <c r="A31">
        <v>111</v>
      </c>
      <c r="B31" t="s">
        <v>61</v>
      </c>
      <c r="C31">
        <v>1340</v>
      </c>
      <c r="D31" t="s">
        <v>57</v>
      </c>
      <c r="E31" t="s">
        <v>24</v>
      </c>
      <c r="F31" t="s">
        <v>22</v>
      </c>
      <c r="G31" t="s">
        <v>28</v>
      </c>
      <c r="H31" t="s">
        <v>17</v>
      </c>
      <c r="I31">
        <v>0.43934000000000001</v>
      </c>
      <c r="J31">
        <v>-0.50700000000000001</v>
      </c>
      <c r="K31">
        <v>7.1999999999999995E-2</v>
      </c>
      <c r="L31">
        <v>0.50700000000000001</v>
      </c>
    </row>
    <row r="32" spans="1:12" x14ac:dyDescent="0.2">
      <c r="A32">
        <v>101</v>
      </c>
      <c r="B32" t="s">
        <v>63</v>
      </c>
      <c r="C32">
        <v>1275</v>
      </c>
      <c r="D32" t="s">
        <v>56</v>
      </c>
      <c r="E32" t="s">
        <v>24</v>
      </c>
      <c r="F32" t="s">
        <v>15</v>
      </c>
      <c r="G32" t="s">
        <v>26</v>
      </c>
      <c r="H32" t="s">
        <v>17</v>
      </c>
      <c r="I32">
        <v>0.56893324999999995</v>
      </c>
      <c r="J32">
        <v>0.53200000000000003</v>
      </c>
      <c r="K32">
        <v>6.8000000000000005E-2</v>
      </c>
      <c r="L32">
        <v>0.53200000000000003</v>
      </c>
    </row>
    <row r="33" spans="1:12" x14ac:dyDescent="0.2">
      <c r="A33">
        <v>104</v>
      </c>
      <c r="B33" t="s">
        <v>59</v>
      </c>
      <c r="C33">
        <v>1276</v>
      </c>
      <c r="D33" t="s">
        <v>56</v>
      </c>
      <c r="E33" t="s">
        <v>24</v>
      </c>
      <c r="F33" t="s">
        <v>24</v>
      </c>
      <c r="G33" t="s">
        <v>28</v>
      </c>
      <c r="H33" t="s">
        <v>17</v>
      </c>
      <c r="I33">
        <v>0.28272269999999999</v>
      </c>
      <c r="J33">
        <v>-0.54500000000000004</v>
      </c>
      <c r="K33">
        <v>7.5999999999999998E-2</v>
      </c>
      <c r="L33">
        <v>0.54500000000000004</v>
      </c>
    </row>
    <row r="34" spans="1:12" x14ac:dyDescent="0.2">
      <c r="A34">
        <v>111</v>
      </c>
      <c r="B34" t="s">
        <v>61</v>
      </c>
      <c r="C34">
        <v>1340</v>
      </c>
      <c r="D34" t="s">
        <v>57</v>
      </c>
      <c r="E34" t="s">
        <v>24</v>
      </c>
      <c r="F34" t="s">
        <v>22</v>
      </c>
      <c r="G34" t="s">
        <v>26</v>
      </c>
      <c r="H34" t="s">
        <v>17</v>
      </c>
      <c r="I34">
        <v>0.61758964999999999</v>
      </c>
      <c r="J34">
        <v>0.57199999999999995</v>
      </c>
      <c r="K34">
        <v>6.4000000000000001E-2</v>
      </c>
      <c r="L34">
        <v>0.57199999999999995</v>
      </c>
    </row>
    <row r="35" spans="1:12" x14ac:dyDescent="0.2">
      <c r="A35">
        <v>110</v>
      </c>
      <c r="B35" t="s">
        <v>68</v>
      </c>
      <c r="C35">
        <v>8412</v>
      </c>
      <c r="D35" t="s">
        <v>57</v>
      </c>
      <c r="E35" t="s">
        <v>24</v>
      </c>
      <c r="F35" t="s">
        <v>20</v>
      </c>
      <c r="G35" t="s">
        <v>28</v>
      </c>
      <c r="H35" t="s">
        <v>17</v>
      </c>
      <c r="I35">
        <v>0.43934000000000001</v>
      </c>
      <c r="J35">
        <v>-0.57799999999999996</v>
      </c>
      <c r="K35">
        <v>7.1999999999999995E-2</v>
      </c>
      <c r="L35">
        <v>0.57799999999999996</v>
      </c>
    </row>
    <row r="36" spans="1:12" x14ac:dyDescent="0.2">
      <c r="A36">
        <v>101</v>
      </c>
      <c r="B36" t="s">
        <v>63</v>
      </c>
      <c r="C36">
        <v>1275</v>
      </c>
      <c r="D36" t="s">
        <v>56</v>
      </c>
      <c r="E36" t="s">
        <v>24</v>
      </c>
      <c r="F36" t="s">
        <v>15</v>
      </c>
      <c r="G36" t="s">
        <v>28</v>
      </c>
      <c r="H36" t="s">
        <v>17</v>
      </c>
      <c r="I36">
        <v>0.31050515000000001</v>
      </c>
      <c r="J36">
        <v>-0.6</v>
      </c>
      <c r="K36">
        <v>7.5999999999999998E-2</v>
      </c>
      <c r="L36">
        <v>0.6</v>
      </c>
    </row>
    <row r="37" spans="1:12" x14ac:dyDescent="0.2">
      <c r="A37">
        <v>109</v>
      </c>
      <c r="B37" t="s">
        <v>60</v>
      </c>
      <c r="C37">
        <v>1299</v>
      </c>
      <c r="D37" t="s">
        <v>57</v>
      </c>
      <c r="E37" t="s">
        <v>24</v>
      </c>
      <c r="F37" t="s">
        <v>15</v>
      </c>
      <c r="G37" t="s">
        <v>26</v>
      </c>
      <c r="H37" t="s">
        <v>17</v>
      </c>
      <c r="I37">
        <v>0.60368054999999998</v>
      </c>
      <c r="J37">
        <v>0.6</v>
      </c>
      <c r="K37">
        <v>6.4000000000000001E-2</v>
      </c>
      <c r="L37">
        <v>0.6</v>
      </c>
    </row>
    <row r="38" spans="1:12" x14ac:dyDescent="0.2">
      <c r="A38">
        <v>98</v>
      </c>
      <c r="B38" t="s">
        <v>73</v>
      </c>
      <c r="C38">
        <v>991</v>
      </c>
      <c r="D38" t="s">
        <v>56</v>
      </c>
      <c r="E38" t="s">
        <v>14</v>
      </c>
      <c r="F38" t="s">
        <v>20</v>
      </c>
      <c r="G38" t="s">
        <v>18</v>
      </c>
      <c r="H38" t="s">
        <v>17</v>
      </c>
      <c r="I38">
        <v>0.80899465000000004</v>
      </c>
      <c r="J38">
        <v>0.61299999999999999</v>
      </c>
      <c r="K38">
        <v>6.2E-2</v>
      </c>
      <c r="L38">
        <v>0.61299999999999999</v>
      </c>
    </row>
    <row r="39" spans="1:12" x14ac:dyDescent="0.2">
      <c r="A39">
        <v>103</v>
      </c>
      <c r="B39" t="s">
        <v>65</v>
      </c>
      <c r="C39">
        <v>1269</v>
      </c>
      <c r="D39" t="s">
        <v>56</v>
      </c>
      <c r="E39" t="s">
        <v>24</v>
      </c>
      <c r="F39" t="s">
        <v>22</v>
      </c>
      <c r="G39" t="s">
        <v>28</v>
      </c>
      <c r="H39" t="s">
        <v>17</v>
      </c>
      <c r="I39">
        <v>0.31127870000000002</v>
      </c>
      <c r="J39">
        <v>-0.629</v>
      </c>
      <c r="K39">
        <v>7.5999999999999998E-2</v>
      </c>
      <c r="L39">
        <v>0.629</v>
      </c>
    </row>
    <row r="40" spans="1:12" x14ac:dyDescent="0.2">
      <c r="A40">
        <v>102</v>
      </c>
      <c r="B40" t="s">
        <v>71</v>
      </c>
      <c r="C40">
        <v>1280</v>
      </c>
      <c r="D40" t="s">
        <v>56</v>
      </c>
      <c r="E40" t="s">
        <v>24</v>
      </c>
      <c r="F40" t="s">
        <v>20</v>
      </c>
      <c r="G40" t="s">
        <v>27</v>
      </c>
      <c r="H40" t="s">
        <v>17</v>
      </c>
      <c r="I40">
        <v>0.58451109999999995</v>
      </c>
      <c r="J40">
        <v>0.68799999999999994</v>
      </c>
      <c r="K40">
        <v>6.8000000000000005E-2</v>
      </c>
      <c r="L40">
        <v>0.68799999999999994</v>
      </c>
    </row>
    <row r="41" spans="1:12" x14ac:dyDescent="0.2">
      <c r="A41">
        <v>106</v>
      </c>
      <c r="B41" t="s">
        <v>72</v>
      </c>
      <c r="C41">
        <v>963</v>
      </c>
      <c r="D41" t="s">
        <v>57</v>
      </c>
      <c r="E41" t="s">
        <v>14</v>
      </c>
      <c r="F41" t="s">
        <v>20</v>
      </c>
      <c r="G41" t="s">
        <v>18</v>
      </c>
      <c r="H41" t="s">
        <v>17</v>
      </c>
      <c r="I41">
        <v>0.87695365999999997</v>
      </c>
      <c r="J41">
        <v>0.69899999999999995</v>
      </c>
      <c r="K41">
        <v>5.8000000000000003E-2</v>
      </c>
      <c r="L41">
        <v>0.69899999999999995</v>
      </c>
    </row>
    <row r="42" spans="1:12" x14ac:dyDescent="0.2">
      <c r="A42">
        <v>102</v>
      </c>
      <c r="B42" t="s">
        <v>71</v>
      </c>
      <c r="C42">
        <v>1280</v>
      </c>
      <c r="D42" t="s">
        <v>56</v>
      </c>
      <c r="E42" t="s">
        <v>24</v>
      </c>
      <c r="F42" t="s">
        <v>20</v>
      </c>
      <c r="G42" t="s">
        <v>28</v>
      </c>
      <c r="H42" t="s">
        <v>17</v>
      </c>
      <c r="I42">
        <v>0.29010190000000002</v>
      </c>
      <c r="J42">
        <v>-0.70399999999999996</v>
      </c>
      <c r="K42">
        <v>7.5999999999999998E-2</v>
      </c>
      <c r="L42">
        <v>0.70399999999999996</v>
      </c>
    </row>
    <row r="43" spans="1:12" x14ac:dyDescent="0.2">
      <c r="A43">
        <v>99</v>
      </c>
      <c r="B43" t="s">
        <v>70</v>
      </c>
      <c r="C43">
        <v>26985</v>
      </c>
      <c r="D43" t="s">
        <v>56</v>
      </c>
      <c r="E43" t="s">
        <v>14</v>
      </c>
      <c r="F43" t="s">
        <v>22</v>
      </c>
      <c r="G43" t="s">
        <v>18</v>
      </c>
      <c r="H43" t="s">
        <v>17</v>
      </c>
      <c r="I43">
        <v>0.90455359999999996</v>
      </c>
      <c r="J43">
        <v>0.72099999999999997</v>
      </c>
      <c r="K43">
        <v>6.2E-2</v>
      </c>
      <c r="L43">
        <v>0.72099999999999997</v>
      </c>
    </row>
    <row r="44" spans="1:12" x14ac:dyDescent="0.2">
      <c r="A44">
        <v>104</v>
      </c>
      <c r="B44" t="s">
        <v>59</v>
      </c>
      <c r="C44">
        <v>1276</v>
      </c>
      <c r="D44" t="s">
        <v>56</v>
      </c>
      <c r="E44" t="s">
        <v>24</v>
      </c>
      <c r="F44" t="s">
        <v>24</v>
      </c>
      <c r="G44" t="s">
        <v>26</v>
      </c>
      <c r="H44" t="s">
        <v>17</v>
      </c>
      <c r="I44">
        <v>0.54960936000000005</v>
      </c>
      <c r="J44">
        <v>0.748</v>
      </c>
      <c r="K44">
        <v>6.8000000000000005E-2</v>
      </c>
      <c r="L44">
        <v>0.748</v>
      </c>
    </row>
    <row r="45" spans="1:12" x14ac:dyDescent="0.2">
      <c r="A45">
        <v>97</v>
      </c>
      <c r="B45" t="s">
        <v>69</v>
      </c>
      <c r="C45">
        <v>1015</v>
      </c>
      <c r="D45" t="s">
        <v>56</v>
      </c>
      <c r="E45" t="s">
        <v>14</v>
      </c>
      <c r="F45" t="s">
        <v>15</v>
      </c>
      <c r="G45" t="s">
        <v>18</v>
      </c>
      <c r="H45" t="s">
        <v>17</v>
      </c>
      <c r="I45">
        <v>0.84605030000000003</v>
      </c>
      <c r="J45">
        <v>0.77300000000000002</v>
      </c>
      <c r="K45">
        <v>6.2E-2</v>
      </c>
      <c r="L45">
        <v>0.77300000000000002</v>
      </c>
    </row>
    <row r="46" spans="1:12" x14ac:dyDescent="0.2">
      <c r="A46">
        <v>110</v>
      </c>
      <c r="B46" t="s">
        <v>68</v>
      </c>
      <c r="C46">
        <v>8412</v>
      </c>
      <c r="D46" t="s">
        <v>57</v>
      </c>
      <c r="E46" t="s">
        <v>24</v>
      </c>
      <c r="F46" t="s">
        <v>20</v>
      </c>
      <c r="G46" t="s">
        <v>27</v>
      </c>
      <c r="H46" t="s">
        <v>17</v>
      </c>
      <c r="I46">
        <v>0.63591470000000005</v>
      </c>
      <c r="J46">
        <v>0.77900000000000003</v>
      </c>
      <c r="K46">
        <v>6.4000000000000001E-2</v>
      </c>
      <c r="L46">
        <v>0.77900000000000003</v>
      </c>
    </row>
    <row r="47" spans="1:12" x14ac:dyDescent="0.2">
      <c r="A47">
        <v>107</v>
      </c>
      <c r="B47" t="s">
        <v>67</v>
      </c>
      <c r="C47">
        <v>980</v>
      </c>
      <c r="D47" t="s">
        <v>57</v>
      </c>
      <c r="E47" t="s">
        <v>14</v>
      </c>
      <c r="F47" t="s">
        <v>22</v>
      </c>
      <c r="G47" t="s">
        <v>18</v>
      </c>
      <c r="H47" t="s">
        <v>17</v>
      </c>
      <c r="I47">
        <v>0.97157614999999997</v>
      </c>
      <c r="J47">
        <v>0.8</v>
      </c>
      <c r="K47">
        <v>5.8000000000000003E-2</v>
      </c>
      <c r="L47">
        <v>0.8</v>
      </c>
    </row>
    <row r="48" spans="1:12" x14ac:dyDescent="0.2">
      <c r="A48">
        <v>112</v>
      </c>
      <c r="B48" t="s">
        <v>58</v>
      </c>
      <c r="C48">
        <v>1534</v>
      </c>
      <c r="D48" t="s">
        <v>57</v>
      </c>
      <c r="E48" t="s">
        <v>24</v>
      </c>
      <c r="F48" t="s">
        <v>24</v>
      </c>
      <c r="G48" t="s">
        <v>26</v>
      </c>
      <c r="H48" t="s">
        <v>17</v>
      </c>
      <c r="I48">
        <v>0.59139997</v>
      </c>
      <c r="J48">
        <v>0.82499999999999996</v>
      </c>
      <c r="K48">
        <v>6.4000000000000001E-2</v>
      </c>
      <c r="L48">
        <v>0.82499999999999996</v>
      </c>
    </row>
    <row r="49" spans="1:12" x14ac:dyDescent="0.2">
      <c r="A49">
        <v>105</v>
      </c>
      <c r="B49" t="s">
        <v>66</v>
      </c>
      <c r="C49">
        <v>1536</v>
      </c>
      <c r="D49" t="s">
        <v>57</v>
      </c>
      <c r="E49" t="s">
        <v>14</v>
      </c>
      <c r="F49" t="s">
        <v>15</v>
      </c>
      <c r="G49" t="s">
        <v>18</v>
      </c>
      <c r="H49" t="s">
        <v>17</v>
      </c>
      <c r="I49">
        <v>0.88387525</v>
      </c>
      <c r="J49">
        <v>0.83199999999999996</v>
      </c>
      <c r="K49">
        <v>5.8000000000000003E-2</v>
      </c>
      <c r="L49">
        <v>0.83199999999999996</v>
      </c>
    </row>
    <row r="50" spans="1:12" x14ac:dyDescent="0.2">
      <c r="A50">
        <v>103</v>
      </c>
      <c r="B50" t="s">
        <v>65</v>
      </c>
      <c r="C50">
        <v>1269</v>
      </c>
      <c r="D50" t="s">
        <v>56</v>
      </c>
      <c r="E50" t="s">
        <v>24</v>
      </c>
      <c r="F50" t="s">
        <v>22</v>
      </c>
      <c r="G50" t="s">
        <v>27</v>
      </c>
      <c r="H50" t="s">
        <v>17</v>
      </c>
      <c r="I50">
        <v>0.64077229999999996</v>
      </c>
      <c r="J50">
        <v>0.93400000000000005</v>
      </c>
      <c r="K50">
        <v>6.8000000000000005E-2</v>
      </c>
      <c r="L50">
        <v>0.93400000000000005</v>
      </c>
    </row>
    <row r="51" spans="1:12" x14ac:dyDescent="0.2">
      <c r="A51">
        <v>100</v>
      </c>
      <c r="B51" t="s">
        <v>64</v>
      </c>
      <c r="C51">
        <v>1549</v>
      </c>
      <c r="D51" t="s">
        <v>56</v>
      </c>
      <c r="E51" t="s">
        <v>14</v>
      </c>
      <c r="F51" t="s">
        <v>24</v>
      </c>
      <c r="G51" t="s">
        <v>18</v>
      </c>
      <c r="H51" t="s">
        <v>17</v>
      </c>
      <c r="I51">
        <v>0.80269460000000004</v>
      </c>
      <c r="J51">
        <v>0.93700000000000006</v>
      </c>
      <c r="K51">
        <v>6.2E-2</v>
      </c>
      <c r="L51">
        <v>0.93700000000000006</v>
      </c>
    </row>
    <row r="52" spans="1:12" x14ac:dyDescent="0.2">
      <c r="A52">
        <v>101</v>
      </c>
      <c r="B52" t="s">
        <v>63</v>
      </c>
      <c r="C52">
        <v>1275</v>
      </c>
      <c r="D52" t="s">
        <v>56</v>
      </c>
      <c r="E52" t="s">
        <v>24</v>
      </c>
      <c r="F52" t="s">
        <v>15</v>
      </c>
      <c r="G52" t="s">
        <v>27</v>
      </c>
      <c r="H52" t="s">
        <v>17</v>
      </c>
      <c r="I52">
        <v>0.63340079999999999</v>
      </c>
      <c r="J52">
        <v>0.97699999999999998</v>
      </c>
      <c r="K52">
        <v>6.8000000000000005E-2</v>
      </c>
      <c r="L52">
        <v>0.97699999999999998</v>
      </c>
    </row>
    <row r="53" spans="1:12" x14ac:dyDescent="0.2">
      <c r="A53">
        <v>108</v>
      </c>
      <c r="B53" t="s">
        <v>62</v>
      </c>
      <c r="C53">
        <v>968</v>
      </c>
      <c r="D53" t="s">
        <v>57</v>
      </c>
      <c r="E53" t="s">
        <v>14</v>
      </c>
      <c r="F53" t="s">
        <v>24</v>
      </c>
      <c r="G53" t="s">
        <v>18</v>
      </c>
      <c r="H53" t="s">
        <v>17</v>
      </c>
      <c r="I53">
        <v>0.84687424</v>
      </c>
      <c r="J53">
        <v>1.0029999999999999</v>
      </c>
      <c r="K53">
        <v>5.8000000000000003E-2</v>
      </c>
      <c r="L53">
        <v>1.0029999999999999</v>
      </c>
    </row>
    <row r="54" spans="1:12" x14ac:dyDescent="0.2">
      <c r="A54">
        <v>111</v>
      </c>
      <c r="B54" t="s">
        <v>61</v>
      </c>
      <c r="C54">
        <v>1340</v>
      </c>
      <c r="D54" t="s">
        <v>57</v>
      </c>
      <c r="E54" t="s">
        <v>24</v>
      </c>
      <c r="F54" t="s">
        <v>22</v>
      </c>
      <c r="G54" t="s">
        <v>27</v>
      </c>
      <c r="H54" t="s">
        <v>17</v>
      </c>
      <c r="I54">
        <v>0.69457126000000002</v>
      </c>
      <c r="J54">
        <v>1.0209999999999999</v>
      </c>
      <c r="K54">
        <v>6.4000000000000001E-2</v>
      </c>
      <c r="L54">
        <v>1.0209999999999999</v>
      </c>
    </row>
    <row r="55" spans="1:12" x14ac:dyDescent="0.2">
      <c r="A55">
        <v>109</v>
      </c>
      <c r="B55" t="s">
        <v>60</v>
      </c>
      <c r="C55">
        <v>1299</v>
      </c>
      <c r="D55" t="s">
        <v>57</v>
      </c>
      <c r="E55" t="s">
        <v>24</v>
      </c>
      <c r="F55" t="s">
        <v>15</v>
      </c>
      <c r="G55" t="s">
        <v>27</v>
      </c>
      <c r="H55" t="s">
        <v>17</v>
      </c>
      <c r="I55">
        <v>0.67305999999999999</v>
      </c>
      <c r="J55">
        <v>1.046</v>
      </c>
      <c r="K55">
        <v>6.4000000000000001E-2</v>
      </c>
      <c r="L55">
        <v>1.046</v>
      </c>
    </row>
    <row r="56" spans="1:12" x14ac:dyDescent="0.2">
      <c r="A56">
        <v>104</v>
      </c>
      <c r="B56" t="s">
        <v>59</v>
      </c>
      <c r="C56">
        <v>1276</v>
      </c>
      <c r="D56" t="s">
        <v>56</v>
      </c>
      <c r="E56" t="s">
        <v>24</v>
      </c>
      <c r="F56" t="s">
        <v>24</v>
      </c>
      <c r="G56" t="s">
        <v>27</v>
      </c>
      <c r="H56" t="s">
        <v>17</v>
      </c>
      <c r="I56">
        <v>0.59404800000000002</v>
      </c>
      <c r="J56">
        <v>1.1930000000000001</v>
      </c>
      <c r="K56">
        <v>6.8000000000000005E-2</v>
      </c>
      <c r="L56">
        <v>1.1930000000000001</v>
      </c>
    </row>
    <row r="57" spans="1:12" x14ac:dyDescent="0.2">
      <c r="A57">
        <v>112</v>
      </c>
      <c r="B57" t="s">
        <v>58</v>
      </c>
      <c r="C57">
        <v>1534</v>
      </c>
      <c r="D57" t="s">
        <v>57</v>
      </c>
      <c r="E57" t="s">
        <v>24</v>
      </c>
      <c r="F57" t="s">
        <v>24</v>
      </c>
      <c r="G57" t="s">
        <v>27</v>
      </c>
      <c r="H57" t="s">
        <v>17</v>
      </c>
      <c r="I57">
        <v>0.6401251</v>
      </c>
      <c r="J57">
        <v>1.2729999999999999</v>
      </c>
      <c r="K57">
        <v>6.4000000000000001E-2</v>
      </c>
      <c r="L57">
        <v>1.2729999999999999</v>
      </c>
    </row>
    <row r="58" spans="1:12" x14ac:dyDescent="0.2">
      <c r="A58">
        <v>81</v>
      </c>
      <c r="B58" t="s">
        <v>12</v>
      </c>
      <c r="C58">
        <v>6</v>
      </c>
      <c r="D58" t="s">
        <v>13</v>
      </c>
      <c r="E58" t="s">
        <v>14</v>
      </c>
      <c r="F58" t="s">
        <v>15</v>
      </c>
      <c r="G58" t="s">
        <v>16</v>
      </c>
      <c r="H58" t="s">
        <v>17</v>
      </c>
      <c r="I58">
        <v>0.32989540000000001</v>
      </c>
    </row>
    <row r="59" spans="1:12" x14ac:dyDescent="0.2">
      <c r="A59">
        <v>81</v>
      </c>
      <c r="B59" t="s">
        <v>12</v>
      </c>
      <c r="C59">
        <v>6</v>
      </c>
      <c r="D59" t="s">
        <v>13</v>
      </c>
      <c r="E59" t="s">
        <v>14</v>
      </c>
      <c r="F59" t="s">
        <v>15</v>
      </c>
      <c r="G59" t="s">
        <v>18</v>
      </c>
      <c r="H59" t="s">
        <v>17</v>
      </c>
      <c r="I59">
        <v>0.47706535</v>
      </c>
    </row>
    <row r="60" spans="1:12" x14ac:dyDescent="0.2">
      <c r="A60">
        <v>81</v>
      </c>
      <c r="B60" t="s">
        <v>12</v>
      </c>
      <c r="C60">
        <v>6</v>
      </c>
      <c r="D60" t="s">
        <v>13</v>
      </c>
      <c r="E60" t="s">
        <v>14</v>
      </c>
      <c r="F60" t="s">
        <v>15</v>
      </c>
      <c r="G60" t="s">
        <v>32</v>
      </c>
      <c r="H60" t="s">
        <v>17</v>
      </c>
      <c r="I60">
        <v>0.46972062999999997</v>
      </c>
    </row>
    <row r="61" spans="1:12" x14ac:dyDescent="0.2">
      <c r="A61">
        <v>82</v>
      </c>
      <c r="B61" t="s">
        <v>19</v>
      </c>
      <c r="C61">
        <v>6</v>
      </c>
      <c r="D61" t="s">
        <v>13</v>
      </c>
      <c r="E61" t="s">
        <v>14</v>
      </c>
      <c r="F61" t="s">
        <v>20</v>
      </c>
      <c r="G61" t="s">
        <v>16</v>
      </c>
      <c r="H61" t="s">
        <v>17</v>
      </c>
      <c r="I61">
        <v>0.30539975000000003</v>
      </c>
    </row>
    <row r="62" spans="1:12" x14ac:dyDescent="0.2">
      <c r="A62">
        <v>82</v>
      </c>
      <c r="B62" t="s">
        <v>19</v>
      </c>
      <c r="C62">
        <v>6</v>
      </c>
      <c r="D62" t="s">
        <v>13</v>
      </c>
      <c r="E62" t="s">
        <v>14</v>
      </c>
      <c r="F62" t="s">
        <v>20</v>
      </c>
      <c r="G62" t="s">
        <v>18</v>
      </c>
      <c r="H62" t="s">
        <v>17</v>
      </c>
      <c r="I62">
        <v>0.45441902000000001</v>
      </c>
    </row>
    <row r="63" spans="1:12" x14ac:dyDescent="0.2">
      <c r="A63">
        <v>82</v>
      </c>
      <c r="B63" t="s">
        <v>19</v>
      </c>
      <c r="C63">
        <v>6</v>
      </c>
      <c r="D63" t="s">
        <v>13</v>
      </c>
      <c r="E63" t="s">
        <v>14</v>
      </c>
      <c r="F63" t="s">
        <v>20</v>
      </c>
      <c r="G63" t="s">
        <v>32</v>
      </c>
      <c r="H63" t="s">
        <v>17</v>
      </c>
      <c r="I63">
        <v>0.56155719999999998</v>
      </c>
    </row>
    <row r="64" spans="1:12" x14ac:dyDescent="0.2">
      <c r="A64">
        <v>83</v>
      </c>
      <c r="B64" t="s">
        <v>21</v>
      </c>
      <c r="C64">
        <v>6</v>
      </c>
      <c r="D64" t="s">
        <v>13</v>
      </c>
      <c r="E64" t="s">
        <v>14</v>
      </c>
      <c r="F64" t="s">
        <v>22</v>
      </c>
      <c r="G64" t="s">
        <v>16</v>
      </c>
      <c r="H64" t="s">
        <v>17</v>
      </c>
      <c r="I64">
        <v>0.32955107</v>
      </c>
    </row>
    <row r="65" spans="1:9" x14ac:dyDescent="0.2">
      <c r="A65">
        <v>83</v>
      </c>
      <c r="B65" t="s">
        <v>21</v>
      </c>
      <c r="C65">
        <v>6</v>
      </c>
      <c r="D65" t="s">
        <v>13</v>
      </c>
      <c r="E65" t="s">
        <v>14</v>
      </c>
      <c r="F65" t="s">
        <v>22</v>
      </c>
      <c r="G65" t="s">
        <v>18</v>
      </c>
      <c r="H65" t="s">
        <v>17</v>
      </c>
      <c r="I65">
        <v>0.47678986000000001</v>
      </c>
    </row>
    <row r="66" spans="1:9" x14ac:dyDescent="0.2">
      <c r="A66">
        <v>83</v>
      </c>
      <c r="B66" t="s">
        <v>21</v>
      </c>
      <c r="C66">
        <v>6</v>
      </c>
      <c r="D66" t="s">
        <v>13</v>
      </c>
      <c r="E66" t="s">
        <v>14</v>
      </c>
      <c r="F66" t="s">
        <v>22</v>
      </c>
      <c r="G66" t="s">
        <v>32</v>
      </c>
      <c r="H66" t="s">
        <v>17</v>
      </c>
      <c r="I66">
        <v>0.47020223999999999</v>
      </c>
    </row>
    <row r="67" spans="1:9" x14ac:dyDescent="0.2">
      <c r="A67">
        <v>84</v>
      </c>
      <c r="B67" t="s">
        <v>23</v>
      </c>
      <c r="C67">
        <v>5</v>
      </c>
      <c r="D67" t="s">
        <v>13</v>
      </c>
      <c r="E67" t="s">
        <v>14</v>
      </c>
      <c r="F67" t="s">
        <v>24</v>
      </c>
      <c r="G67" t="s">
        <v>16</v>
      </c>
      <c r="H67" t="s">
        <v>17</v>
      </c>
      <c r="I67">
        <v>0.34193698</v>
      </c>
    </row>
    <row r="68" spans="1:9" x14ac:dyDescent="0.2">
      <c r="A68">
        <v>84</v>
      </c>
      <c r="B68" t="s">
        <v>23</v>
      </c>
      <c r="C68">
        <v>5</v>
      </c>
      <c r="D68" t="s">
        <v>13</v>
      </c>
      <c r="E68" t="s">
        <v>14</v>
      </c>
      <c r="F68" t="s">
        <v>24</v>
      </c>
      <c r="G68" t="s">
        <v>18</v>
      </c>
      <c r="H68" t="s">
        <v>17</v>
      </c>
      <c r="I68">
        <v>0.42000936999999999</v>
      </c>
    </row>
    <row r="69" spans="1:9" x14ac:dyDescent="0.2">
      <c r="A69">
        <v>84</v>
      </c>
      <c r="B69" t="s">
        <v>23</v>
      </c>
      <c r="C69">
        <v>5</v>
      </c>
      <c r="D69" t="s">
        <v>13</v>
      </c>
      <c r="E69" t="s">
        <v>14</v>
      </c>
      <c r="F69" t="s">
        <v>24</v>
      </c>
      <c r="G69" t="s">
        <v>32</v>
      </c>
      <c r="H69" t="s">
        <v>17</v>
      </c>
      <c r="I69">
        <v>0.39051180000000002</v>
      </c>
    </row>
    <row r="70" spans="1:9" x14ac:dyDescent="0.2">
      <c r="A70">
        <v>85</v>
      </c>
      <c r="B70" t="s">
        <v>25</v>
      </c>
      <c r="C70">
        <v>6</v>
      </c>
      <c r="D70" t="s">
        <v>13</v>
      </c>
      <c r="E70" t="s">
        <v>24</v>
      </c>
      <c r="F70" t="s">
        <v>15</v>
      </c>
      <c r="G70" t="s">
        <v>16</v>
      </c>
      <c r="H70" t="s">
        <v>17</v>
      </c>
      <c r="I70">
        <v>0.32989540000000001</v>
      </c>
    </row>
    <row r="71" spans="1:9" x14ac:dyDescent="0.2">
      <c r="A71">
        <v>85</v>
      </c>
      <c r="B71" t="s">
        <v>25</v>
      </c>
      <c r="C71">
        <v>6</v>
      </c>
      <c r="D71" t="s">
        <v>13</v>
      </c>
      <c r="E71" t="s">
        <v>24</v>
      </c>
      <c r="F71" t="s">
        <v>15</v>
      </c>
      <c r="G71" t="s">
        <v>26</v>
      </c>
      <c r="H71" t="s">
        <v>17</v>
      </c>
      <c r="I71">
        <v>0.37123974999999998</v>
      </c>
    </row>
    <row r="72" spans="1:9" x14ac:dyDescent="0.2">
      <c r="A72">
        <v>85</v>
      </c>
      <c r="B72" t="s">
        <v>25</v>
      </c>
      <c r="C72">
        <v>6</v>
      </c>
      <c r="D72" t="s">
        <v>13</v>
      </c>
      <c r="E72" t="s">
        <v>24</v>
      </c>
      <c r="F72" t="s">
        <v>15</v>
      </c>
      <c r="G72" t="s">
        <v>27</v>
      </c>
      <c r="H72" t="s">
        <v>17</v>
      </c>
      <c r="I72">
        <v>0.26635872999999999</v>
      </c>
    </row>
    <row r="73" spans="1:9" x14ac:dyDescent="0.2">
      <c r="A73">
        <v>85</v>
      </c>
      <c r="B73" t="s">
        <v>25</v>
      </c>
      <c r="C73">
        <v>6</v>
      </c>
      <c r="D73" t="s">
        <v>13</v>
      </c>
      <c r="E73" t="s">
        <v>24</v>
      </c>
      <c r="F73" t="s">
        <v>15</v>
      </c>
      <c r="G73" t="s">
        <v>28</v>
      </c>
      <c r="H73" t="s">
        <v>17</v>
      </c>
      <c r="I73">
        <v>0.59130733999999996</v>
      </c>
    </row>
    <row r="74" spans="1:9" x14ac:dyDescent="0.2">
      <c r="A74">
        <v>86</v>
      </c>
      <c r="B74" t="s">
        <v>29</v>
      </c>
      <c r="C74">
        <v>6</v>
      </c>
      <c r="D74" t="s">
        <v>13</v>
      </c>
      <c r="E74" t="s">
        <v>24</v>
      </c>
      <c r="F74" t="s">
        <v>20</v>
      </c>
      <c r="G74" t="s">
        <v>16</v>
      </c>
      <c r="H74" t="s">
        <v>17</v>
      </c>
      <c r="I74">
        <v>0.30539975000000003</v>
      </c>
    </row>
    <row r="75" spans="1:9" x14ac:dyDescent="0.2">
      <c r="A75">
        <v>86</v>
      </c>
      <c r="B75" t="s">
        <v>29</v>
      </c>
      <c r="C75">
        <v>6</v>
      </c>
      <c r="D75" t="s">
        <v>13</v>
      </c>
      <c r="E75" t="s">
        <v>24</v>
      </c>
      <c r="F75" t="s">
        <v>20</v>
      </c>
      <c r="G75" t="s">
        <v>26</v>
      </c>
      <c r="H75" t="s">
        <v>17</v>
      </c>
      <c r="I75">
        <v>0.40643646999999999</v>
      </c>
    </row>
    <row r="76" spans="1:9" x14ac:dyDescent="0.2">
      <c r="A76">
        <v>86</v>
      </c>
      <c r="B76" t="s">
        <v>29</v>
      </c>
      <c r="C76">
        <v>6</v>
      </c>
      <c r="D76" t="s">
        <v>13</v>
      </c>
      <c r="E76" t="s">
        <v>24</v>
      </c>
      <c r="F76" t="s">
        <v>20</v>
      </c>
      <c r="G76" t="s">
        <v>27</v>
      </c>
      <c r="H76" t="s">
        <v>17</v>
      </c>
      <c r="I76">
        <v>0.29799214000000002</v>
      </c>
    </row>
    <row r="77" spans="1:9" x14ac:dyDescent="0.2">
      <c r="A77">
        <v>86</v>
      </c>
      <c r="B77" t="s">
        <v>29</v>
      </c>
      <c r="C77">
        <v>6</v>
      </c>
      <c r="D77" t="s">
        <v>13</v>
      </c>
      <c r="E77" t="s">
        <v>24</v>
      </c>
      <c r="F77" t="s">
        <v>20</v>
      </c>
      <c r="G77" t="s">
        <v>28</v>
      </c>
      <c r="H77" t="s">
        <v>17</v>
      </c>
      <c r="I77">
        <v>0.58672389999999996</v>
      </c>
    </row>
    <row r="78" spans="1:9" x14ac:dyDescent="0.2">
      <c r="A78">
        <v>87</v>
      </c>
      <c r="B78" t="s">
        <v>30</v>
      </c>
      <c r="C78">
        <v>6</v>
      </c>
      <c r="D78" t="s">
        <v>13</v>
      </c>
      <c r="E78" t="s">
        <v>24</v>
      </c>
      <c r="F78" t="s">
        <v>22</v>
      </c>
      <c r="G78" t="s">
        <v>16</v>
      </c>
      <c r="H78" t="s">
        <v>17</v>
      </c>
      <c r="I78">
        <v>0.32955107</v>
      </c>
    </row>
    <row r="79" spans="1:9" x14ac:dyDescent="0.2">
      <c r="A79">
        <v>87</v>
      </c>
      <c r="B79" t="s">
        <v>30</v>
      </c>
      <c r="C79">
        <v>6</v>
      </c>
      <c r="D79" t="s">
        <v>13</v>
      </c>
      <c r="E79" t="s">
        <v>24</v>
      </c>
      <c r="F79" t="s">
        <v>22</v>
      </c>
      <c r="G79" t="s">
        <v>26</v>
      </c>
      <c r="H79" t="s">
        <v>17</v>
      </c>
      <c r="I79">
        <v>0.37086964</v>
      </c>
    </row>
    <row r="80" spans="1:9" x14ac:dyDescent="0.2">
      <c r="A80">
        <v>87</v>
      </c>
      <c r="B80" t="s">
        <v>30</v>
      </c>
      <c r="C80">
        <v>6</v>
      </c>
      <c r="D80" t="s">
        <v>13</v>
      </c>
      <c r="E80" t="s">
        <v>24</v>
      </c>
      <c r="F80" t="s">
        <v>22</v>
      </c>
      <c r="G80" t="s">
        <v>27</v>
      </c>
      <c r="H80" t="s">
        <v>17</v>
      </c>
      <c r="I80">
        <v>0.26603702000000001</v>
      </c>
    </row>
    <row r="81" spans="1:9" x14ac:dyDescent="0.2">
      <c r="A81">
        <v>87</v>
      </c>
      <c r="B81" t="s">
        <v>30</v>
      </c>
      <c r="C81">
        <v>6</v>
      </c>
      <c r="D81" t="s">
        <v>13</v>
      </c>
      <c r="E81" t="s">
        <v>24</v>
      </c>
      <c r="F81" t="s">
        <v>22</v>
      </c>
      <c r="G81" t="s">
        <v>28</v>
      </c>
      <c r="H81" t="s">
        <v>17</v>
      </c>
      <c r="I81">
        <v>0.58964859999999997</v>
      </c>
    </row>
    <row r="82" spans="1:9" x14ac:dyDescent="0.2">
      <c r="A82">
        <v>88</v>
      </c>
      <c r="B82" t="s">
        <v>31</v>
      </c>
      <c r="C82">
        <v>6</v>
      </c>
      <c r="D82" t="s">
        <v>13</v>
      </c>
      <c r="E82" t="s">
        <v>24</v>
      </c>
      <c r="F82" t="s">
        <v>24</v>
      </c>
      <c r="G82" t="s">
        <v>16</v>
      </c>
      <c r="H82" t="s">
        <v>17</v>
      </c>
      <c r="I82">
        <v>0.34193698</v>
      </c>
    </row>
    <row r="83" spans="1:9" x14ac:dyDescent="0.2">
      <c r="A83">
        <v>88</v>
      </c>
      <c r="B83" t="s">
        <v>31</v>
      </c>
      <c r="C83">
        <v>6</v>
      </c>
      <c r="D83" t="s">
        <v>13</v>
      </c>
      <c r="E83" t="s">
        <v>24</v>
      </c>
      <c r="F83" t="s">
        <v>24</v>
      </c>
      <c r="G83" t="s">
        <v>26</v>
      </c>
      <c r="H83" t="s">
        <v>17</v>
      </c>
      <c r="I83">
        <v>0.33052009999999998</v>
      </c>
    </row>
    <row r="84" spans="1:9" x14ac:dyDescent="0.2">
      <c r="A84">
        <v>88</v>
      </c>
      <c r="B84" t="s">
        <v>31</v>
      </c>
      <c r="C84">
        <v>6</v>
      </c>
      <c r="D84" t="s">
        <v>13</v>
      </c>
      <c r="E84" t="s">
        <v>24</v>
      </c>
      <c r="F84" t="s">
        <v>24</v>
      </c>
      <c r="G84" t="s">
        <v>27</v>
      </c>
      <c r="H84" t="s">
        <v>17</v>
      </c>
      <c r="I84">
        <v>0.23208033</v>
      </c>
    </row>
    <row r="85" spans="1:9" x14ac:dyDescent="0.2">
      <c r="A85">
        <v>88</v>
      </c>
      <c r="B85" t="s">
        <v>31</v>
      </c>
      <c r="C85">
        <v>6</v>
      </c>
      <c r="D85" t="s">
        <v>13</v>
      </c>
      <c r="E85" t="s">
        <v>24</v>
      </c>
      <c r="F85" t="s">
        <v>24</v>
      </c>
      <c r="G85" t="s">
        <v>28</v>
      </c>
      <c r="H85" t="s">
        <v>17</v>
      </c>
      <c r="I85">
        <v>0.57080810000000004</v>
      </c>
    </row>
    <row r="1048537" spans="6:6" ht="19" x14ac:dyDescent="0.2">
      <c r="F1048537" s="1"/>
    </row>
  </sheetData>
  <autoFilter ref="A1:L1" xr:uid="{00000000-0001-0000-0200-000000000000}">
    <sortState xmlns:xlrd2="http://schemas.microsoft.com/office/spreadsheetml/2017/richdata2" ref="A2:L85">
      <sortCondition ref="L1:L85"/>
    </sortState>
  </autoFilter>
  <conditionalFormatting sqref="A1:E1 G1:XFD1">
    <cfRule type="containsText" dxfId="24" priority="5" stopIfTrue="1" operator="containsText" text="GCMT">
      <formula>NOT(ISERROR(SEARCH("GCMT",A1)))</formula>
    </cfRule>
    <cfRule type="containsText" dxfId="23" priority="6" operator="containsText" text="USGS">
      <formula>NOT(ISERROR(SEARCH("USGS",A1)))</formula>
    </cfRule>
    <cfRule type="containsText" dxfId="22" priority="7" stopIfTrue="1" operator="containsText" text="Melgar_et_al_2018">
      <formula>NOT(ISERROR(SEARCH("Melgar_et_al_2018",A1)))</formula>
    </cfRule>
    <cfRule type="containsText" dxfId="21" priority="8" stopIfTrue="1" operator="containsText" text="SSN">
      <formula>NOT(ISERROR(SEARCH("SSN",A1)))</formula>
    </cfRule>
  </conditionalFormatting>
  <conditionalFormatting sqref="F1:F1048557">
    <cfRule type="containsText" dxfId="20" priority="1" stopIfTrue="1" operator="containsText" text="GCMT">
      <formula>NOT(ISERROR(SEARCH("GCMT",F1)))</formula>
    </cfRule>
    <cfRule type="containsText" dxfId="19" priority="2" operator="containsText" text="USGS">
      <formula>NOT(ISERROR(SEARCH("USGS",F1)))</formula>
    </cfRule>
    <cfRule type="containsText" dxfId="18" priority="3" stopIfTrue="1" operator="containsText" text="Melgar_et_al_2018">
      <formula>NOT(ISERROR(SEARCH("Melgar_et_al_2018",F1)))</formula>
    </cfRule>
    <cfRule type="containsText" dxfId="17" priority="4" stopIfTrue="1" operator="containsText" text="SSN">
      <formula>NOT(ISERROR(SEARCH("SSN",F1)))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4"/>
  <sheetViews>
    <sheetView topLeftCell="A28" workbookViewId="0">
      <selection activeCell="K35" sqref="K35"/>
    </sheetView>
  </sheetViews>
  <sheetFormatPr baseColWidth="10" defaultRowHeight="16" x14ac:dyDescent="0.2"/>
  <cols>
    <col min="1" max="1" width="29.1640625" bestFit="1" customWidth="1"/>
    <col min="2" max="2" width="17.83203125" bestFit="1" customWidth="1"/>
  </cols>
  <sheetData>
    <row r="1" spans="1:3" ht="19" x14ac:dyDescent="0.2">
      <c r="A1" t="s">
        <v>6</v>
      </c>
      <c r="B1" s="1" t="s">
        <v>5</v>
      </c>
      <c r="C1" t="s">
        <v>8</v>
      </c>
    </row>
    <row r="2" spans="1:3" x14ac:dyDescent="0.2">
      <c r="A2" t="s">
        <v>16</v>
      </c>
      <c r="B2" t="s">
        <v>15</v>
      </c>
      <c r="C2" s="2">
        <v>0.32989540000000001</v>
      </c>
    </row>
    <row r="3" spans="1:3" x14ac:dyDescent="0.2">
      <c r="A3" t="s">
        <v>16</v>
      </c>
      <c r="B3" t="s">
        <v>20</v>
      </c>
      <c r="C3" s="2">
        <v>0.30539975000000003</v>
      </c>
    </row>
    <row r="4" spans="1:3" x14ac:dyDescent="0.2">
      <c r="A4" t="s">
        <v>16</v>
      </c>
      <c r="B4" t="s">
        <v>22</v>
      </c>
      <c r="C4" s="2">
        <v>0.32955107</v>
      </c>
    </row>
    <row r="5" spans="1:3" x14ac:dyDescent="0.2">
      <c r="A5" t="s">
        <v>16</v>
      </c>
      <c r="B5" t="s">
        <v>24</v>
      </c>
      <c r="C5" s="2">
        <v>0.34193698</v>
      </c>
    </row>
    <row r="6" spans="1:3" x14ac:dyDescent="0.2">
      <c r="A6" t="s">
        <v>26</v>
      </c>
      <c r="B6" t="s">
        <v>15</v>
      </c>
      <c r="C6" s="2">
        <v>0.37123974999999998</v>
      </c>
    </row>
    <row r="7" spans="1:3" x14ac:dyDescent="0.2">
      <c r="A7" t="s">
        <v>26</v>
      </c>
      <c r="B7" t="s">
        <v>20</v>
      </c>
      <c r="C7" s="2">
        <v>0.40643646999999999</v>
      </c>
    </row>
    <row r="8" spans="1:3" x14ac:dyDescent="0.2">
      <c r="A8" t="s">
        <v>26</v>
      </c>
      <c r="B8" t="s">
        <v>22</v>
      </c>
      <c r="C8" s="2">
        <v>0.37086964</v>
      </c>
    </row>
    <row r="9" spans="1:3" x14ac:dyDescent="0.2">
      <c r="A9" t="s">
        <v>26</v>
      </c>
      <c r="B9" t="s">
        <v>24</v>
      </c>
      <c r="C9" s="2">
        <v>0.33052009999999998</v>
      </c>
    </row>
    <row r="10" spans="1:3" x14ac:dyDescent="0.2">
      <c r="A10" t="s">
        <v>27</v>
      </c>
      <c r="B10" t="s">
        <v>15</v>
      </c>
      <c r="C10" s="2">
        <v>0.26635872999999999</v>
      </c>
    </row>
    <row r="11" spans="1:3" x14ac:dyDescent="0.2">
      <c r="A11" t="s">
        <v>27</v>
      </c>
      <c r="B11" t="s">
        <v>20</v>
      </c>
      <c r="C11" s="2">
        <v>0.29799214000000002</v>
      </c>
    </row>
    <row r="12" spans="1:3" x14ac:dyDescent="0.2">
      <c r="A12" t="s">
        <v>27</v>
      </c>
      <c r="B12" t="s">
        <v>22</v>
      </c>
      <c r="C12" s="2">
        <v>0.26603702000000001</v>
      </c>
    </row>
    <row r="13" spans="1:3" x14ac:dyDescent="0.2">
      <c r="A13" t="s">
        <v>27</v>
      </c>
      <c r="B13" t="s">
        <v>24</v>
      </c>
      <c r="C13" s="2">
        <v>0.23208033</v>
      </c>
    </row>
    <row r="14" spans="1:3" x14ac:dyDescent="0.2">
      <c r="A14" t="s">
        <v>18</v>
      </c>
      <c r="B14" t="s">
        <v>15</v>
      </c>
      <c r="C14" s="2">
        <v>0.47706535</v>
      </c>
    </row>
    <row r="15" spans="1:3" x14ac:dyDescent="0.2">
      <c r="A15" t="s">
        <v>18</v>
      </c>
      <c r="B15" t="s">
        <v>20</v>
      </c>
      <c r="C15" s="2">
        <v>0.45441902000000001</v>
      </c>
    </row>
    <row r="16" spans="1:3" x14ac:dyDescent="0.2">
      <c r="A16" t="s">
        <v>18</v>
      </c>
      <c r="B16" t="s">
        <v>22</v>
      </c>
      <c r="C16" s="2">
        <v>0.47678986000000001</v>
      </c>
    </row>
    <row r="17" spans="1:7" x14ac:dyDescent="0.2">
      <c r="A17" t="s">
        <v>18</v>
      </c>
      <c r="B17" t="s">
        <v>24</v>
      </c>
      <c r="C17" s="2">
        <v>0.42000936999999999</v>
      </c>
    </row>
    <row r="18" spans="1:7" x14ac:dyDescent="0.2">
      <c r="A18" t="s">
        <v>32</v>
      </c>
      <c r="B18" t="s">
        <v>15</v>
      </c>
      <c r="C18" s="2">
        <v>0.46972062999999997</v>
      </c>
    </row>
    <row r="19" spans="1:7" x14ac:dyDescent="0.2">
      <c r="A19" t="s">
        <v>32</v>
      </c>
      <c r="B19" t="s">
        <v>20</v>
      </c>
      <c r="C19" s="2">
        <v>0.56155719999999998</v>
      </c>
    </row>
    <row r="20" spans="1:7" x14ac:dyDescent="0.2">
      <c r="A20" t="s">
        <v>32</v>
      </c>
      <c r="B20" t="s">
        <v>22</v>
      </c>
      <c r="C20" s="2">
        <v>0.47020223999999999</v>
      </c>
    </row>
    <row r="21" spans="1:7" x14ac:dyDescent="0.2">
      <c r="A21" t="s">
        <v>32</v>
      </c>
      <c r="B21" t="s">
        <v>24</v>
      </c>
      <c r="C21" s="2">
        <v>0.39051180000000002</v>
      </c>
    </row>
    <row r="22" spans="1:7" x14ac:dyDescent="0.2">
      <c r="A22" t="s">
        <v>28</v>
      </c>
      <c r="B22" t="s">
        <v>15</v>
      </c>
      <c r="C22" s="2">
        <v>0.59130733999999996</v>
      </c>
    </row>
    <row r="23" spans="1:7" x14ac:dyDescent="0.2">
      <c r="A23" t="s">
        <v>28</v>
      </c>
      <c r="B23" t="s">
        <v>20</v>
      </c>
      <c r="C23" s="2">
        <v>0.58672389999999996</v>
      </c>
    </row>
    <row r="24" spans="1:7" x14ac:dyDescent="0.2">
      <c r="A24" t="s">
        <v>28</v>
      </c>
      <c r="B24" t="s">
        <v>22</v>
      </c>
      <c r="C24" s="2">
        <v>0.58964859999999997</v>
      </c>
    </row>
    <row r="25" spans="1:7" x14ac:dyDescent="0.2">
      <c r="A25" t="s">
        <v>28</v>
      </c>
      <c r="B25" t="s">
        <v>24</v>
      </c>
      <c r="C25" s="2">
        <v>0.57080810000000004</v>
      </c>
    </row>
    <row r="30" spans="1:7" x14ac:dyDescent="0.2">
      <c r="A30" t="s">
        <v>36</v>
      </c>
      <c r="B30" t="s">
        <v>16</v>
      </c>
      <c r="C30" t="s">
        <v>26</v>
      </c>
      <c r="D30" t="s">
        <v>27</v>
      </c>
      <c r="E30" t="s">
        <v>18</v>
      </c>
      <c r="F30" t="s">
        <v>32</v>
      </c>
      <c r="G30" t="s">
        <v>28</v>
      </c>
    </row>
    <row r="31" spans="1:7" x14ac:dyDescent="0.2">
      <c r="A31" t="s">
        <v>15</v>
      </c>
      <c r="B31" s="2">
        <v>0.32989540000000001</v>
      </c>
      <c r="C31" s="2">
        <v>0.37123974999999998</v>
      </c>
      <c r="D31" s="2">
        <v>0.26635872999999999</v>
      </c>
      <c r="E31" s="2">
        <v>0.47706535</v>
      </c>
      <c r="F31" s="6">
        <v>0.46972062999999997</v>
      </c>
      <c r="G31" s="2">
        <v>0.59130733999999996</v>
      </c>
    </row>
    <row r="32" spans="1:7" x14ac:dyDescent="0.2">
      <c r="A32" t="s">
        <v>20</v>
      </c>
      <c r="B32" s="5">
        <v>0.30539975000000003</v>
      </c>
      <c r="C32" s="5">
        <v>0.40643646999999999</v>
      </c>
      <c r="D32" s="5">
        <v>0.29799214000000002</v>
      </c>
      <c r="E32" s="5">
        <v>0.45441902000000001</v>
      </c>
      <c r="F32" s="7">
        <v>0.56155719999999998</v>
      </c>
      <c r="G32" s="5">
        <v>0.58672389999999996</v>
      </c>
    </row>
    <row r="33" spans="1:7" x14ac:dyDescent="0.2">
      <c r="A33" t="s">
        <v>22</v>
      </c>
      <c r="B33" s="2">
        <v>0.32955107</v>
      </c>
      <c r="C33" s="2">
        <v>0.37086964</v>
      </c>
      <c r="D33" s="2">
        <v>0.26603702000000001</v>
      </c>
      <c r="E33" s="2">
        <v>0.47678986000000001</v>
      </c>
      <c r="F33" s="6">
        <v>0.47020223999999999</v>
      </c>
      <c r="G33" s="2">
        <v>0.58964859999999997</v>
      </c>
    </row>
    <row r="34" spans="1:7" x14ac:dyDescent="0.2">
      <c r="A34" t="s">
        <v>24</v>
      </c>
      <c r="B34" s="2">
        <v>0.34193698</v>
      </c>
      <c r="C34" s="2">
        <v>0.33052009999999998</v>
      </c>
      <c r="D34" s="2">
        <v>0.23208033</v>
      </c>
      <c r="E34" s="2">
        <v>0.42000936999999999</v>
      </c>
      <c r="F34" s="6">
        <v>0.39051180000000002</v>
      </c>
      <c r="G34" s="2">
        <v>0.57080810000000004</v>
      </c>
    </row>
  </sheetData>
  <autoFilter ref="A1:C1" xr:uid="{00000000-0009-0000-0000-000003000000}">
    <sortState xmlns:xlrd2="http://schemas.microsoft.com/office/spreadsheetml/2017/richdata2" ref="A2:C25">
      <sortCondition ref="A1:A25"/>
    </sortState>
  </autoFilter>
  <conditionalFormatting sqref="B1:B25">
    <cfRule type="containsText" dxfId="16" priority="1" stopIfTrue="1" operator="containsText" text="GCMT">
      <formula>NOT(ISERROR(SEARCH("GCMT",B1)))</formula>
    </cfRule>
    <cfRule type="containsText" dxfId="15" priority="2" operator="containsText" text="USGS">
      <formula>NOT(ISERROR(SEARCH("USGS",B1)))</formula>
    </cfRule>
    <cfRule type="containsText" dxfId="14" priority="3" stopIfTrue="1" operator="containsText" text="Melgar_et_al_2018">
      <formula>NOT(ISERROR(SEARCH("Melgar_et_al_2018",B1)))</formula>
    </cfRule>
    <cfRule type="containsText" dxfId="13" priority="4" stopIfTrue="1" operator="containsText" text="SSN">
      <formula>NOT(ISERROR(SEARCH("SSN",B1)))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7E845-388E-DD4B-B08D-BE7526C5A601}">
  <dimension ref="A3:H20"/>
  <sheetViews>
    <sheetView tabSelected="1" workbookViewId="0">
      <selection activeCell="G24" sqref="G24"/>
    </sheetView>
  </sheetViews>
  <sheetFormatPr baseColWidth="10" defaultRowHeight="16" x14ac:dyDescent="0.2"/>
  <cols>
    <col min="1" max="1" width="22.1640625" bestFit="1" customWidth="1"/>
    <col min="2" max="2" width="23.6640625" bestFit="1" customWidth="1"/>
    <col min="3" max="3" width="22" bestFit="1" customWidth="1"/>
    <col min="4" max="4" width="29.33203125" bestFit="1" customWidth="1"/>
    <col min="5" max="5" width="14.6640625" bestFit="1" customWidth="1"/>
    <col min="6" max="6" width="18.5" bestFit="1" customWidth="1"/>
    <col min="7" max="7" width="17.1640625" bestFit="1" customWidth="1"/>
    <col min="8" max="8" width="10.83203125" bestFit="1" customWidth="1"/>
    <col min="9" max="9" width="14.1640625" bestFit="1" customWidth="1"/>
    <col min="10" max="10" width="18.5" bestFit="1" customWidth="1"/>
    <col min="11" max="11" width="14.1640625" bestFit="1" customWidth="1"/>
    <col min="12" max="12" width="17.1640625" bestFit="1" customWidth="1"/>
    <col min="13" max="13" width="14.1640625" bestFit="1" customWidth="1"/>
    <col min="14" max="15" width="19" bestFit="1" customWidth="1"/>
    <col min="16" max="16" width="14.1640625" bestFit="1" customWidth="1"/>
    <col min="17" max="17" width="17.1640625" bestFit="1" customWidth="1"/>
    <col min="18" max="19" width="14.1640625" bestFit="1" customWidth="1"/>
    <col min="20" max="22" width="19" bestFit="1" customWidth="1"/>
    <col min="23" max="25" width="14.1640625" bestFit="1" customWidth="1"/>
    <col min="26" max="26" width="18.5" bestFit="1" customWidth="1"/>
    <col min="27" max="29" width="19" bestFit="1" customWidth="1"/>
  </cols>
  <sheetData>
    <row r="3" spans="1:8" x14ac:dyDescent="0.2">
      <c r="A3" s="3" t="s">
        <v>74</v>
      </c>
      <c r="B3" s="3" t="s">
        <v>35</v>
      </c>
    </row>
    <row r="4" spans="1:8" x14ac:dyDescent="0.2">
      <c r="A4" s="3" t="s">
        <v>33</v>
      </c>
      <c r="B4" t="s">
        <v>16</v>
      </c>
      <c r="C4" t="s">
        <v>26</v>
      </c>
      <c r="D4" t="s">
        <v>27</v>
      </c>
      <c r="E4" t="s">
        <v>18</v>
      </c>
      <c r="F4" t="s">
        <v>32</v>
      </c>
      <c r="G4" t="s">
        <v>28</v>
      </c>
      <c r="H4" t="s">
        <v>34</v>
      </c>
    </row>
    <row r="5" spans="1:8" x14ac:dyDescent="0.2">
      <c r="A5" s="4" t="s">
        <v>57</v>
      </c>
      <c r="B5" s="11">
        <v>81509.710000000006</v>
      </c>
      <c r="C5" s="11">
        <v>113374.59</v>
      </c>
      <c r="D5" s="11">
        <v>157052.64000000001</v>
      </c>
      <c r="E5" s="11">
        <v>233389.89</v>
      </c>
      <c r="F5" s="11">
        <v>246313.14</v>
      </c>
      <c r="G5" s="11">
        <v>165882.45000000001</v>
      </c>
      <c r="H5" s="11">
        <v>246313.14</v>
      </c>
    </row>
    <row r="6" spans="1:8" x14ac:dyDescent="0.2">
      <c r="A6" s="14" t="s">
        <v>15</v>
      </c>
      <c r="B6" s="11">
        <v>76653.695000000007</v>
      </c>
      <c r="C6" s="11">
        <v>96202.164000000004</v>
      </c>
      <c r="D6" s="11">
        <v>135244.39000000001</v>
      </c>
      <c r="E6" s="11">
        <v>233389.89</v>
      </c>
      <c r="F6" s="11">
        <v>227618.73</v>
      </c>
      <c r="G6" s="11">
        <v>146366</v>
      </c>
      <c r="H6" s="11">
        <v>233389.89</v>
      </c>
    </row>
    <row r="7" spans="1:8" x14ac:dyDescent="0.2">
      <c r="A7" s="14" t="s">
        <v>20</v>
      </c>
      <c r="B7" s="11">
        <v>57876.112999999998</v>
      </c>
      <c r="C7" s="11">
        <v>61837.387000000002</v>
      </c>
      <c r="D7" s="11">
        <v>87121.49</v>
      </c>
      <c r="E7" s="11">
        <v>161241.62</v>
      </c>
      <c r="F7" s="11">
        <v>197784.4</v>
      </c>
      <c r="G7" s="11">
        <v>127774.03</v>
      </c>
      <c r="H7" s="11">
        <v>197784.4</v>
      </c>
    </row>
    <row r="8" spans="1:8" x14ac:dyDescent="0.2">
      <c r="A8" s="14" t="s">
        <v>22</v>
      </c>
      <c r="B8" s="11">
        <v>81509.710000000006</v>
      </c>
      <c r="C8" s="11">
        <v>113374.59</v>
      </c>
      <c r="D8" s="11">
        <v>157052.64000000001</v>
      </c>
      <c r="E8" s="11">
        <v>230726.58</v>
      </c>
      <c r="F8" s="11">
        <v>246313.14</v>
      </c>
      <c r="G8" s="11">
        <v>165882.45000000001</v>
      </c>
      <c r="H8" s="11">
        <v>246313.14</v>
      </c>
    </row>
    <row r="9" spans="1:8" x14ac:dyDescent="0.2">
      <c r="A9" s="14" t="s">
        <v>24</v>
      </c>
      <c r="B9" s="11">
        <v>67097.84</v>
      </c>
      <c r="C9" s="11">
        <v>68910.42</v>
      </c>
      <c r="D9" s="11">
        <v>94076.37</v>
      </c>
      <c r="E9" s="11">
        <v>189935.14</v>
      </c>
      <c r="F9" s="11">
        <v>165654.62</v>
      </c>
      <c r="G9" s="11">
        <v>118402.67</v>
      </c>
      <c r="H9" s="11">
        <v>189935.14</v>
      </c>
    </row>
    <row r="10" spans="1:8" x14ac:dyDescent="0.2">
      <c r="A10" s="4" t="s">
        <v>13</v>
      </c>
      <c r="B10" s="11">
        <v>146803.16</v>
      </c>
      <c r="C10" s="11">
        <v>125266.44500000001</v>
      </c>
      <c r="D10" s="11">
        <v>109321.19500000001</v>
      </c>
      <c r="E10" s="11">
        <v>349858.7</v>
      </c>
      <c r="F10" s="11">
        <v>419713.4</v>
      </c>
      <c r="G10" s="11">
        <v>399195.2</v>
      </c>
      <c r="H10" s="11">
        <v>419713.4</v>
      </c>
    </row>
    <row r="11" spans="1:8" x14ac:dyDescent="0.2">
      <c r="A11" s="14" t="s">
        <v>15</v>
      </c>
      <c r="B11" s="11">
        <v>146803.16</v>
      </c>
      <c r="C11" s="11">
        <v>125266.44500000001</v>
      </c>
      <c r="D11" s="11">
        <v>109321.19500000001</v>
      </c>
      <c r="E11" s="11">
        <v>349858.7</v>
      </c>
      <c r="F11" s="11">
        <v>419713.4</v>
      </c>
      <c r="G11" s="11">
        <v>399195.2</v>
      </c>
      <c r="H11" s="11">
        <v>419713.4</v>
      </c>
    </row>
    <row r="12" spans="1:8" x14ac:dyDescent="0.2">
      <c r="A12" s="14" t="s">
        <v>20</v>
      </c>
      <c r="B12" s="11">
        <v>89883.414000000004</v>
      </c>
      <c r="C12" s="11">
        <v>49095.14</v>
      </c>
      <c r="D12" s="11">
        <v>41675.29</v>
      </c>
      <c r="E12" s="11">
        <v>176533.47</v>
      </c>
      <c r="F12" s="11">
        <v>312072.62</v>
      </c>
      <c r="G12" s="11">
        <v>218453.1</v>
      </c>
      <c r="H12" s="11">
        <v>312072.62</v>
      </c>
    </row>
    <row r="13" spans="1:8" x14ac:dyDescent="0.2">
      <c r="A13" s="14" t="s">
        <v>22</v>
      </c>
      <c r="B13" s="11">
        <v>84918.46</v>
      </c>
      <c r="C13" s="11">
        <v>57082.65</v>
      </c>
      <c r="D13" s="11">
        <v>49149.792999999998</v>
      </c>
      <c r="E13" s="11">
        <v>192058.64</v>
      </c>
      <c r="F13" s="11">
        <v>246258.9</v>
      </c>
      <c r="G13" s="11">
        <v>239079.31</v>
      </c>
      <c r="H13" s="11">
        <v>246258.9</v>
      </c>
    </row>
    <row r="14" spans="1:8" x14ac:dyDescent="0.2">
      <c r="A14" s="14" t="s">
        <v>24</v>
      </c>
      <c r="B14" s="11">
        <v>118550.05499999999</v>
      </c>
      <c r="C14" s="11">
        <v>71359.66</v>
      </c>
      <c r="D14" s="11">
        <v>60253.47</v>
      </c>
      <c r="E14" s="11">
        <v>217096.88</v>
      </c>
      <c r="F14" s="11">
        <v>233990.9</v>
      </c>
      <c r="G14" s="11">
        <v>300163.94</v>
      </c>
      <c r="H14" s="11">
        <v>300163.94</v>
      </c>
    </row>
    <row r="15" spans="1:8" x14ac:dyDescent="0.2">
      <c r="A15" s="4" t="s">
        <v>56</v>
      </c>
      <c r="B15" s="11">
        <v>55336.887000000002</v>
      </c>
      <c r="C15" s="11">
        <v>99133.3</v>
      </c>
      <c r="D15" s="11">
        <v>137903.67000000001</v>
      </c>
      <c r="E15" s="11">
        <v>231819.7</v>
      </c>
      <c r="F15" s="11">
        <v>204788.42</v>
      </c>
      <c r="G15" s="11">
        <v>124822.49</v>
      </c>
      <c r="H15" s="11">
        <v>231819.7</v>
      </c>
    </row>
    <row r="16" spans="1:8" x14ac:dyDescent="0.2">
      <c r="A16" s="14" t="s">
        <v>15</v>
      </c>
      <c r="B16" s="11">
        <v>55336.887000000002</v>
      </c>
      <c r="C16" s="11">
        <v>95401.36</v>
      </c>
      <c r="D16" s="11">
        <v>133344.76999999999</v>
      </c>
      <c r="E16" s="11">
        <v>231819.7</v>
      </c>
      <c r="F16" s="11">
        <v>204788.42</v>
      </c>
      <c r="G16" s="11">
        <v>124822.49</v>
      </c>
      <c r="H16" s="11">
        <v>231819.7</v>
      </c>
    </row>
    <row r="17" spans="1:8" x14ac:dyDescent="0.2">
      <c r="A17" s="14" t="s">
        <v>20</v>
      </c>
      <c r="B17" s="11">
        <v>36714.160000000003</v>
      </c>
      <c r="C17" s="11">
        <v>50594.637000000002</v>
      </c>
      <c r="D17" s="11">
        <v>75176.179999999993</v>
      </c>
      <c r="E17" s="11">
        <v>141105.82999999999</v>
      </c>
      <c r="F17" s="11">
        <v>153781.66</v>
      </c>
      <c r="G17" s="11">
        <v>92655.19</v>
      </c>
      <c r="H17" s="11">
        <v>153781.66</v>
      </c>
    </row>
    <row r="18" spans="1:8" x14ac:dyDescent="0.2">
      <c r="A18" s="14" t="s">
        <v>22</v>
      </c>
      <c r="B18" s="11">
        <v>54589.03</v>
      </c>
      <c r="C18" s="11">
        <v>99133.3</v>
      </c>
      <c r="D18" s="11">
        <v>137903.67000000001</v>
      </c>
      <c r="E18" s="11">
        <v>203756.6</v>
      </c>
      <c r="F18" s="11">
        <v>203622.03</v>
      </c>
      <c r="G18" s="11">
        <v>124112.01</v>
      </c>
      <c r="H18" s="11">
        <v>203756.6</v>
      </c>
    </row>
    <row r="19" spans="1:8" x14ac:dyDescent="0.2">
      <c r="A19" s="14" t="s">
        <v>24</v>
      </c>
      <c r="B19" s="11">
        <v>47302.43</v>
      </c>
      <c r="C19" s="11">
        <v>60819.832000000002</v>
      </c>
      <c r="D19" s="11">
        <v>81207.25</v>
      </c>
      <c r="E19" s="11">
        <v>172851.47</v>
      </c>
      <c r="F19" s="11">
        <v>136604.89000000001</v>
      </c>
      <c r="G19" s="11">
        <v>94139.94</v>
      </c>
      <c r="H19" s="11">
        <v>172851.47</v>
      </c>
    </row>
    <row r="20" spans="1:8" x14ac:dyDescent="0.2">
      <c r="A20" s="4" t="s">
        <v>34</v>
      </c>
      <c r="B20" s="11">
        <v>146803.16</v>
      </c>
      <c r="C20" s="11">
        <v>125266.44500000001</v>
      </c>
      <c r="D20" s="11">
        <v>157052.64000000001</v>
      </c>
      <c r="E20" s="11">
        <v>349858.7</v>
      </c>
      <c r="F20" s="11">
        <v>419713.4</v>
      </c>
      <c r="G20" s="11">
        <v>399195.2</v>
      </c>
      <c r="H20" s="11">
        <v>419713.4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1048537"/>
  <sheetViews>
    <sheetView workbookViewId="0">
      <pane xSplit="2" ySplit="1" topLeftCell="C35" activePane="bottomRight" state="frozen"/>
      <selection pane="topRight" activeCell="C1" sqref="C1"/>
      <selection pane="bottomLeft" activeCell="A2" sqref="A2"/>
      <selection pane="bottomRight" sqref="A1:J73"/>
    </sheetView>
  </sheetViews>
  <sheetFormatPr baseColWidth="10" defaultRowHeight="16" x14ac:dyDescent="0.2"/>
  <cols>
    <col min="1" max="1" width="7.83203125" bestFit="1" customWidth="1"/>
    <col min="2" max="2" width="62.33203125" customWidth="1"/>
    <col min="3" max="3" width="16.5" bestFit="1" customWidth="1"/>
    <col min="5" max="5" width="17.83203125" bestFit="1" customWidth="1"/>
    <col min="6" max="6" width="29.1640625" bestFit="1" customWidth="1"/>
    <col min="7" max="7" width="13" style="9" bestFit="1" customWidth="1"/>
    <col min="8" max="10" width="11.5" style="9" bestFit="1" customWidth="1"/>
  </cols>
  <sheetData>
    <row r="1" spans="1:10" ht="28" customHeight="1" x14ac:dyDescent="0.2">
      <c r="A1" s="1" t="s">
        <v>0</v>
      </c>
      <c r="B1" s="1" t="s">
        <v>54</v>
      </c>
      <c r="C1" s="1" t="s">
        <v>3</v>
      </c>
      <c r="D1" s="1" t="s">
        <v>4</v>
      </c>
      <c r="E1" s="1" t="s">
        <v>5</v>
      </c>
      <c r="F1" s="1" t="s">
        <v>6</v>
      </c>
      <c r="G1" s="8" t="s">
        <v>53</v>
      </c>
      <c r="H1" s="8" t="s">
        <v>52</v>
      </c>
      <c r="I1" s="8" t="s">
        <v>51</v>
      </c>
      <c r="J1" s="8" t="s">
        <v>50</v>
      </c>
    </row>
    <row r="2" spans="1:10" x14ac:dyDescent="0.2">
      <c r="A2">
        <v>114</v>
      </c>
      <c r="B2" t="s">
        <v>49</v>
      </c>
      <c r="C2" t="s">
        <v>13</v>
      </c>
      <c r="D2" t="s">
        <v>55</v>
      </c>
      <c r="E2" t="s">
        <v>15</v>
      </c>
      <c r="F2" t="s">
        <v>16</v>
      </c>
      <c r="G2" s="9">
        <v>867675.6</v>
      </c>
      <c r="H2" s="9">
        <v>229888.16</v>
      </c>
      <c r="I2" s="9">
        <v>93327.16</v>
      </c>
      <c r="J2" s="9">
        <v>146803.16</v>
      </c>
    </row>
    <row r="3" spans="1:10" x14ac:dyDescent="0.2">
      <c r="A3">
        <v>114</v>
      </c>
      <c r="B3" t="s">
        <v>49</v>
      </c>
      <c r="C3" t="s">
        <v>13</v>
      </c>
      <c r="D3" t="s">
        <v>55</v>
      </c>
      <c r="E3" t="s">
        <v>15</v>
      </c>
      <c r="F3" t="s">
        <v>27</v>
      </c>
      <c r="G3" s="10">
        <v>704370.2</v>
      </c>
      <c r="H3" s="10">
        <v>183940.22</v>
      </c>
      <c r="I3" s="10">
        <v>73512.710000000006</v>
      </c>
      <c r="J3" s="10">
        <v>109321.19500000001</v>
      </c>
    </row>
    <row r="4" spans="1:10" x14ac:dyDescent="0.2">
      <c r="A4">
        <v>114</v>
      </c>
      <c r="B4" t="s">
        <v>49</v>
      </c>
      <c r="C4" t="s">
        <v>13</v>
      </c>
      <c r="D4" t="s">
        <v>55</v>
      </c>
      <c r="E4" t="s">
        <v>15</v>
      </c>
      <c r="F4" t="s">
        <v>26</v>
      </c>
      <c r="G4" s="10">
        <v>798492.3</v>
      </c>
      <c r="H4" s="10">
        <v>210236.53</v>
      </c>
      <c r="I4" s="10">
        <v>84215.59</v>
      </c>
      <c r="J4" s="10">
        <v>125266.44500000001</v>
      </c>
    </row>
    <row r="5" spans="1:10" x14ac:dyDescent="0.2">
      <c r="A5">
        <v>114</v>
      </c>
      <c r="B5" t="s">
        <v>49</v>
      </c>
      <c r="C5" t="s">
        <v>13</v>
      </c>
      <c r="D5" t="s">
        <v>55</v>
      </c>
      <c r="E5" t="s">
        <v>15</v>
      </c>
      <c r="F5" t="s">
        <v>18</v>
      </c>
      <c r="G5" s="10">
        <v>963547.25</v>
      </c>
      <c r="H5" s="10">
        <v>320001.46999999997</v>
      </c>
      <c r="I5" s="10">
        <v>151705.29999999999</v>
      </c>
      <c r="J5" s="10">
        <v>349858.7</v>
      </c>
    </row>
    <row r="6" spans="1:10" x14ac:dyDescent="0.2">
      <c r="A6">
        <v>114</v>
      </c>
      <c r="B6" t="s">
        <v>49</v>
      </c>
      <c r="C6" t="s">
        <v>13</v>
      </c>
      <c r="D6" t="s">
        <v>55</v>
      </c>
      <c r="E6" t="s">
        <v>15</v>
      </c>
      <c r="F6" t="s">
        <v>32</v>
      </c>
      <c r="G6" s="10">
        <v>1292500.1000000001</v>
      </c>
      <c r="H6" s="10">
        <v>429150</v>
      </c>
      <c r="I6" s="10">
        <v>199771.45</v>
      </c>
      <c r="J6" s="10">
        <v>419713.4</v>
      </c>
    </row>
    <row r="7" spans="1:10" x14ac:dyDescent="0.2">
      <c r="A7">
        <v>114</v>
      </c>
      <c r="B7" t="s">
        <v>49</v>
      </c>
      <c r="C7" t="s">
        <v>13</v>
      </c>
      <c r="D7" t="s">
        <v>55</v>
      </c>
      <c r="E7" t="s">
        <v>15</v>
      </c>
      <c r="F7" t="s">
        <v>28</v>
      </c>
      <c r="G7" s="10">
        <v>1372351.1</v>
      </c>
      <c r="H7" s="10">
        <v>434978.66</v>
      </c>
      <c r="I7" s="10">
        <v>197633.48</v>
      </c>
      <c r="J7" s="10">
        <v>399195.2</v>
      </c>
    </row>
    <row r="8" spans="1:10" x14ac:dyDescent="0.2">
      <c r="A8">
        <v>115</v>
      </c>
      <c r="B8" t="s">
        <v>48</v>
      </c>
      <c r="C8" t="s">
        <v>13</v>
      </c>
      <c r="D8" t="s">
        <v>55</v>
      </c>
      <c r="E8" t="s">
        <v>20</v>
      </c>
      <c r="F8" t="s">
        <v>16</v>
      </c>
      <c r="G8" s="10">
        <v>679315.8</v>
      </c>
      <c r="H8" s="10">
        <v>161856.66</v>
      </c>
      <c r="I8" s="10">
        <v>62081.55</v>
      </c>
      <c r="J8" s="10">
        <v>89883.414000000004</v>
      </c>
    </row>
    <row r="9" spans="1:10" x14ac:dyDescent="0.2">
      <c r="A9">
        <v>115</v>
      </c>
      <c r="B9" t="s">
        <v>48</v>
      </c>
      <c r="C9" t="s">
        <v>13</v>
      </c>
      <c r="D9" t="s">
        <v>55</v>
      </c>
      <c r="E9" t="s">
        <v>20</v>
      </c>
      <c r="F9" t="s">
        <v>27</v>
      </c>
      <c r="G9" s="10">
        <v>416207.88</v>
      </c>
      <c r="H9" s="10">
        <v>87886.945000000007</v>
      </c>
      <c r="I9" s="10">
        <v>31629.530999999999</v>
      </c>
      <c r="J9" s="10">
        <v>41675.29</v>
      </c>
    </row>
    <row r="10" spans="1:10" x14ac:dyDescent="0.2">
      <c r="A10">
        <v>115</v>
      </c>
      <c r="B10" t="s">
        <v>48</v>
      </c>
      <c r="C10" t="s">
        <v>13</v>
      </c>
      <c r="D10" t="s">
        <v>55</v>
      </c>
      <c r="E10" t="s">
        <v>20</v>
      </c>
      <c r="F10" t="s">
        <v>26</v>
      </c>
      <c r="G10" s="10">
        <v>481001.7</v>
      </c>
      <c r="H10" s="10">
        <v>103028.07</v>
      </c>
      <c r="I10" s="10">
        <v>37250.902000000002</v>
      </c>
      <c r="J10" s="10">
        <v>49095.14</v>
      </c>
    </row>
    <row r="11" spans="1:10" x14ac:dyDescent="0.2">
      <c r="A11">
        <v>115</v>
      </c>
      <c r="B11" t="s">
        <v>48</v>
      </c>
      <c r="C11" t="s">
        <v>13</v>
      </c>
      <c r="D11" t="s">
        <v>55</v>
      </c>
      <c r="E11" t="s">
        <v>20</v>
      </c>
      <c r="F11" t="s">
        <v>18</v>
      </c>
      <c r="G11" s="10">
        <v>670384.80000000005</v>
      </c>
      <c r="H11" s="10">
        <v>194830.05</v>
      </c>
      <c r="I11" s="10">
        <v>86170.62</v>
      </c>
      <c r="J11" s="10">
        <v>176533.47</v>
      </c>
    </row>
    <row r="12" spans="1:10" x14ac:dyDescent="0.2">
      <c r="A12">
        <v>115</v>
      </c>
      <c r="B12" t="s">
        <v>48</v>
      </c>
      <c r="C12" t="s">
        <v>13</v>
      </c>
      <c r="D12" t="s">
        <v>55</v>
      </c>
      <c r="E12" t="s">
        <v>20</v>
      </c>
      <c r="F12" t="s">
        <v>32</v>
      </c>
      <c r="G12" s="10">
        <v>1171492.3999999999</v>
      </c>
      <c r="H12" s="10">
        <v>356507.1</v>
      </c>
      <c r="I12" s="10">
        <v>158410.64000000001</v>
      </c>
      <c r="J12" s="10">
        <v>312072.62</v>
      </c>
    </row>
    <row r="13" spans="1:10" x14ac:dyDescent="0.2">
      <c r="A13">
        <v>115</v>
      </c>
      <c r="B13" t="s">
        <v>48</v>
      </c>
      <c r="C13" t="s">
        <v>13</v>
      </c>
      <c r="D13" t="s">
        <v>55</v>
      </c>
      <c r="E13" t="s">
        <v>20</v>
      </c>
      <c r="F13" t="s">
        <v>28</v>
      </c>
      <c r="G13" s="10">
        <v>1064888.6000000001</v>
      </c>
      <c r="H13" s="10">
        <v>293560.96999999997</v>
      </c>
      <c r="I13" s="10">
        <v>123414</v>
      </c>
      <c r="J13" s="10">
        <v>218453.1</v>
      </c>
    </row>
    <row r="14" spans="1:10" x14ac:dyDescent="0.2">
      <c r="A14">
        <v>116</v>
      </c>
      <c r="B14" t="s">
        <v>47</v>
      </c>
      <c r="C14" t="s">
        <v>13</v>
      </c>
      <c r="D14" t="s">
        <v>55</v>
      </c>
      <c r="E14" t="s">
        <v>22</v>
      </c>
      <c r="F14" t="s">
        <v>16</v>
      </c>
      <c r="G14" s="10">
        <v>650970.4</v>
      </c>
      <c r="H14" s="10">
        <v>153505.73000000001</v>
      </c>
      <c r="I14" s="10">
        <v>58631.086000000003</v>
      </c>
      <c r="J14" s="10">
        <v>84918.46</v>
      </c>
    </row>
    <row r="15" spans="1:10" x14ac:dyDescent="0.2">
      <c r="A15">
        <v>116</v>
      </c>
      <c r="B15" t="s">
        <v>47</v>
      </c>
      <c r="C15" t="s">
        <v>13</v>
      </c>
      <c r="D15" t="s">
        <v>55</v>
      </c>
      <c r="E15" t="s">
        <v>22</v>
      </c>
      <c r="F15" t="s">
        <v>27</v>
      </c>
      <c r="G15" s="10">
        <v>435505.75</v>
      </c>
      <c r="H15" s="10">
        <v>95926.1</v>
      </c>
      <c r="I15" s="10">
        <v>35466.906000000003</v>
      </c>
      <c r="J15" s="10">
        <v>49149.792999999998</v>
      </c>
    </row>
    <row r="16" spans="1:10" x14ac:dyDescent="0.2">
      <c r="A16">
        <v>116</v>
      </c>
      <c r="B16" t="s">
        <v>47</v>
      </c>
      <c r="C16" t="s">
        <v>13</v>
      </c>
      <c r="D16" t="s">
        <v>55</v>
      </c>
      <c r="E16" t="s">
        <v>22</v>
      </c>
      <c r="F16" t="s">
        <v>26</v>
      </c>
      <c r="G16" s="10">
        <v>500114.7</v>
      </c>
      <c r="H16" s="10">
        <v>111689.68</v>
      </c>
      <c r="I16" s="10">
        <v>41427.78</v>
      </c>
      <c r="J16" s="10">
        <v>57082.65</v>
      </c>
    </row>
    <row r="17" spans="1:10" x14ac:dyDescent="0.2">
      <c r="A17">
        <v>116</v>
      </c>
      <c r="B17" t="s">
        <v>47</v>
      </c>
      <c r="C17" t="s">
        <v>13</v>
      </c>
      <c r="D17" t="s">
        <v>55</v>
      </c>
      <c r="E17" t="s">
        <v>22</v>
      </c>
      <c r="F17" t="s">
        <v>18</v>
      </c>
      <c r="G17" s="10">
        <v>703585</v>
      </c>
      <c r="H17" s="10">
        <v>206355.22</v>
      </c>
      <c r="I17" s="10">
        <v>91678.36</v>
      </c>
      <c r="J17" s="10">
        <v>192058.64</v>
      </c>
    </row>
    <row r="18" spans="1:10" x14ac:dyDescent="0.2">
      <c r="A18">
        <v>116</v>
      </c>
      <c r="B18" t="s">
        <v>47</v>
      </c>
      <c r="C18" t="s">
        <v>13</v>
      </c>
      <c r="D18" t="s">
        <v>55</v>
      </c>
      <c r="E18" t="s">
        <v>22</v>
      </c>
      <c r="F18" t="s">
        <v>32</v>
      </c>
      <c r="G18" s="10">
        <v>1024033.56</v>
      </c>
      <c r="H18" s="10">
        <v>299980.34000000003</v>
      </c>
      <c r="I18" s="10">
        <v>130371.414</v>
      </c>
      <c r="J18" s="10">
        <v>246258.9</v>
      </c>
    </row>
    <row r="19" spans="1:10" x14ac:dyDescent="0.2">
      <c r="A19">
        <v>116</v>
      </c>
      <c r="B19" t="s">
        <v>47</v>
      </c>
      <c r="C19" t="s">
        <v>13</v>
      </c>
      <c r="D19" t="s">
        <v>55</v>
      </c>
      <c r="E19" t="s">
        <v>22</v>
      </c>
      <c r="F19" t="s">
        <v>28</v>
      </c>
      <c r="G19" s="10">
        <v>1091516.1000000001</v>
      </c>
      <c r="H19" s="10">
        <v>307713.59999999998</v>
      </c>
      <c r="I19" s="10">
        <v>131127.82999999999</v>
      </c>
      <c r="J19" s="10">
        <v>239079.31</v>
      </c>
    </row>
    <row r="20" spans="1:10" x14ac:dyDescent="0.2">
      <c r="A20">
        <v>117</v>
      </c>
      <c r="B20" t="s">
        <v>46</v>
      </c>
      <c r="C20" t="s">
        <v>13</v>
      </c>
      <c r="D20" t="s">
        <v>55</v>
      </c>
      <c r="E20" t="s">
        <v>24</v>
      </c>
      <c r="F20" t="s">
        <v>16</v>
      </c>
      <c r="G20" s="10">
        <v>764415.1</v>
      </c>
      <c r="H20" s="10">
        <v>193884.62</v>
      </c>
      <c r="I20" s="10">
        <v>77122.39</v>
      </c>
      <c r="J20" s="10">
        <v>118550.05499999999</v>
      </c>
    </row>
    <row r="21" spans="1:10" x14ac:dyDescent="0.2">
      <c r="A21">
        <v>117</v>
      </c>
      <c r="B21" t="s">
        <v>46</v>
      </c>
      <c r="C21" t="s">
        <v>13</v>
      </c>
      <c r="D21" t="s">
        <v>55</v>
      </c>
      <c r="E21" t="s">
        <v>24</v>
      </c>
      <c r="F21" t="s">
        <v>27</v>
      </c>
      <c r="G21" s="10">
        <v>482265.7</v>
      </c>
      <c r="H21" s="10">
        <v>113046.55499999999</v>
      </c>
      <c r="I21" s="10">
        <v>43031.175999999999</v>
      </c>
      <c r="J21" s="10">
        <v>60253.47</v>
      </c>
    </row>
    <row r="22" spans="1:10" x14ac:dyDescent="0.2">
      <c r="A22">
        <v>117</v>
      </c>
      <c r="B22" t="s">
        <v>46</v>
      </c>
      <c r="C22" t="s">
        <v>13</v>
      </c>
      <c r="D22" t="s">
        <v>55</v>
      </c>
      <c r="E22" t="s">
        <v>24</v>
      </c>
      <c r="F22" t="s">
        <v>26</v>
      </c>
      <c r="G22" s="10">
        <v>550153.6</v>
      </c>
      <c r="H22" s="10">
        <v>131167.6</v>
      </c>
      <c r="I22" s="10">
        <v>50329.561999999998</v>
      </c>
      <c r="J22" s="10">
        <v>71359.66</v>
      </c>
    </row>
    <row r="23" spans="1:10" x14ac:dyDescent="0.2">
      <c r="A23">
        <v>117</v>
      </c>
      <c r="B23" t="s">
        <v>46</v>
      </c>
      <c r="C23" t="s">
        <v>13</v>
      </c>
      <c r="D23" t="s">
        <v>55</v>
      </c>
      <c r="E23" t="s">
        <v>24</v>
      </c>
      <c r="F23" t="s">
        <v>18</v>
      </c>
      <c r="G23" s="10">
        <v>758344</v>
      </c>
      <c r="H23" s="10">
        <v>230549.94</v>
      </c>
      <c r="I23" s="10">
        <v>104091.61</v>
      </c>
      <c r="J23" s="10">
        <v>217096.88</v>
      </c>
    </row>
    <row r="24" spans="1:10" x14ac:dyDescent="0.2">
      <c r="A24">
        <v>117</v>
      </c>
      <c r="B24" t="s">
        <v>46</v>
      </c>
      <c r="C24" t="s">
        <v>13</v>
      </c>
      <c r="D24" t="s">
        <v>55</v>
      </c>
      <c r="E24" t="s">
        <v>24</v>
      </c>
      <c r="F24" t="s">
        <v>32</v>
      </c>
      <c r="G24" s="10">
        <v>990435.9</v>
      </c>
      <c r="H24" s="10">
        <v>290823.34000000003</v>
      </c>
      <c r="I24" s="10">
        <v>126453.65</v>
      </c>
      <c r="J24" s="10">
        <v>233990.9</v>
      </c>
    </row>
    <row r="25" spans="1:10" x14ac:dyDescent="0.2">
      <c r="A25">
        <v>117</v>
      </c>
      <c r="B25" t="s">
        <v>46</v>
      </c>
      <c r="C25" t="s">
        <v>13</v>
      </c>
      <c r="D25" t="s">
        <v>55</v>
      </c>
      <c r="E25" t="s">
        <v>24</v>
      </c>
      <c r="F25" t="s">
        <v>28</v>
      </c>
      <c r="G25" s="10">
        <v>1211611.1000000001</v>
      </c>
      <c r="H25" s="10">
        <v>359835.12</v>
      </c>
      <c r="I25" s="10">
        <v>157856.85999999999</v>
      </c>
      <c r="J25" s="10">
        <v>300163.94</v>
      </c>
    </row>
    <row r="26" spans="1:10" x14ac:dyDescent="0.2">
      <c r="A26">
        <v>118</v>
      </c>
      <c r="B26" t="s">
        <v>45</v>
      </c>
      <c r="C26" t="s">
        <v>56</v>
      </c>
      <c r="D26" t="s">
        <v>55</v>
      </c>
      <c r="E26" t="s">
        <v>15</v>
      </c>
      <c r="F26" t="s">
        <v>16</v>
      </c>
      <c r="G26" s="10">
        <v>443691.03</v>
      </c>
      <c r="H26" s="10">
        <v>104907.984</v>
      </c>
      <c r="I26" s="10">
        <v>39824.612999999998</v>
      </c>
      <c r="J26" s="10">
        <v>55336.887000000002</v>
      </c>
    </row>
    <row r="27" spans="1:10" x14ac:dyDescent="0.2">
      <c r="A27">
        <v>118</v>
      </c>
      <c r="B27" t="s">
        <v>45</v>
      </c>
      <c r="C27" t="s">
        <v>56</v>
      </c>
      <c r="D27" t="s">
        <v>55</v>
      </c>
      <c r="E27" t="s">
        <v>15</v>
      </c>
      <c r="F27" t="s">
        <v>27</v>
      </c>
      <c r="G27" s="10">
        <v>596093.93999999994</v>
      </c>
      <c r="H27" s="10">
        <v>172383.47</v>
      </c>
      <c r="I27" s="10">
        <v>74579.7</v>
      </c>
      <c r="J27" s="10">
        <v>133344.76999999999</v>
      </c>
    </row>
    <row r="28" spans="1:10" x14ac:dyDescent="0.2">
      <c r="A28">
        <v>118</v>
      </c>
      <c r="B28" t="s">
        <v>45</v>
      </c>
      <c r="C28" t="s">
        <v>56</v>
      </c>
      <c r="D28" t="s">
        <v>55</v>
      </c>
      <c r="E28" t="s">
        <v>15</v>
      </c>
      <c r="F28" t="s">
        <v>26</v>
      </c>
      <c r="G28" s="10">
        <v>525890.69999999995</v>
      </c>
      <c r="H28" s="10">
        <v>141821.47</v>
      </c>
      <c r="I28" s="10">
        <v>58592.766000000003</v>
      </c>
      <c r="J28" s="10">
        <v>95401.36</v>
      </c>
    </row>
    <row r="29" spans="1:10" x14ac:dyDescent="0.2">
      <c r="A29">
        <v>118</v>
      </c>
      <c r="B29" t="s">
        <v>45</v>
      </c>
      <c r="C29" t="s">
        <v>56</v>
      </c>
      <c r="D29" t="s">
        <v>55</v>
      </c>
      <c r="E29" t="s">
        <v>15</v>
      </c>
      <c r="F29" t="s">
        <v>18</v>
      </c>
      <c r="G29" s="10">
        <v>700232.06</v>
      </c>
      <c r="H29" s="10">
        <v>223351.38</v>
      </c>
      <c r="I29" s="10">
        <v>103909.21</v>
      </c>
      <c r="J29" s="10">
        <v>231819.7</v>
      </c>
    </row>
    <row r="30" spans="1:10" x14ac:dyDescent="0.2">
      <c r="A30">
        <v>118</v>
      </c>
      <c r="B30" t="s">
        <v>45</v>
      </c>
      <c r="C30" t="s">
        <v>56</v>
      </c>
      <c r="D30" t="s">
        <v>55</v>
      </c>
      <c r="E30" t="s">
        <v>15</v>
      </c>
      <c r="F30" t="s">
        <v>32</v>
      </c>
      <c r="G30" s="10">
        <v>756410.7</v>
      </c>
      <c r="H30" s="10">
        <v>231981.9</v>
      </c>
      <c r="I30" s="10">
        <v>104124.88</v>
      </c>
      <c r="J30" s="10">
        <v>204788.42</v>
      </c>
    </row>
    <row r="31" spans="1:10" x14ac:dyDescent="0.2">
      <c r="A31">
        <v>118</v>
      </c>
      <c r="B31" t="s">
        <v>45</v>
      </c>
      <c r="C31" t="s">
        <v>56</v>
      </c>
      <c r="D31" t="s">
        <v>55</v>
      </c>
      <c r="E31" t="s">
        <v>15</v>
      </c>
      <c r="F31" t="s">
        <v>28</v>
      </c>
      <c r="G31" s="10">
        <v>639984.1</v>
      </c>
      <c r="H31" s="10">
        <v>174389.4</v>
      </c>
      <c r="I31" s="10">
        <v>72917.42</v>
      </c>
      <c r="J31" s="10">
        <v>124822.49</v>
      </c>
    </row>
    <row r="32" spans="1:10" x14ac:dyDescent="0.2">
      <c r="A32">
        <v>119</v>
      </c>
      <c r="B32" t="s">
        <v>44</v>
      </c>
      <c r="C32" t="s">
        <v>56</v>
      </c>
      <c r="D32" t="s">
        <v>55</v>
      </c>
      <c r="E32" t="s">
        <v>20</v>
      </c>
      <c r="F32" t="s">
        <v>16</v>
      </c>
      <c r="G32" s="10">
        <v>392301.2</v>
      </c>
      <c r="H32" s="10">
        <v>83861.914000000004</v>
      </c>
      <c r="I32" s="10">
        <v>29791.738000000001</v>
      </c>
      <c r="J32" s="10">
        <v>36714.160000000003</v>
      </c>
    </row>
    <row r="33" spans="1:10" x14ac:dyDescent="0.2">
      <c r="A33">
        <v>119</v>
      </c>
      <c r="B33" t="s">
        <v>44</v>
      </c>
      <c r="C33" t="s">
        <v>56</v>
      </c>
      <c r="D33" t="s">
        <v>55</v>
      </c>
      <c r="E33" t="s">
        <v>20</v>
      </c>
      <c r="F33" t="s">
        <v>27</v>
      </c>
      <c r="G33" s="10">
        <v>486586.62</v>
      </c>
      <c r="H33" s="10">
        <v>122667.28</v>
      </c>
      <c r="I33" s="10">
        <v>48940.84</v>
      </c>
      <c r="J33" s="10">
        <v>75176.179999999993</v>
      </c>
    </row>
    <row r="34" spans="1:10" x14ac:dyDescent="0.2">
      <c r="A34">
        <v>119</v>
      </c>
      <c r="B34" t="s">
        <v>44</v>
      </c>
      <c r="C34" t="s">
        <v>56</v>
      </c>
      <c r="D34" t="s">
        <v>55</v>
      </c>
      <c r="E34" t="s">
        <v>20</v>
      </c>
      <c r="F34" t="s">
        <v>26</v>
      </c>
      <c r="G34" s="10">
        <v>418822.38</v>
      </c>
      <c r="H34" s="10">
        <v>97450.625</v>
      </c>
      <c r="I34" s="10">
        <v>36819.542999999998</v>
      </c>
      <c r="J34" s="10">
        <v>50594.637000000002</v>
      </c>
    </row>
    <row r="35" spans="1:10" x14ac:dyDescent="0.2">
      <c r="A35">
        <v>119</v>
      </c>
      <c r="B35" t="s">
        <v>44</v>
      </c>
      <c r="C35" t="s">
        <v>56</v>
      </c>
      <c r="D35" t="s">
        <v>55</v>
      </c>
      <c r="E35" t="s">
        <v>20</v>
      </c>
      <c r="F35" t="s">
        <v>18</v>
      </c>
      <c r="G35" s="10">
        <v>584314.1</v>
      </c>
      <c r="H35" s="10">
        <v>167645.25</v>
      </c>
      <c r="I35" s="10">
        <v>73180.585999999996</v>
      </c>
      <c r="J35" s="10">
        <v>141105.82999999999</v>
      </c>
    </row>
    <row r="36" spans="1:10" x14ac:dyDescent="0.2">
      <c r="A36">
        <v>119</v>
      </c>
      <c r="B36" t="s">
        <v>44</v>
      </c>
      <c r="C36" t="s">
        <v>56</v>
      </c>
      <c r="D36" t="s">
        <v>55</v>
      </c>
      <c r="E36" t="s">
        <v>20</v>
      </c>
      <c r="F36" t="s">
        <v>32</v>
      </c>
      <c r="G36" s="10">
        <v>717291.8</v>
      </c>
      <c r="H36" s="10">
        <v>204448.14</v>
      </c>
      <c r="I36" s="10">
        <v>87232.983999999997</v>
      </c>
      <c r="J36" s="10">
        <v>153781.66</v>
      </c>
    </row>
    <row r="37" spans="1:10" x14ac:dyDescent="0.2">
      <c r="A37">
        <v>119</v>
      </c>
      <c r="B37" t="s">
        <v>44</v>
      </c>
      <c r="C37" t="s">
        <v>56</v>
      </c>
      <c r="D37" t="s">
        <v>55</v>
      </c>
      <c r="E37" t="s">
        <v>20</v>
      </c>
      <c r="F37" t="s">
        <v>28</v>
      </c>
      <c r="G37" s="10">
        <v>600567.43999999994</v>
      </c>
      <c r="H37" s="10">
        <v>152295.98000000001</v>
      </c>
      <c r="I37" s="10">
        <v>60425.125</v>
      </c>
      <c r="J37" s="10">
        <v>92655.19</v>
      </c>
    </row>
    <row r="38" spans="1:10" x14ac:dyDescent="0.2">
      <c r="A38">
        <v>120</v>
      </c>
      <c r="B38" t="s">
        <v>43</v>
      </c>
      <c r="C38" t="s">
        <v>56</v>
      </c>
      <c r="D38" t="s">
        <v>55</v>
      </c>
      <c r="E38" t="s">
        <v>22</v>
      </c>
      <c r="F38" t="s">
        <v>16</v>
      </c>
      <c r="G38" s="10">
        <v>491069.2</v>
      </c>
      <c r="H38" s="10">
        <v>113457.82</v>
      </c>
      <c r="I38" s="10">
        <v>42020.934000000001</v>
      </c>
      <c r="J38" s="10">
        <v>54589.03</v>
      </c>
    </row>
    <row r="39" spans="1:10" x14ac:dyDescent="0.2">
      <c r="A39">
        <v>120</v>
      </c>
      <c r="B39" t="s">
        <v>43</v>
      </c>
      <c r="C39" t="s">
        <v>56</v>
      </c>
      <c r="D39" t="s">
        <v>55</v>
      </c>
      <c r="E39" t="s">
        <v>22</v>
      </c>
      <c r="F39" t="s">
        <v>27</v>
      </c>
      <c r="G39" s="10">
        <v>654559.30000000005</v>
      </c>
      <c r="H39" s="10">
        <v>187216.56</v>
      </c>
      <c r="I39" s="10">
        <v>79986.399999999994</v>
      </c>
      <c r="J39" s="10">
        <v>137903.67000000001</v>
      </c>
    </row>
    <row r="40" spans="1:10" x14ac:dyDescent="0.2">
      <c r="A40">
        <v>120</v>
      </c>
      <c r="B40" t="s">
        <v>43</v>
      </c>
      <c r="C40" t="s">
        <v>56</v>
      </c>
      <c r="D40" t="s">
        <v>55</v>
      </c>
      <c r="E40" t="s">
        <v>22</v>
      </c>
      <c r="F40" t="s">
        <v>26</v>
      </c>
      <c r="G40" s="10">
        <v>577728.93999999994</v>
      </c>
      <c r="H40" s="10">
        <v>153878.88</v>
      </c>
      <c r="I40" s="10">
        <v>62834.972999999998</v>
      </c>
      <c r="J40" s="10">
        <v>99133.3</v>
      </c>
    </row>
    <row r="41" spans="1:10" x14ac:dyDescent="0.2">
      <c r="A41">
        <v>120</v>
      </c>
      <c r="B41" t="s">
        <v>43</v>
      </c>
      <c r="C41" t="s">
        <v>56</v>
      </c>
      <c r="D41" t="s">
        <v>55</v>
      </c>
      <c r="E41" t="s">
        <v>22</v>
      </c>
      <c r="F41" t="s">
        <v>18</v>
      </c>
      <c r="G41" s="10">
        <v>721995.44</v>
      </c>
      <c r="H41" s="10">
        <v>222356.78</v>
      </c>
      <c r="I41" s="10">
        <v>100470.84</v>
      </c>
      <c r="J41" s="10">
        <v>203756.6</v>
      </c>
    </row>
    <row r="42" spans="1:10" x14ac:dyDescent="0.2">
      <c r="A42">
        <v>120</v>
      </c>
      <c r="B42" t="s">
        <v>43</v>
      </c>
      <c r="C42" t="s">
        <v>56</v>
      </c>
      <c r="D42" t="s">
        <v>55</v>
      </c>
      <c r="E42" t="s">
        <v>22</v>
      </c>
      <c r="F42" t="s">
        <v>32</v>
      </c>
      <c r="G42" s="10">
        <v>820111.5</v>
      </c>
      <c r="H42" s="10">
        <v>249461.62</v>
      </c>
      <c r="I42" s="10">
        <v>110070.13</v>
      </c>
      <c r="J42" s="10">
        <v>203622.03</v>
      </c>
    </row>
    <row r="43" spans="1:10" x14ac:dyDescent="0.2">
      <c r="A43">
        <v>120</v>
      </c>
      <c r="B43" t="s">
        <v>43</v>
      </c>
      <c r="C43" t="s">
        <v>56</v>
      </c>
      <c r="D43" t="s">
        <v>55</v>
      </c>
      <c r="E43" t="s">
        <v>22</v>
      </c>
      <c r="F43" t="s">
        <v>28</v>
      </c>
      <c r="G43" s="10">
        <v>707268.94</v>
      </c>
      <c r="H43" s="10">
        <v>189951.73</v>
      </c>
      <c r="I43" s="10">
        <v>77686.58</v>
      </c>
      <c r="J43" s="10">
        <v>124112.01</v>
      </c>
    </row>
    <row r="44" spans="1:10" x14ac:dyDescent="0.2">
      <c r="A44">
        <v>121</v>
      </c>
      <c r="B44" t="s">
        <v>42</v>
      </c>
      <c r="C44" t="s">
        <v>56</v>
      </c>
      <c r="D44" t="s">
        <v>55</v>
      </c>
      <c r="E44" t="s">
        <v>24</v>
      </c>
      <c r="F44" t="s">
        <v>16</v>
      </c>
      <c r="G44" s="10">
        <v>430765.9</v>
      </c>
      <c r="H44" s="10">
        <v>97371.733999999997</v>
      </c>
      <c r="I44" s="10">
        <v>35905.730000000003</v>
      </c>
      <c r="J44" s="10">
        <v>47302.43</v>
      </c>
    </row>
    <row r="45" spans="1:10" x14ac:dyDescent="0.2">
      <c r="A45">
        <v>121</v>
      </c>
      <c r="B45" t="s">
        <v>42</v>
      </c>
      <c r="C45" t="s">
        <v>56</v>
      </c>
      <c r="D45" t="s">
        <v>55</v>
      </c>
      <c r="E45" t="s">
        <v>24</v>
      </c>
      <c r="F45" t="s">
        <v>27</v>
      </c>
      <c r="G45" s="10">
        <v>522088.47</v>
      </c>
      <c r="H45" s="10">
        <v>133030.1</v>
      </c>
      <c r="I45" s="10">
        <v>53069.81</v>
      </c>
      <c r="J45" s="10">
        <v>81207.25</v>
      </c>
    </row>
    <row r="46" spans="1:10" x14ac:dyDescent="0.2">
      <c r="A46">
        <v>121</v>
      </c>
      <c r="B46" t="s">
        <v>42</v>
      </c>
      <c r="C46" t="s">
        <v>56</v>
      </c>
      <c r="D46" t="s">
        <v>55</v>
      </c>
      <c r="E46" t="s">
        <v>24</v>
      </c>
      <c r="F46" t="s">
        <v>26</v>
      </c>
      <c r="G46" s="10">
        <v>454608.88</v>
      </c>
      <c r="H46" s="10">
        <v>109538.69500000001</v>
      </c>
      <c r="I46" s="10">
        <v>42267.1</v>
      </c>
      <c r="J46" s="10">
        <v>60819.832000000002</v>
      </c>
    </row>
    <row r="47" spans="1:10" x14ac:dyDescent="0.2">
      <c r="A47">
        <v>121</v>
      </c>
      <c r="B47" t="s">
        <v>42</v>
      </c>
      <c r="C47" t="s">
        <v>56</v>
      </c>
      <c r="D47" t="s">
        <v>55</v>
      </c>
      <c r="E47" t="s">
        <v>24</v>
      </c>
      <c r="F47" t="s">
        <v>18</v>
      </c>
      <c r="G47" s="10">
        <v>659032.25</v>
      </c>
      <c r="H47" s="10">
        <v>196016.08</v>
      </c>
      <c r="I47" s="10">
        <v>87156.83</v>
      </c>
      <c r="J47" s="10">
        <v>172851.47</v>
      </c>
    </row>
    <row r="48" spans="1:10" x14ac:dyDescent="0.2">
      <c r="A48">
        <v>121</v>
      </c>
      <c r="B48" t="s">
        <v>42</v>
      </c>
      <c r="C48" t="s">
        <v>56</v>
      </c>
      <c r="D48" t="s">
        <v>55</v>
      </c>
      <c r="E48" t="s">
        <v>24</v>
      </c>
      <c r="F48" t="s">
        <v>32</v>
      </c>
      <c r="G48" s="10">
        <v>683186.56</v>
      </c>
      <c r="H48" s="10">
        <v>189686.55</v>
      </c>
      <c r="I48" s="10">
        <v>79768.695000000007</v>
      </c>
      <c r="J48" s="10">
        <v>136604.89000000001</v>
      </c>
    </row>
    <row r="49" spans="1:10" x14ac:dyDescent="0.2">
      <c r="A49">
        <v>121</v>
      </c>
      <c r="B49" t="s">
        <v>42</v>
      </c>
      <c r="C49" t="s">
        <v>56</v>
      </c>
      <c r="D49" t="s">
        <v>55</v>
      </c>
      <c r="E49" t="s">
        <v>24</v>
      </c>
      <c r="F49" t="s">
        <v>28</v>
      </c>
      <c r="G49" s="10">
        <v>610873.75</v>
      </c>
      <c r="H49" s="10">
        <v>154061.82999999999</v>
      </c>
      <c r="I49" s="10">
        <v>61155.542999999998</v>
      </c>
      <c r="J49" s="10">
        <v>94139.94</v>
      </c>
    </row>
    <row r="50" spans="1:10" x14ac:dyDescent="0.2">
      <c r="A50">
        <v>122</v>
      </c>
      <c r="B50" t="s">
        <v>41</v>
      </c>
      <c r="C50" t="s">
        <v>57</v>
      </c>
      <c r="D50" t="s">
        <v>55</v>
      </c>
      <c r="E50" t="s">
        <v>15</v>
      </c>
      <c r="F50" t="s">
        <v>16</v>
      </c>
      <c r="G50" s="10">
        <v>520717.4</v>
      </c>
      <c r="H50" s="10">
        <v>131642.67000000001</v>
      </c>
      <c r="I50" s="10">
        <v>51883.925999999999</v>
      </c>
      <c r="J50" s="10">
        <v>76653.695000000007</v>
      </c>
    </row>
    <row r="51" spans="1:10" x14ac:dyDescent="0.2">
      <c r="A51">
        <v>122</v>
      </c>
      <c r="B51" t="s">
        <v>41</v>
      </c>
      <c r="C51" t="s">
        <v>57</v>
      </c>
      <c r="D51" t="s">
        <v>55</v>
      </c>
      <c r="E51" t="s">
        <v>15</v>
      </c>
      <c r="F51" t="s">
        <v>27</v>
      </c>
      <c r="G51" s="10">
        <v>602624.30000000005</v>
      </c>
      <c r="H51" s="10">
        <v>173956.81</v>
      </c>
      <c r="I51" s="10">
        <v>75269.039999999994</v>
      </c>
      <c r="J51" s="10">
        <v>135244.39000000001</v>
      </c>
    </row>
    <row r="52" spans="1:10" x14ac:dyDescent="0.2">
      <c r="A52">
        <v>122</v>
      </c>
      <c r="B52" t="s">
        <v>41</v>
      </c>
      <c r="C52" t="s">
        <v>57</v>
      </c>
      <c r="D52" t="s">
        <v>55</v>
      </c>
      <c r="E52" t="s">
        <v>15</v>
      </c>
      <c r="F52" t="s">
        <v>26</v>
      </c>
      <c r="G52" s="10">
        <v>532782.93999999994</v>
      </c>
      <c r="H52" s="10">
        <v>143444.04999999999</v>
      </c>
      <c r="I52" s="10">
        <v>59239.417999999998</v>
      </c>
      <c r="J52" s="10">
        <v>96202.164000000004</v>
      </c>
    </row>
    <row r="53" spans="1:10" x14ac:dyDescent="0.2">
      <c r="A53">
        <v>122</v>
      </c>
      <c r="B53" t="s">
        <v>41</v>
      </c>
      <c r="C53" t="s">
        <v>57</v>
      </c>
      <c r="D53" t="s">
        <v>55</v>
      </c>
      <c r="E53" t="s">
        <v>15</v>
      </c>
      <c r="F53" t="s">
        <v>18</v>
      </c>
      <c r="G53" s="10">
        <v>710149.1</v>
      </c>
      <c r="H53" s="10">
        <v>225394.4</v>
      </c>
      <c r="I53" s="10">
        <v>104610.625</v>
      </c>
      <c r="J53" s="10">
        <v>233389.89</v>
      </c>
    </row>
    <row r="54" spans="1:10" x14ac:dyDescent="0.2">
      <c r="A54">
        <v>122</v>
      </c>
      <c r="B54" t="s">
        <v>41</v>
      </c>
      <c r="C54" t="s">
        <v>57</v>
      </c>
      <c r="D54" t="s">
        <v>55</v>
      </c>
      <c r="E54" t="s">
        <v>15</v>
      </c>
      <c r="F54" t="s">
        <v>32</v>
      </c>
      <c r="G54" s="10">
        <v>789007.25</v>
      </c>
      <c r="H54" s="10">
        <v>247732.58</v>
      </c>
      <c r="I54" s="10">
        <v>112759.516</v>
      </c>
      <c r="J54" s="10">
        <v>227618.73</v>
      </c>
    </row>
    <row r="55" spans="1:10" x14ac:dyDescent="0.2">
      <c r="A55">
        <v>122</v>
      </c>
      <c r="B55" t="s">
        <v>41</v>
      </c>
      <c r="C55" t="s">
        <v>57</v>
      </c>
      <c r="D55" t="s">
        <v>55</v>
      </c>
      <c r="E55" t="s">
        <v>15</v>
      </c>
      <c r="F55" t="s">
        <v>28</v>
      </c>
      <c r="G55" s="10">
        <v>696106.56</v>
      </c>
      <c r="H55" s="10">
        <v>195502.8</v>
      </c>
      <c r="I55" s="10">
        <v>83139.649999999994</v>
      </c>
      <c r="J55" s="10">
        <v>146366</v>
      </c>
    </row>
    <row r="56" spans="1:10" x14ac:dyDescent="0.2">
      <c r="A56">
        <v>123</v>
      </c>
      <c r="B56" t="s">
        <v>40</v>
      </c>
      <c r="C56" t="s">
        <v>57</v>
      </c>
      <c r="D56" t="s">
        <v>55</v>
      </c>
      <c r="E56" t="s">
        <v>20</v>
      </c>
      <c r="F56" t="s">
        <v>16</v>
      </c>
      <c r="G56" s="10">
        <v>496887.28</v>
      </c>
      <c r="H56" s="10">
        <v>116968.11</v>
      </c>
      <c r="I56" s="10">
        <v>43777.58</v>
      </c>
      <c r="J56" s="10">
        <v>57876.112999999998</v>
      </c>
    </row>
    <row r="57" spans="1:10" x14ac:dyDescent="0.2">
      <c r="A57">
        <v>123</v>
      </c>
      <c r="B57" t="s">
        <v>40</v>
      </c>
      <c r="C57" t="s">
        <v>57</v>
      </c>
      <c r="D57" t="s">
        <v>55</v>
      </c>
      <c r="E57" t="s">
        <v>20</v>
      </c>
      <c r="F57" t="s">
        <v>27</v>
      </c>
      <c r="G57" s="10">
        <v>545684.9</v>
      </c>
      <c r="H57" s="10">
        <v>140568.20000000001</v>
      </c>
      <c r="I57" s="10">
        <v>56409.836000000003</v>
      </c>
      <c r="J57" s="10">
        <v>87121.49</v>
      </c>
    </row>
    <row r="58" spans="1:10" x14ac:dyDescent="0.2">
      <c r="A58">
        <v>123</v>
      </c>
      <c r="B58" t="s">
        <v>40</v>
      </c>
      <c r="C58" t="s">
        <v>57</v>
      </c>
      <c r="D58" t="s">
        <v>55</v>
      </c>
      <c r="E58" t="s">
        <v>20</v>
      </c>
      <c r="F58" t="s">
        <v>26</v>
      </c>
      <c r="G58" s="10">
        <v>477629.12</v>
      </c>
      <c r="H58" s="10">
        <v>114883.33</v>
      </c>
      <c r="I58" s="10">
        <v>44027.29</v>
      </c>
      <c r="J58" s="10">
        <v>61837.387000000002</v>
      </c>
    </row>
    <row r="59" spans="1:10" x14ac:dyDescent="0.2">
      <c r="A59">
        <v>123</v>
      </c>
      <c r="B59" t="s">
        <v>40</v>
      </c>
      <c r="C59" t="s">
        <v>57</v>
      </c>
      <c r="D59" t="s">
        <v>55</v>
      </c>
      <c r="E59" t="s">
        <v>20</v>
      </c>
      <c r="F59" t="s">
        <v>18</v>
      </c>
      <c r="G59" s="10">
        <v>643518.43999999994</v>
      </c>
      <c r="H59" s="10">
        <v>188204.16</v>
      </c>
      <c r="I59" s="10">
        <v>82721.2</v>
      </c>
      <c r="J59" s="10">
        <v>161241.62</v>
      </c>
    </row>
    <row r="60" spans="1:10" x14ac:dyDescent="0.2">
      <c r="A60">
        <v>123</v>
      </c>
      <c r="B60" t="s">
        <v>40</v>
      </c>
      <c r="C60" t="s">
        <v>57</v>
      </c>
      <c r="D60" t="s">
        <v>55</v>
      </c>
      <c r="E60" t="s">
        <v>20</v>
      </c>
      <c r="F60" t="s">
        <v>32</v>
      </c>
      <c r="G60" s="10">
        <v>804496.7</v>
      </c>
      <c r="H60" s="10">
        <v>243164.7</v>
      </c>
      <c r="I60" s="10">
        <v>107085.625</v>
      </c>
      <c r="J60" s="10">
        <v>197784.4</v>
      </c>
    </row>
    <row r="61" spans="1:10" x14ac:dyDescent="0.2">
      <c r="A61">
        <v>123</v>
      </c>
      <c r="B61" t="s">
        <v>40</v>
      </c>
      <c r="C61" t="s">
        <v>57</v>
      </c>
      <c r="D61" t="s">
        <v>55</v>
      </c>
      <c r="E61" t="s">
        <v>20</v>
      </c>
      <c r="F61" t="s">
        <v>28</v>
      </c>
      <c r="G61" s="10">
        <v>702858.44</v>
      </c>
      <c r="H61" s="10">
        <v>191141.05</v>
      </c>
      <c r="I61" s="10">
        <v>78722.875</v>
      </c>
      <c r="J61" s="10">
        <v>127774.03</v>
      </c>
    </row>
    <row r="62" spans="1:10" x14ac:dyDescent="0.2">
      <c r="A62">
        <v>124</v>
      </c>
      <c r="B62" t="s">
        <v>39</v>
      </c>
      <c r="C62" t="s">
        <v>57</v>
      </c>
      <c r="D62" t="s">
        <v>55</v>
      </c>
      <c r="E62" t="s">
        <v>22</v>
      </c>
      <c r="F62" t="s">
        <v>16</v>
      </c>
      <c r="G62" s="10">
        <v>601704.69999999995</v>
      </c>
      <c r="H62" s="10">
        <v>151360.23000000001</v>
      </c>
      <c r="I62" s="10">
        <v>58679.741999999998</v>
      </c>
      <c r="J62" s="10">
        <v>81509.710000000006</v>
      </c>
    </row>
    <row r="63" spans="1:10" x14ac:dyDescent="0.2">
      <c r="A63">
        <v>124</v>
      </c>
      <c r="B63" t="s">
        <v>39</v>
      </c>
      <c r="C63" t="s">
        <v>57</v>
      </c>
      <c r="D63" t="s">
        <v>55</v>
      </c>
      <c r="E63" t="s">
        <v>22</v>
      </c>
      <c r="F63" t="s">
        <v>27</v>
      </c>
      <c r="G63" s="10">
        <v>711107.6</v>
      </c>
      <c r="H63" s="10">
        <v>208531.53</v>
      </c>
      <c r="I63" s="10">
        <v>89999.64</v>
      </c>
      <c r="J63" s="10">
        <v>157052.64000000001</v>
      </c>
    </row>
    <row r="64" spans="1:10" x14ac:dyDescent="0.2">
      <c r="A64">
        <v>124</v>
      </c>
      <c r="B64" t="s">
        <v>39</v>
      </c>
      <c r="C64" t="s">
        <v>57</v>
      </c>
      <c r="D64" t="s">
        <v>55</v>
      </c>
      <c r="E64" t="s">
        <v>22</v>
      </c>
      <c r="F64" t="s">
        <v>26</v>
      </c>
      <c r="G64" s="10">
        <v>636984.5</v>
      </c>
      <c r="H64" s="10">
        <v>174134.28</v>
      </c>
      <c r="I64" s="10">
        <v>71667.399999999994</v>
      </c>
      <c r="J64" s="10">
        <v>113374.59</v>
      </c>
    </row>
    <row r="65" spans="1:10" x14ac:dyDescent="0.2">
      <c r="A65">
        <v>124</v>
      </c>
      <c r="B65" t="s">
        <v>39</v>
      </c>
      <c r="C65" t="s">
        <v>57</v>
      </c>
      <c r="D65" t="s">
        <v>55</v>
      </c>
      <c r="E65" t="s">
        <v>22</v>
      </c>
      <c r="F65" t="s">
        <v>18</v>
      </c>
      <c r="G65" s="10">
        <v>772906.8</v>
      </c>
      <c r="H65" s="10">
        <v>242533.14</v>
      </c>
      <c r="I65" s="10">
        <v>110725.34</v>
      </c>
      <c r="J65" s="10">
        <v>230726.58</v>
      </c>
    </row>
    <row r="66" spans="1:10" x14ac:dyDescent="0.2">
      <c r="A66">
        <v>124</v>
      </c>
      <c r="B66" t="s">
        <v>39</v>
      </c>
      <c r="C66" t="s">
        <v>57</v>
      </c>
      <c r="D66" t="s">
        <v>55</v>
      </c>
      <c r="E66" t="s">
        <v>22</v>
      </c>
      <c r="F66" t="s">
        <v>32</v>
      </c>
      <c r="G66" s="10">
        <v>888491.4</v>
      </c>
      <c r="H66" s="10">
        <v>281707.88</v>
      </c>
      <c r="I66" s="10">
        <v>127342.68</v>
      </c>
      <c r="J66" s="10">
        <v>246313.14</v>
      </c>
    </row>
    <row r="67" spans="1:10" x14ac:dyDescent="0.2">
      <c r="A67">
        <v>124</v>
      </c>
      <c r="B67" t="s">
        <v>39</v>
      </c>
      <c r="C67" t="s">
        <v>57</v>
      </c>
      <c r="D67" t="s">
        <v>55</v>
      </c>
      <c r="E67" t="s">
        <v>22</v>
      </c>
      <c r="F67" t="s">
        <v>28</v>
      </c>
      <c r="G67" s="10">
        <v>804367.8</v>
      </c>
      <c r="H67" s="10">
        <v>230584.67</v>
      </c>
      <c r="I67" s="10">
        <v>97828.99</v>
      </c>
      <c r="J67" s="10">
        <v>165882.45000000001</v>
      </c>
    </row>
    <row r="68" spans="1:10" x14ac:dyDescent="0.2">
      <c r="A68">
        <v>125</v>
      </c>
      <c r="B68" t="s">
        <v>38</v>
      </c>
      <c r="C68" t="s">
        <v>57</v>
      </c>
      <c r="D68" t="s">
        <v>55</v>
      </c>
      <c r="E68" t="s">
        <v>24</v>
      </c>
      <c r="F68" t="s">
        <v>16</v>
      </c>
      <c r="G68" s="10">
        <v>515104.03</v>
      </c>
      <c r="H68" s="10">
        <v>124966.65</v>
      </c>
      <c r="I68" s="10">
        <v>47938.495999999999</v>
      </c>
      <c r="J68" s="10">
        <v>67097.84</v>
      </c>
    </row>
    <row r="69" spans="1:10" x14ac:dyDescent="0.2">
      <c r="A69">
        <v>125</v>
      </c>
      <c r="B69" t="s">
        <v>38</v>
      </c>
      <c r="C69" t="s">
        <v>57</v>
      </c>
      <c r="D69" t="s">
        <v>55</v>
      </c>
      <c r="E69" t="s">
        <v>24</v>
      </c>
      <c r="F69" t="s">
        <v>27</v>
      </c>
      <c r="G69" s="10">
        <v>563831.1</v>
      </c>
      <c r="H69" s="10">
        <v>147516.51999999999</v>
      </c>
      <c r="I69" s="10">
        <v>59790.43</v>
      </c>
      <c r="J69" s="10">
        <v>94076.37</v>
      </c>
    </row>
    <row r="70" spans="1:10" x14ac:dyDescent="0.2">
      <c r="A70">
        <v>125</v>
      </c>
      <c r="B70" t="s">
        <v>38</v>
      </c>
      <c r="C70" t="s">
        <v>57</v>
      </c>
      <c r="D70" t="s">
        <v>55</v>
      </c>
      <c r="E70" t="s">
        <v>24</v>
      </c>
      <c r="F70" t="s">
        <v>26</v>
      </c>
      <c r="G70" s="10">
        <v>495690.4</v>
      </c>
      <c r="H70" s="10">
        <v>121923.64</v>
      </c>
      <c r="I70" s="10">
        <v>47463.05</v>
      </c>
      <c r="J70" s="10">
        <v>68910.42</v>
      </c>
    </row>
    <row r="71" spans="1:10" x14ac:dyDescent="0.2">
      <c r="A71">
        <v>125</v>
      </c>
      <c r="B71" t="s">
        <v>38</v>
      </c>
      <c r="C71" t="s">
        <v>57</v>
      </c>
      <c r="D71" t="s">
        <v>55</v>
      </c>
      <c r="E71" t="s">
        <v>24</v>
      </c>
      <c r="F71" t="s">
        <v>18</v>
      </c>
      <c r="G71" s="10">
        <v>700994.06</v>
      </c>
      <c r="H71" s="10">
        <v>211198.55</v>
      </c>
      <c r="I71" s="10">
        <v>94461.08</v>
      </c>
      <c r="J71" s="10">
        <v>189935.14</v>
      </c>
    </row>
    <row r="72" spans="1:10" x14ac:dyDescent="0.2">
      <c r="A72">
        <v>125</v>
      </c>
      <c r="B72" t="s">
        <v>38</v>
      </c>
      <c r="C72" t="s">
        <v>57</v>
      </c>
      <c r="D72" t="s">
        <v>55</v>
      </c>
      <c r="E72" t="s">
        <v>24</v>
      </c>
      <c r="F72" t="s">
        <v>32</v>
      </c>
      <c r="G72" s="10">
        <v>748755.9</v>
      </c>
      <c r="H72" s="10">
        <v>216788</v>
      </c>
      <c r="I72" s="10">
        <v>93325.8</v>
      </c>
      <c r="J72" s="10">
        <v>165654.62</v>
      </c>
    </row>
    <row r="73" spans="1:10" x14ac:dyDescent="0.2">
      <c r="A73">
        <v>125</v>
      </c>
      <c r="B73" t="s">
        <v>38</v>
      </c>
      <c r="C73" t="s">
        <v>57</v>
      </c>
      <c r="D73" t="s">
        <v>55</v>
      </c>
      <c r="E73" t="s">
        <v>24</v>
      </c>
      <c r="F73" t="s">
        <v>28</v>
      </c>
      <c r="G73" s="10">
        <v>692279.94</v>
      </c>
      <c r="H73" s="10">
        <v>183119.5</v>
      </c>
      <c r="I73" s="10">
        <v>74474.835999999996</v>
      </c>
      <c r="J73" s="10">
        <v>118402.67</v>
      </c>
    </row>
    <row r="1048537" spans="5:5" ht="19" x14ac:dyDescent="0.2">
      <c r="E1048537" s="1"/>
    </row>
  </sheetData>
  <autoFilter ref="A1:J1" xr:uid="{00000000-0009-0000-0000-000004000000}"/>
  <conditionalFormatting sqref="A1:D1 F1:J1">
    <cfRule type="containsText" dxfId="11" priority="5" stopIfTrue="1" operator="containsText" text="GCMT">
      <formula>NOT(ISERROR(SEARCH("GCMT",A1)))</formula>
    </cfRule>
    <cfRule type="containsText" dxfId="10" priority="6" operator="containsText" text="USGS">
      <formula>NOT(ISERROR(SEARCH("USGS",A1)))</formula>
    </cfRule>
    <cfRule type="containsText" dxfId="9" priority="7" stopIfTrue="1" operator="containsText" text="Melgar_et_al_2018">
      <formula>NOT(ISERROR(SEARCH("Melgar_et_al_2018",A1)))</formula>
    </cfRule>
    <cfRule type="containsText" dxfId="8" priority="8" stopIfTrue="1" operator="containsText" text="SSN">
      <formula>NOT(ISERROR(SEARCH("SSN",A1)))</formula>
    </cfRule>
  </conditionalFormatting>
  <conditionalFormatting sqref="E1:E1048557">
    <cfRule type="containsText" dxfId="7" priority="1" stopIfTrue="1" operator="containsText" text="GCMT">
      <formula>NOT(ISERROR(SEARCH("GCMT",E1)))</formula>
    </cfRule>
    <cfRule type="containsText" dxfId="6" priority="2" operator="containsText" text="USGS">
      <formula>NOT(ISERROR(SEARCH("USGS",E1)))</formula>
    </cfRule>
    <cfRule type="containsText" dxfId="5" priority="3" stopIfTrue="1" operator="containsText" text="Melgar_et_al_2018">
      <formula>NOT(ISERROR(SEARCH("Melgar_et_al_2018",E1)))</formula>
    </cfRule>
    <cfRule type="containsText" dxfId="4" priority="4" stopIfTrue="1" operator="containsText" text="SSN">
      <formula>NOT(ISERROR(SEARCH("SSN",E1)))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7DD78-B35C-B146-90D0-9D4DEF1EC474}">
  <dimension ref="A2:G6"/>
  <sheetViews>
    <sheetView workbookViewId="0">
      <selection activeCell="I5" sqref="I5"/>
    </sheetView>
  </sheetViews>
  <sheetFormatPr baseColWidth="10" defaultRowHeight="16" x14ac:dyDescent="0.2"/>
  <cols>
    <col min="1" max="1" width="29.1640625" bestFit="1" customWidth="1"/>
    <col min="2" max="2" width="17.83203125" bestFit="1" customWidth="1"/>
  </cols>
  <sheetData>
    <row r="2" spans="1:7" x14ac:dyDescent="0.2">
      <c r="A2" s="12" t="s">
        <v>36</v>
      </c>
      <c r="B2" s="12" t="s">
        <v>16</v>
      </c>
      <c r="C2" s="12" t="s">
        <v>26</v>
      </c>
      <c r="D2" s="12" t="s">
        <v>27</v>
      </c>
      <c r="E2" s="12" t="s">
        <v>18</v>
      </c>
      <c r="F2" s="12" t="s">
        <v>32</v>
      </c>
      <c r="G2" s="12" t="s">
        <v>28</v>
      </c>
    </row>
    <row r="3" spans="1:7" x14ac:dyDescent="0.2">
      <c r="A3" s="12" t="s">
        <v>15</v>
      </c>
      <c r="B3" s="2">
        <v>0.32989540000000001</v>
      </c>
      <c r="C3" s="2">
        <v>0.37123974999999998</v>
      </c>
      <c r="D3" s="2">
        <v>0.26635872999999999</v>
      </c>
      <c r="E3" s="2">
        <v>0.47706535</v>
      </c>
      <c r="F3" s="6">
        <v>0.46972062999999997</v>
      </c>
      <c r="G3" s="2">
        <v>0.59130733999999996</v>
      </c>
    </row>
    <row r="4" spans="1:7" x14ac:dyDescent="0.2">
      <c r="A4" s="12" t="s">
        <v>20</v>
      </c>
      <c r="B4" s="5">
        <v>0.30539975000000003</v>
      </c>
      <c r="C4" s="5">
        <v>0.40643646999999999</v>
      </c>
      <c r="D4" s="5">
        <v>0.29799214000000002</v>
      </c>
      <c r="E4" s="5">
        <v>0.45441902000000001</v>
      </c>
      <c r="F4" s="7">
        <v>0.56155719999999998</v>
      </c>
      <c r="G4" s="5">
        <v>0.58672389999999996</v>
      </c>
    </row>
    <row r="5" spans="1:7" x14ac:dyDescent="0.2">
      <c r="A5" s="12" t="s">
        <v>22</v>
      </c>
      <c r="B5" s="2">
        <v>0.32955107</v>
      </c>
      <c r="C5" s="2">
        <v>0.37086964</v>
      </c>
      <c r="D5" s="2">
        <v>0.26603702000000001</v>
      </c>
      <c r="E5" s="2">
        <v>0.47678986000000001</v>
      </c>
      <c r="F5" s="6">
        <v>0.47020223999999999</v>
      </c>
      <c r="G5" s="2">
        <v>0.58964859999999997</v>
      </c>
    </row>
    <row r="6" spans="1:7" x14ac:dyDescent="0.2">
      <c r="A6" s="12" t="s">
        <v>24</v>
      </c>
      <c r="B6" s="2">
        <v>0.34193698</v>
      </c>
      <c r="C6" s="2">
        <v>0.33052009999999998</v>
      </c>
      <c r="D6" s="2">
        <v>0.23208033</v>
      </c>
      <c r="E6" s="2">
        <v>0.42000936999999999</v>
      </c>
      <c r="F6" s="6">
        <v>0.39051180000000002</v>
      </c>
      <c r="G6" s="2">
        <v>0.57080810000000004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Pivot_gmfs</vt:lpstr>
      <vt:lpstr>GMFS_calculation_summary</vt:lpstr>
      <vt:lpstr>Plots_PGA_None</vt:lpstr>
      <vt:lpstr>Sheet2</vt:lpstr>
      <vt:lpstr>RISK_calculation_summary</vt:lpstr>
      <vt:lpstr>Plots_Risk_None</vt:lpstr>
      <vt:lpstr>Plots_PGA_None!_FilterDatabase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Catalina Yepes Estrada</dc:creator>
  <cp:lastModifiedBy>Catalina Yepes Estrada</cp:lastModifiedBy>
  <dcterms:created xsi:type="dcterms:W3CDTF">2023-06-02T15:17:23Z</dcterms:created>
  <dcterms:modified xsi:type="dcterms:W3CDTF">2023-06-07T22:35:45Z</dcterms:modified>
</cp:coreProperties>
</file>