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calderon\Documents\Git\treq-city-scenarios\Quito\Risk\Volcanic\78\"/>
    </mc:Choice>
  </mc:AlternateContent>
  <xr:revisionPtr revIDLastSave="0" documentId="13_ncr:1_{6307C224-DE87-4912-AEC2-B68C14BD85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Sheet1!$A$1:$K$1308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N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6" i="1"/>
  <c r="N5" i="1"/>
  <c r="N4" i="1"/>
  <c r="N3" i="1"/>
</calcChain>
</file>

<file path=xl/sharedStrings.xml><?xml version="1.0" encoding="utf-8"?>
<sst xmlns="http://schemas.openxmlformats.org/spreadsheetml/2006/main" count="1329" uniqueCount="1108">
  <si>
    <t>NM_BARR</t>
  </si>
  <si>
    <t>ID_BARR</t>
  </si>
  <si>
    <t>number</t>
  </si>
  <si>
    <t>rc_usd</t>
  </si>
  <si>
    <t>night</t>
  </si>
  <si>
    <t>fatalities</t>
  </si>
  <si>
    <t>collapsed</t>
  </si>
  <si>
    <t>losses</t>
  </si>
  <si>
    <t>str_lr</t>
  </si>
  <si>
    <t>col_lr</t>
  </si>
  <si>
    <t>occ_lr</t>
  </si>
  <si>
    <t>SANTA MARTHA</t>
  </si>
  <si>
    <t>NAYÓN CENTRO</t>
  </si>
  <si>
    <t>ORGANIZACIÓN ARA</t>
  </si>
  <si>
    <t>SANTA ANA</t>
  </si>
  <si>
    <t>NINALLACTA</t>
  </si>
  <si>
    <t>ALLPALLACTA</t>
  </si>
  <si>
    <t>LA CRISTALINA</t>
  </si>
  <si>
    <t>SAN FRANCISCO DE HUARCAY</t>
  </si>
  <si>
    <t>LA VICTORIA</t>
  </si>
  <si>
    <t>NÉSTOR ROMERO DÍAZ</t>
  </si>
  <si>
    <t>LA INDEPENDENCIA</t>
  </si>
  <si>
    <t>UNIÓN Y PROGRESO</t>
  </si>
  <si>
    <t>MARTHA BUCARAM DE ROLDÓS</t>
  </si>
  <si>
    <t>LAS ORQUIDEAS</t>
  </si>
  <si>
    <t>LA DELICIA</t>
  </si>
  <si>
    <t>LA MERCED</t>
  </si>
  <si>
    <t>FLORIDA</t>
  </si>
  <si>
    <t>SAN JUAN DE CHILLO</t>
  </si>
  <si>
    <t>ESPEJO</t>
  </si>
  <si>
    <t>ZONA DE PROTECCIÓN LA ECUATORIANA</t>
  </si>
  <si>
    <t>RUMIHUCO</t>
  </si>
  <si>
    <t>LA CONCEPCIÓN</t>
  </si>
  <si>
    <t>CHINCHILOMA</t>
  </si>
  <si>
    <t>PATICHUBAMBA</t>
  </si>
  <si>
    <t>SAN ANDRÉS</t>
  </si>
  <si>
    <t>SAN FRANCISCO</t>
  </si>
  <si>
    <t>SAN JUANITO</t>
  </si>
  <si>
    <t>COMUNA RUMILOMA</t>
  </si>
  <si>
    <t>SAN CARLOS</t>
  </si>
  <si>
    <t>JACARANDA</t>
  </si>
  <si>
    <t>COMUNA SAN JUAN BAUTISTA DE ANGAMARCA</t>
  </si>
  <si>
    <t>BARRIO CENTRAL</t>
  </si>
  <si>
    <t>SANTA  ANA</t>
  </si>
  <si>
    <t>ANGAMARCA</t>
  </si>
  <si>
    <t>CERRO NEGRO</t>
  </si>
  <si>
    <t>LA PRAGA</t>
  </si>
  <si>
    <t>SAN JUAN LOMA</t>
  </si>
  <si>
    <t>CURIQUINGUE</t>
  </si>
  <si>
    <t>LA PRIMAVERA</t>
  </si>
  <si>
    <t>ACOSTA SOBERÓN</t>
  </si>
  <si>
    <t>SANTO DOMINGO</t>
  </si>
  <si>
    <t>LA GRANJA</t>
  </si>
  <si>
    <t>LA MOYA</t>
  </si>
  <si>
    <t>INGA</t>
  </si>
  <si>
    <t>COMUNA LA TOGLLA</t>
  </si>
  <si>
    <t>LA MANDARINA</t>
  </si>
  <si>
    <t>SANTA  ROSA</t>
  </si>
  <si>
    <t>ONTANEDA BAJA</t>
  </si>
  <si>
    <t>SOLIDARIDAD</t>
  </si>
  <si>
    <t>ROJAS</t>
  </si>
  <si>
    <t>SAN PEDRO DE EL VALLE</t>
  </si>
  <si>
    <t>SAN ANDRÉS DE CONOCOTO</t>
  </si>
  <si>
    <t>MUYULLACTA</t>
  </si>
  <si>
    <t>TACURI</t>
  </si>
  <si>
    <t>COMUNA SAN PEDRO DEL TINGO</t>
  </si>
  <si>
    <t>PAPALOMA</t>
  </si>
  <si>
    <t>LA  PAZ</t>
  </si>
  <si>
    <t>ONTANEDA ALTA</t>
  </si>
  <si>
    <t>QUILLALLACTA</t>
  </si>
  <si>
    <t>SAN MARTÍN DE PORRES</t>
  </si>
  <si>
    <t>BIENESTAR SOCIAL</t>
  </si>
  <si>
    <t>SAN JUAN DE CONOCOTO</t>
  </si>
  <si>
    <t>PUEBLO UNIDO</t>
  </si>
  <si>
    <t>SAN ANTONIO</t>
  </si>
  <si>
    <t>SAN JOSÉ DE CONOCOTO BAJO</t>
  </si>
  <si>
    <t>CUNUNYACU</t>
  </si>
  <si>
    <t>INGA ALTO</t>
  </si>
  <si>
    <t>SANTA INÉS</t>
  </si>
  <si>
    <t>SAN GABRIEL</t>
  </si>
  <si>
    <t>USHIMANA</t>
  </si>
  <si>
    <t>EL VERGEL</t>
  </si>
  <si>
    <t>TAMBO DEL INCA</t>
  </si>
  <si>
    <t>LAS PALMERAS</t>
  </si>
  <si>
    <t>SAN FRANCISCO DE TANDA</t>
  </si>
  <si>
    <t>ZONA DE PROTECCIÓN QUITUMBE</t>
  </si>
  <si>
    <t>COCHAUCO</t>
  </si>
  <si>
    <t>COMUNA SORIALOMA</t>
  </si>
  <si>
    <t>JERUSALÉN</t>
  </si>
  <si>
    <t>VALLE DEL SUR</t>
  </si>
  <si>
    <t>EL TABLÓN</t>
  </si>
  <si>
    <t>COLLAS</t>
  </si>
  <si>
    <t>SAN SEBASTIÁN DE PACHIJAL</t>
  </si>
  <si>
    <t>LOS PUENTES</t>
  </si>
  <si>
    <t>CARTAGENA</t>
  </si>
  <si>
    <t>PALUPE</t>
  </si>
  <si>
    <t>BRISAS DE ALAMBI</t>
  </si>
  <si>
    <t>MIRAFLORES</t>
  </si>
  <si>
    <t>LA PERLA</t>
  </si>
  <si>
    <t>PUCARÁ</t>
  </si>
  <si>
    <t>LA LAGUA</t>
  </si>
  <si>
    <t>LAS PALMAS</t>
  </si>
  <si>
    <t>TANDAYAPA</t>
  </si>
  <si>
    <t>LA ARMENIA</t>
  </si>
  <si>
    <t>NANEGALITO CENTRO</t>
  </si>
  <si>
    <t>SAN FRANCISCO DE ALASPUNGO</t>
  </si>
  <si>
    <t>GUAMACUCHO</t>
  </si>
  <si>
    <t>EMAAP</t>
  </si>
  <si>
    <t>CARCELÉN BAJO</t>
  </si>
  <si>
    <t>PAREDES</t>
  </si>
  <si>
    <t>JESÚS DEL GRAN PODER</t>
  </si>
  <si>
    <t>CENTRAL</t>
  </si>
  <si>
    <t>CASPIGASI DEL CARMEN</t>
  </si>
  <si>
    <t>SAN MIGUEL DE ZAMBIZA</t>
  </si>
  <si>
    <t>ZONA DE PROTECCIÓN SAN ANTONIO</t>
  </si>
  <si>
    <t>JOSÉ TERÁN</t>
  </si>
  <si>
    <t>YANAYACO</t>
  </si>
  <si>
    <t>LA TOLA</t>
  </si>
  <si>
    <t>MARÍA MAGDALENA</t>
  </si>
  <si>
    <t>EL CENTRO</t>
  </si>
  <si>
    <t>RUMICUCHO</t>
  </si>
  <si>
    <t>RAYOCUCHO</t>
  </si>
  <si>
    <t>TILINGÓN</t>
  </si>
  <si>
    <t>SAN JOSÉ ALTO</t>
  </si>
  <si>
    <t>SAN JUAN LOMA ALTO 1</t>
  </si>
  <si>
    <t>EL CALVARIO</t>
  </si>
  <si>
    <t>RUMICUCHO CARCELÉN</t>
  </si>
  <si>
    <t>SAN JUAN DE CALDERÓN</t>
  </si>
  <si>
    <t>LA CANDELARIA ALTA</t>
  </si>
  <si>
    <t>CHONTA - ALANCE</t>
  </si>
  <si>
    <t>BELLAVISTA</t>
  </si>
  <si>
    <t>SANTA ROSA</t>
  </si>
  <si>
    <t>ANAGUMBA</t>
  </si>
  <si>
    <t>LOS SHYRIS</t>
  </si>
  <si>
    <t>REDIN</t>
  </si>
  <si>
    <t>SAN VICENTE</t>
  </si>
  <si>
    <t>EL OASIS</t>
  </si>
  <si>
    <t>EL CLAVEL</t>
  </si>
  <si>
    <t>EL CAJÓN</t>
  </si>
  <si>
    <t>EQUINOCCIAL</t>
  </si>
  <si>
    <t>ALOBUELA</t>
  </si>
  <si>
    <t>24 DE JUNIO</t>
  </si>
  <si>
    <t>TANLAHUA</t>
  </si>
  <si>
    <t>LANDAZURI</t>
  </si>
  <si>
    <t>CASA TUYA</t>
  </si>
  <si>
    <t>LA LIBERTAD</t>
  </si>
  <si>
    <t>LA FLORENCIA</t>
  </si>
  <si>
    <t>CAUPICHO SECTOR 1</t>
  </si>
  <si>
    <t>LA  PROVIDENCIA</t>
  </si>
  <si>
    <t>QUITUS COLONIAL</t>
  </si>
  <si>
    <t>HEMISFERIO SUR</t>
  </si>
  <si>
    <t>CIUDAD FUTURA</t>
  </si>
  <si>
    <t>URBANIZACIÓN EJÉRCITO NACIONAL 2DA. ETAPA</t>
  </si>
  <si>
    <t>PRIMAVERA DEL SUR</t>
  </si>
  <si>
    <t>PRADESUR</t>
  </si>
  <si>
    <t>EJÉRCITO NACIONAL 1RA. ETAPA</t>
  </si>
  <si>
    <t>SESQUICENTENARIO DEL SUR</t>
  </si>
  <si>
    <t>ECUADOR DEL FUTURO</t>
  </si>
  <si>
    <t>SAN LUIS</t>
  </si>
  <si>
    <t>NUEVOS HORIZONTES DEL SUR</t>
  </si>
  <si>
    <t>MIRANDA</t>
  </si>
  <si>
    <t>CORPORACIÓN NACIONAL DE TELECOMUNICACIONES - CNT</t>
  </si>
  <si>
    <t>CLEMENTE SÁNCHEZ DE ORELLANA</t>
  </si>
  <si>
    <t>EL PARAÍSO</t>
  </si>
  <si>
    <t>SAN FERNANDO</t>
  </si>
  <si>
    <t>SAN JUAN</t>
  </si>
  <si>
    <t>SANTOSPAMBA</t>
  </si>
  <si>
    <t>EL BLANQUEADO</t>
  </si>
  <si>
    <t>TIERRA MIA</t>
  </si>
  <si>
    <t>VENECIA 2</t>
  </si>
  <si>
    <t>CIUDADELA METROPOLITANA CAUPICHU</t>
  </si>
  <si>
    <t>CIUDADELA ARGENTINA</t>
  </si>
  <si>
    <t>ALFREDO PÉREZ CHIRIBOGA</t>
  </si>
  <si>
    <t>EDÉN DEL SUR</t>
  </si>
  <si>
    <t>EL DEAN</t>
  </si>
  <si>
    <t>VICTORIA ALTA</t>
  </si>
  <si>
    <t>CORAZÓN DE JESÚS</t>
  </si>
  <si>
    <t>VIRGEN DEL QUINCHE</t>
  </si>
  <si>
    <t>TURUBAMBA DE MONJAS I</t>
  </si>
  <si>
    <t>18 DE OCTUBRE</t>
  </si>
  <si>
    <t>MATILDE ÁLVAREZ</t>
  </si>
  <si>
    <t>LA PAMPA</t>
  </si>
  <si>
    <t>PANAMERICANA SUR</t>
  </si>
  <si>
    <t>SAN FRANCISCO DE ASÍS</t>
  </si>
  <si>
    <t>BELLAVISTA DEL SUR</t>
  </si>
  <si>
    <t>ZONA DE PROTECCIÓN GUAMANÍ</t>
  </si>
  <si>
    <t>SEÑOR DE LA BUENA ESPERANZA</t>
  </si>
  <si>
    <t>VERTIENTES SUR</t>
  </si>
  <si>
    <t>CARAPUNGO</t>
  </si>
  <si>
    <t>YANAHUAICO</t>
  </si>
  <si>
    <t>VICTORIA BAJA</t>
  </si>
  <si>
    <t>LA TRINIDAD</t>
  </si>
  <si>
    <t>LOS CÓNDORES</t>
  </si>
  <si>
    <t>LA BRETANIA</t>
  </si>
  <si>
    <t>GUAMANÍ ALTO</t>
  </si>
  <si>
    <t>BEATERIO ALTO</t>
  </si>
  <si>
    <t>TREBOLES DEL SUR</t>
  </si>
  <si>
    <t>LIBERTAD DE CATAGUANGO</t>
  </si>
  <si>
    <t>SAN ALFONSO</t>
  </si>
  <si>
    <t>SAN LORENZO</t>
  </si>
  <si>
    <t>LA INMACULADA CONCEPCIÓN</t>
  </si>
  <si>
    <t>LA ECUATORIANA</t>
  </si>
  <si>
    <t>CARLOS EDUARDO FRANCO MÉNDEZ</t>
  </si>
  <si>
    <t>CEDOC</t>
  </si>
  <si>
    <t>SAN MIGUEL DE CONOCOTO</t>
  </si>
  <si>
    <t>SANTO TOMÁS I</t>
  </si>
  <si>
    <t>SAN JUAN II</t>
  </si>
  <si>
    <t>CUENDINA</t>
  </si>
  <si>
    <t>LOS PEDESTALES</t>
  </si>
  <si>
    <t>SAN JOSÉ DE GUAMANÍ</t>
  </si>
  <si>
    <t>EL GARROCHAL</t>
  </si>
  <si>
    <t>PARQUE INDUSTRIAL TURUBAMBA</t>
  </si>
  <si>
    <t>VALLES DEL SUR</t>
  </si>
  <si>
    <t>VENCEREMOS DE TURUBAMBA</t>
  </si>
  <si>
    <t>SIERRA HERMOSA</t>
  </si>
  <si>
    <t>PABLO LOZADA</t>
  </si>
  <si>
    <t>SAN PABLO</t>
  </si>
  <si>
    <t>SANTO TOMÁS II</t>
  </si>
  <si>
    <t>EL DORADO</t>
  </si>
  <si>
    <t>LOS ROSALES DE GUAMANÍ</t>
  </si>
  <si>
    <t>PLAN VICTORIA</t>
  </si>
  <si>
    <t>SAN JOSÉ DE LA SALLE</t>
  </si>
  <si>
    <t>SAN MARCELO</t>
  </si>
  <si>
    <t>COMUNA EL EJIDO</t>
  </si>
  <si>
    <t>SAN GERMÁN</t>
  </si>
  <si>
    <t>LA BALVINA</t>
  </si>
  <si>
    <t>TURUBAMBA DE MONJAS BEV</t>
  </si>
  <si>
    <t>MÚSCULOS Y RIELES</t>
  </si>
  <si>
    <t>JOSÉ PERALTA</t>
  </si>
  <si>
    <t>LA ESPERANZA DE GUAMANÍ ALTO</t>
  </si>
  <si>
    <t>LA DOLOROSA</t>
  </si>
  <si>
    <t>SUREÑOS DE CORAZÓN</t>
  </si>
  <si>
    <t>SAN BLAS II</t>
  </si>
  <si>
    <t>VISTA HERMOSA DEL SUR</t>
  </si>
  <si>
    <t>CAMPO ALEGRE</t>
  </si>
  <si>
    <t>SALVADOR ALLENDE</t>
  </si>
  <si>
    <t>MANANTIAL DEL SUR</t>
  </si>
  <si>
    <t>SAN JUAN III</t>
  </si>
  <si>
    <t>TURUBAMBA DE MONJAS II</t>
  </si>
  <si>
    <t>LOS NARANJOS</t>
  </si>
  <si>
    <t>TENA</t>
  </si>
  <si>
    <t>VENCEREMOS DE QUITUMBE</t>
  </si>
  <si>
    <t>VENECIA 1</t>
  </si>
  <si>
    <t>VICTORIA CENTRAL</t>
  </si>
  <si>
    <t>BALCONES DE LA VICTORIA</t>
  </si>
  <si>
    <t>SAN BLAS I</t>
  </si>
  <si>
    <t>LA CONCORDIA</t>
  </si>
  <si>
    <t>PLAYA CHICA</t>
  </si>
  <si>
    <t>SANTA ANITA DEL SUR</t>
  </si>
  <si>
    <t>EL SOL</t>
  </si>
  <si>
    <t>SAN RAFAEL</t>
  </si>
  <si>
    <t>PUEBLO SOLO PUEBLO</t>
  </si>
  <si>
    <t>EL CISNE</t>
  </si>
  <si>
    <t>PADRE INOSENCIO JÁCOME</t>
  </si>
  <si>
    <t>SAN ISIDRO</t>
  </si>
  <si>
    <t>PELUCHE- LA BAQUERIA- PUCARÁ</t>
  </si>
  <si>
    <t>SAN  ANTONIO DE PASOCHOA</t>
  </si>
  <si>
    <t>NUEVA AURORA</t>
  </si>
  <si>
    <t>ESPERANZA Y PROGRESO DEL PUEBLO</t>
  </si>
  <si>
    <t>LA COCHA</t>
  </si>
  <si>
    <t>LOS ARRAYANES</t>
  </si>
  <si>
    <t>EL ROSARIO</t>
  </si>
  <si>
    <t>ZONA DE PROTECCIÓN TURUBAMBA</t>
  </si>
  <si>
    <t>SAN VICENTE DE CORNEJO</t>
  </si>
  <si>
    <t>HÉROES DE PAQUISHA</t>
  </si>
  <si>
    <t>CHILLO JIJÓN</t>
  </si>
  <si>
    <t>EL CONDE - 4</t>
  </si>
  <si>
    <t>CUIDAD JARDÍN</t>
  </si>
  <si>
    <t>DOS MIL</t>
  </si>
  <si>
    <t>EL ROCÍO</t>
  </si>
  <si>
    <t>RECINTO PASOCHOA</t>
  </si>
  <si>
    <t>MONTERREY</t>
  </si>
  <si>
    <t>SANTA ISABEL</t>
  </si>
  <si>
    <t>TEPEYAC</t>
  </si>
  <si>
    <t>LA SALLE</t>
  </si>
  <si>
    <t>EL MIRADOR DE GUAJALO ALTO</t>
  </si>
  <si>
    <t>CHAUPITENA</t>
  </si>
  <si>
    <t>MANUELITA SÁENZ</t>
  </si>
  <si>
    <t>TOLONTAG EL MARCO</t>
  </si>
  <si>
    <t>VILLAFLORA</t>
  </si>
  <si>
    <t>ALOFICO</t>
  </si>
  <si>
    <t>PINANTURA</t>
  </si>
  <si>
    <t>LOMAS DE LA CONCEPCIÓN</t>
  </si>
  <si>
    <t>EL BATÁN</t>
  </si>
  <si>
    <t>SAN JUAN DE LA TOLA</t>
  </si>
  <si>
    <t>COMUNA 05 DE ABRIL</t>
  </si>
  <si>
    <t>CHACHIL</t>
  </si>
  <si>
    <t>SAN AGUSTÍN</t>
  </si>
  <si>
    <t>VERDE PAMBA</t>
  </si>
  <si>
    <t>IÑALA</t>
  </si>
  <si>
    <t>SAN FRANCISCO DE ALPAHUMA</t>
  </si>
  <si>
    <t>UBILLUS</t>
  </si>
  <si>
    <t>YURAC</t>
  </si>
  <si>
    <t>VALENCIA</t>
  </si>
  <si>
    <t>PINTAG CENTRO</t>
  </si>
  <si>
    <t>LAS RETAMAS</t>
  </si>
  <si>
    <t>EL CHORRO</t>
  </si>
  <si>
    <t>LA FLORESTA</t>
  </si>
  <si>
    <t>SANTA TERESA</t>
  </si>
  <si>
    <t>EL CARMEN</t>
  </si>
  <si>
    <t>SAN JOSÉ DE TIPÁN</t>
  </si>
  <si>
    <t>SAN ELÍAS</t>
  </si>
  <si>
    <t>COMUNA 04 DE OCTUBRE</t>
  </si>
  <si>
    <t>CHIRIBOGA</t>
  </si>
  <si>
    <t>VALLE DE  PUENGASI</t>
  </si>
  <si>
    <t>SANTA ROSA 1RA. ETAPA</t>
  </si>
  <si>
    <t>MÉXICO</t>
  </si>
  <si>
    <t>CLEMENTE BALLEN</t>
  </si>
  <si>
    <t>LOS LIBERTADORES</t>
  </si>
  <si>
    <t>LA GARZOTA</t>
  </si>
  <si>
    <t>ALTA VISTA</t>
  </si>
  <si>
    <t>EL PARAISO</t>
  </si>
  <si>
    <t>OBRERO INDEPENDIENTE 2</t>
  </si>
  <si>
    <t>HUAYRALLACTA</t>
  </si>
  <si>
    <t>SAN GREGORIO</t>
  </si>
  <si>
    <t>PRIMERA ZONA AÉREA</t>
  </si>
  <si>
    <t>SAN JOSÉ DE CHILIBULO</t>
  </si>
  <si>
    <t>EL PANECILLO</t>
  </si>
  <si>
    <t>HACIENDA LA MERCED</t>
  </si>
  <si>
    <t>SANTA ROSA DE CONOCOTO</t>
  </si>
  <si>
    <t>COLLALOMA 9 DE JUNIO</t>
  </si>
  <si>
    <t>EL MIRADOR ALTO DE LA ARGELIA</t>
  </si>
  <si>
    <t>SALVADOR CELI</t>
  </si>
  <si>
    <t>CARRETAS</t>
  </si>
  <si>
    <t>REINA DEL CISNE</t>
  </si>
  <si>
    <t>SANTA MARTHA ALTA</t>
  </si>
  <si>
    <t>PACARILLACTA</t>
  </si>
  <si>
    <t>CHIRIYACU MEDIO</t>
  </si>
  <si>
    <t>MARCOPAMBA</t>
  </si>
  <si>
    <t>CHIMBACALLE</t>
  </si>
  <si>
    <t>GONZÁLEZ SUÁREZ</t>
  </si>
  <si>
    <t>LLOA</t>
  </si>
  <si>
    <t>PRADERAS DE CHACHAS</t>
  </si>
  <si>
    <t>EL RECREO</t>
  </si>
  <si>
    <t>CRISTO REY</t>
  </si>
  <si>
    <t>NONOPUNGO</t>
  </si>
  <si>
    <t>EUGENIO DE SANTA CRUZ Y ESPEJO</t>
  </si>
  <si>
    <t>EX COMBATIENTES DEL 41</t>
  </si>
  <si>
    <t>LOS ANDES</t>
  </si>
  <si>
    <t>FORESTAL ALTA</t>
  </si>
  <si>
    <t>EL PORTAL DE GUAJALO</t>
  </si>
  <si>
    <t>TARQUI</t>
  </si>
  <si>
    <t>CARCELÉN ALTO</t>
  </si>
  <si>
    <t>LUZ DEL NORTE</t>
  </si>
  <si>
    <t>LUZ Y VIDA</t>
  </si>
  <si>
    <t>PUSUQUI CHICO ALTO</t>
  </si>
  <si>
    <t>CONSEJO PROVINCIAL</t>
  </si>
  <si>
    <t>SAN LUIS DE LA ARGELIA</t>
  </si>
  <si>
    <t>MARISCAL SUCRE</t>
  </si>
  <si>
    <t>COUNTRY CLUB LIGA DEPORTIVA UNIVERSITARIA</t>
  </si>
  <si>
    <t>MIRADOR DE PUENGASI</t>
  </si>
  <si>
    <t>VALLE DE CARCELEN</t>
  </si>
  <si>
    <t>PLYWOOD</t>
  </si>
  <si>
    <t>LA MARQUEZA</t>
  </si>
  <si>
    <t>SUR OCCIDENTAL</t>
  </si>
  <si>
    <t>SANTA ROSA 2DA. ETAPA</t>
  </si>
  <si>
    <t>CUMBRES ORIENTALES</t>
  </si>
  <si>
    <t>BOSQUE  IESS</t>
  </si>
  <si>
    <t>SANTA CLARA</t>
  </si>
  <si>
    <t>SAN LUIS ALTO</t>
  </si>
  <si>
    <t>HIERBA BUENA 2</t>
  </si>
  <si>
    <t>GUAGRAPAMBA</t>
  </si>
  <si>
    <t>MARISCAL DE AYACUCHO</t>
  </si>
  <si>
    <t>SAN JORGE</t>
  </si>
  <si>
    <t>SAN MARTÍN</t>
  </si>
  <si>
    <t>ZONA DE PROTECCION COCHAPAMBA</t>
  </si>
  <si>
    <t>SANTA PRISCA</t>
  </si>
  <si>
    <t>COLINAS PICHINCHA</t>
  </si>
  <si>
    <t>REAL ALTO</t>
  </si>
  <si>
    <t>LUCHA DE LOSPOBRES  BAJO</t>
  </si>
  <si>
    <t>QUITO TENNIS CLUB</t>
  </si>
  <si>
    <t>VALLE DORADO</t>
  </si>
  <si>
    <t>NINGUILLA</t>
  </si>
  <si>
    <t>SANTA CLARA DE SAN MILLÁN (COMUNA)</t>
  </si>
  <si>
    <t>LAS CASAS</t>
  </si>
  <si>
    <t>CORDILLERA</t>
  </si>
  <si>
    <t>MAGDALENA ALTA</t>
  </si>
  <si>
    <t>ANA MARÍA</t>
  </si>
  <si>
    <t>LA PULIDA</t>
  </si>
  <si>
    <t>SAN CARLOS VENCEDORES</t>
  </si>
  <si>
    <t>EL PORVENIR</t>
  </si>
  <si>
    <t>MARIANA DE JESÚS</t>
  </si>
  <si>
    <t>EL PEDREGAL</t>
  </si>
  <si>
    <t>LA CHORRERA</t>
  </si>
  <si>
    <t>CUCHO HACIENDA</t>
  </si>
  <si>
    <t>LOS ÁNGELES</t>
  </si>
  <si>
    <t>ATUCUCHO</t>
  </si>
  <si>
    <t>SANTA MÓNICA I</t>
  </si>
  <si>
    <t>ORIENTE QUITEÑO</t>
  </si>
  <si>
    <t>ZONA DE PROTECCIÓN SAN JUAN</t>
  </si>
  <si>
    <t>VISTA HERMOSA</t>
  </si>
  <si>
    <t>PLACER ALTO</t>
  </si>
  <si>
    <t>TOCTIUCO</t>
  </si>
  <si>
    <t>MIRAFLORES ALTO</t>
  </si>
  <si>
    <t>ÁLVARO PÉREZ</t>
  </si>
  <si>
    <t>PROFESORES MUNICIPALES</t>
  </si>
  <si>
    <t>EL ROSAL</t>
  </si>
  <si>
    <t>MIRADOR DEL NOROCCIDENTE</t>
  </si>
  <si>
    <t>SANTA ANA ALTA</t>
  </si>
  <si>
    <t>EL PINAR ALTO</t>
  </si>
  <si>
    <t>PARAÍSO</t>
  </si>
  <si>
    <t>EL INCA</t>
  </si>
  <si>
    <t>SAN JOSÉ OBRERO</t>
  </si>
  <si>
    <t>RUPERTO ALARCÓN</t>
  </si>
  <si>
    <t>SAN JUAN ALTO</t>
  </si>
  <si>
    <t>DOSCIENTAS CASAS</t>
  </si>
  <si>
    <t>TOLA BAJA</t>
  </si>
  <si>
    <t>QUITO SUR</t>
  </si>
  <si>
    <t>CHAGUARQUINGO</t>
  </si>
  <si>
    <t>ITCHIMBÍA</t>
  </si>
  <si>
    <t>SAN JOSÉ DE JARRÍN  ALTO</t>
  </si>
  <si>
    <t>PRIMERO DE MAYO EL CALZADO</t>
  </si>
  <si>
    <t>BELLAVISTA ALTA</t>
  </si>
  <si>
    <t>15 DE JULIO</t>
  </si>
  <si>
    <t>NONO</t>
  </si>
  <si>
    <t>MIRADOR DE COTOCOLLAO</t>
  </si>
  <si>
    <t>SANTA RITA</t>
  </si>
  <si>
    <t>FERROVIARIA ALTA</t>
  </si>
  <si>
    <t>ABDÓN CALDERÓN</t>
  </si>
  <si>
    <t>SAN JOSÉ DE CANGAHUA BAJO</t>
  </si>
  <si>
    <t>MONJAS MEDIO</t>
  </si>
  <si>
    <t>ZONA DE PROTECCIÓN MONJAS</t>
  </si>
  <si>
    <t>COMITÉ DEL PUEBLO</t>
  </si>
  <si>
    <t>EL TEJAR</t>
  </si>
  <si>
    <t>LA ESTANCIA</t>
  </si>
  <si>
    <t>PLANADA ARBOLEDA</t>
  </si>
  <si>
    <t>EL COMERCIO</t>
  </si>
  <si>
    <t>BALCON DEL VALLE</t>
  </si>
  <si>
    <t>NÚÑEZ</t>
  </si>
  <si>
    <t>COCHAPAMBA NORTE</t>
  </si>
  <si>
    <t>PUSIQUI</t>
  </si>
  <si>
    <t>RUMIÑAHUI</t>
  </si>
  <si>
    <t>LA BOTA</t>
  </si>
  <si>
    <t>TRABAJADOR MUNICIPAL</t>
  </si>
  <si>
    <t>ZONA DE PROTECCION CHILLOGALLO</t>
  </si>
  <si>
    <t>EL CONDADO</t>
  </si>
  <si>
    <t>LIBERTAD BAJA</t>
  </si>
  <si>
    <t>ESQUINA DEL MOVIMIENTO</t>
  </si>
  <si>
    <t>CABECERA PARROQUIAL</t>
  </si>
  <si>
    <t>JAIME ROLDÓS</t>
  </si>
  <si>
    <t>COLINAS DEL SUR</t>
  </si>
  <si>
    <t>LA BILOXI</t>
  </si>
  <si>
    <t>SAN PATRICIO</t>
  </si>
  <si>
    <t>MADRIGAL</t>
  </si>
  <si>
    <t>LA  PRENDA</t>
  </si>
  <si>
    <t>LA DOLORES</t>
  </si>
  <si>
    <t>SAN LUIS CALDERÓN</t>
  </si>
  <si>
    <t>LA  COMUNA</t>
  </si>
  <si>
    <t>CÓRDOVA GALARZA</t>
  </si>
  <si>
    <t>PODER JUDICIAL</t>
  </si>
  <si>
    <t>CIUDADELA EL COMERCIO</t>
  </si>
  <si>
    <t>EL TINGO</t>
  </si>
  <si>
    <t>CORNEJO</t>
  </si>
  <si>
    <t>ZONA DE PROTECCIÓN CHILIBULO</t>
  </si>
  <si>
    <t>LUZ Y VIDA DE HUARCAY</t>
  </si>
  <si>
    <t>4 DE DICIEMBRE</t>
  </si>
  <si>
    <t>SAN JOSÉ</t>
  </si>
  <si>
    <t>QUITO OCCIDENTAL</t>
  </si>
  <si>
    <t>CARCELÉN LIBRE (URABA 1 Y URABA)</t>
  </si>
  <si>
    <t>UNIÓN NACIONAL</t>
  </si>
  <si>
    <t>ZONA DE PROTECCIÓN PUENGASÍ</t>
  </si>
  <si>
    <t>LA UNIVERSAL</t>
  </si>
  <si>
    <t>CIUDADELA BATALLON CHIMBORAZO</t>
  </si>
  <si>
    <t>ALVAROPAMBA</t>
  </si>
  <si>
    <t>SAN LUIS DE LLOA</t>
  </si>
  <si>
    <t>YAGUACHI</t>
  </si>
  <si>
    <t>COFAVI</t>
  </si>
  <si>
    <t>LIGA DEPORTIVA BARRIAL SAN JOSÉ  DE COLLACOTO</t>
  </si>
  <si>
    <t>LIRIOS DE CARCELÉN</t>
  </si>
  <si>
    <t>PORTAL DEL VALLE</t>
  </si>
  <si>
    <t>SAN RAFAEL DE ALUGULLA</t>
  </si>
  <si>
    <t>LA LUZ</t>
  </si>
  <si>
    <t>ZONA DE PROTECCIÓN POMASQUI</t>
  </si>
  <si>
    <t>LA KENNEDY</t>
  </si>
  <si>
    <t>LA HERLINDA</t>
  </si>
  <si>
    <t>ELOY ALFARO DE PUENGASÍ</t>
  </si>
  <si>
    <t>COOPERATIVA MONSERRAT</t>
  </si>
  <si>
    <t>LA VICENTINA</t>
  </si>
  <si>
    <t>RODRÍGUEZ AGUIRRE</t>
  </si>
  <si>
    <t>JULIO MATOVELLE</t>
  </si>
  <si>
    <t>PUSUQUI CHICO BAJO</t>
  </si>
  <si>
    <t>COLÓN</t>
  </si>
  <si>
    <t>MIRASIERRA</t>
  </si>
  <si>
    <t>SOLANDA SECTOR-4</t>
  </si>
  <si>
    <t>ZONA DE PROTECCIÓN LA MENA</t>
  </si>
  <si>
    <t>CARCELÉN BANCO ECUATORIANO DE VIVIENDA</t>
  </si>
  <si>
    <t>SAN PEDRO DE INCHAPICHO</t>
  </si>
  <si>
    <t>CANGAGUA ALTO</t>
  </si>
  <si>
    <t>PRESIDENCIA REPÚBLICA</t>
  </si>
  <si>
    <t>SANTA LUCÍA  BAJA</t>
  </si>
  <si>
    <t>SAN CAMILO</t>
  </si>
  <si>
    <t>ARGELIA BAJA</t>
  </si>
  <si>
    <t>SAN  BLAS</t>
  </si>
  <si>
    <t>LAS TOLAS</t>
  </si>
  <si>
    <t>LA LETICIA</t>
  </si>
  <si>
    <t>SANTA INES</t>
  </si>
  <si>
    <t>SEÑOR DEL ÁRBOL</t>
  </si>
  <si>
    <t>QUITO TENNIS</t>
  </si>
  <si>
    <t>MALDONADO</t>
  </si>
  <si>
    <t>LA RECOLETA</t>
  </si>
  <si>
    <t>SANTA BARBARA BAJA</t>
  </si>
  <si>
    <t>PLACER BAJO</t>
  </si>
  <si>
    <t>AMÉRICA</t>
  </si>
  <si>
    <t>TAMIALLACTA</t>
  </si>
  <si>
    <t>SAN CAYETANO</t>
  </si>
  <si>
    <t>ZONA DE PROTECCIÓN BELISARIO</t>
  </si>
  <si>
    <t>SAN PATRICIO DE PUENGASI</t>
  </si>
  <si>
    <t>SANTA ROSA BAJO</t>
  </si>
  <si>
    <t>IÑAQUITO</t>
  </si>
  <si>
    <t>EL COMÍN</t>
  </si>
  <si>
    <t>CIMA DE LA LIBERTAD</t>
  </si>
  <si>
    <t>EL TRIUNFO</t>
  </si>
  <si>
    <t>POFASA POLL FLOR</t>
  </si>
  <si>
    <t>FAE</t>
  </si>
  <si>
    <t>SANTA MARTHA BAJA</t>
  </si>
  <si>
    <t>CAMINOS A LIBERTAD</t>
  </si>
  <si>
    <t>CEBOLLAR</t>
  </si>
  <si>
    <t>SAN LUIS DE MIRAVALLE</t>
  </si>
  <si>
    <t>OSORIO</t>
  </si>
  <si>
    <t>THOMÁS</t>
  </si>
  <si>
    <t>SANTA ROSA ALTA</t>
  </si>
  <si>
    <t>LA SANTIAGO</t>
  </si>
  <si>
    <t>SANTA LUCÍA ALTA</t>
  </si>
  <si>
    <t>FRENTE POPULAR</t>
  </si>
  <si>
    <t>FRANCISCO YÁNEZ</t>
  </si>
  <si>
    <t>SOLANDA SECTOR-2</t>
  </si>
  <si>
    <t>SAN SALVADOR</t>
  </si>
  <si>
    <t>AUQUI CHICO</t>
  </si>
  <si>
    <t>MONGE DONOSO</t>
  </si>
  <si>
    <t>SANTA ROSA 3RA. ETAPA</t>
  </si>
  <si>
    <t>EL SENA</t>
  </si>
  <si>
    <t>SAN FRANCISCO DEL PINTADO</t>
  </si>
  <si>
    <t>MIRAVALLE 2</t>
  </si>
  <si>
    <t>SAN DIEGO ALTO</t>
  </si>
  <si>
    <t>CIUDADELA AMAZONAS</t>
  </si>
  <si>
    <t>TURUBAMBA BAJO</t>
  </si>
  <si>
    <t>HERMANOS CRISTIANOS</t>
  </si>
  <si>
    <t>COLINAS DEL NORTE</t>
  </si>
  <si>
    <t>CAUSAYLLACTA</t>
  </si>
  <si>
    <t>LUCHA DE LOS POBRES ALTO</t>
  </si>
  <si>
    <t>LA CHILENA</t>
  </si>
  <si>
    <t>COLINAS DEL VALLE</t>
  </si>
  <si>
    <t>AIDA LEÓN</t>
  </si>
  <si>
    <t>MEDIA LUNA</t>
  </si>
  <si>
    <t>HACIENDA SANTA MARÍA</t>
  </si>
  <si>
    <t>TURUBAMBA ALTO</t>
  </si>
  <si>
    <t>SAN MARCOS</t>
  </si>
  <si>
    <t>LOMA HERMOSA</t>
  </si>
  <si>
    <t>ZONA DE PROTECCIÓN RUMIPAMBA</t>
  </si>
  <si>
    <t>ZONA DE PROTECCIÓN ITCHIMBIA</t>
  </si>
  <si>
    <t>EL PARAISO DE GUAJALO</t>
  </si>
  <si>
    <t>HOSPITAL SOLCA</t>
  </si>
  <si>
    <t>LAS CASAS BAJO</t>
  </si>
  <si>
    <t>RANCHO SAN ANTONIO ALTO</t>
  </si>
  <si>
    <t>SANTA BARBARA DE CHILLOGALLO</t>
  </si>
  <si>
    <t>LA CLEMENCIA</t>
  </si>
  <si>
    <t>ANITA LUCÍA</t>
  </si>
  <si>
    <t>LA CAMPIÑA</t>
  </si>
  <si>
    <t>PABLO ARTURO SUÁREZ</t>
  </si>
  <si>
    <t>BARRIO UNION Y JUSTICIA</t>
  </si>
  <si>
    <t>LADERA PROTECCIÓN</t>
  </si>
  <si>
    <t>CARMEN BAJO</t>
  </si>
  <si>
    <t>ANDALUZ</t>
  </si>
  <si>
    <t>EL EDEN</t>
  </si>
  <si>
    <t>NUESTRA MADRE DE LA MERCED</t>
  </si>
  <si>
    <t>LOS CIPRESES</t>
  </si>
  <si>
    <t>COMPLEJO CONTRALORIA</t>
  </si>
  <si>
    <t>LA GATAZO</t>
  </si>
  <si>
    <t>CHIRIYACU BAJO</t>
  </si>
  <si>
    <t>LA UNIÓN</t>
  </si>
  <si>
    <t>GUALO</t>
  </si>
  <si>
    <t>OMNIBUS URBANO</t>
  </si>
  <si>
    <t>PARQUE BICENTENARIO</t>
  </si>
  <si>
    <t>LOS DOS PUENTES</t>
  </si>
  <si>
    <t>LA PAZ</t>
  </si>
  <si>
    <t>TENERÍAS</t>
  </si>
  <si>
    <t>TAMBOLLACTA</t>
  </si>
  <si>
    <t>LOS TULIPANES</t>
  </si>
  <si>
    <t>CIUDADELA ESPEJO</t>
  </si>
  <si>
    <t>MENA DEL HIERRO</t>
  </si>
  <si>
    <t>ZALDUMBIDE</t>
  </si>
  <si>
    <t>EL PINAR BAJO</t>
  </si>
  <si>
    <t>SERVIDORES DE LA SALUD</t>
  </si>
  <si>
    <t>BAKER</t>
  </si>
  <si>
    <t>BALCÓN COLONIAL</t>
  </si>
  <si>
    <t>JIPIJAPA</t>
  </si>
  <si>
    <t>COOPERATIVA 6 DE AGOSTO -IESS FUT</t>
  </si>
  <si>
    <t>LA HOSPITALARIA II</t>
  </si>
  <si>
    <t>BOSQUE DE PROTECIÓN LA LIBERTAD</t>
  </si>
  <si>
    <t>MARQUESA DE SOLANDA</t>
  </si>
  <si>
    <t>LA INMACULADA</t>
  </si>
  <si>
    <t>LUCÍA ALBÁN</t>
  </si>
  <si>
    <t>SAN JOSÉ DE MORÁN</t>
  </si>
  <si>
    <t>MEXTERIOR</t>
  </si>
  <si>
    <t>LA MACARENA</t>
  </si>
  <si>
    <t>CALIFORNIA  BONANZA</t>
  </si>
  <si>
    <t>SECTOR COLEGIO FRANCÉS</t>
  </si>
  <si>
    <t>SANTA MÓNICA II</t>
  </si>
  <si>
    <t>PUEBLO  NUEVO</t>
  </si>
  <si>
    <t>MAYORISTA</t>
  </si>
  <si>
    <t>RANCHO ALTO JOSÉ PERALTA</t>
  </si>
  <si>
    <t>PONCEANO ALTO</t>
  </si>
  <si>
    <t>DAMMER 1</t>
  </si>
  <si>
    <t>LA BALLICA</t>
  </si>
  <si>
    <t>SOLANDA SECTOR-1</t>
  </si>
  <si>
    <t>CHIRIYACU CENTRAL</t>
  </si>
  <si>
    <t>RANCHO BAJO</t>
  </si>
  <si>
    <t>SAN CRISTOBAL</t>
  </si>
  <si>
    <t>18 DE MAYO</t>
  </si>
  <si>
    <t>SANTALUCÍA BAJA</t>
  </si>
  <si>
    <t>ANDALUCÍA</t>
  </si>
  <si>
    <t>SAN ANTONIO DE LA LIBERTAD</t>
  </si>
  <si>
    <t>LAS CUADRAS</t>
  </si>
  <si>
    <t>FELIX RIVADENEIRA</t>
  </si>
  <si>
    <t>FRANKLIN TELLO</t>
  </si>
  <si>
    <t>YANACOCHA</t>
  </si>
  <si>
    <t>GUARUMOS</t>
  </si>
  <si>
    <t>TOLA ALTA</t>
  </si>
  <si>
    <t>JARDÍN DEL VALLE</t>
  </si>
  <si>
    <t>CATZUQUI DE MONCAYO</t>
  </si>
  <si>
    <t>MONJAS ALTO</t>
  </si>
  <si>
    <t>ASISTENCIA SOCIAL</t>
  </si>
  <si>
    <t>LA PRADERA III</t>
  </si>
  <si>
    <t>PISULI</t>
  </si>
  <si>
    <t>SAN JOSÉ DE CONOCOTO ALTO</t>
  </si>
  <si>
    <t>MIRAVALLE</t>
  </si>
  <si>
    <t>ALAMBI</t>
  </si>
  <si>
    <t>ORQUIDEAS</t>
  </si>
  <si>
    <t>EUGENIO ESPEJO</t>
  </si>
  <si>
    <t>LA FLORIDA</t>
  </si>
  <si>
    <t>SANTO DOMINGO CONOCOTO</t>
  </si>
  <si>
    <t>URBANIZACIÓN LOS ARRAYANES</t>
  </si>
  <si>
    <t>ZONA DE PROTECCIÓN CHILLOGALLO</t>
  </si>
  <si>
    <t>ESCUELA SUPERIOR  MILITAR PARY</t>
  </si>
  <si>
    <t>QUITO NORTE</t>
  </si>
  <si>
    <t>CIUDAD  BOSQUE</t>
  </si>
  <si>
    <t>REINO DE QUITO</t>
  </si>
  <si>
    <t>SAN MATEO</t>
  </si>
  <si>
    <t>BENALCÁZAR</t>
  </si>
  <si>
    <t>DAMMER</t>
  </si>
  <si>
    <t>LULUNCOTO</t>
  </si>
  <si>
    <t>SAN JOSÉ OLEAS</t>
  </si>
  <si>
    <t>PARQUE LA CAROLINA</t>
  </si>
  <si>
    <t>PONCIANO BAJO</t>
  </si>
  <si>
    <t>SAUCES DEL VALLE</t>
  </si>
  <si>
    <t>UNION POPULAR</t>
  </si>
  <si>
    <t>CUMUNA MARCOPAMBA - CHILIBULO -  LA RAYA</t>
  </si>
  <si>
    <t>ATAHUALPA OCCIDENTAL</t>
  </si>
  <si>
    <t>ESTADIO ATAHUALPA</t>
  </si>
  <si>
    <t>ATACABA</t>
  </si>
  <si>
    <t>NUEVO AMANECER</t>
  </si>
  <si>
    <t>INNFA</t>
  </si>
  <si>
    <t>RUMIPAMBA</t>
  </si>
  <si>
    <t>BARRIO NUEVO</t>
  </si>
  <si>
    <t>PARAISO DE LOS  PINOS</t>
  </si>
  <si>
    <t>LIFE</t>
  </si>
  <si>
    <t>LOS RETOÑOS</t>
  </si>
  <si>
    <t>FERROVIARIA MEDIA</t>
  </si>
  <si>
    <t>LOS ARUPOS</t>
  </si>
  <si>
    <t>SAN JOSÉ  DEL  INCA</t>
  </si>
  <si>
    <t>HERMANO MIGUEL</t>
  </si>
  <si>
    <t>MARÍA AUXILIADORA</t>
  </si>
  <si>
    <t>TENIENTE HUGO ORTIZ</t>
  </si>
  <si>
    <t>DAMMER 2</t>
  </si>
  <si>
    <t>PROMOCIÓN FAMILIAR</t>
  </si>
  <si>
    <t>23 DE MAYO</t>
  </si>
  <si>
    <t>VILLA FLORA</t>
  </si>
  <si>
    <t>SAN LUIS BAJO</t>
  </si>
  <si>
    <t>JUSTICIA SOCIAL</t>
  </si>
  <si>
    <t>VOZ DE LOS ANDES</t>
  </si>
  <si>
    <t>LA PRADERA</t>
  </si>
  <si>
    <t>LA JOSEFINA</t>
  </si>
  <si>
    <t>LA ALAMEDA</t>
  </si>
  <si>
    <t>HUERTOS FAMILIARES SANTA ISABEL DE RUNDUPAMBA</t>
  </si>
  <si>
    <t>BUENAVENTURA</t>
  </si>
  <si>
    <t>HUAYRALOMA</t>
  </si>
  <si>
    <t>ARMENIA I</t>
  </si>
  <si>
    <t>ALTOS DE MIRAVALLE</t>
  </si>
  <si>
    <t>4 DE AGOSTO</t>
  </si>
  <si>
    <t>SANTA BARBARA ALTA</t>
  </si>
  <si>
    <t>VENCEDORES DEL PICHINCHA</t>
  </si>
  <si>
    <t>BARRIO UNIVERSITARIO</t>
  </si>
  <si>
    <t>PARQUE METROPOLITANO GUAGUILTAGUA</t>
  </si>
  <si>
    <t>SAN ROQUE</t>
  </si>
  <si>
    <t>QUITO</t>
  </si>
  <si>
    <t>SAN JUAN ARMENIA</t>
  </si>
  <si>
    <t>LA REPÚBLICA</t>
  </si>
  <si>
    <t>CAMINO EUCALIPTO</t>
  </si>
  <si>
    <t>SAN MIGUEL DE CHACHAS</t>
  </si>
  <si>
    <t>SAN JUAN LOMA 2</t>
  </si>
  <si>
    <t>NUEVA TOLA</t>
  </si>
  <si>
    <t>ARGELIA ALTA</t>
  </si>
  <si>
    <t>PRIMICIAS DE LA CULTURA DE QUITO</t>
  </si>
  <si>
    <t>SAN JOSÉ DE JARRÍN BAJO</t>
  </si>
  <si>
    <t>SEIS DE DICIEMBRE</t>
  </si>
  <si>
    <t>EL ARMERO</t>
  </si>
  <si>
    <t>LAS CAMELIAS</t>
  </si>
  <si>
    <t>LOS GRANADOS</t>
  </si>
  <si>
    <t>RANCHO LOS PINOS</t>
  </si>
  <si>
    <t>CHILIBULO</t>
  </si>
  <si>
    <t>EL BOSQUE</t>
  </si>
  <si>
    <t>ANA LUISA</t>
  </si>
  <si>
    <t>SAN PATRICIO ALTO</t>
  </si>
  <si>
    <t>BELLA MARÍA</t>
  </si>
  <si>
    <t>GUÁPULO</t>
  </si>
  <si>
    <t>LIGA UNIVERSITARIA</t>
  </si>
  <si>
    <t>EL CANO</t>
  </si>
  <si>
    <t>PAMBACHUPA</t>
  </si>
  <si>
    <t>SAN PEDRO Y SAN PABLO</t>
  </si>
  <si>
    <t>ZONA DE PROTECCIÓN MACHÁNGARA</t>
  </si>
  <si>
    <t>PIO XII</t>
  </si>
  <si>
    <t>GABRIEL MARINA</t>
  </si>
  <si>
    <t>SANTA CLARA DE POMASQUI</t>
  </si>
  <si>
    <t>BOLÍVAR RODRIGUEZ</t>
  </si>
  <si>
    <t>ZONA DE PROTECCIÓN DE LA ARGELIA</t>
  </si>
  <si>
    <t>LA COLMENA</t>
  </si>
  <si>
    <t>ROLDOS SEGUNDA ETAPA</t>
  </si>
  <si>
    <t>SANTA LUCÍA</t>
  </si>
  <si>
    <t>SAN SEBASTIÁN</t>
  </si>
  <si>
    <t>SOLANDA SECTOR-3</t>
  </si>
  <si>
    <t>NUEVA FLORESTA</t>
  </si>
  <si>
    <t>29 DE ABRIL</t>
  </si>
  <si>
    <t>INTILLACTA</t>
  </si>
  <si>
    <t>FORESTAL MEDIA</t>
  </si>
  <si>
    <t>BUENOS AIRES</t>
  </si>
  <si>
    <t>GENERAL RUMIÑAUI</t>
  </si>
  <si>
    <t>SANTA ROSA DE SINGUNA</t>
  </si>
  <si>
    <t>GRANDA CENTENO</t>
  </si>
  <si>
    <t>MONTESERRÍN</t>
  </si>
  <si>
    <t>EL CARMEN  2</t>
  </si>
  <si>
    <t>DONOSO</t>
  </si>
  <si>
    <t>CHAUPICRUZ</t>
  </si>
  <si>
    <t>BELLAVISTA ALTO</t>
  </si>
  <si>
    <t>LA LOMA</t>
  </si>
  <si>
    <t>HUERTOS FAMILIARES</t>
  </si>
  <si>
    <t>CUMBAYÁ CENTRO</t>
  </si>
  <si>
    <t>VALLE HERMOSO</t>
  </si>
  <si>
    <t>AYMESA</t>
  </si>
  <si>
    <t>SAN ENRÍQUE DE VELASCO</t>
  </si>
  <si>
    <t>BALCÓN DEL NORTE</t>
  </si>
  <si>
    <t>SAN AGUSTIN</t>
  </si>
  <si>
    <t>LA ELOISA</t>
  </si>
  <si>
    <t>EUCALIPTOS</t>
  </si>
  <si>
    <t>BELLA AURORA</t>
  </si>
  <si>
    <t>23 DE JUNIO</t>
  </si>
  <si>
    <t>UNIÓN DE CIUDADELAS</t>
  </si>
  <si>
    <t>QUINTANA</t>
  </si>
  <si>
    <t>MARÍA ELENA SALAZAR</t>
  </si>
  <si>
    <t>COCHAPAMBA SUR</t>
  </si>
  <si>
    <t>SAN FELIPE</t>
  </si>
  <si>
    <t>NUEVA ESPERANZA DEL SUR</t>
  </si>
  <si>
    <t>EL CARMEN 1</t>
  </si>
  <si>
    <t>JOSEFINA ENRÍQUEZ</t>
  </si>
  <si>
    <t>JOHN FITZQERALD KENNEDY</t>
  </si>
  <si>
    <t>CATZUQUI DE VELAZCO</t>
  </si>
  <si>
    <t>SANTA TERESITA</t>
  </si>
  <si>
    <t>NUEVO HORIZONTE DE HUARCAY</t>
  </si>
  <si>
    <t>JARDÍNES DEL INCA</t>
  </si>
  <si>
    <t>MONSERRAT  BAJO</t>
  </si>
  <si>
    <t>LAS ACACIAS</t>
  </si>
  <si>
    <t>LA MAGDALENA  CENTRAL</t>
  </si>
  <si>
    <t>LA ISLA</t>
  </si>
  <si>
    <t>LA CAROLINA</t>
  </si>
  <si>
    <t>AEROPUERTO</t>
  </si>
  <si>
    <t>LOS ÁLAMOS</t>
  </si>
  <si>
    <t>BETANIA</t>
  </si>
  <si>
    <t>MONJAS BAJO</t>
  </si>
  <si>
    <t>SANTA TERESITA BAJO</t>
  </si>
  <si>
    <t>SAN JOSÉ DEL CINTO</t>
  </si>
  <si>
    <t>EL GUABO</t>
  </si>
  <si>
    <t>2 DE FEBRERO</t>
  </si>
  <si>
    <t>PICHINCHA</t>
  </si>
  <si>
    <t>AVIACIÓN CIVIL</t>
  </si>
  <si>
    <t>AGUARICO</t>
  </si>
  <si>
    <t>MONSERRAT</t>
  </si>
  <si>
    <t>LAS BROMELIAS</t>
  </si>
  <si>
    <t>EL ARENAL</t>
  </si>
  <si>
    <t>SAN VICENTE DE LA  FLORIDA</t>
  </si>
  <si>
    <t>LAS MALLAS</t>
  </si>
  <si>
    <t>ZONA DE PROTECCIÓN JIPIJAPA</t>
  </si>
  <si>
    <t>BORJA YEROVI</t>
  </si>
  <si>
    <t>LA OFELIA</t>
  </si>
  <si>
    <t>SAN JOSÉ CONDADO</t>
  </si>
  <si>
    <t>FUTURO LIBRE</t>
  </si>
  <si>
    <t>PUSUQUI CHICO</t>
  </si>
  <si>
    <t>LA CANDELARIA 1</t>
  </si>
  <si>
    <t>LA HOSPITALARIA</t>
  </si>
  <si>
    <t>JARDINES DEL BATÁN</t>
  </si>
  <si>
    <t>SAN FRANCISCO PINSHA</t>
  </si>
  <si>
    <t>AERONÁUTICO</t>
  </si>
  <si>
    <t>YANAZARAPATA</t>
  </si>
  <si>
    <t>POLLA  DE ORO</t>
  </si>
  <si>
    <t>SAN BARTOLO BAJO</t>
  </si>
  <si>
    <t>CABECERA POMASQUI</t>
  </si>
  <si>
    <t>EL TRÁNSITO</t>
  </si>
  <si>
    <t>MARISOL</t>
  </si>
  <si>
    <t>JARDINES DEL ESTE</t>
  </si>
  <si>
    <t>SAN VIRGILIO</t>
  </si>
  <si>
    <t>LA RAYA</t>
  </si>
  <si>
    <t>CIUDADELA  UNIVERSITARIA</t>
  </si>
  <si>
    <t>LA TOLA ALTA</t>
  </si>
  <si>
    <t>SUCRE FUNDEPORTE</t>
  </si>
  <si>
    <t>SANTA CLARA DE SAN MILLÁN</t>
  </si>
  <si>
    <t>OSEJO LOS PINOS</t>
  </si>
  <si>
    <t>EL GIRÓN</t>
  </si>
  <si>
    <t>SAN ANTONIO DE IBARRA</t>
  </si>
  <si>
    <t>RUCCULLACTA</t>
  </si>
  <si>
    <t>MANUEL CUZCO</t>
  </si>
  <si>
    <t>LOS LAURELES</t>
  </si>
  <si>
    <t>ATAHUALPA ORIENTAL</t>
  </si>
  <si>
    <t>CHILLOGALLO</t>
  </si>
  <si>
    <t>PATRIMONIO FAMILIAR</t>
  </si>
  <si>
    <t>1RO MAYO</t>
  </si>
  <si>
    <t>SAN MIGUEL AMAGASÍ</t>
  </si>
  <si>
    <t>LULUNCONTO  ALTO</t>
  </si>
  <si>
    <t>SAN PEDRO CLAVER</t>
  </si>
  <si>
    <t>LA PAZ CUCCHO HACIENDA</t>
  </si>
  <si>
    <t>MASTODONTES</t>
  </si>
  <si>
    <t>ARELLANO PORTILLA</t>
  </si>
  <si>
    <t>TURUBAMBA DE MONJAS 2</t>
  </si>
  <si>
    <t>SAN BARTOLO ALTO</t>
  </si>
  <si>
    <t>EDEN DEL VALLE</t>
  </si>
  <si>
    <t>ZONA DE PROTECCIÓN CONDADO</t>
  </si>
  <si>
    <t>LA GASCA</t>
  </si>
  <si>
    <t>ESPERANZA</t>
  </si>
  <si>
    <t>CRISTIANIA</t>
  </si>
  <si>
    <t>URBANIZACIÓN SANTA ANITA</t>
  </si>
  <si>
    <t>EL LIMONAR</t>
  </si>
  <si>
    <t>SAN FRANCISCO NORTE</t>
  </si>
  <si>
    <t>PUERTAS DEL SOL 2</t>
  </si>
  <si>
    <t>LA VAQUERÍA</t>
  </si>
  <si>
    <t>CUSCUNGO</t>
  </si>
  <si>
    <t>BELLAVISTA DE CARRETAS</t>
  </si>
  <si>
    <t>EL BELÉN</t>
  </si>
  <si>
    <t>PUERTAS DEL SOL</t>
  </si>
  <si>
    <t>URBANIZACIÓN PUSUQUI</t>
  </si>
  <si>
    <t>ARMENIA II</t>
  </si>
  <si>
    <t>LA SIERRA</t>
  </si>
  <si>
    <t>SANTIAGO ALTO</t>
  </si>
  <si>
    <t>COTOCOLLAO</t>
  </si>
  <si>
    <t>BATÁN ALTO</t>
  </si>
  <si>
    <t>SAN DIEGO</t>
  </si>
  <si>
    <t>HOGAR DEL TRABAJADOR</t>
  </si>
  <si>
    <t>LA RIVERA</t>
  </si>
  <si>
    <t>COLLACOTO</t>
  </si>
  <si>
    <t>SAN JOSÉ DE LA  LIBERTAD</t>
  </si>
  <si>
    <t>LARREA</t>
  </si>
  <si>
    <t>NAZARETH</t>
  </si>
  <si>
    <t>AGUA CLARA</t>
  </si>
  <si>
    <t>ALMA LOJANA</t>
  </si>
  <si>
    <t>VEINTIMILLA</t>
  </si>
  <si>
    <t>BARRIO GERMÁN ÁVILA</t>
  </si>
  <si>
    <t>OBRERO INDEPENDIENTE</t>
  </si>
  <si>
    <t>INIAQUITO ALTO</t>
  </si>
  <si>
    <t>SANTA ROSA 4TA. ETAPA</t>
  </si>
  <si>
    <t>AUQUI DE MONJAS</t>
  </si>
  <si>
    <t>LUMBISÍ</t>
  </si>
  <si>
    <t>JULIO ZABALA</t>
  </si>
  <si>
    <t>VISTA HERMOSA DE CHAQUIBAMBA</t>
  </si>
  <si>
    <t>BELLO HORIZONTE 1 ETAPA</t>
  </si>
  <si>
    <t>SANTA MÓNICA</t>
  </si>
  <si>
    <t>BELLO HORIZONTE 2DA ETAPA</t>
  </si>
  <si>
    <t>SAN LUIS DE BELLAVISTA</t>
  </si>
  <si>
    <t>SAN JOSÉ DE DOÑA ANA</t>
  </si>
  <si>
    <t>NUEVA ESPERANZA</t>
  </si>
  <si>
    <t>SAN IGNACIO</t>
  </si>
  <si>
    <t>LA SOFÍA</t>
  </si>
  <si>
    <t>SEBAUCO</t>
  </si>
  <si>
    <t>VILLACÍS</t>
  </si>
  <si>
    <t>TAMBILLO</t>
  </si>
  <si>
    <t>EL MOLINO</t>
  </si>
  <si>
    <t>YARUQUI CENTRO</t>
  </si>
  <si>
    <t>CERCOPAMBA</t>
  </si>
  <si>
    <t>COOPERATIVA POLICÍA NACIONAL</t>
  </si>
  <si>
    <t>EL JORDÁN</t>
  </si>
  <si>
    <t>EL MANANTIAL</t>
  </si>
  <si>
    <t>CHAQUIBAMBA</t>
  </si>
  <si>
    <t>CACHUCO LOS AMANCAYES</t>
  </si>
  <si>
    <t>SAN VICENTE BAJO</t>
  </si>
  <si>
    <t>SAN PEDRO</t>
  </si>
  <si>
    <t>SAN LUIS DEL PARQUE CENTRAL</t>
  </si>
  <si>
    <t>LA CRUZ</t>
  </si>
  <si>
    <t>SARAHURCO</t>
  </si>
  <si>
    <t>SOL NACIENTE</t>
  </si>
  <si>
    <t>COMUNA LEOPOLDO CHÁVEZ</t>
  </si>
  <si>
    <t>COMUNA DEL CENTRO DEL PUEBLO DE ALANGASÍ</t>
  </si>
  <si>
    <t>4 DE OCTUBRE</t>
  </si>
  <si>
    <t>LA  ESPERANZA</t>
  </si>
  <si>
    <t>MANGAHUANTAG</t>
  </si>
  <si>
    <t>VIRGEN DE LOURDES</t>
  </si>
  <si>
    <t>SANTA ROSA PUEMBO</t>
  </si>
  <si>
    <t>EL HUANGAL</t>
  </si>
  <si>
    <t>CHAUPI MOLINO</t>
  </si>
  <si>
    <t>OYAMBARO</t>
  </si>
  <si>
    <t>COMUNA CENTRAL</t>
  </si>
  <si>
    <t>SAN JOSÉ DE RUMIHUAYCO</t>
  </si>
  <si>
    <t>SANTA ANITA</t>
  </si>
  <si>
    <t>LA PROVIDENCIA</t>
  </si>
  <si>
    <t>SAN ANTONIO DE TOLAGASÍ</t>
  </si>
  <si>
    <t>EL PROGRESO</t>
  </si>
  <si>
    <t>OLALLA</t>
  </si>
  <si>
    <t>SAN MIGUEL DEL  QUINCHE</t>
  </si>
  <si>
    <t>VIRGINIA</t>
  </si>
  <si>
    <t>GUADALUPE</t>
  </si>
  <si>
    <t>PLAZAPAMBA</t>
  </si>
  <si>
    <t>TOLITA CANTARILLA</t>
  </si>
  <si>
    <t>CHAMIZAL</t>
  </si>
  <si>
    <t>AMAZONAS</t>
  </si>
  <si>
    <t>PALUGO</t>
  </si>
  <si>
    <t>TOLA CHICA 1</t>
  </si>
  <si>
    <t>SANTO DOMINGO DE LOS DUQUES</t>
  </si>
  <si>
    <t>LA MORITA</t>
  </si>
  <si>
    <t>PRIMAVERA</t>
  </si>
  <si>
    <t>SIGSIPAMBA</t>
  </si>
  <si>
    <t>SAN JOSÉ QUINCHE</t>
  </si>
  <si>
    <t>QUINCHE CABECERA</t>
  </si>
  <si>
    <t>EL BALCÓN DE GUAYLLABAMBA</t>
  </si>
  <si>
    <t>CUCUPURO</t>
  </si>
  <si>
    <t>COCHAPAMBA</t>
  </si>
  <si>
    <t>LA  COCHA</t>
  </si>
  <si>
    <t>TOLA CHICA 3</t>
  </si>
  <si>
    <t>SAN JOSÉ DE BILLIVARO</t>
  </si>
  <si>
    <t>AGLLA</t>
  </si>
  <si>
    <t>ALTAMIRA</t>
  </si>
  <si>
    <t>COLLAQUI</t>
  </si>
  <si>
    <t>LA ESPERANZA</t>
  </si>
  <si>
    <t>VILLA VEGA</t>
  </si>
  <si>
    <t>ZONA DE PROTECCIÓN LADERAS DE SAN FRANCISCO</t>
  </si>
  <si>
    <t>VALLE NUEVO</t>
  </si>
  <si>
    <t>COMUNA SAN FRNACISCO DE BAÑOS</t>
  </si>
  <si>
    <t>COMUNA SAN FRANCISCO DE OYACOTO</t>
  </si>
  <si>
    <t>ZONA DE PROTECCIÓN TUSHUMBILOMA</t>
  </si>
  <si>
    <t>SAN JUAN CHUSPIYACU</t>
  </si>
  <si>
    <t>ZONA DE PROTECCIÓN LLANO GRANDE</t>
  </si>
  <si>
    <t>RUMIHUAYCO</t>
  </si>
  <si>
    <t>BONANZA</t>
  </si>
  <si>
    <t>COMUNA SANTA ANITA</t>
  </si>
  <si>
    <t>SAN AGUSTÍN-NUEVO AEROPUERTO</t>
  </si>
  <si>
    <t>PIFO CENTRO</t>
  </si>
  <si>
    <t>COMUNA TOLA  GRANDE- LUZÓN</t>
  </si>
  <si>
    <t>COMUNA TOLA CHICA</t>
  </si>
  <si>
    <t>PILLAGUA</t>
  </si>
  <si>
    <t>SAUCE</t>
  </si>
  <si>
    <t>PACHOSALAS</t>
  </si>
  <si>
    <t>CALLUMA</t>
  </si>
  <si>
    <t>LA MORITA 2</t>
  </si>
  <si>
    <t>ITULCACHI</t>
  </si>
  <si>
    <t>LA VIÑA</t>
  </si>
  <si>
    <t>TUMBACO CABECERA</t>
  </si>
  <si>
    <t>SAN JOSÉ DE LA VIÑA</t>
  </si>
  <si>
    <t>SAN BLAS</t>
  </si>
  <si>
    <t>SAN FRANCISCO CHUROLOMA</t>
  </si>
  <si>
    <t>MULAUCO</t>
  </si>
  <si>
    <t>CONIBURO</t>
  </si>
  <si>
    <t>CHIVIQUI</t>
  </si>
  <si>
    <t>LAS PEÑAS</t>
  </si>
  <si>
    <t>COMUNA LA CAPILLA</t>
  </si>
  <si>
    <t>HUALA</t>
  </si>
  <si>
    <t>SAN VICENTE ALTO</t>
  </si>
  <si>
    <t>LALAGACHI ALTO</t>
  </si>
  <si>
    <t>SAN JOSÉ DE CHECA</t>
  </si>
  <si>
    <t>URAPAMBA</t>
  </si>
  <si>
    <t>PUEBLO VIEJO</t>
  </si>
  <si>
    <t>CHANTAG</t>
  </si>
  <si>
    <t>SAN MIGUEL DE COCOTOG</t>
  </si>
  <si>
    <t>SAN JOSÉ DE GUANTUGLOMA</t>
  </si>
  <si>
    <t>TOLAGASÍ</t>
  </si>
  <si>
    <t>PATAHACIENDA</t>
  </si>
  <si>
    <t>VICTORIA  DEL QUINCHE</t>
  </si>
  <si>
    <t>LA TOLA BAJA</t>
  </si>
  <si>
    <t>SAN PEDRO DE CHICHE</t>
  </si>
  <si>
    <t>ROSA BLANCA</t>
  </si>
  <si>
    <t>PUEMBO CENTRO</t>
  </si>
  <si>
    <t>SALAZAR GOMEZ</t>
  </si>
  <si>
    <t>COMUNA SAN MIGUEL DEL COMÚN</t>
  </si>
  <si>
    <t>CHICHE</t>
  </si>
  <si>
    <t>CHICHE OBRAJE</t>
  </si>
  <si>
    <t>SAN JOSÉ DE PUEMBO</t>
  </si>
  <si>
    <t>CENTRAL TABABELA</t>
  </si>
  <si>
    <t>EMPLEADOS DE LA DAC</t>
  </si>
  <si>
    <t>EL VERGEL BAJO</t>
  </si>
  <si>
    <t>OYAMBARILLO TABABELA</t>
  </si>
  <si>
    <t>PRADERAS DE ILALÓ</t>
  </si>
  <si>
    <t>TOLA CHICA 2</t>
  </si>
  <si>
    <t>BUENA ESPERANZA</t>
  </si>
  <si>
    <t>TOLA GRANDE</t>
  </si>
  <si>
    <t>LA CERÁMICA</t>
  </si>
  <si>
    <t>CHILPECITO</t>
  </si>
  <si>
    <t>ZAMORA</t>
  </si>
  <si>
    <t>ARRAYANES</t>
  </si>
  <si>
    <t>OTÓN DE VELEZ</t>
  </si>
  <si>
    <t>LA JOYA</t>
  </si>
  <si>
    <t>LALAGACHI BAJO</t>
  </si>
  <si>
    <t>CHAUPI ESTANCIA</t>
  </si>
  <si>
    <t>OYAMBARILLO</t>
  </si>
  <si>
    <t>CHINANGACHI</t>
  </si>
  <si>
    <t>CAMPAMENTO</t>
  </si>
  <si>
    <t>SELVA ALEGRE</t>
  </si>
  <si>
    <t>LALAGACHI  CENTRAL</t>
  </si>
  <si>
    <t>GUAMBI</t>
  </si>
  <si>
    <t>SAN JOSÉ OYAMBARILLO</t>
  </si>
  <si>
    <t>SAN JOSÉ DE LA ISLA</t>
  </si>
  <si>
    <t>NUEVA ANDALUCIA</t>
  </si>
  <si>
    <t>IGUINIARO</t>
  </si>
  <si>
    <t>ÁLVAREZ</t>
  </si>
  <si>
    <t>COOPERATIVA AGRICOLA DOÑA ANA</t>
  </si>
  <si>
    <t>SANTO DOMINGO DE SEVILLA</t>
  </si>
  <si>
    <t>ESPERANZA Y PROGRESO</t>
  </si>
  <si>
    <t>BELLAVISTA CENTRAL</t>
  </si>
  <si>
    <t>SAHUANGAL</t>
  </si>
  <si>
    <t>SAN JOSÉ DE BELLAVISTA</t>
  </si>
  <si>
    <t>URCUTAMBO</t>
  </si>
  <si>
    <t>MANCHURI</t>
  </si>
  <si>
    <t>PARAGUAS</t>
  </si>
  <si>
    <t>SAN JOSÉ DE INGAPI</t>
  </si>
  <si>
    <t>EL COPAL</t>
  </si>
  <si>
    <t>PACHIJAL DE LAS TOLAS</t>
  </si>
  <si>
    <t>PACTO LOMA</t>
  </si>
  <si>
    <t>SAN FRANCISCO PACHIJAL</t>
  </si>
  <si>
    <t>GUANABANA</t>
  </si>
  <si>
    <t>GUALEA CENTRO</t>
  </si>
  <si>
    <t>GUALEA CRUZ</t>
  </si>
  <si>
    <t>NUEVA GRANADA</t>
  </si>
  <si>
    <t>GUAYABILLAS</t>
  </si>
  <si>
    <t>ANOPE</t>
  </si>
  <si>
    <t>EL CASTILLO</t>
  </si>
  <si>
    <t>INGAPI</t>
  </si>
  <si>
    <t>SANTA ELENA</t>
  </si>
  <si>
    <t>MASHPI</t>
  </si>
  <si>
    <t>PACTO CENTRO</t>
  </si>
  <si>
    <t>TULIPE</t>
  </si>
  <si>
    <t>PACHIJAL</t>
  </si>
  <si>
    <t>NIEBLI</t>
  </si>
  <si>
    <t>SANTA MARIANITA</t>
  </si>
  <si>
    <t>LOS REYES</t>
  </si>
  <si>
    <t>PAPATENA</t>
  </si>
  <si>
    <t>QUITSAYA</t>
  </si>
  <si>
    <t>AÑO NUEVO</t>
  </si>
  <si>
    <t>LA RESURECCIÓN</t>
  </si>
  <si>
    <t>MINAS CHUPA</t>
  </si>
  <si>
    <t>PULULAHUA</t>
  </si>
  <si>
    <t>NAVIDAD</t>
  </si>
  <si>
    <t>CORPUS CRISTI</t>
  </si>
  <si>
    <t>SAN BARTOLO</t>
  </si>
  <si>
    <t>PLAYA RICA</t>
  </si>
  <si>
    <t>PALMITO PAMBA</t>
  </si>
  <si>
    <t>CHACAPATA</t>
  </si>
  <si>
    <t>YUNGUILLA</t>
  </si>
  <si>
    <t>EL NARANJAL</t>
  </si>
  <si>
    <t>JEF RECAUDACIONES</t>
  </si>
  <si>
    <t>SANTA SEÑORA DEL PILAR</t>
  </si>
  <si>
    <t>ALCANTARILLA ALTA</t>
  </si>
  <si>
    <t>LA MARCA</t>
  </si>
  <si>
    <t>URBANIZACIÓN LA MARCA</t>
  </si>
  <si>
    <t>CUIDAD MITAD DEL MUNDO</t>
  </si>
  <si>
    <t>HUERTOS FAMILIARES HUASIPUNGO</t>
  </si>
  <si>
    <t>SANTO DOMINGO.BAJO</t>
  </si>
  <si>
    <t>CATEQUILLA</t>
  </si>
  <si>
    <t>SANTO DOMINGO ALTO</t>
  </si>
  <si>
    <t>CABECERA PARROQUIAL NANEGAL</t>
  </si>
  <si>
    <t>SAN MIGUEL</t>
  </si>
  <si>
    <t>EL GOLÁN</t>
  </si>
  <si>
    <t>SAN RAMÓN</t>
  </si>
  <si>
    <t>MERIDIANO</t>
  </si>
  <si>
    <t>COMUNA JATUMPAMBA</t>
  </si>
  <si>
    <t>ALCHIPICHÍ</t>
  </si>
  <si>
    <t>MOJANDA GRANDE</t>
  </si>
  <si>
    <t>PILGARÁN</t>
  </si>
  <si>
    <t>COMUNA AMBUELA</t>
  </si>
  <si>
    <t>CHIMBO</t>
  </si>
  <si>
    <t>CENTRO DE CHAVEZPAMBA</t>
  </si>
  <si>
    <t>PIGANTA</t>
  </si>
  <si>
    <t>LA CALERA</t>
  </si>
  <si>
    <t>LA PLAYA</t>
  </si>
  <si>
    <t>LA CIÉNEGA</t>
  </si>
  <si>
    <t>PINLLIPUNGO</t>
  </si>
  <si>
    <t>SAN LUIS DE ALOGUINCHO</t>
  </si>
  <si>
    <t>TÚQUERREZ</t>
  </si>
  <si>
    <t>PEDRO SAÁ</t>
  </si>
  <si>
    <t>CENTRO DE PINGUILLA</t>
  </si>
  <si>
    <t>LOS ÓVALOS</t>
  </si>
  <si>
    <t>SAN MIGUEL DE UYUMBUCO</t>
  </si>
  <si>
    <t>CENTRO DE PUÉLLARO</t>
  </si>
  <si>
    <t>CENTRO DE ALOGUINCHO</t>
  </si>
  <si>
    <t>EL MOYAL</t>
  </si>
  <si>
    <t>RUMISALTO</t>
  </si>
  <si>
    <t>SAN VICENTE DE TINAJILLAS</t>
  </si>
  <si>
    <t>AGATO</t>
  </si>
  <si>
    <t>COMUNA COYAGAL</t>
  </si>
  <si>
    <t>LA FÁBRICA</t>
  </si>
  <si>
    <t>EL ASTILLERO</t>
  </si>
  <si>
    <t>MOJANDA CHICO</t>
  </si>
  <si>
    <t>LA COCHA - ASCILLA</t>
  </si>
  <si>
    <t>MORASCOCHA</t>
  </si>
  <si>
    <t>14 DE SEPTIEMBRE</t>
  </si>
  <si>
    <t>RIGOBERTO HERRERA</t>
  </si>
  <si>
    <t>PANAMÁ</t>
  </si>
  <si>
    <t>COP</t>
  </si>
  <si>
    <t>Índice de daño</t>
  </si>
  <si>
    <t>Fallecidos</t>
  </si>
  <si>
    <t>Pérdidas económicas</t>
  </si>
  <si>
    <t>Indice daño wet</t>
  </si>
  <si>
    <t>Indice daño dry</t>
  </si>
  <si>
    <t>col_wet</t>
  </si>
  <si>
    <t>col_dry</t>
  </si>
  <si>
    <t>loss_wet</t>
  </si>
  <si>
    <t>loss_dry</t>
  </si>
  <si>
    <t xml:space="preserve">Col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</si>
</sst>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9"/>
      <color theme="1"/>
      <name val="Titillium"/>
      <family val="3"/>
    </font>
    <font>
      <sz val="9"/>
      <color theme="1"/>
      <name val="Titillium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9" fontId="4" fillId="0" borderId="0" xfId="1" applyFont="1" applyAlignment="1">
      <alignment horizontal="center"/>
    </xf>
    <xf numFmtId="9" fontId="0" fillId="0" borderId="0" xfId="1" applyFont="1"/>
    <xf numFmtId="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08"/>
  <sheetViews>
    <sheetView showGridLines="0" tabSelected="1" topLeftCell="C1" workbookViewId="0">
      <selection activeCell="O21" sqref="O21"/>
    </sheetView>
  </sheetViews>
  <sheetFormatPr defaultRowHeight="14.4" x14ac:dyDescent="0.3"/>
  <cols>
    <col min="14" max="14" width="10" bestFit="1" customWidth="1"/>
    <col min="15" max="15" width="24" bestFit="1" customWidth="1"/>
    <col min="16" max="19" width="16.777343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1097</v>
      </c>
      <c r="M1" t="s">
        <v>1101</v>
      </c>
      <c r="N1" s="9">
        <f>SUM(G2:G336)/SUM(C2:C1308)</f>
        <v>4.7615727830451759E-3</v>
      </c>
      <c r="P1" t="s">
        <v>1098</v>
      </c>
      <c r="Q1" t="s">
        <v>1099</v>
      </c>
      <c r="R1" t="s">
        <v>1107</v>
      </c>
      <c r="S1" t="s">
        <v>1100</v>
      </c>
    </row>
    <row r="2" spans="1:19" ht="15" x14ac:dyDescent="0.35">
      <c r="A2" t="s">
        <v>79</v>
      </c>
      <c r="B2">
        <v>69</v>
      </c>
      <c r="C2">
        <v>749</v>
      </c>
      <c r="D2">
        <v>214264467</v>
      </c>
      <c r="E2">
        <v>3828.9</v>
      </c>
      <c r="F2">
        <v>3075.2</v>
      </c>
      <c r="G2">
        <v>617</v>
      </c>
      <c r="H2">
        <v>173616102</v>
      </c>
      <c r="I2">
        <v>81.028881717457992</v>
      </c>
      <c r="J2">
        <v>82.376502002670222</v>
      </c>
      <c r="K2">
        <v>80315.495311969484</v>
      </c>
      <c r="L2" s="2">
        <v>3600</v>
      </c>
      <c r="M2" t="s">
        <v>1102</v>
      </c>
      <c r="N2" s="7">
        <f>SUM(F2:F336)/SUM(C2:C1308)</f>
        <v>2.4388245956497492E-2</v>
      </c>
      <c r="O2" s="3" t="str">
        <f>A2</f>
        <v>SAN GABRIEL</v>
      </c>
      <c r="P2" s="6">
        <f>J2/100</f>
        <v>0.82376502002670227</v>
      </c>
      <c r="Q2" s="4">
        <f>F2</f>
        <v>3075.2</v>
      </c>
      <c r="R2" s="4">
        <f>G2</f>
        <v>617</v>
      </c>
      <c r="S2" s="5">
        <f>H2/1000000</f>
        <v>173.61610200000001</v>
      </c>
    </row>
    <row r="3" spans="1:19" ht="15" x14ac:dyDescent="0.35">
      <c r="A3" t="s">
        <v>247</v>
      </c>
      <c r="B3">
        <v>250</v>
      </c>
      <c r="C3">
        <v>177</v>
      </c>
      <c r="D3">
        <v>56817178</v>
      </c>
      <c r="E3">
        <v>738.6</v>
      </c>
      <c r="F3">
        <v>220.3</v>
      </c>
      <c r="G3">
        <v>113</v>
      </c>
      <c r="H3">
        <v>19445733</v>
      </c>
      <c r="I3">
        <v>34.225094612244767</v>
      </c>
      <c r="J3">
        <v>63.841807909604519</v>
      </c>
      <c r="K3">
        <v>29826.699160574059</v>
      </c>
      <c r="L3" s="2"/>
      <c r="M3" t="s">
        <v>1103</v>
      </c>
      <c r="N3" s="8">
        <f>SUM(J2:J66)</f>
        <v>344.90187656024546</v>
      </c>
      <c r="O3" s="3" t="str">
        <f t="shared" ref="O3:O16" si="0">A3</f>
        <v>PLAYA CHICA</v>
      </c>
      <c r="P3" s="6">
        <f t="shared" ref="P3:P16" si="1">J3/100</f>
        <v>0.6384180790960452</v>
      </c>
      <c r="Q3" s="4">
        <f t="shared" ref="Q3:Q16" si="2">F3</f>
        <v>220.3</v>
      </c>
      <c r="R3" s="4">
        <f t="shared" ref="R3:R16" si="3">G3</f>
        <v>113</v>
      </c>
      <c r="S3" s="5">
        <f t="shared" ref="S3:S16" si="4">H3/1000000</f>
        <v>19.445733000000001</v>
      </c>
    </row>
    <row r="4" spans="1:19" ht="15" x14ac:dyDescent="0.35">
      <c r="A4" t="s">
        <v>482</v>
      </c>
      <c r="B4">
        <v>521</v>
      </c>
      <c r="C4">
        <v>731</v>
      </c>
      <c r="D4">
        <v>245085373</v>
      </c>
      <c r="E4">
        <v>3438.8</v>
      </c>
      <c r="F4">
        <v>988.1</v>
      </c>
      <c r="G4">
        <v>287</v>
      </c>
      <c r="H4">
        <v>76559170</v>
      </c>
      <c r="I4">
        <v>31.237755507173539</v>
      </c>
      <c r="J4">
        <v>39.261285909712733</v>
      </c>
      <c r="K4">
        <v>28733.86064906363</v>
      </c>
      <c r="L4" s="2"/>
      <c r="M4" t="s">
        <v>1104</v>
      </c>
      <c r="N4" s="8">
        <f>SUM(F2:F66)</f>
        <v>6996.5</v>
      </c>
      <c r="O4" s="3" t="str">
        <f t="shared" si="0"/>
        <v>MIRASIERRA</v>
      </c>
      <c r="P4" s="6">
        <f t="shared" si="1"/>
        <v>0.39261285909712734</v>
      </c>
      <c r="Q4" s="4">
        <f t="shared" si="2"/>
        <v>988.1</v>
      </c>
      <c r="R4" s="4">
        <f t="shared" si="3"/>
        <v>287</v>
      </c>
      <c r="S4" s="5">
        <f t="shared" si="4"/>
        <v>76.559169999999995</v>
      </c>
    </row>
    <row r="5" spans="1:19" ht="15" x14ac:dyDescent="0.35">
      <c r="A5" t="s">
        <v>38</v>
      </c>
      <c r="B5">
        <v>28</v>
      </c>
      <c r="C5">
        <v>6</v>
      </c>
      <c r="D5">
        <v>837178</v>
      </c>
      <c r="E5">
        <v>756</v>
      </c>
      <c r="F5">
        <v>29</v>
      </c>
      <c r="G5">
        <v>2</v>
      </c>
      <c r="H5">
        <v>65944</v>
      </c>
      <c r="I5">
        <v>7.8768768777736407</v>
      </c>
      <c r="J5">
        <v>33.333333333333329</v>
      </c>
      <c r="K5">
        <v>3835.9788359788358</v>
      </c>
      <c r="L5" s="2"/>
      <c r="M5" t="s">
        <v>1105</v>
      </c>
      <c r="N5" s="8">
        <f>SUM(H2:H66)/1000000</f>
        <v>393.65665000000001</v>
      </c>
      <c r="O5" s="3" t="str">
        <f t="shared" si="0"/>
        <v>COMUNA RUMILOMA</v>
      </c>
      <c r="P5" s="6">
        <f t="shared" si="1"/>
        <v>0.33333333333333326</v>
      </c>
      <c r="Q5" s="4">
        <f t="shared" si="2"/>
        <v>29</v>
      </c>
      <c r="R5" s="4">
        <f t="shared" si="3"/>
        <v>2</v>
      </c>
      <c r="S5" s="5">
        <f t="shared" si="4"/>
        <v>6.5944000000000003E-2</v>
      </c>
    </row>
    <row r="6" spans="1:19" ht="15" x14ac:dyDescent="0.35">
      <c r="A6" t="s">
        <v>76</v>
      </c>
      <c r="B6">
        <v>66</v>
      </c>
      <c r="C6">
        <v>102</v>
      </c>
      <c r="D6">
        <v>34181351</v>
      </c>
      <c r="E6">
        <v>1346.8</v>
      </c>
      <c r="F6">
        <v>366.1</v>
      </c>
      <c r="G6">
        <v>31</v>
      </c>
      <c r="H6">
        <v>9434662</v>
      </c>
      <c r="I6">
        <v>27.601781118296071</v>
      </c>
      <c r="J6">
        <v>30.3921568627451</v>
      </c>
      <c r="K6">
        <v>27182.952182952191</v>
      </c>
      <c r="L6" s="2"/>
      <c r="M6" t="s">
        <v>1106</v>
      </c>
      <c r="N6" s="8">
        <f>SUM(D2:D66)/1000000</f>
        <v>3543.279775</v>
      </c>
      <c r="O6" s="3" t="str">
        <f t="shared" si="0"/>
        <v>CUNUNYACU</v>
      </c>
      <c r="P6" s="6">
        <f t="shared" si="1"/>
        <v>0.30392156862745101</v>
      </c>
      <c r="Q6" s="4">
        <f t="shared" si="2"/>
        <v>366.1</v>
      </c>
      <c r="R6" s="4">
        <f t="shared" si="3"/>
        <v>31</v>
      </c>
      <c r="S6" s="5">
        <f t="shared" si="4"/>
        <v>9.4346619999999994</v>
      </c>
    </row>
    <row r="7" spans="1:19" ht="15" x14ac:dyDescent="0.35">
      <c r="A7" t="s">
        <v>67</v>
      </c>
      <c r="B7">
        <v>57</v>
      </c>
      <c r="C7">
        <v>322</v>
      </c>
      <c r="D7">
        <v>64576639</v>
      </c>
      <c r="E7">
        <v>2055.1</v>
      </c>
      <c r="F7">
        <v>325.7</v>
      </c>
      <c r="G7">
        <v>61</v>
      </c>
      <c r="H7">
        <v>20321580</v>
      </c>
      <c r="I7">
        <v>31.46893461849703</v>
      </c>
      <c r="J7">
        <v>18.94409937888199</v>
      </c>
      <c r="K7">
        <v>15848.377207921751</v>
      </c>
      <c r="L7" s="2"/>
      <c r="O7" s="3" t="str">
        <f t="shared" si="0"/>
        <v>LA  PAZ</v>
      </c>
      <c r="P7" s="6">
        <f t="shared" si="1"/>
        <v>0.1894409937888199</v>
      </c>
      <c r="Q7" s="4">
        <f t="shared" si="2"/>
        <v>325.7</v>
      </c>
      <c r="R7" s="4">
        <f t="shared" si="3"/>
        <v>61</v>
      </c>
      <c r="S7" s="5">
        <f t="shared" si="4"/>
        <v>20.321580000000001</v>
      </c>
    </row>
    <row r="8" spans="1:19" ht="15" x14ac:dyDescent="0.35">
      <c r="A8" t="s">
        <v>55</v>
      </c>
      <c r="B8">
        <v>45</v>
      </c>
      <c r="C8">
        <v>6</v>
      </c>
      <c r="D8">
        <v>880306</v>
      </c>
      <c r="E8">
        <v>35.700000000000003</v>
      </c>
      <c r="F8">
        <v>11.9</v>
      </c>
      <c r="G8">
        <v>1</v>
      </c>
      <c r="H8">
        <v>295613</v>
      </c>
      <c r="I8">
        <v>33.580726219654913</v>
      </c>
      <c r="J8">
        <v>16.666666666666661</v>
      </c>
      <c r="K8">
        <v>33333.333333333328</v>
      </c>
      <c r="L8" s="2"/>
      <c r="O8" s="3" t="str">
        <f t="shared" si="0"/>
        <v>COMUNA LA TOGLLA</v>
      </c>
      <c r="P8" s="6">
        <f t="shared" si="1"/>
        <v>0.1666666666666666</v>
      </c>
      <c r="Q8" s="4">
        <f t="shared" si="2"/>
        <v>11.9</v>
      </c>
      <c r="R8" s="4">
        <f t="shared" si="3"/>
        <v>1</v>
      </c>
      <c r="S8" s="5">
        <f t="shared" si="4"/>
        <v>0.29561300000000001</v>
      </c>
    </row>
    <row r="9" spans="1:19" ht="15" x14ac:dyDescent="0.35">
      <c r="A9" t="s">
        <v>46</v>
      </c>
      <c r="B9">
        <v>36</v>
      </c>
      <c r="C9">
        <v>22</v>
      </c>
      <c r="D9">
        <v>31407027</v>
      </c>
      <c r="E9">
        <v>121</v>
      </c>
      <c r="F9">
        <v>82</v>
      </c>
      <c r="G9">
        <v>3</v>
      </c>
      <c r="H9">
        <v>5526286</v>
      </c>
      <c r="I9">
        <v>17.595697837006181</v>
      </c>
      <c r="J9">
        <v>13.63636363636363</v>
      </c>
      <c r="K9">
        <v>67768.595041322304</v>
      </c>
      <c r="L9" s="2"/>
      <c r="O9" s="3" t="str">
        <f t="shared" si="0"/>
        <v>LA PRAGA</v>
      </c>
      <c r="P9" s="6">
        <f t="shared" si="1"/>
        <v>0.1363636363636363</v>
      </c>
      <c r="Q9" s="4">
        <f t="shared" si="2"/>
        <v>82</v>
      </c>
      <c r="R9" s="4">
        <f t="shared" si="3"/>
        <v>3</v>
      </c>
      <c r="S9" s="5">
        <f t="shared" si="4"/>
        <v>5.5262859999999998</v>
      </c>
    </row>
    <row r="10" spans="1:19" ht="15" x14ac:dyDescent="0.35">
      <c r="A10" t="s">
        <v>676</v>
      </c>
      <c r="B10">
        <v>747</v>
      </c>
      <c r="C10">
        <v>668</v>
      </c>
      <c r="D10">
        <v>128747159</v>
      </c>
      <c r="E10">
        <v>3159.1</v>
      </c>
      <c r="F10">
        <v>279.39999999999998</v>
      </c>
      <c r="G10">
        <v>72</v>
      </c>
      <c r="H10">
        <v>12354960</v>
      </c>
      <c r="I10">
        <v>9.5962974108105676</v>
      </c>
      <c r="J10">
        <v>10.778443113772459</v>
      </c>
      <c r="K10">
        <v>8844.2910955651914</v>
      </c>
      <c r="L10" s="2"/>
      <c r="O10" s="3" t="str">
        <f t="shared" si="0"/>
        <v>ARMENIA I</v>
      </c>
      <c r="P10" s="6">
        <f t="shared" si="1"/>
        <v>0.1077844311377246</v>
      </c>
      <c r="Q10" s="4">
        <f t="shared" si="2"/>
        <v>279.39999999999998</v>
      </c>
      <c r="R10" s="4">
        <f t="shared" si="3"/>
        <v>72</v>
      </c>
      <c r="S10" s="5">
        <f t="shared" si="4"/>
        <v>12.35496</v>
      </c>
    </row>
    <row r="11" spans="1:19" ht="15" x14ac:dyDescent="0.35">
      <c r="A11" t="s">
        <v>836</v>
      </c>
      <c r="B11">
        <v>947</v>
      </c>
      <c r="C11">
        <v>962</v>
      </c>
      <c r="D11">
        <v>355734307</v>
      </c>
      <c r="E11">
        <v>6040.2</v>
      </c>
      <c r="F11">
        <v>694.2</v>
      </c>
      <c r="G11">
        <v>81</v>
      </c>
      <c r="H11">
        <v>26175264</v>
      </c>
      <c r="I11">
        <v>7.3580939093696216</v>
      </c>
      <c r="J11">
        <v>8.4199584199584212</v>
      </c>
      <c r="K11">
        <v>11492.996920631769</v>
      </c>
      <c r="L11" s="2"/>
      <c r="O11" s="3" t="str">
        <f t="shared" si="0"/>
        <v>ARMENIA II</v>
      </c>
      <c r="P11" s="6">
        <f t="shared" si="1"/>
        <v>8.4199584199584218E-2</v>
      </c>
      <c r="Q11" s="4">
        <f t="shared" si="2"/>
        <v>694.2</v>
      </c>
      <c r="R11" s="4">
        <f t="shared" si="3"/>
        <v>81</v>
      </c>
      <c r="S11" s="5">
        <f t="shared" si="4"/>
        <v>26.175263999999999</v>
      </c>
    </row>
    <row r="12" spans="1:19" ht="15" x14ac:dyDescent="0.35">
      <c r="A12" t="s">
        <v>966</v>
      </c>
      <c r="B12">
        <v>1117</v>
      </c>
      <c r="C12">
        <v>374</v>
      </c>
      <c r="D12">
        <v>144383607</v>
      </c>
      <c r="E12">
        <v>2646.7</v>
      </c>
      <c r="F12">
        <v>279.3</v>
      </c>
      <c r="G12">
        <v>21</v>
      </c>
      <c r="H12">
        <v>7257749</v>
      </c>
      <c r="I12">
        <v>5.0267129058848736</v>
      </c>
      <c r="J12">
        <v>5.6149732620320858</v>
      </c>
      <c r="K12">
        <v>10552.76381909548</v>
      </c>
      <c r="L12" s="2"/>
      <c r="O12" s="3" t="str">
        <f t="shared" si="0"/>
        <v>TOLAGASÍ</v>
      </c>
      <c r="P12" s="6">
        <f t="shared" si="1"/>
        <v>5.6149732620320858E-2</v>
      </c>
      <c r="Q12" s="4">
        <f t="shared" si="2"/>
        <v>279.3</v>
      </c>
      <c r="R12" s="4">
        <f t="shared" si="3"/>
        <v>21</v>
      </c>
      <c r="S12" s="5">
        <f t="shared" si="4"/>
        <v>7.2577489999999996</v>
      </c>
    </row>
    <row r="13" spans="1:19" ht="15" x14ac:dyDescent="0.35">
      <c r="A13" t="s">
        <v>39</v>
      </c>
      <c r="B13">
        <v>29</v>
      </c>
      <c r="C13">
        <v>518</v>
      </c>
      <c r="D13">
        <v>153608974</v>
      </c>
      <c r="E13">
        <v>4317.1000000000004</v>
      </c>
      <c r="F13">
        <v>61</v>
      </c>
      <c r="G13">
        <v>22</v>
      </c>
      <c r="H13">
        <v>3773530</v>
      </c>
      <c r="I13">
        <v>2.456581483171028</v>
      </c>
      <c r="J13">
        <v>4.2471042471042466</v>
      </c>
      <c r="K13">
        <v>1412.9855690162381</v>
      </c>
      <c r="L13" s="2"/>
      <c r="O13" s="3" t="str">
        <f t="shared" si="0"/>
        <v>SAN CARLOS</v>
      </c>
      <c r="P13" s="6">
        <f t="shared" si="1"/>
        <v>4.2471042471042469E-2</v>
      </c>
      <c r="Q13" s="4">
        <f t="shared" si="2"/>
        <v>61</v>
      </c>
      <c r="R13" s="4">
        <f t="shared" si="3"/>
        <v>22</v>
      </c>
      <c r="S13" s="5">
        <f t="shared" si="4"/>
        <v>3.7735300000000001</v>
      </c>
    </row>
    <row r="14" spans="1:19" ht="15" x14ac:dyDescent="0.35">
      <c r="A14" t="s">
        <v>75</v>
      </c>
      <c r="B14">
        <v>65</v>
      </c>
      <c r="C14">
        <v>640</v>
      </c>
      <c r="D14">
        <v>137907109</v>
      </c>
      <c r="E14">
        <v>3033.2</v>
      </c>
      <c r="F14">
        <v>173</v>
      </c>
      <c r="G14">
        <v>24</v>
      </c>
      <c r="H14">
        <v>9411216</v>
      </c>
      <c r="I14">
        <v>6.824315200965593</v>
      </c>
      <c r="J14">
        <v>3.75</v>
      </c>
      <c r="K14">
        <v>5703.5474086773047</v>
      </c>
      <c r="L14" s="2"/>
      <c r="O14" s="3" t="str">
        <f t="shared" si="0"/>
        <v>SAN JOSÉ DE CONOCOTO BAJO</v>
      </c>
      <c r="P14" s="6">
        <f t="shared" si="1"/>
        <v>3.7499999999999999E-2</v>
      </c>
      <c r="Q14" s="4">
        <f t="shared" si="2"/>
        <v>173</v>
      </c>
      <c r="R14" s="4">
        <f t="shared" si="3"/>
        <v>24</v>
      </c>
      <c r="S14" s="5">
        <f t="shared" si="4"/>
        <v>9.4112159999999996</v>
      </c>
    </row>
    <row r="15" spans="1:19" ht="15" x14ac:dyDescent="0.35">
      <c r="A15" t="s">
        <v>898</v>
      </c>
      <c r="B15">
        <v>1031</v>
      </c>
      <c r="C15">
        <v>136</v>
      </c>
      <c r="D15">
        <v>45302933</v>
      </c>
      <c r="E15">
        <v>1712.2</v>
      </c>
      <c r="F15">
        <v>61.6</v>
      </c>
      <c r="G15">
        <v>5</v>
      </c>
      <c r="H15">
        <v>1476260</v>
      </c>
      <c r="I15">
        <v>3.2586410927172311</v>
      </c>
      <c r="J15">
        <v>3.6764705882352939</v>
      </c>
      <c r="K15">
        <v>3597.7105478331969</v>
      </c>
      <c r="L15" s="2"/>
      <c r="O15" s="3" t="str">
        <f t="shared" si="0"/>
        <v>SAN ANTONIO DE TOLAGASÍ</v>
      </c>
      <c r="P15" s="6">
        <f t="shared" si="1"/>
        <v>3.6764705882352942E-2</v>
      </c>
      <c r="Q15" s="4">
        <f t="shared" si="2"/>
        <v>61.6</v>
      </c>
      <c r="R15" s="4">
        <f t="shared" si="3"/>
        <v>5</v>
      </c>
      <c r="S15" s="5">
        <f t="shared" si="4"/>
        <v>1.4762599999999999</v>
      </c>
    </row>
    <row r="16" spans="1:19" ht="15" x14ac:dyDescent="0.35">
      <c r="A16" t="s">
        <v>53</v>
      </c>
      <c r="B16">
        <v>43</v>
      </c>
      <c r="C16">
        <v>293</v>
      </c>
      <c r="D16">
        <v>80760475</v>
      </c>
      <c r="E16">
        <v>1455.2</v>
      </c>
      <c r="F16">
        <v>149.69999999999999</v>
      </c>
      <c r="G16">
        <v>10</v>
      </c>
      <c r="H16">
        <v>11657055</v>
      </c>
      <c r="I16">
        <v>14.43410870698839</v>
      </c>
      <c r="J16">
        <v>3.4129692832764511</v>
      </c>
      <c r="K16">
        <v>10287.24573941726</v>
      </c>
      <c r="L16" s="2"/>
      <c r="O16" s="3" t="str">
        <f t="shared" si="0"/>
        <v>LA MOYA</v>
      </c>
      <c r="P16" s="6">
        <f t="shared" si="1"/>
        <v>3.4129692832764513E-2</v>
      </c>
      <c r="Q16" s="4">
        <f t="shared" si="2"/>
        <v>149.69999999999999</v>
      </c>
      <c r="R16" s="4">
        <f t="shared" si="3"/>
        <v>10</v>
      </c>
      <c r="S16" s="5">
        <f t="shared" si="4"/>
        <v>11.657055</v>
      </c>
    </row>
    <row r="17" spans="1:11" x14ac:dyDescent="0.3">
      <c r="A17" t="s">
        <v>56</v>
      </c>
      <c r="B17">
        <v>46</v>
      </c>
      <c r="C17">
        <v>170</v>
      </c>
      <c r="D17">
        <v>85187467</v>
      </c>
      <c r="E17">
        <v>1330.1</v>
      </c>
      <c r="F17">
        <v>132</v>
      </c>
      <c r="G17">
        <v>5</v>
      </c>
      <c r="H17">
        <v>6185823</v>
      </c>
      <c r="I17">
        <v>7.2614237755571898</v>
      </c>
      <c r="J17">
        <v>2.9411764705882351</v>
      </c>
      <c r="K17">
        <v>9924.0658597097972</v>
      </c>
    </row>
    <row r="18" spans="1:11" x14ac:dyDescent="0.3">
      <c r="A18" t="s">
        <v>942</v>
      </c>
      <c r="B18">
        <v>1090</v>
      </c>
      <c r="C18">
        <v>114</v>
      </c>
      <c r="D18">
        <v>37751698</v>
      </c>
      <c r="E18">
        <v>460</v>
      </c>
      <c r="F18">
        <v>7</v>
      </c>
      <c r="G18">
        <v>2</v>
      </c>
      <c r="H18">
        <v>3567926</v>
      </c>
      <c r="I18">
        <v>9.451034579111429</v>
      </c>
      <c r="J18">
        <v>1.754385964912281</v>
      </c>
      <c r="K18">
        <v>1521.739130434783</v>
      </c>
    </row>
    <row r="19" spans="1:11" x14ac:dyDescent="0.3">
      <c r="A19" t="s">
        <v>947</v>
      </c>
      <c r="B19">
        <v>1095</v>
      </c>
      <c r="C19">
        <v>476</v>
      </c>
      <c r="D19">
        <v>165979483</v>
      </c>
      <c r="E19">
        <v>1827.4</v>
      </c>
      <c r="F19">
        <v>50</v>
      </c>
      <c r="G19">
        <v>6</v>
      </c>
      <c r="H19">
        <v>5876933</v>
      </c>
      <c r="I19">
        <v>3.5407587105574541</v>
      </c>
      <c r="J19">
        <v>1.260504201680672</v>
      </c>
      <c r="K19">
        <v>2736.1278318923059</v>
      </c>
    </row>
    <row r="20" spans="1:11" x14ac:dyDescent="0.3">
      <c r="A20" t="s">
        <v>61</v>
      </c>
      <c r="B20">
        <v>51</v>
      </c>
      <c r="C20">
        <v>263</v>
      </c>
      <c r="D20">
        <v>48228002</v>
      </c>
      <c r="E20">
        <v>1768.6</v>
      </c>
      <c r="F20">
        <v>0</v>
      </c>
      <c r="G20">
        <v>1</v>
      </c>
      <c r="H20">
        <v>90822</v>
      </c>
      <c r="I20">
        <v>0.18831901918676699</v>
      </c>
      <c r="J20">
        <v>0.38022813688212898</v>
      </c>
      <c r="K20">
        <v>0</v>
      </c>
    </row>
    <row r="21" spans="1:11" x14ac:dyDescent="0.3">
      <c r="A21" t="s">
        <v>49</v>
      </c>
      <c r="B21">
        <v>39</v>
      </c>
      <c r="C21">
        <v>937</v>
      </c>
      <c r="D21">
        <v>225189221</v>
      </c>
      <c r="E21">
        <v>4111.7</v>
      </c>
      <c r="F21">
        <v>11</v>
      </c>
      <c r="G21">
        <v>2</v>
      </c>
      <c r="H21">
        <v>564022</v>
      </c>
      <c r="I21">
        <v>0.25046580738616397</v>
      </c>
      <c r="J21">
        <v>0.213447171824973</v>
      </c>
      <c r="K21">
        <v>267.52924581073518</v>
      </c>
    </row>
    <row r="22" spans="1:11" x14ac:dyDescent="0.3">
      <c r="A22" t="s">
        <v>11</v>
      </c>
      <c r="B22">
        <v>1</v>
      </c>
      <c r="C22">
        <v>4</v>
      </c>
      <c r="D22">
        <v>295889</v>
      </c>
      <c r="E22">
        <v>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t="s">
        <v>12</v>
      </c>
      <c r="B23">
        <v>2</v>
      </c>
      <c r="C23">
        <v>977</v>
      </c>
      <c r="D23">
        <v>139613033</v>
      </c>
      <c r="E23">
        <v>6167.3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t="s">
        <v>13</v>
      </c>
      <c r="B24">
        <v>3</v>
      </c>
      <c r="C24">
        <v>38</v>
      </c>
      <c r="D24">
        <v>1867125</v>
      </c>
      <c r="E24">
        <v>56.7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14</v>
      </c>
      <c r="B25">
        <v>4</v>
      </c>
      <c r="C25">
        <v>59</v>
      </c>
      <c r="D25">
        <v>8841705</v>
      </c>
      <c r="E25">
        <v>324.7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15</v>
      </c>
      <c r="B26">
        <v>5</v>
      </c>
      <c r="C26">
        <v>59</v>
      </c>
      <c r="D26">
        <v>53653784</v>
      </c>
      <c r="E26">
        <v>2483.6999999999998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t="s">
        <v>16</v>
      </c>
      <c r="B27">
        <v>6</v>
      </c>
      <c r="C27">
        <v>193</v>
      </c>
      <c r="D27">
        <v>23893549</v>
      </c>
      <c r="E27">
        <v>1794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t="s">
        <v>17</v>
      </c>
      <c r="B28">
        <v>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t="s">
        <v>18</v>
      </c>
      <c r="B29">
        <v>8</v>
      </c>
      <c r="C29">
        <v>199</v>
      </c>
      <c r="D29">
        <v>17497074</v>
      </c>
      <c r="E29">
        <v>1208.4000000000001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19</v>
      </c>
      <c r="B30">
        <v>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20</v>
      </c>
      <c r="B31">
        <v>10</v>
      </c>
      <c r="C31">
        <v>335</v>
      </c>
      <c r="D31">
        <v>39553813</v>
      </c>
      <c r="E31">
        <v>2106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t="s">
        <v>21</v>
      </c>
      <c r="B32">
        <v>11</v>
      </c>
      <c r="C32">
        <v>228</v>
      </c>
      <c r="D32">
        <v>16218429</v>
      </c>
      <c r="E32">
        <v>1104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22</v>
      </c>
      <c r="B33">
        <v>12</v>
      </c>
      <c r="C33">
        <v>208</v>
      </c>
      <c r="D33">
        <v>26567631</v>
      </c>
      <c r="E33">
        <v>1325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t="s">
        <v>23</v>
      </c>
      <c r="B34">
        <v>13</v>
      </c>
      <c r="C34">
        <v>678</v>
      </c>
      <c r="D34">
        <v>73630344</v>
      </c>
      <c r="E34">
        <v>4120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t="s">
        <v>24</v>
      </c>
      <c r="B35">
        <v>14</v>
      </c>
      <c r="C35">
        <v>461</v>
      </c>
      <c r="D35">
        <v>56544529</v>
      </c>
      <c r="E35">
        <v>3009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t="s">
        <v>25</v>
      </c>
      <c r="B36">
        <v>15</v>
      </c>
      <c r="C36">
        <v>602</v>
      </c>
      <c r="D36">
        <v>70271109</v>
      </c>
      <c r="E36">
        <v>3814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t="s">
        <v>26</v>
      </c>
      <c r="B37">
        <v>16</v>
      </c>
      <c r="C37">
        <v>445</v>
      </c>
      <c r="D37">
        <v>44440790</v>
      </c>
      <c r="E37">
        <v>2543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t="s">
        <v>27</v>
      </c>
      <c r="B38">
        <v>17</v>
      </c>
      <c r="C38">
        <v>478</v>
      </c>
      <c r="D38">
        <v>56938305</v>
      </c>
      <c r="E38">
        <v>3070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t="s">
        <v>28</v>
      </c>
      <c r="B39">
        <v>18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t="s">
        <v>29</v>
      </c>
      <c r="B40">
        <v>19</v>
      </c>
      <c r="C40">
        <v>105</v>
      </c>
      <c r="D40">
        <v>13057137</v>
      </c>
      <c r="E40">
        <v>804.1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t="s">
        <v>30</v>
      </c>
      <c r="B41">
        <v>20</v>
      </c>
      <c r="C41">
        <v>3</v>
      </c>
      <c r="D41">
        <v>238275</v>
      </c>
      <c r="E41">
        <v>10.5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t="s">
        <v>31</v>
      </c>
      <c r="B42">
        <v>21</v>
      </c>
      <c r="C42">
        <v>87</v>
      </c>
      <c r="D42">
        <v>12385730</v>
      </c>
      <c r="E42">
        <v>652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32</v>
      </c>
      <c r="B43">
        <v>22</v>
      </c>
      <c r="C43">
        <v>36</v>
      </c>
      <c r="D43">
        <v>4577629</v>
      </c>
      <c r="E43">
        <v>186.2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t="s">
        <v>33</v>
      </c>
      <c r="B44">
        <v>23</v>
      </c>
      <c r="C44">
        <v>4</v>
      </c>
      <c r="D44">
        <v>666341</v>
      </c>
      <c r="E44">
        <v>30.1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t="s">
        <v>34</v>
      </c>
      <c r="B45">
        <v>24</v>
      </c>
      <c r="C45">
        <v>40</v>
      </c>
      <c r="D45">
        <v>1267054</v>
      </c>
      <c r="E45">
        <v>52.5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t="s">
        <v>35</v>
      </c>
      <c r="B46">
        <v>25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36</v>
      </c>
      <c r="B47">
        <v>26</v>
      </c>
      <c r="C47">
        <v>101</v>
      </c>
      <c r="D47">
        <v>26082218</v>
      </c>
      <c r="E47">
        <v>957.8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37</v>
      </c>
      <c r="B48">
        <v>27</v>
      </c>
      <c r="C48">
        <v>8</v>
      </c>
      <c r="D48">
        <v>2985062</v>
      </c>
      <c r="E48">
        <v>123.9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t="s">
        <v>40</v>
      </c>
      <c r="B49">
        <v>30</v>
      </c>
      <c r="C49">
        <v>639</v>
      </c>
      <c r="D49">
        <v>164505922</v>
      </c>
      <c r="E49">
        <v>2401.9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t="s">
        <v>41</v>
      </c>
      <c r="B50">
        <v>31</v>
      </c>
      <c r="C50">
        <v>2</v>
      </c>
      <c r="D50">
        <v>67499</v>
      </c>
      <c r="E50">
        <v>2.8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42</v>
      </c>
      <c r="B51">
        <v>32</v>
      </c>
      <c r="C51">
        <v>360</v>
      </c>
      <c r="D51">
        <v>50256435</v>
      </c>
      <c r="E51">
        <v>3024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43</v>
      </c>
      <c r="B52">
        <v>33</v>
      </c>
      <c r="C52">
        <v>104</v>
      </c>
      <c r="D52">
        <v>6337676</v>
      </c>
      <c r="E52">
        <v>262.5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44</v>
      </c>
      <c r="B53">
        <v>34</v>
      </c>
      <c r="C53">
        <v>82</v>
      </c>
      <c r="D53">
        <v>10763752</v>
      </c>
      <c r="E53">
        <v>420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45</v>
      </c>
      <c r="B54">
        <v>35</v>
      </c>
      <c r="C54">
        <v>3</v>
      </c>
      <c r="D54">
        <v>421579</v>
      </c>
      <c r="E54">
        <v>16.8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t="s">
        <v>47</v>
      </c>
      <c r="B55">
        <v>37</v>
      </c>
      <c r="C55">
        <v>51</v>
      </c>
      <c r="D55">
        <v>8889411</v>
      </c>
      <c r="E55">
        <v>585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t="s">
        <v>48</v>
      </c>
      <c r="B56">
        <v>38</v>
      </c>
      <c r="C56">
        <v>54</v>
      </c>
      <c r="D56">
        <v>5594256</v>
      </c>
      <c r="E56">
        <v>216.1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t="s">
        <v>50</v>
      </c>
      <c r="B57">
        <v>40</v>
      </c>
      <c r="C57">
        <v>268</v>
      </c>
      <c r="D57">
        <v>47146671</v>
      </c>
      <c r="E57">
        <v>1304.7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51</v>
      </c>
      <c r="B58">
        <v>41</v>
      </c>
      <c r="C58">
        <v>72</v>
      </c>
      <c r="D58">
        <v>4447708</v>
      </c>
      <c r="E58">
        <v>191.8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52</v>
      </c>
      <c r="B59">
        <v>42</v>
      </c>
      <c r="C59">
        <v>130</v>
      </c>
      <c r="D59">
        <v>47247040</v>
      </c>
      <c r="E59">
        <v>967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t="s">
        <v>54</v>
      </c>
      <c r="B60">
        <v>44</v>
      </c>
      <c r="C60">
        <v>10</v>
      </c>
      <c r="D60">
        <v>5172673</v>
      </c>
      <c r="E60">
        <v>91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t="s">
        <v>57</v>
      </c>
      <c r="B61">
        <v>47</v>
      </c>
      <c r="C61">
        <v>61</v>
      </c>
      <c r="D61">
        <v>16939876</v>
      </c>
      <c r="E61">
        <v>331.1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t="s">
        <v>58</v>
      </c>
      <c r="B62">
        <v>48</v>
      </c>
      <c r="C62">
        <v>208</v>
      </c>
      <c r="D62">
        <v>57018340</v>
      </c>
      <c r="E62">
        <v>990.4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t="s">
        <v>59</v>
      </c>
      <c r="B63">
        <v>49</v>
      </c>
      <c r="C63">
        <v>646</v>
      </c>
      <c r="D63">
        <v>73684470</v>
      </c>
      <c r="E63">
        <v>3864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60</v>
      </c>
      <c r="B64">
        <v>50</v>
      </c>
      <c r="C64">
        <v>201</v>
      </c>
      <c r="D64">
        <v>44323061</v>
      </c>
      <c r="E64">
        <v>979.1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62</v>
      </c>
      <c r="B65">
        <v>52</v>
      </c>
      <c r="C65">
        <v>19</v>
      </c>
      <c r="D65">
        <v>1416425</v>
      </c>
      <c r="E65">
        <v>60.9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t="s">
        <v>63</v>
      </c>
      <c r="B66">
        <v>53</v>
      </c>
      <c r="C66">
        <v>372</v>
      </c>
      <c r="D66">
        <v>51130472</v>
      </c>
      <c r="E66">
        <v>1930.3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t="s">
        <v>64</v>
      </c>
      <c r="B67">
        <v>54</v>
      </c>
      <c r="C67">
        <v>236</v>
      </c>
      <c r="D67">
        <v>68442178</v>
      </c>
      <c r="E67">
        <v>2743.7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65</v>
      </c>
      <c r="B68">
        <v>55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t="s">
        <v>66</v>
      </c>
      <c r="B69">
        <v>56</v>
      </c>
      <c r="C69">
        <v>14</v>
      </c>
      <c r="D69">
        <v>6941516</v>
      </c>
      <c r="E69">
        <v>279.3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t="s">
        <v>68</v>
      </c>
      <c r="B70">
        <v>58</v>
      </c>
      <c r="C70">
        <v>119</v>
      </c>
      <c r="D70">
        <v>10411283</v>
      </c>
      <c r="E70">
        <v>336.7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69</v>
      </c>
      <c r="B71">
        <v>59</v>
      </c>
      <c r="C71">
        <v>92</v>
      </c>
      <c r="D71">
        <v>28858197</v>
      </c>
      <c r="E71">
        <v>514.5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t="s">
        <v>70</v>
      </c>
      <c r="B72">
        <v>60</v>
      </c>
      <c r="C72">
        <v>588</v>
      </c>
      <c r="D72">
        <v>59695313</v>
      </c>
      <c r="E72">
        <v>3056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71</v>
      </c>
      <c r="B73">
        <v>61</v>
      </c>
      <c r="C73">
        <v>133</v>
      </c>
      <c r="D73">
        <v>21641460</v>
      </c>
      <c r="E73">
        <v>1258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t="s">
        <v>72</v>
      </c>
      <c r="B74">
        <v>62</v>
      </c>
      <c r="C74">
        <v>270</v>
      </c>
      <c r="D74">
        <v>44935851</v>
      </c>
      <c r="E74">
        <v>2038.1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t="s">
        <v>73</v>
      </c>
      <c r="B75">
        <v>63</v>
      </c>
      <c r="C75">
        <v>946</v>
      </c>
      <c r="D75">
        <v>99808669</v>
      </c>
      <c r="E75">
        <v>5448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t="s">
        <v>74</v>
      </c>
      <c r="B76">
        <v>64</v>
      </c>
      <c r="C76">
        <v>210</v>
      </c>
      <c r="D76">
        <v>56691002</v>
      </c>
      <c r="E76">
        <v>1495.7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t="s">
        <v>77</v>
      </c>
      <c r="B77">
        <v>67</v>
      </c>
      <c r="C77">
        <v>5</v>
      </c>
      <c r="D77">
        <v>457566</v>
      </c>
      <c r="E77">
        <v>8.3999999999999986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t="s">
        <v>78</v>
      </c>
      <c r="B78">
        <v>68</v>
      </c>
      <c r="C78">
        <v>522</v>
      </c>
      <c r="D78">
        <v>166285943</v>
      </c>
      <c r="E78">
        <v>2718.8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t="s">
        <v>80</v>
      </c>
      <c r="B79">
        <v>70</v>
      </c>
      <c r="C79">
        <v>149</v>
      </c>
      <c r="D79">
        <v>25114717</v>
      </c>
      <c r="E79">
        <v>891.8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t="s">
        <v>81</v>
      </c>
      <c r="B80">
        <v>71</v>
      </c>
      <c r="C80">
        <v>90</v>
      </c>
      <c r="D80">
        <v>10348932</v>
      </c>
      <c r="E80">
        <v>292.3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t="s">
        <v>82</v>
      </c>
      <c r="B81">
        <v>72</v>
      </c>
      <c r="C81">
        <v>241</v>
      </c>
      <c r="D81">
        <v>18275350</v>
      </c>
      <c r="E81">
        <v>1105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t="s">
        <v>83</v>
      </c>
      <c r="B82">
        <v>73</v>
      </c>
      <c r="C82">
        <v>98</v>
      </c>
      <c r="D82">
        <v>14882763</v>
      </c>
      <c r="E82">
        <v>608.29999999999995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t="s">
        <v>84</v>
      </c>
      <c r="B83">
        <v>74</v>
      </c>
      <c r="C83">
        <v>506</v>
      </c>
      <c r="D83">
        <v>157678112</v>
      </c>
      <c r="E83">
        <v>5040.5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t="s">
        <v>85</v>
      </c>
      <c r="B84">
        <v>75</v>
      </c>
      <c r="C84">
        <v>1</v>
      </c>
      <c r="D84">
        <v>110551</v>
      </c>
      <c r="E84">
        <v>4.1999999999999984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t="s">
        <v>86</v>
      </c>
      <c r="B85">
        <v>76</v>
      </c>
      <c r="C85">
        <v>39</v>
      </c>
      <c r="D85">
        <v>3976164</v>
      </c>
      <c r="E85">
        <v>169.4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t="s">
        <v>87</v>
      </c>
      <c r="B86">
        <v>77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t="s">
        <v>88</v>
      </c>
      <c r="B87">
        <v>78</v>
      </c>
      <c r="C87">
        <v>8</v>
      </c>
      <c r="D87">
        <v>1717642</v>
      </c>
      <c r="E87">
        <v>82.899999999999991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t="s">
        <v>89</v>
      </c>
      <c r="B88">
        <v>79</v>
      </c>
      <c r="C88">
        <v>351</v>
      </c>
      <c r="D88">
        <v>37075623</v>
      </c>
      <c r="E88">
        <v>2322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t="s">
        <v>90</v>
      </c>
      <c r="B89">
        <v>80</v>
      </c>
      <c r="C89">
        <v>1</v>
      </c>
      <c r="D89">
        <v>95396</v>
      </c>
      <c r="E89">
        <v>3.5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t="s">
        <v>91</v>
      </c>
      <c r="B90">
        <v>81</v>
      </c>
      <c r="C90">
        <v>57</v>
      </c>
      <c r="D90">
        <v>12679870</v>
      </c>
      <c r="E90">
        <v>185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t="s">
        <v>92</v>
      </c>
      <c r="B91">
        <v>82</v>
      </c>
      <c r="C91">
        <v>3</v>
      </c>
      <c r="D91">
        <v>349248</v>
      </c>
      <c r="E91">
        <v>15.4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t="s">
        <v>93</v>
      </c>
      <c r="B92">
        <v>83</v>
      </c>
      <c r="C92">
        <v>1</v>
      </c>
      <c r="D92">
        <v>40048</v>
      </c>
      <c r="E92">
        <v>1.4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t="s">
        <v>94</v>
      </c>
      <c r="B93">
        <v>84</v>
      </c>
      <c r="C93">
        <v>4</v>
      </c>
      <c r="D93">
        <v>786819</v>
      </c>
      <c r="E93">
        <v>34.299999999999997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t="s">
        <v>95</v>
      </c>
      <c r="B94">
        <v>85</v>
      </c>
      <c r="C94">
        <v>1</v>
      </c>
      <c r="D94">
        <v>24752</v>
      </c>
      <c r="E94">
        <v>1.4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t="s">
        <v>96</v>
      </c>
      <c r="B95">
        <v>86</v>
      </c>
      <c r="C95">
        <v>2</v>
      </c>
      <c r="D95">
        <v>1112614</v>
      </c>
      <c r="E95">
        <v>50.4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t="s">
        <v>97</v>
      </c>
      <c r="B96">
        <v>87</v>
      </c>
      <c r="C96">
        <v>11</v>
      </c>
      <c r="D96">
        <v>1290262</v>
      </c>
      <c r="E96">
        <v>49.7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t="s">
        <v>98</v>
      </c>
      <c r="B97">
        <v>88</v>
      </c>
      <c r="C97">
        <v>8</v>
      </c>
      <c r="D97">
        <v>536289</v>
      </c>
      <c r="E97">
        <v>23.1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t="s">
        <v>99</v>
      </c>
      <c r="B98">
        <v>89</v>
      </c>
      <c r="C98">
        <v>6</v>
      </c>
      <c r="D98">
        <v>185563</v>
      </c>
      <c r="E98">
        <v>7.7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t="s">
        <v>100</v>
      </c>
      <c r="B99">
        <v>90</v>
      </c>
      <c r="C99">
        <v>6</v>
      </c>
      <c r="D99">
        <v>293542</v>
      </c>
      <c r="E99">
        <v>12.6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t="s">
        <v>101</v>
      </c>
      <c r="B100">
        <v>91</v>
      </c>
      <c r="C100">
        <v>2</v>
      </c>
      <c r="D100">
        <v>164210</v>
      </c>
      <c r="E100">
        <v>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 t="s">
        <v>102</v>
      </c>
      <c r="B101">
        <v>92</v>
      </c>
      <c r="C101">
        <v>3</v>
      </c>
      <c r="D101">
        <v>364829</v>
      </c>
      <c r="E101">
        <v>15.4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t="s">
        <v>103</v>
      </c>
      <c r="B102">
        <v>93</v>
      </c>
      <c r="C102">
        <v>14</v>
      </c>
      <c r="D102">
        <v>2435995</v>
      </c>
      <c r="E102">
        <v>94.499999999999986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 t="s">
        <v>104</v>
      </c>
      <c r="B103">
        <v>94</v>
      </c>
      <c r="C103">
        <v>32</v>
      </c>
      <c r="D103">
        <v>5295939</v>
      </c>
      <c r="E103">
        <v>1102.9000000000001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t="s">
        <v>105</v>
      </c>
      <c r="B104">
        <v>95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t="s">
        <v>106</v>
      </c>
      <c r="B105">
        <v>96</v>
      </c>
      <c r="C105">
        <v>2</v>
      </c>
      <c r="D105">
        <v>221626</v>
      </c>
      <c r="E105">
        <v>10.5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t="s">
        <v>36</v>
      </c>
      <c r="B106">
        <v>97</v>
      </c>
      <c r="C106">
        <v>1</v>
      </c>
      <c r="D106">
        <v>50698</v>
      </c>
      <c r="E106">
        <v>2.1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t="s">
        <v>107</v>
      </c>
      <c r="B107">
        <v>98</v>
      </c>
      <c r="C107">
        <v>16</v>
      </c>
      <c r="D107">
        <v>13038190</v>
      </c>
      <c r="E107">
        <v>352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">
      <c r="A108" t="s">
        <v>108</v>
      </c>
      <c r="B108">
        <v>99</v>
      </c>
      <c r="C108">
        <v>116</v>
      </c>
      <c r="D108">
        <v>25449295</v>
      </c>
      <c r="E108">
        <v>835.6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 t="s">
        <v>109</v>
      </c>
      <c r="B109">
        <v>100</v>
      </c>
      <c r="C109">
        <v>481</v>
      </c>
      <c r="D109">
        <v>128752702</v>
      </c>
      <c r="E109">
        <v>7071.4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 t="s">
        <v>42</v>
      </c>
      <c r="B110">
        <v>101</v>
      </c>
      <c r="C110">
        <v>407</v>
      </c>
      <c r="D110">
        <v>74172593</v>
      </c>
      <c r="E110">
        <v>2775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 t="s">
        <v>110</v>
      </c>
      <c r="B111">
        <v>102</v>
      </c>
      <c r="C111">
        <v>145</v>
      </c>
      <c r="D111">
        <v>13180944</v>
      </c>
      <c r="E111">
        <v>522.9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 t="s">
        <v>111</v>
      </c>
      <c r="B112">
        <v>103</v>
      </c>
      <c r="C112">
        <v>83</v>
      </c>
      <c r="D112">
        <v>7736472</v>
      </c>
      <c r="E112">
        <v>302.39999999999998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">
      <c r="A113" t="s">
        <v>112</v>
      </c>
      <c r="B113">
        <v>104</v>
      </c>
      <c r="C113">
        <v>45</v>
      </c>
      <c r="D113">
        <v>9102268</v>
      </c>
      <c r="E113">
        <v>364.7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3">
      <c r="A114" t="s">
        <v>113</v>
      </c>
      <c r="B114">
        <v>105</v>
      </c>
      <c r="C114">
        <v>86</v>
      </c>
      <c r="D114">
        <v>9778519</v>
      </c>
      <c r="E114">
        <v>552.5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 t="s">
        <v>114</v>
      </c>
      <c r="B115">
        <v>106</v>
      </c>
      <c r="C115">
        <v>1</v>
      </c>
      <c r="D115">
        <v>1343128</v>
      </c>
      <c r="E115">
        <v>59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 t="s">
        <v>115</v>
      </c>
      <c r="B116">
        <v>107</v>
      </c>
      <c r="C116">
        <v>327</v>
      </c>
      <c r="D116">
        <v>74305923</v>
      </c>
      <c r="E116">
        <v>3016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3">
      <c r="A117" t="s">
        <v>116</v>
      </c>
      <c r="B117">
        <v>108</v>
      </c>
      <c r="C117">
        <v>2</v>
      </c>
      <c r="D117">
        <v>1418155</v>
      </c>
      <c r="E117">
        <v>37.1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3">
      <c r="A118" t="s">
        <v>14</v>
      </c>
      <c r="B118">
        <v>109</v>
      </c>
      <c r="C118">
        <v>122</v>
      </c>
      <c r="D118">
        <v>10522831</v>
      </c>
      <c r="E118">
        <v>420.7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3">
      <c r="A119" t="s">
        <v>117</v>
      </c>
      <c r="B119">
        <v>110</v>
      </c>
      <c r="C119">
        <v>844</v>
      </c>
      <c r="D119">
        <v>128821576</v>
      </c>
      <c r="E119">
        <v>5875.7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t="s">
        <v>91</v>
      </c>
      <c r="B120">
        <v>111</v>
      </c>
      <c r="C120">
        <v>689</v>
      </c>
      <c r="D120">
        <v>229868378</v>
      </c>
      <c r="E120">
        <v>6936.9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3">
      <c r="A121" t="s">
        <v>118</v>
      </c>
      <c r="B121">
        <v>112</v>
      </c>
      <c r="C121">
        <v>13</v>
      </c>
      <c r="D121">
        <v>1398833</v>
      </c>
      <c r="E121">
        <v>138.80000000000001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3">
      <c r="A122" t="s">
        <v>119</v>
      </c>
      <c r="B122">
        <v>113</v>
      </c>
      <c r="C122">
        <v>124</v>
      </c>
      <c r="D122">
        <v>11211495</v>
      </c>
      <c r="E122">
        <v>388.1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3">
      <c r="A123" t="s">
        <v>120</v>
      </c>
      <c r="B123">
        <v>114</v>
      </c>
      <c r="C123">
        <v>4</v>
      </c>
      <c r="D123">
        <v>1794469</v>
      </c>
      <c r="E123">
        <v>79.799999999999983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 t="s">
        <v>121</v>
      </c>
      <c r="B124">
        <v>115</v>
      </c>
      <c r="C124">
        <v>17</v>
      </c>
      <c r="D124">
        <v>4077366</v>
      </c>
      <c r="E124">
        <v>121.8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t="s">
        <v>122</v>
      </c>
      <c r="B125">
        <v>116</v>
      </c>
      <c r="C125">
        <v>17</v>
      </c>
      <c r="D125">
        <v>5010653</v>
      </c>
      <c r="E125">
        <v>526.19999999999993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t="s">
        <v>123</v>
      </c>
      <c r="B126">
        <v>117</v>
      </c>
      <c r="C126">
        <v>484</v>
      </c>
      <c r="D126">
        <v>115568541</v>
      </c>
      <c r="E126">
        <v>4190.8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t="s">
        <v>124</v>
      </c>
      <c r="B127">
        <v>118</v>
      </c>
      <c r="C127">
        <v>87</v>
      </c>
      <c r="D127">
        <v>8660773</v>
      </c>
      <c r="E127">
        <v>351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t="s">
        <v>110</v>
      </c>
      <c r="B128">
        <v>119</v>
      </c>
      <c r="C128">
        <v>8</v>
      </c>
      <c r="D128">
        <v>475432</v>
      </c>
      <c r="E128">
        <v>20.3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t="s">
        <v>125</v>
      </c>
      <c r="B129">
        <v>120</v>
      </c>
      <c r="C129">
        <v>188</v>
      </c>
      <c r="D129">
        <v>47664560</v>
      </c>
      <c r="E129">
        <v>2066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 t="s">
        <v>126</v>
      </c>
      <c r="B130">
        <v>121</v>
      </c>
      <c r="C130">
        <v>88</v>
      </c>
      <c r="D130">
        <v>14809927</v>
      </c>
      <c r="E130">
        <v>1714.1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t="s">
        <v>127</v>
      </c>
      <c r="B131">
        <v>122</v>
      </c>
      <c r="C131">
        <v>327</v>
      </c>
      <c r="D131">
        <v>30398027</v>
      </c>
      <c r="E131">
        <v>1952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3">
      <c r="A132" t="s">
        <v>128</v>
      </c>
      <c r="B132">
        <v>123</v>
      </c>
      <c r="C132">
        <v>343</v>
      </c>
      <c r="D132">
        <v>35788992</v>
      </c>
      <c r="E132">
        <v>1678.4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3">
      <c r="A133" t="s">
        <v>129</v>
      </c>
      <c r="B133">
        <v>124</v>
      </c>
      <c r="C133">
        <v>50</v>
      </c>
      <c r="D133">
        <v>3827645</v>
      </c>
      <c r="E133">
        <v>306.89999999999998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3">
      <c r="A134" t="s">
        <v>130</v>
      </c>
      <c r="B134">
        <v>125</v>
      </c>
      <c r="C134">
        <v>1161</v>
      </c>
      <c r="D134">
        <v>83786780</v>
      </c>
      <c r="E134">
        <v>3238.4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t="s">
        <v>131</v>
      </c>
      <c r="B135">
        <v>126</v>
      </c>
      <c r="C135">
        <v>4</v>
      </c>
      <c r="D135">
        <v>504719</v>
      </c>
      <c r="E135">
        <v>21.7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 t="s">
        <v>132</v>
      </c>
      <c r="B136">
        <v>127</v>
      </c>
      <c r="C136">
        <v>11</v>
      </c>
      <c r="D136">
        <v>575914</v>
      </c>
      <c r="E136">
        <v>24.5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3">
      <c r="A137" t="s">
        <v>133</v>
      </c>
      <c r="B137">
        <v>128</v>
      </c>
      <c r="C137">
        <v>136</v>
      </c>
      <c r="D137">
        <v>30514335</v>
      </c>
      <c r="E137">
        <v>763.4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t="s">
        <v>134</v>
      </c>
      <c r="B138">
        <v>129</v>
      </c>
      <c r="C138">
        <v>289</v>
      </c>
      <c r="D138">
        <v>57637429</v>
      </c>
      <c r="E138">
        <v>2466.6999999999998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 t="s">
        <v>135</v>
      </c>
      <c r="B139">
        <v>130</v>
      </c>
      <c r="C139">
        <v>4</v>
      </c>
      <c r="D139">
        <v>150221</v>
      </c>
      <c r="E139">
        <v>6.3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t="s">
        <v>136</v>
      </c>
      <c r="B140">
        <v>131</v>
      </c>
      <c r="C140">
        <v>117</v>
      </c>
      <c r="D140">
        <v>71980313</v>
      </c>
      <c r="E140">
        <v>1502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3">
      <c r="A141" t="s">
        <v>137</v>
      </c>
      <c r="B141">
        <v>132</v>
      </c>
      <c r="C141">
        <v>404</v>
      </c>
      <c r="D141">
        <v>114546763</v>
      </c>
      <c r="E141">
        <v>3749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 t="s">
        <v>138</v>
      </c>
      <c r="B142">
        <v>133</v>
      </c>
      <c r="C142">
        <v>295</v>
      </c>
      <c r="D142">
        <v>75539004</v>
      </c>
      <c r="E142">
        <v>1984.8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t="s">
        <v>139</v>
      </c>
      <c r="B143">
        <v>134</v>
      </c>
      <c r="C143">
        <v>717</v>
      </c>
      <c r="D143">
        <v>147184939</v>
      </c>
      <c r="E143">
        <v>5068.7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3">
      <c r="A144" t="s">
        <v>140</v>
      </c>
      <c r="B144">
        <v>135</v>
      </c>
      <c r="C144">
        <v>5</v>
      </c>
      <c r="D144">
        <v>5939759</v>
      </c>
      <c r="E144">
        <v>115.5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3">
      <c r="A145" t="s">
        <v>141</v>
      </c>
      <c r="B145">
        <v>136</v>
      </c>
      <c r="C145">
        <v>58</v>
      </c>
      <c r="D145">
        <v>8641000</v>
      </c>
      <c r="E145">
        <v>301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 t="s">
        <v>142</v>
      </c>
      <c r="B146">
        <v>137</v>
      </c>
      <c r="C146">
        <v>34</v>
      </c>
      <c r="D146">
        <v>4748808</v>
      </c>
      <c r="E146">
        <v>198.1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3">
      <c r="A147" t="s">
        <v>143</v>
      </c>
      <c r="B147">
        <v>138</v>
      </c>
      <c r="C147">
        <v>155</v>
      </c>
      <c r="D147">
        <v>30509514</v>
      </c>
      <c r="E147">
        <v>1426.4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3">
      <c r="A148" t="s">
        <v>144</v>
      </c>
      <c r="B148">
        <v>139</v>
      </c>
      <c r="C148">
        <v>287</v>
      </c>
      <c r="D148">
        <v>24482221</v>
      </c>
      <c r="E148">
        <v>1230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3">
      <c r="A149" t="s">
        <v>145</v>
      </c>
      <c r="B149">
        <v>140</v>
      </c>
      <c r="C149">
        <v>1</v>
      </c>
      <c r="D149">
        <v>790517</v>
      </c>
      <c r="E149">
        <v>35.700000000000003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 t="s">
        <v>146</v>
      </c>
      <c r="B150">
        <v>141</v>
      </c>
      <c r="C150">
        <v>7</v>
      </c>
      <c r="D150">
        <v>328828</v>
      </c>
      <c r="E150">
        <v>15.4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3">
      <c r="A151" t="s">
        <v>147</v>
      </c>
      <c r="B151">
        <v>142</v>
      </c>
      <c r="C151">
        <v>306</v>
      </c>
      <c r="D151">
        <v>28115172</v>
      </c>
      <c r="E151">
        <v>1854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 t="s">
        <v>148</v>
      </c>
      <c r="B152">
        <v>143</v>
      </c>
      <c r="C152">
        <v>6</v>
      </c>
      <c r="D152">
        <v>895587</v>
      </c>
      <c r="E152">
        <v>38.5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3">
      <c r="A153" t="s">
        <v>149</v>
      </c>
      <c r="B153">
        <v>144</v>
      </c>
      <c r="C153">
        <v>236</v>
      </c>
      <c r="D153">
        <v>39056509</v>
      </c>
      <c r="E153">
        <v>2752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3">
      <c r="A154" t="s">
        <v>150</v>
      </c>
      <c r="B154">
        <v>145</v>
      </c>
      <c r="C154">
        <v>30</v>
      </c>
      <c r="D154">
        <v>9484120</v>
      </c>
      <c r="E154">
        <v>441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3">
      <c r="A155" t="s">
        <v>151</v>
      </c>
      <c r="B155">
        <v>146</v>
      </c>
      <c r="C155">
        <v>286</v>
      </c>
      <c r="D155">
        <v>21318238</v>
      </c>
      <c r="E155">
        <v>1095.4000000000001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3">
      <c r="A156" t="s">
        <v>152</v>
      </c>
      <c r="B156">
        <v>147</v>
      </c>
      <c r="C156">
        <v>662</v>
      </c>
      <c r="D156">
        <v>96825617</v>
      </c>
      <c r="E156">
        <v>2858.5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3">
      <c r="A157" t="s">
        <v>153</v>
      </c>
      <c r="B157">
        <v>148</v>
      </c>
      <c r="C157">
        <v>222</v>
      </c>
      <c r="D157">
        <v>17941729</v>
      </c>
      <c r="E157">
        <v>854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3">
      <c r="A158" t="s">
        <v>154</v>
      </c>
      <c r="B158">
        <v>149</v>
      </c>
      <c r="C158">
        <v>213</v>
      </c>
      <c r="D158">
        <v>13486838</v>
      </c>
      <c r="E158">
        <v>855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3">
      <c r="A159" t="s">
        <v>155</v>
      </c>
      <c r="B159">
        <v>150</v>
      </c>
      <c r="C159">
        <v>853</v>
      </c>
      <c r="D159">
        <v>89584589</v>
      </c>
      <c r="E159">
        <v>5153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 t="s">
        <v>156</v>
      </c>
      <c r="B160">
        <v>151</v>
      </c>
      <c r="C160">
        <v>271</v>
      </c>
      <c r="D160">
        <v>26142884</v>
      </c>
      <c r="E160">
        <v>1153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3">
      <c r="A161" t="s">
        <v>157</v>
      </c>
      <c r="B161">
        <v>152</v>
      </c>
      <c r="C161">
        <v>280</v>
      </c>
      <c r="D161">
        <v>23779359</v>
      </c>
      <c r="E161">
        <v>862.4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3">
      <c r="A162" t="s">
        <v>158</v>
      </c>
      <c r="B162">
        <v>153</v>
      </c>
      <c r="C162">
        <v>12</v>
      </c>
      <c r="D162">
        <v>833074</v>
      </c>
      <c r="E162">
        <v>32.200000000000003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3">
      <c r="A163" t="s">
        <v>159</v>
      </c>
      <c r="B163">
        <v>154</v>
      </c>
      <c r="C163">
        <v>996</v>
      </c>
      <c r="D163">
        <v>84191505</v>
      </c>
      <c r="E163">
        <v>4618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3">
      <c r="A164" t="s">
        <v>160</v>
      </c>
      <c r="B164">
        <v>155</v>
      </c>
      <c r="C164">
        <v>255</v>
      </c>
      <c r="D164">
        <v>88896463</v>
      </c>
      <c r="E164">
        <v>1811.6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3">
      <c r="A165" t="s">
        <v>145</v>
      </c>
      <c r="B165">
        <v>156</v>
      </c>
      <c r="C165">
        <v>5</v>
      </c>
      <c r="D165">
        <v>246414</v>
      </c>
      <c r="E165">
        <v>13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3">
      <c r="A166" t="s">
        <v>161</v>
      </c>
      <c r="B166">
        <v>157</v>
      </c>
      <c r="C166">
        <v>5</v>
      </c>
      <c r="D166">
        <v>10553636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3">
      <c r="A167" t="s">
        <v>162</v>
      </c>
      <c r="B167">
        <v>158</v>
      </c>
      <c r="C167">
        <v>690</v>
      </c>
      <c r="D167">
        <v>94044106</v>
      </c>
      <c r="E167">
        <v>3812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3">
      <c r="A168" t="s">
        <v>163</v>
      </c>
      <c r="B168">
        <v>159</v>
      </c>
      <c r="C168">
        <v>134</v>
      </c>
      <c r="D168">
        <v>13235196</v>
      </c>
      <c r="E168">
        <v>799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3">
      <c r="A169" t="s">
        <v>164</v>
      </c>
      <c r="B169">
        <v>160</v>
      </c>
      <c r="C169">
        <v>689</v>
      </c>
      <c r="D169">
        <v>80734664</v>
      </c>
      <c r="E169">
        <v>4760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3">
      <c r="A170" t="s">
        <v>165</v>
      </c>
      <c r="B170">
        <v>161</v>
      </c>
      <c r="C170">
        <v>199</v>
      </c>
      <c r="D170">
        <v>25788807</v>
      </c>
      <c r="E170">
        <v>1256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3">
      <c r="A171" t="s">
        <v>166</v>
      </c>
      <c r="B171">
        <v>162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3">
      <c r="A172" t="s">
        <v>165</v>
      </c>
      <c r="B172">
        <v>163</v>
      </c>
      <c r="C172">
        <v>74</v>
      </c>
      <c r="D172">
        <v>11331023</v>
      </c>
      <c r="E172">
        <v>329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3">
      <c r="A173" t="s">
        <v>167</v>
      </c>
      <c r="B173">
        <v>164</v>
      </c>
      <c r="C173">
        <v>216</v>
      </c>
      <c r="D173">
        <v>36688165</v>
      </c>
      <c r="E173">
        <v>1628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3">
      <c r="A174" t="s">
        <v>168</v>
      </c>
      <c r="B174">
        <v>165</v>
      </c>
      <c r="C174">
        <v>21</v>
      </c>
      <c r="D174">
        <v>1248045</v>
      </c>
      <c r="E174">
        <v>75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3">
      <c r="A175" t="s">
        <v>169</v>
      </c>
      <c r="B175">
        <v>166</v>
      </c>
      <c r="C175">
        <v>228</v>
      </c>
      <c r="D175">
        <v>19606299</v>
      </c>
      <c r="E175">
        <v>1182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3">
      <c r="A176" t="s">
        <v>170</v>
      </c>
      <c r="B176">
        <v>167</v>
      </c>
      <c r="C176">
        <v>1695</v>
      </c>
      <c r="D176">
        <v>143753915</v>
      </c>
      <c r="E176">
        <v>8339.7000000000007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3">
      <c r="A177" t="s">
        <v>171</v>
      </c>
      <c r="B177">
        <v>168</v>
      </c>
      <c r="C177">
        <v>196</v>
      </c>
      <c r="D177">
        <v>37373900</v>
      </c>
      <c r="E177">
        <v>1566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3">
      <c r="A178" t="s">
        <v>172</v>
      </c>
      <c r="B178">
        <v>169</v>
      </c>
      <c r="C178">
        <v>179</v>
      </c>
      <c r="D178">
        <v>17447773</v>
      </c>
      <c r="E178">
        <v>958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3">
      <c r="A179" t="s">
        <v>173</v>
      </c>
      <c r="B179">
        <v>170</v>
      </c>
      <c r="C179">
        <v>135</v>
      </c>
      <c r="D179">
        <v>8874362</v>
      </c>
      <c r="E179">
        <v>620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3">
      <c r="A180" t="s">
        <v>174</v>
      </c>
      <c r="B180">
        <v>171</v>
      </c>
      <c r="C180">
        <v>379</v>
      </c>
      <c r="D180">
        <v>117275511</v>
      </c>
      <c r="E180">
        <v>2574.1999999999998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3">
      <c r="A181" t="s">
        <v>175</v>
      </c>
      <c r="B181">
        <v>172</v>
      </c>
      <c r="C181">
        <v>414</v>
      </c>
      <c r="D181">
        <v>52946040</v>
      </c>
      <c r="E181">
        <v>1982.7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3">
      <c r="A182" t="s">
        <v>176</v>
      </c>
      <c r="B182">
        <v>173</v>
      </c>
      <c r="C182">
        <v>65</v>
      </c>
      <c r="D182">
        <v>5943567</v>
      </c>
      <c r="E182">
        <v>376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3">
      <c r="A183" t="s">
        <v>177</v>
      </c>
      <c r="B183">
        <v>174</v>
      </c>
      <c r="C183">
        <v>127</v>
      </c>
      <c r="D183">
        <v>13375315</v>
      </c>
      <c r="E183">
        <v>742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3">
      <c r="A184" t="s">
        <v>178</v>
      </c>
      <c r="B184">
        <v>175</v>
      </c>
      <c r="C184">
        <v>686</v>
      </c>
      <c r="D184">
        <v>63337428</v>
      </c>
      <c r="E184">
        <v>3300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3">
      <c r="A185" t="s">
        <v>179</v>
      </c>
      <c r="B185">
        <v>176</v>
      </c>
      <c r="C185">
        <v>448</v>
      </c>
      <c r="D185">
        <v>33112577</v>
      </c>
      <c r="E185">
        <v>2019.7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3">
      <c r="A186" t="s">
        <v>180</v>
      </c>
      <c r="B186">
        <v>177</v>
      </c>
      <c r="C186">
        <v>470</v>
      </c>
      <c r="D186">
        <v>81764067</v>
      </c>
      <c r="E186">
        <v>3437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3">
      <c r="A187" t="s">
        <v>181</v>
      </c>
      <c r="B187">
        <v>178</v>
      </c>
      <c r="C187">
        <v>2</v>
      </c>
      <c r="D187">
        <v>214415</v>
      </c>
      <c r="E187">
        <v>13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3">
      <c r="A188" t="s">
        <v>182</v>
      </c>
      <c r="B188">
        <v>179</v>
      </c>
      <c r="C188">
        <v>42</v>
      </c>
      <c r="D188">
        <v>3179929</v>
      </c>
      <c r="E188">
        <v>184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3">
      <c r="A189" t="s">
        <v>183</v>
      </c>
      <c r="B189">
        <v>180</v>
      </c>
      <c r="C189">
        <v>299</v>
      </c>
      <c r="D189">
        <v>27978922</v>
      </c>
      <c r="E189">
        <v>1302.7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3">
      <c r="A190" t="s">
        <v>184</v>
      </c>
      <c r="B190">
        <v>181</v>
      </c>
      <c r="C190">
        <v>597</v>
      </c>
      <c r="D190">
        <v>68514432</v>
      </c>
      <c r="E190">
        <v>2616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3">
      <c r="A191" t="s">
        <v>185</v>
      </c>
      <c r="B191">
        <v>182</v>
      </c>
      <c r="C191">
        <v>1</v>
      </c>
      <c r="D191">
        <v>74504</v>
      </c>
      <c r="E191">
        <v>27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">
      <c r="A192" t="s">
        <v>186</v>
      </c>
      <c r="B192">
        <v>183</v>
      </c>
      <c r="C192">
        <v>132</v>
      </c>
      <c r="D192">
        <v>12987835</v>
      </c>
      <c r="E192">
        <v>771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3">
      <c r="A193" t="s">
        <v>187</v>
      </c>
      <c r="B193">
        <v>184</v>
      </c>
      <c r="C193">
        <v>44</v>
      </c>
      <c r="D193">
        <v>5801387</v>
      </c>
      <c r="E193">
        <v>507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3">
      <c r="A194" t="s">
        <v>188</v>
      </c>
      <c r="B194">
        <v>185</v>
      </c>
      <c r="C194">
        <v>238</v>
      </c>
      <c r="D194">
        <v>25574327</v>
      </c>
      <c r="E194">
        <v>1044.4000000000001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3">
      <c r="A195" t="s">
        <v>189</v>
      </c>
      <c r="B195">
        <v>186</v>
      </c>
      <c r="C195">
        <v>82</v>
      </c>
      <c r="D195">
        <v>19098189</v>
      </c>
      <c r="E195">
        <v>453.6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3">
      <c r="A196" t="s">
        <v>190</v>
      </c>
      <c r="B196">
        <v>187</v>
      </c>
      <c r="C196">
        <v>227</v>
      </c>
      <c r="D196">
        <v>23662190</v>
      </c>
      <c r="E196">
        <v>1055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3">
      <c r="A197" t="s">
        <v>191</v>
      </c>
      <c r="B197">
        <v>188</v>
      </c>
      <c r="C197">
        <v>186</v>
      </c>
      <c r="D197">
        <v>17958285</v>
      </c>
      <c r="E197">
        <v>835.7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3">
      <c r="A198" t="s">
        <v>192</v>
      </c>
      <c r="B198">
        <v>189</v>
      </c>
      <c r="C198">
        <v>185</v>
      </c>
      <c r="D198">
        <v>12503377</v>
      </c>
      <c r="E198">
        <v>697.1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3">
      <c r="A199" t="s">
        <v>193</v>
      </c>
      <c r="B199">
        <v>190</v>
      </c>
      <c r="C199">
        <v>758</v>
      </c>
      <c r="D199">
        <v>84828484</v>
      </c>
      <c r="E199">
        <v>4761.8999999999996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3">
      <c r="A200" t="s">
        <v>194</v>
      </c>
      <c r="B200">
        <v>191</v>
      </c>
      <c r="C200">
        <v>332</v>
      </c>
      <c r="D200">
        <v>60862280</v>
      </c>
      <c r="E200">
        <v>2537.5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3">
      <c r="A201" t="s">
        <v>195</v>
      </c>
      <c r="B201">
        <v>192</v>
      </c>
      <c r="C201">
        <v>39</v>
      </c>
      <c r="D201">
        <v>2532869</v>
      </c>
      <c r="E201">
        <v>212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3">
      <c r="A202" t="s">
        <v>146</v>
      </c>
      <c r="B202">
        <v>193</v>
      </c>
      <c r="C202">
        <v>247</v>
      </c>
      <c r="D202">
        <v>23437610</v>
      </c>
      <c r="E202">
        <v>1281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3">
      <c r="A203" t="s">
        <v>196</v>
      </c>
      <c r="B203">
        <v>194</v>
      </c>
      <c r="C203">
        <v>546</v>
      </c>
      <c r="D203">
        <v>55869826</v>
      </c>
      <c r="E203">
        <v>2472.6999999999998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3">
      <c r="A204" t="s">
        <v>197</v>
      </c>
      <c r="B204">
        <v>195</v>
      </c>
      <c r="C204">
        <v>92</v>
      </c>
      <c r="D204">
        <v>11700521</v>
      </c>
      <c r="E204">
        <v>461.99999999999989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3">
      <c r="A205" t="s">
        <v>198</v>
      </c>
      <c r="B205">
        <v>196</v>
      </c>
      <c r="C205">
        <v>356</v>
      </c>
      <c r="D205">
        <v>25744982</v>
      </c>
      <c r="E205">
        <v>1631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3">
      <c r="A206" t="s">
        <v>199</v>
      </c>
      <c r="B206">
        <v>197</v>
      </c>
      <c r="C206">
        <v>121</v>
      </c>
      <c r="D206">
        <v>12203144</v>
      </c>
      <c r="E206">
        <v>506.9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3">
      <c r="A207" t="s">
        <v>159</v>
      </c>
      <c r="B207">
        <v>198</v>
      </c>
      <c r="C207">
        <v>475</v>
      </c>
      <c r="D207">
        <v>35735655</v>
      </c>
      <c r="E207">
        <v>2236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3">
      <c r="A208" t="s">
        <v>81</v>
      </c>
      <c r="B208">
        <v>199</v>
      </c>
      <c r="C208">
        <v>76</v>
      </c>
      <c r="D208">
        <v>5769428</v>
      </c>
      <c r="E208">
        <v>382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3">
      <c r="A209" t="s">
        <v>200</v>
      </c>
      <c r="B209">
        <v>200</v>
      </c>
      <c r="C209">
        <v>319</v>
      </c>
      <c r="D209">
        <v>38928244</v>
      </c>
      <c r="E209">
        <v>2120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3">
      <c r="A210" t="s">
        <v>201</v>
      </c>
      <c r="B210">
        <v>201</v>
      </c>
      <c r="C210">
        <v>902</v>
      </c>
      <c r="D210">
        <v>119072498</v>
      </c>
      <c r="E210">
        <v>6408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3">
      <c r="A211" t="s">
        <v>202</v>
      </c>
      <c r="B211">
        <v>202</v>
      </c>
      <c r="C211">
        <v>142</v>
      </c>
      <c r="D211">
        <v>32950948</v>
      </c>
      <c r="E211">
        <v>968.7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3">
      <c r="A212" t="s">
        <v>203</v>
      </c>
      <c r="B212">
        <v>203</v>
      </c>
      <c r="C212">
        <v>449</v>
      </c>
      <c r="D212">
        <v>36550810</v>
      </c>
      <c r="E212">
        <v>1897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3">
      <c r="A213" t="s">
        <v>204</v>
      </c>
      <c r="B213">
        <v>204</v>
      </c>
      <c r="C213">
        <v>389</v>
      </c>
      <c r="D213">
        <v>92034545</v>
      </c>
      <c r="E213">
        <v>1930.1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3">
      <c r="A214" t="s">
        <v>205</v>
      </c>
      <c r="B214">
        <v>205</v>
      </c>
      <c r="C214">
        <v>718</v>
      </c>
      <c r="D214">
        <v>90695861</v>
      </c>
      <c r="E214">
        <v>4418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3">
      <c r="A215" t="s">
        <v>206</v>
      </c>
      <c r="B215">
        <v>206</v>
      </c>
      <c r="C215">
        <v>42</v>
      </c>
      <c r="D215">
        <v>2326749</v>
      </c>
      <c r="E215">
        <v>120.4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3">
      <c r="A216" t="s">
        <v>207</v>
      </c>
      <c r="B216">
        <v>207</v>
      </c>
      <c r="C216">
        <v>230</v>
      </c>
      <c r="D216">
        <v>21345230</v>
      </c>
      <c r="E216">
        <v>781.6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3">
      <c r="A217" t="s">
        <v>208</v>
      </c>
      <c r="B217">
        <v>208</v>
      </c>
      <c r="C217">
        <v>156</v>
      </c>
      <c r="D217">
        <v>9069388</v>
      </c>
      <c r="E217">
        <v>484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3">
      <c r="A218" t="s">
        <v>209</v>
      </c>
      <c r="B218">
        <v>209</v>
      </c>
      <c r="C218">
        <v>569</v>
      </c>
      <c r="D218">
        <v>89378209</v>
      </c>
      <c r="E218">
        <v>4343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3">
      <c r="A219" t="s">
        <v>210</v>
      </c>
      <c r="B219">
        <v>210</v>
      </c>
      <c r="C219">
        <v>781</v>
      </c>
      <c r="D219">
        <v>93837794</v>
      </c>
      <c r="E219">
        <v>3548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3">
      <c r="A220" t="s">
        <v>211</v>
      </c>
      <c r="B220">
        <v>211</v>
      </c>
      <c r="C220">
        <v>68</v>
      </c>
      <c r="D220">
        <v>77290759</v>
      </c>
      <c r="E220">
        <v>183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3">
      <c r="A221" t="s">
        <v>212</v>
      </c>
      <c r="B221">
        <v>212</v>
      </c>
      <c r="C221">
        <v>147</v>
      </c>
      <c r="D221">
        <v>17147322</v>
      </c>
      <c r="E221">
        <v>753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3">
      <c r="A222" t="s">
        <v>213</v>
      </c>
      <c r="B222">
        <v>213</v>
      </c>
      <c r="C222">
        <v>243</v>
      </c>
      <c r="D222">
        <v>23172797</v>
      </c>
      <c r="E222">
        <v>2210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3">
      <c r="A223" t="s">
        <v>168</v>
      </c>
      <c r="B223">
        <v>214</v>
      </c>
      <c r="C223">
        <v>138</v>
      </c>
      <c r="D223">
        <v>6090687</v>
      </c>
      <c r="E223">
        <v>405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3">
      <c r="A224" t="s">
        <v>214</v>
      </c>
      <c r="B224">
        <v>215</v>
      </c>
      <c r="C224">
        <v>317</v>
      </c>
      <c r="D224">
        <v>26063766</v>
      </c>
      <c r="E224">
        <v>1368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3">
      <c r="A225" t="s">
        <v>215</v>
      </c>
      <c r="B225">
        <v>216</v>
      </c>
      <c r="C225">
        <v>126</v>
      </c>
      <c r="D225">
        <v>11722656</v>
      </c>
      <c r="E225">
        <v>600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3">
      <c r="A226" t="s">
        <v>216</v>
      </c>
      <c r="B226">
        <v>217</v>
      </c>
      <c r="C226">
        <v>180</v>
      </c>
      <c r="D226">
        <v>40110963</v>
      </c>
      <c r="E226">
        <v>1111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3">
      <c r="A227" t="s">
        <v>217</v>
      </c>
      <c r="B227">
        <v>218</v>
      </c>
      <c r="C227">
        <v>515</v>
      </c>
      <c r="D227">
        <v>51973138</v>
      </c>
      <c r="E227">
        <v>2398.6999999999998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3">
      <c r="A228" t="s">
        <v>218</v>
      </c>
      <c r="B228">
        <v>219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3">
      <c r="A229" t="s">
        <v>219</v>
      </c>
      <c r="B229">
        <v>220</v>
      </c>
      <c r="C229">
        <v>54</v>
      </c>
      <c r="D229">
        <v>3418303</v>
      </c>
      <c r="E229">
        <v>252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3">
      <c r="A230" t="s">
        <v>220</v>
      </c>
      <c r="B230">
        <v>221</v>
      </c>
      <c r="C230">
        <v>511</v>
      </c>
      <c r="D230">
        <v>45804209</v>
      </c>
      <c r="E230">
        <v>2434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3">
      <c r="A231" t="s">
        <v>221</v>
      </c>
      <c r="B231">
        <v>222</v>
      </c>
      <c r="C231">
        <v>223</v>
      </c>
      <c r="D231">
        <v>44863088</v>
      </c>
      <c r="E231">
        <v>998.6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3">
      <c r="A232" t="s">
        <v>222</v>
      </c>
      <c r="B232">
        <v>223</v>
      </c>
      <c r="C232">
        <v>191</v>
      </c>
      <c r="D232">
        <v>22438381</v>
      </c>
      <c r="E232">
        <v>1440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3">
      <c r="A233" t="s">
        <v>223</v>
      </c>
      <c r="B233">
        <v>224</v>
      </c>
      <c r="C233">
        <v>144</v>
      </c>
      <c r="D233">
        <v>20266745</v>
      </c>
      <c r="E233">
        <v>1640.7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3">
      <c r="A234" t="s">
        <v>224</v>
      </c>
      <c r="B234">
        <v>225</v>
      </c>
      <c r="C234">
        <v>130</v>
      </c>
      <c r="D234">
        <v>48767575</v>
      </c>
      <c r="E234">
        <v>1055.7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3">
      <c r="A235" t="s">
        <v>225</v>
      </c>
      <c r="B235">
        <v>226</v>
      </c>
      <c r="C235">
        <v>128</v>
      </c>
      <c r="D235">
        <v>47055525</v>
      </c>
      <c r="E235">
        <v>1255.0999999999999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3">
      <c r="A236" t="s">
        <v>226</v>
      </c>
      <c r="B236">
        <v>227</v>
      </c>
      <c r="C236">
        <v>216</v>
      </c>
      <c r="D236">
        <v>32446963</v>
      </c>
      <c r="E236">
        <v>1583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3">
      <c r="A237" t="s">
        <v>111</v>
      </c>
      <c r="B237">
        <v>228</v>
      </c>
      <c r="C237">
        <v>461</v>
      </c>
      <c r="D237">
        <v>77808012</v>
      </c>
      <c r="E237">
        <v>2479.8000000000002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3">
      <c r="A238" t="s">
        <v>227</v>
      </c>
      <c r="B238">
        <v>229</v>
      </c>
      <c r="C238">
        <v>269</v>
      </c>
      <c r="D238">
        <v>17186379</v>
      </c>
      <c r="E238">
        <v>1329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3">
      <c r="A239" t="s">
        <v>228</v>
      </c>
      <c r="B239">
        <v>230</v>
      </c>
      <c r="C239">
        <v>393</v>
      </c>
      <c r="D239">
        <v>28957527</v>
      </c>
      <c r="E239">
        <v>1767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3">
      <c r="A240" t="s">
        <v>229</v>
      </c>
      <c r="B240">
        <v>231</v>
      </c>
      <c r="C240">
        <v>184</v>
      </c>
      <c r="D240">
        <v>13900762</v>
      </c>
      <c r="E240">
        <v>1015.8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3">
      <c r="A241" t="s">
        <v>230</v>
      </c>
      <c r="B241">
        <v>232</v>
      </c>
      <c r="C241">
        <v>21</v>
      </c>
      <c r="D241">
        <v>982260</v>
      </c>
      <c r="E241">
        <v>64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3">
      <c r="A242" t="s">
        <v>231</v>
      </c>
      <c r="B242">
        <v>233</v>
      </c>
      <c r="C242">
        <v>121</v>
      </c>
      <c r="D242">
        <v>8980907</v>
      </c>
      <c r="E242">
        <v>665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">
      <c r="A243" t="s">
        <v>232</v>
      </c>
      <c r="B243">
        <v>234</v>
      </c>
      <c r="C243">
        <v>486</v>
      </c>
      <c r="D243">
        <v>43731045</v>
      </c>
      <c r="E243">
        <v>2489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3">
      <c r="A244" t="s">
        <v>233</v>
      </c>
      <c r="B244">
        <v>235</v>
      </c>
      <c r="C244">
        <v>37</v>
      </c>
      <c r="D244">
        <v>3541261</v>
      </c>
      <c r="E244">
        <v>210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3">
      <c r="A245" t="s">
        <v>234</v>
      </c>
      <c r="B245">
        <v>236</v>
      </c>
      <c r="C245">
        <v>26</v>
      </c>
      <c r="D245">
        <v>1272716</v>
      </c>
      <c r="E245">
        <v>75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3">
      <c r="A246" t="s">
        <v>235</v>
      </c>
      <c r="B246">
        <v>237</v>
      </c>
      <c r="C246">
        <v>80</v>
      </c>
      <c r="D246">
        <v>70463042</v>
      </c>
      <c r="E246">
        <v>2773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3">
      <c r="A247" t="s">
        <v>236</v>
      </c>
      <c r="B247">
        <v>238</v>
      </c>
      <c r="C247">
        <v>18</v>
      </c>
      <c r="D247">
        <v>1482097</v>
      </c>
      <c r="E247">
        <v>193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3">
      <c r="A248" t="s">
        <v>237</v>
      </c>
      <c r="B248">
        <v>239</v>
      </c>
      <c r="C248">
        <v>168</v>
      </c>
      <c r="D248">
        <v>9141186</v>
      </c>
      <c r="E248">
        <v>667.2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3">
      <c r="A249" t="s">
        <v>238</v>
      </c>
      <c r="B249">
        <v>240</v>
      </c>
      <c r="C249">
        <v>437</v>
      </c>
      <c r="D249">
        <v>40633392</v>
      </c>
      <c r="E249">
        <v>1413.7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3">
      <c r="A250" t="s">
        <v>51</v>
      </c>
      <c r="B250">
        <v>241</v>
      </c>
      <c r="C250">
        <v>39</v>
      </c>
      <c r="D250">
        <v>8852580</v>
      </c>
      <c r="E250">
        <v>419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3">
      <c r="A251" t="s">
        <v>239</v>
      </c>
      <c r="B251">
        <v>242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3">
      <c r="A252" t="s">
        <v>240</v>
      </c>
      <c r="B252">
        <v>243</v>
      </c>
      <c r="C252">
        <v>101</v>
      </c>
      <c r="D252">
        <v>21423506</v>
      </c>
      <c r="E252">
        <v>847.4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3">
      <c r="A253" t="s">
        <v>241</v>
      </c>
      <c r="B253">
        <v>244</v>
      </c>
      <c r="C253">
        <v>180</v>
      </c>
      <c r="D253">
        <v>12673649</v>
      </c>
      <c r="E253">
        <v>654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3">
      <c r="A254" t="s">
        <v>242</v>
      </c>
      <c r="B254">
        <v>245</v>
      </c>
      <c r="C254">
        <v>473</v>
      </c>
      <c r="D254">
        <v>43634964</v>
      </c>
      <c r="E254">
        <v>2154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3">
      <c r="A255" t="s">
        <v>243</v>
      </c>
      <c r="B255">
        <v>246</v>
      </c>
      <c r="C255">
        <v>162</v>
      </c>
      <c r="D255">
        <v>21620859</v>
      </c>
      <c r="E255">
        <v>1096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3">
      <c r="A256" t="s">
        <v>244</v>
      </c>
      <c r="B256">
        <v>247</v>
      </c>
      <c r="C256">
        <v>21</v>
      </c>
      <c r="D256">
        <v>1008037</v>
      </c>
      <c r="E256">
        <v>83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3">
      <c r="A257" t="s">
        <v>245</v>
      </c>
      <c r="B257">
        <v>248</v>
      </c>
      <c r="C257">
        <v>59</v>
      </c>
      <c r="D257">
        <v>7046318</v>
      </c>
      <c r="E257">
        <v>1132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3">
      <c r="A258" t="s">
        <v>246</v>
      </c>
      <c r="B258">
        <v>249</v>
      </c>
      <c r="C258">
        <v>54</v>
      </c>
      <c r="D258">
        <v>8934949</v>
      </c>
      <c r="E258">
        <v>559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3">
      <c r="A259" t="s">
        <v>248</v>
      </c>
      <c r="B259">
        <v>251</v>
      </c>
      <c r="C259">
        <v>93</v>
      </c>
      <c r="D259">
        <v>5692381</v>
      </c>
      <c r="E259">
        <v>456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3">
      <c r="A260" t="s">
        <v>249</v>
      </c>
      <c r="B260">
        <v>252</v>
      </c>
      <c r="C260">
        <v>8</v>
      </c>
      <c r="D260">
        <v>642752</v>
      </c>
      <c r="E260">
        <v>79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3">
      <c r="A261" t="s">
        <v>250</v>
      </c>
      <c r="B261">
        <v>253</v>
      </c>
      <c r="C261">
        <v>29</v>
      </c>
      <c r="D261">
        <v>4003624</v>
      </c>
      <c r="E261">
        <v>255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3">
      <c r="A262" t="s">
        <v>251</v>
      </c>
      <c r="B262">
        <v>254</v>
      </c>
      <c r="C262">
        <v>1073</v>
      </c>
      <c r="D262">
        <v>162539592</v>
      </c>
      <c r="E262">
        <v>9128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3">
      <c r="A263" t="s">
        <v>252</v>
      </c>
      <c r="B263">
        <v>255</v>
      </c>
      <c r="C263">
        <v>49</v>
      </c>
      <c r="D263">
        <v>6277798</v>
      </c>
      <c r="E263">
        <v>371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3">
      <c r="A264" t="s">
        <v>253</v>
      </c>
      <c r="B264">
        <v>256</v>
      </c>
      <c r="C264">
        <v>372</v>
      </c>
      <c r="D264">
        <v>31861269</v>
      </c>
      <c r="E264">
        <v>1725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3">
      <c r="A265" t="s">
        <v>254</v>
      </c>
      <c r="B265">
        <v>257</v>
      </c>
      <c r="C265">
        <v>163</v>
      </c>
      <c r="D265">
        <v>8827958</v>
      </c>
      <c r="E265">
        <v>1095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3">
      <c r="A266" t="s">
        <v>255</v>
      </c>
      <c r="B266">
        <v>258</v>
      </c>
      <c r="C266">
        <v>103</v>
      </c>
      <c r="D266">
        <v>15485789</v>
      </c>
      <c r="E266">
        <v>772.5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3">
      <c r="A267" t="s">
        <v>256</v>
      </c>
      <c r="B267">
        <v>259</v>
      </c>
      <c r="C267">
        <v>1</v>
      </c>
      <c r="D267">
        <v>4215637</v>
      </c>
      <c r="E267">
        <v>191.1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3">
      <c r="A268" t="s">
        <v>36</v>
      </c>
      <c r="B268">
        <v>260</v>
      </c>
      <c r="C268">
        <v>510</v>
      </c>
      <c r="D268">
        <v>124402062</v>
      </c>
      <c r="E268">
        <v>3341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3">
      <c r="A269" t="s">
        <v>257</v>
      </c>
      <c r="B269">
        <v>261</v>
      </c>
      <c r="C269">
        <v>1990</v>
      </c>
      <c r="D269">
        <v>257737491</v>
      </c>
      <c r="E269">
        <v>13375.8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3">
      <c r="A270" t="s">
        <v>176</v>
      </c>
      <c r="B270">
        <v>262</v>
      </c>
      <c r="C270">
        <v>59</v>
      </c>
      <c r="D270">
        <v>17487210</v>
      </c>
      <c r="E270">
        <v>213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3">
      <c r="A271" t="s">
        <v>258</v>
      </c>
      <c r="B271">
        <v>263</v>
      </c>
      <c r="C271">
        <v>70</v>
      </c>
      <c r="D271">
        <v>4520986</v>
      </c>
      <c r="E271">
        <v>380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3">
      <c r="A272" t="s">
        <v>259</v>
      </c>
      <c r="B272">
        <v>264</v>
      </c>
      <c r="C272">
        <v>122</v>
      </c>
      <c r="D272">
        <v>6713626</v>
      </c>
      <c r="E272">
        <v>583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3">
      <c r="A273" t="s">
        <v>260</v>
      </c>
      <c r="B273">
        <v>265</v>
      </c>
      <c r="C273">
        <v>94</v>
      </c>
      <c r="D273">
        <v>6988553</v>
      </c>
      <c r="E273">
        <v>448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3">
      <c r="A274" t="s">
        <v>261</v>
      </c>
      <c r="B274">
        <v>266</v>
      </c>
      <c r="C274">
        <v>108</v>
      </c>
      <c r="D274">
        <v>14633510</v>
      </c>
      <c r="E274">
        <v>859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3">
      <c r="A275" t="s">
        <v>262</v>
      </c>
      <c r="B275">
        <v>267</v>
      </c>
      <c r="C275">
        <v>5</v>
      </c>
      <c r="D275">
        <v>289436</v>
      </c>
      <c r="E275">
        <v>12.6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3">
      <c r="A276" t="s">
        <v>263</v>
      </c>
      <c r="B276">
        <v>268</v>
      </c>
      <c r="C276">
        <v>356</v>
      </c>
      <c r="D276">
        <v>62561390</v>
      </c>
      <c r="E276">
        <v>2601.6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3">
      <c r="A277" t="s">
        <v>264</v>
      </c>
      <c r="B277">
        <v>269</v>
      </c>
      <c r="C277">
        <v>490</v>
      </c>
      <c r="D277">
        <v>33679408</v>
      </c>
      <c r="E277">
        <v>2058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3">
      <c r="A278" t="s">
        <v>265</v>
      </c>
      <c r="B278">
        <v>270</v>
      </c>
      <c r="C278">
        <v>302</v>
      </c>
      <c r="D278">
        <v>80302246</v>
      </c>
      <c r="E278">
        <v>1881.6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3">
      <c r="A279" t="s">
        <v>266</v>
      </c>
      <c r="B279">
        <v>271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3">
      <c r="A280" t="s">
        <v>267</v>
      </c>
      <c r="B280">
        <v>272</v>
      </c>
      <c r="C280">
        <v>54</v>
      </c>
      <c r="D280">
        <v>46664512</v>
      </c>
      <c r="E280">
        <v>1203.5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3">
      <c r="A281" t="s">
        <v>268</v>
      </c>
      <c r="B281">
        <v>273</v>
      </c>
      <c r="C281">
        <v>138</v>
      </c>
      <c r="D281">
        <v>6647597</v>
      </c>
      <c r="E281">
        <v>464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3">
      <c r="A282" t="s">
        <v>269</v>
      </c>
      <c r="B282">
        <v>274</v>
      </c>
      <c r="C282">
        <v>685</v>
      </c>
      <c r="D282">
        <v>64701837</v>
      </c>
      <c r="E282">
        <v>3626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3">
      <c r="A283" t="s">
        <v>270</v>
      </c>
      <c r="B283">
        <v>275</v>
      </c>
      <c r="C283">
        <v>3</v>
      </c>
      <c r="D283">
        <v>1078249</v>
      </c>
      <c r="E283">
        <v>32.9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3">
      <c r="A284" t="s">
        <v>271</v>
      </c>
      <c r="B284">
        <v>276</v>
      </c>
      <c r="C284">
        <v>14</v>
      </c>
      <c r="D284">
        <v>354260</v>
      </c>
      <c r="E284">
        <v>23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3">
      <c r="A285" t="s">
        <v>272</v>
      </c>
      <c r="B285">
        <v>277</v>
      </c>
      <c r="C285">
        <v>66</v>
      </c>
      <c r="D285">
        <v>4658010</v>
      </c>
      <c r="E285">
        <v>376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3">
      <c r="A286" t="s">
        <v>273</v>
      </c>
      <c r="B286">
        <v>278</v>
      </c>
      <c r="C286">
        <v>148</v>
      </c>
      <c r="D286">
        <v>7614290</v>
      </c>
      <c r="E286">
        <v>509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3">
      <c r="A287" t="s">
        <v>98</v>
      </c>
      <c r="B287">
        <v>279</v>
      </c>
      <c r="C287">
        <v>183</v>
      </c>
      <c r="D287">
        <v>32232521</v>
      </c>
      <c r="E287">
        <v>1470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3">
      <c r="A288" t="s">
        <v>272</v>
      </c>
      <c r="B288">
        <v>280</v>
      </c>
      <c r="C288">
        <v>900</v>
      </c>
      <c r="D288">
        <v>99741968</v>
      </c>
      <c r="E288">
        <v>3260.3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3">
      <c r="A289" t="s">
        <v>274</v>
      </c>
      <c r="B289">
        <v>281</v>
      </c>
      <c r="C289">
        <v>176</v>
      </c>
      <c r="D289">
        <v>39421384</v>
      </c>
      <c r="E289">
        <v>453.6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3">
      <c r="A290" t="s">
        <v>275</v>
      </c>
      <c r="B290">
        <v>282</v>
      </c>
      <c r="C290">
        <v>217</v>
      </c>
      <c r="D290">
        <v>14044547</v>
      </c>
      <c r="E290">
        <v>865.7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3">
      <c r="A291" t="s">
        <v>276</v>
      </c>
      <c r="B291">
        <v>283</v>
      </c>
      <c r="C291">
        <v>228</v>
      </c>
      <c r="D291">
        <v>35833713</v>
      </c>
      <c r="E291">
        <v>1232.7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3">
      <c r="A292" t="s">
        <v>277</v>
      </c>
      <c r="B292">
        <v>284</v>
      </c>
      <c r="C292">
        <v>557</v>
      </c>
      <c r="D292">
        <v>37145283</v>
      </c>
      <c r="E292">
        <v>2388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3">
      <c r="A293" t="s">
        <v>278</v>
      </c>
      <c r="B293">
        <v>285</v>
      </c>
      <c r="C293">
        <v>428</v>
      </c>
      <c r="D293">
        <v>49429583</v>
      </c>
      <c r="E293">
        <v>2320.1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3">
      <c r="A294" t="s">
        <v>279</v>
      </c>
      <c r="B294">
        <v>286</v>
      </c>
      <c r="C294">
        <v>1</v>
      </c>
      <c r="D294">
        <v>107844</v>
      </c>
      <c r="E294">
        <v>4.9000000000000004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3">
      <c r="A295" t="s">
        <v>280</v>
      </c>
      <c r="B295">
        <v>287</v>
      </c>
      <c r="C295">
        <v>2</v>
      </c>
      <c r="D295">
        <v>335676</v>
      </c>
      <c r="E295">
        <v>151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3">
      <c r="A296" t="s">
        <v>261</v>
      </c>
      <c r="B296">
        <v>288</v>
      </c>
      <c r="C296">
        <v>9</v>
      </c>
      <c r="D296">
        <v>2880860</v>
      </c>
      <c r="E296">
        <v>127.4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3">
      <c r="A297" t="s">
        <v>281</v>
      </c>
      <c r="B297">
        <v>289</v>
      </c>
      <c r="C297">
        <v>2</v>
      </c>
      <c r="D297">
        <v>99831</v>
      </c>
      <c r="E297">
        <v>4.2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3">
      <c r="A298" t="s">
        <v>131</v>
      </c>
      <c r="B298">
        <v>290</v>
      </c>
      <c r="C298">
        <v>45</v>
      </c>
      <c r="D298">
        <v>4813439</v>
      </c>
      <c r="E298">
        <v>200.2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3">
      <c r="A299" t="s">
        <v>282</v>
      </c>
      <c r="B299">
        <v>291</v>
      </c>
      <c r="C299">
        <v>9</v>
      </c>
      <c r="D299">
        <v>4976263</v>
      </c>
      <c r="E299">
        <v>211.4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3">
      <c r="A300" t="s">
        <v>283</v>
      </c>
      <c r="B300">
        <v>292</v>
      </c>
      <c r="C300">
        <v>21</v>
      </c>
      <c r="D300">
        <v>4167987</v>
      </c>
      <c r="E300">
        <v>167.3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3">
      <c r="A301" t="s">
        <v>284</v>
      </c>
      <c r="B301">
        <v>293</v>
      </c>
      <c r="C301">
        <v>8</v>
      </c>
      <c r="D301">
        <v>1109924</v>
      </c>
      <c r="E301">
        <v>45.5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3">
      <c r="A302" t="s">
        <v>285</v>
      </c>
      <c r="B302">
        <v>294</v>
      </c>
      <c r="C302">
        <v>50</v>
      </c>
      <c r="D302">
        <v>2726709</v>
      </c>
      <c r="E302">
        <v>348.9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3">
      <c r="A303" t="s">
        <v>19</v>
      </c>
      <c r="B303">
        <v>295</v>
      </c>
      <c r="C303">
        <v>15</v>
      </c>
      <c r="D303">
        <v>1188006</v>
      </c>
      <c r="E303">
        <v>47.599999999999987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3">
      <c r="A304" t="s">
        <v>26</v>
      </c>
      <c r="B304">
        <v>296</v>
      </c>
      <c r="C304">
        <v>10</v>
      </c>
      <c r="D304">
        <v>3329488</v>
      </c>
      <c r="E304">
        <v>133.69999999999999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3">
      <c r="A305" t="s">
        <v>286</v>
      </c>
      <c r="B305">
        <v>297</v>
      </c>
      <c r="C305">
        <v>83</v>
      </c>
      <c r="D305">
        <v>7607612</v>
      </c>
      <c r="E305">
        <v>312.2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3">
      <c r="A306" t="s">
        <v>287</v>
      </c>
      <c r="B306">
        <v>298</v>
      </c>
      <c r="C306">
        <v>72</v>
      </c>
      <c r="D306">
        <v>7101502</v>
      </c>
      <c r="E306">
        <v>299.60000000000002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3">
      <c r="A307" t="s">
        <v>288</v>
      </c>
      <c r="B307">
        <v>299</v>
      </c>
      <c r="C307">
        <v>20</v>
      </c>
      <c r="D307">
        <v>5290078</v>
      </c>
      <c r="E307">
        <v>1259.7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3">
      <c r="A308" t="s">
        <v>289</v>
      </c>
      <c r="B308">
        <v>300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3">
      <c r="A309" t="s">
        <v>290</v>
      </c>
      <c r="B309">
        <v>301</v>
      </c>
      <c r="C309">
        <v>25</v>
      </c>
      <c r="D309">
        <v>2827423</v>
      </c>
      <c r="E309">
        <v>94.5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3">
      <c r="A310" t="s">
        <v>291</v>
      </c>
      <c r="B310">
        <v>302</v>
      </c>
      <c r="C310">
        <v>1</v>
      </c>
      <c r="D310">
        <v>37247</v>
      </c>
      <c r="E310">
        <v>1.4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3">
      <c r="A311" t="s">
        <v>292</v>
      </c>
      <c r="B311">
        <v>303</v>
      </c>
      <c r="C311">
        <v>24</v>
      </c>
      <c r="D311">
        <v>3116244</v>
      </c>
      <c r="E311">
        <v>120.4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3">
      <c r="A312" t="s">
        <v>259</v>
      </c>
      <c r="B312">
        <v>304</v>
      </c>
      <c r="C312">
        <v>184</v>
      </c>
      <c r="D312">
        <v>20397953</v>
      </c>
      <c r="E312">
        <v>859.4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3">
      <c r="A313" t="s">
        <v>293</v>
      </c>
      <c r="B313">
        <v>305</v>
      </c>
      <c r="C313">
        <v>16</v>
      </c>
      <c r="D313">
        <v>2290209</v>
      </c>
      <c r="E313">
        <v>96.6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3">
      <c r="A314" t="s">
        <v>135</v>
      </c>
      <c r="B314">
        <v>306</v>
      </c>
      <c r="C314">
        <v>24</v>
      </c>
      <c r="D314">
        <v>3101481</v>
      </c>
      <c r="E314">
        <v>109.9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3">
      <c r="A315" t="s">
        <v>88</v>
      </c>
      <c r="B315">
        <v>307</v>
      </c>
      <c r="C315">
        <v>11</v>
      </c>
      <c r="D315">
        <v>2062233</v>
      </c>
      <c r="E315">
        <v>712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3">
      <c r="A316" t="s">
        <v>176</v>
      </c>
      <c r="B316">
        <v>308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3">
      <c r="A317" t="s">
        <v>254</v>
      </c>
      <c r="B317">
        <v>309</v>
      </c>
      <c r="C317">
        <v>16</v>
      </c>
      <c r="D317">
        <v>1730602</v>
      </c>
      <c r="E317">
        <v>826.7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3">
      <c r="A318" t="s">
        <v>294</v>
      </c>
      <c r="B318">
        <v>310</v>
      </c>
      <c r="C318">
        <v>23</v>
      </c>
      <c r="D318">
        <v>2580106</v>
      </c>
      <c r="E318">
        <v>1827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3">
      <c r="A319" t="s">
        <v>198</v>
      </c>
      <c r="B319">
        <v>311</v>
      </c>
      <c r="C319">
        <v>25</v>
      </c>
      <c r="D319">
        <v>4335544</v>
      </c>
      <c r="E319">
        <v>171.5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3">
      <c r="A320" t="s">
        <v>295</v>
      </c>
      <c r="B320">
        <v>312</v>
      </c>
      <c r="C320">
        <v>2</v>
      </c>
      <c r="D320">
        <v>292904</v>
      </c>
      <c r="E320">
        <v>12.6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3">
      <c r="A321" t="s">
        <v>296</v>
      </c>
      <c r="B321">
        <v>313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3">
      <c r="A322" t="s">
        <v>297</v>
      </c>
      <c r="B322">
        <v>314</v>
      </c>
      <c r="C322">
        <v>174</v>
      </c>
      <c r="D322">
        <v>21726342</v>
      </c>
      <c r="E322">
        <v>767.5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3">
      <c r="A323" t="s">
        <v>298</v>
      </c>
      <c r="B323">
        <v>315</v>
      </c>
      <c r="C323">
        <v>22</v>
      </c>
      <c r="D323">
        <v>5464512</v>
      </c>
      <c r="E323">
        <v>210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3">
      <c r="A324" t="s">
        <v>299</v>
      </c>
      <c r="B324">
        <v>316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3">
      <c r="A325" t="s">
        <v>300</v>
      </c>
      <c r="B325">
        <v>317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3">
      <c r="A326" t="s">
        <v>301</v>
      </c>
      <c r="B326">
        <v>318</v>
      </c>
      <c r="C326">
        <v>3</v>
      </c>
      <c r="D326">
        <v>337368</v>
      </c>
      <c r="E326">
        <v>14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3">
      <c r="A327" t="s">
        <v>302</v>
      </c>
      <c r="B327">
        <v>319</v>
      </c>
      <c r="C327">
        <v>21</v>
      </c>
      <c r="D327">
        <v>950499</v>
      </c>
      <c r="E327">
        <v>39.200000000000003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3">
      <c r="A328" t="s">
        <v>303</v>
      </c>
      <c r="B328">
        <v>320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3">
      <c r="A329" t="s">
        <v>304</v>
      </c>
      <c r="B329">
        <v>321</v>
      </c>
      <c r="C329">
        <v>168</v>
      </c>
      <c r="D329">
        <v>18504982</v>
      </c>
      <c r="E329">
        <v>1647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3">
      <c r="A330" t="s">
        <v>305</v>
      </c>
      <c r="B330">
        <v>322</v>
      </c>
      <c r="C330">
        <v>364</v>
      </c>
      <c r="D330">
        <v>49085861</v>
      </c>
      <c r="E330">
        <v>2932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3">
      <c r="A331" t="s">
        <v>306</v>
      </c>
      <c r="B331">
        <v>323</v>
      </c>
      <c r="C331">
        <v>710</v>
      </c>
      <c r="D331">
        <v>98944814</v>
      </c>
      <c r="E331">
        <v>5605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3">
      <c r="A332" t="s">
        <v>307</v>
      </c>
      <c r="B332">
        <v>324</v>
      </c>
      <c r="C332">
        <v>325</v>
      </c>
      <c r="D332">
        <v>70969600</v>
      </c>
      <c r="E332">
        <v>3689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3">
      <c r="A333" t="s">
        <v>308</v>
      </c>
      <c r="B333">
        <v>325</v>
      </c>
      <c r="C333">
        <v>533</v>
      </c>
      <c r="D333">
        <v>85860816</v>
      </c>
      <c r="E333">
        <v>5009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3">
      <c r="A334" t="s">
        <v>181</v>
      </c>
      <c r="B334">
        <v>326</v>
      </c>
      <c r="C334">
        <v>686</v>
      </c>
      <c r="D334">
        <v>110280824</v>
      </c>
      <c r="E334">
        <v>2372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3">
      <c r="A335" t="s">
        <v>26</v>
      </c>
      <c r="B335">
        <v>327</v>
      </c>
      <c r="C335">
        <v>146</v>
      </c>
      <c r="D335">
        <v>65787476</v>
      </c>
      <c r="E335">
        <v>979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3">
      <c r="A336" t="s">
        <v>309</v>
      </c>
      <c r="B336">
        <v>328</v>
      </c>
      <c r="C336">
        <v>1</v>
      </c>
      <c r="D336">
        <v>121794</v>
      </c>
      <c r="E336">
        <v>175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3">
      <c r="A337" t="s">
        <v>310</v>
      </c>
      <c r="B337">
        <v>329</v>
      </c>
      <c r="C337">
        <v>120</v>
      </c>
      <c r="D337">
        <v>66871312</v>
      </c>
      <c r="E337">
        <v>2591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3">
      <c r="A338" t="s">
        <v>311</v>
      </c>
      <c r="B338">
        <v>330</v>
      </c>
      <c r="C338">
        <v>203</v>
      </c>
      <c r="D338">
        <v>30076131</v>
      </c>
      <c r="E338">
        <v>1789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3">
      <c r="A339" t="s">
        <v>312</v>
      </c>
      <c r="B339">
        <v>331</v>
      </c>
      <c r="C339">
        <v>126</v>
      </c>
      <c r="D339">
        <v>16637799</v>
      </c>
      <c r="E339">
        <v>1381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3">
      <c r="A340" t="s">
        <v>313</v>
      </c>
      <c r="B340">
        <v>332</v>
      </c>
      <c r="C340">
        <v>1</v>
      </c>
      <c r="D340">
        <v>639480</v>
      </c>
      <c r="E340">
        <v>287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">
      <c r="A341" t="s">
        <v>314</v>
      </c>
      <c r="B341">
        <v>333</v>
      </c>
      <c r="C341">
        <v>308</v>
      </c>
      <c r="D341">
        <v>36439830</v>
      </c>
      <c r="E341">
        <v>2060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3">
      <c r="A342" t="s">
        <v>315</v>
      </c>
      <c r="B342">
        <v>334</v>
      </c>
      <c r="C342">
        <v>240</v>
      </c>
      <c r="D342">
        <v>52139707</v>
      </c>
      <c r="E342">
        <v>1316.4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3">
      <c r="A343" t="s">
        <v>316</v>
      </c>
      <c r="B343">
        <v>335</v>
      </c>
      <c r="C343">
        <v>516</v>
      </c>
      <c r="D343">
        <v>79320056</v>
      </c>
      <c r="E343">
        <v>4971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3">
      <c r="A344" t="s">
        <v>317</v>
      </c>
      <c r="B344">
        <v>336</v>
      </c>
      <c r="C344">
        <v>608</v>
      </c>
      <c r="D344">
        <v>95948614</v>
      </c>
      <c r="E344">
        <v>6836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3">
      <c r="A345" t="s">
        <v>318</v>
      </c>
      <c r="B345">
        <v>337</v>
      </c>
      <c r="C345">
        <v>4</v>
      </c>
      <c r="D345">
        <v>15541725</v>
      </c>
      <c r="E345">
        <v>683.9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3">
      <c r="A346" t="s">
        <v>319</v>
      </c>
      <c r="B346">
        <v>338</v>
      </c>
      <c r="C346">
        <v>31</v>
      </c>
      <c r="D346">
        <v>10700732</v>
      </c>
      <c r="E346">
        <v>178.1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3">
      <c r="A347" t="s">
        <v>320</v>
      </c>
      <c r="B347">
        <v>339</v>
      </c>
      <c r="C347">
        <v>682</v>
      </c>
      <c r="D347">
        <v>211825118</v>
      </c>
      <c r="E347">
        <v>4892.7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3">
      <c r="A348" t="s">
        <v>321</v>
      </c>
      <c r="B348">
        <v>340</v>
      </c>
      <c r="C348">
        <v>370</v>
      </c>
      <c r="D348">
        <v>50263098</v>
      </c>
      <c r="E348">
        <v>3012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3">
      <c r="A349" t="s">
        <v>322</v>
      </c>
      <c r="B349">
        <v>341</v>
      </c>
      <c r="C349">
        <v>188</v>
      </c>
      <c r="D349">
        <v>42096816</v>
      </c>
      <c r="E349">
        <v>1817.1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3">
      <c r="A350" t="s">
        <v>323</v>
      </c>
      <c r="B350">
        <v>342</v>
      </c>
      <c r="C350">
        <v>169</v>
      </c>
      <c r="D350">
        <v>68077921</v>
      </c>
      <c r="E350">
        <v>1090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">
      <c r="A351" t="s">
        <v>42</v>
      </c>
      <c r="B351">
        <v>343</v>
      </c>
      <c r="C351">
        <v>19</v>
      </c>
      <c r="D351">
        <v>2075563</v>
      </c>
      <c r="E351">
        <v>1187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3">
      <c r="A352" t="s">
        <v>324</v>
      </c>
      <c r="B352">
        <v>344</v>
      </c>
      <c r="C352">
        <v>69</v>
      </c>
      <c r="D352">
        <v>3828576</v>
      </c>
      <c r="E352">
        <v>130.80000000000001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3">
      <c r="A353" t="s">
        <v>325</v>
      </c>
      <c r="B353">
        <v>345</v>
      </c>
      <c r="C353">
        <v>92</v>
      </c>
      <c r="D353">
        <v>9916355</v>
      </c>
      <c r="E353">
        <v>613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3">
      <c r="A354" t="s">
        <v>326</v>
      </c>
      <c r="B354">
        <v>346</v>
      </c>
      <c r="C354">
        <v>383</v>
      </c>
      <c r="D354">
        <v>70205564</v>
      </c>
      <c r="E354">
        <v>1395.7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3">
      <c r="A355" t="s">
        <v>327</v>
      </c>
      <c r="B355">
        <v>347</v>
      </c>
      <c r="C355">
        <v>409</v>
      </c>
      <c r="D355">
        <v>82030478</v>
      </c>
      <c r="E355">
        <v>4061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3">
      <c r="A356" t="s">
        <v>328</v>
      </c>
      <c r="B356">
        <v>348</v>
      </c>
      <c r="C356">
        <v>204</v>
      </c>
      <c r="D356">
        <v>45684966</v>
      </c>
      <c r="E356">
        <v>1907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3">
      <c r="A357" t="s">
        <v>329</v>
      </c>
      <c r="B357">
        <v>349</v>
      </c>
      <c r="C357">
        <v>282</v>
      </c>
      <c r="D357">
        <v>79368463</v>
      </c>
      <c r="E357">
        <v>3366.7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3">
      <c r="A358" t="s">
        <v>330</v>
      </c>
      <c r="B358">
        <v>350</v>
      </c>
      <c r="C358">
        <v>529</v>
      </c>
      <c r="D358">
        <v>292007638</v>
      </c>
      <c r="E358">
        <v>4134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3">
      <c r="A359" t="s">
        <v>331</v>
      </c>
      <c r="B359">
        <v>351</v>
      </c>
      <c r="C359">
        <v>131</v>
      </c>
      <c r="D359">
        <v>5951678</v>
      </c>
      <c r="E359">
        <v>665.8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3">
      <c r="A360" t="s">
        <v>110</v>
      </c>
      <c r="B360">
        <v>352</v>
      </c>
      <c r="C360">
        <v>285</v>
      </c>
      <c r="D360">
        <v>38639971</v>
      </c>
      <c r="E360">
        <v>3158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3">
      <c r="A361" t="s">
        <v>332</v>
      </c>
      <c r="B361">
        <v>353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3">
      <c r="A362" t="s">
        <v>333</v>
      </c>
      <c r="B362">
        <v>354</v>
      </c>
      <c r="C362">
        <v>669</v>
      </c>
      <c r="D362">
        <v>126495702</v>
      </c>
      <c r="E362">
        <v>6453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3">
      <c r="A363" t="s">
        <v>334</v>
      </c>
      <c r="B363">
        <v>355</v>
      </c>
      <c r="C363">
        <v>116</v>
      </c>
      <c r="D363">
        <v>9459883</v>
      </c>
      <c r="E363">
        <v>581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3">
      <c r="A364" t="s">
        <v>335</v>
      </c>
      <c r="B364">
        <v>356</v>
      </c>
      <c r="C364">
        <v>4</v>
      </c>
      <c r="D364">
        <v>640300</v>
      </c>
      <c r="E364">
        <v>25.9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3">
      <c r="A365" t="s">
        <v>336</v>
      </c>
      <c r="B365">
        <v>357</v>
      </c>
      <c r="C365">
        <v>140</v>
      </c>
      <c r="D365">
        <v>17600259</v>
      </c>
      <c r="E365">
        <v>1011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3">
      <c r="A366" t="s">
        <v>337</v>
      </c>
      <c r="B366">
        <v>358</v>
      </c>
      <c r="C366">
        <v>791</v>
      </c>
      <c r="D366">
        <v>100625579</v>
      </c>
      <c r="E366">
        <v>6472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">
      <c r="A367" t="s">
        <v>338</v>
      </c>
      <c r="B367">
        <v>359</v>
      </c>
      <c r="C367">
        <v>91</v>
      </c>
      <c r="D367">
        <v>9539139</v>
      </c>
      <c r="E367">
        <v>625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3">
      <c r="A368" t="s">
        <v>339</v>
      </c>
      <c r="B368">
        <v>360</v>
      </c>
      <c r="C368">
        <v>779</v>
      </c>
      <c r="D368">
        <v>98422556</v>
      </c>
      <c r="E368">
        <v>6506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3">
      <c r="A369" t="s">
        <v>340</v>
      </c>
      <c r="B369">
        <v>361</v>
      </c>
      <c r="C369">
        <v>91</v>
      </c>
      <c r="D369">
        <v>15205796</v>
      </c>
      <c r="E369">
        <v>801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3">
      <c r="A370" t="s">
        <v>341</v>
      </c>
      <c r="B370">
        <v>362</v>
      </c>
      <c r="C370">
        <v>1167</v>
      </c>
      <c r="D370">
        <v>134971042</v>
      </c>
      <c r="E370">
        <v>8548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3">
      <c r="A371" t="s">
        <v>342</v>
      </c>
      <c r="B371">
        <v>363</v>
      </c>
      <c r="C371">
        <v>207</v>
      </c>
      <c r="D371">
        <v>87956618</v>
      </c>
      <c r="E371">
        <v>1805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3">
      <c r="A372" t="s">
        <v>343</v>
      </c>
      <c r="B372">
        <v>364</v>
      </c>
      <c r="C372">
        <v>11</v>
      </c>
      <c r="D372">
        <v>3044594</v>
      </c>
      <c r="E372">
        <v>263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3">
      <c r="A373" t="s">
        <v>344</v>
      </c>
      <c r="B373">
        <v>365</v>
      </c>
      <c r="C373">
        <v>844</v>
      </c>
      <c r="D373">
        <v>74916310</v>
      </c>
      <c r="E373">
        <v>4288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3">
      <c r="A374" t="s">
        <v>345</v>
      </c>
      <c r="B374">
        <v>366</v>
      </c>
      <c r="C374">
        <v>266</v>
      </c>
      <c r="D374">
        <v>47058716</v>
      </c>
      <c r="E374">
        <v>1379.4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3">
      <c r="A375" t="s">
        <v>346</v>
      </c>
      <c r="B375">
        <v>367</v>
      </c>
      <c r="C375">
        <v>729</v>
      </c>
      <c r="D375">
        <v>69164185</v>
      </c>
      <c r="E375">
        <v>4116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3">
      <c r="A376" t="s">
        <v>347</v>
      </c>
      <c r="B376">
        <v>368</v>
      </c>
      <c r="C376">
        <v>129</v>
      </c>
      <c r="D376">
        <v>16791200</v>
      </c>
      <c r="E376">
        <v>1026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3">
      <c r="A377" t="s">
        <v>348</v>
      </c>
      <c r="B377">
        <v>369</v>
      </c>
      <c r="C377">
        <v>102</v>
      </c>
      <c r="D377">
        <v>12981121</v>
      </c>
      <c r="E377">
        <v>745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">
      <c r="A378" t="s">
        <v>349</v>
      </c>
      <c r="B378">
        <v>370</v>
      </c>
      <c r="C378">
        <v>28</v>
      </c>
      <c r="D378">
        <v>6526486</v>
      </c>
      <c r="E378">
        <v>148.69999999999999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3">
      <c r="A379" t="s">
        <v>350</v>
      </c>
      <c r="B379">
        <v>371</v>
      </c>
      <c r="C379">
        <v>4</v>
      </c>
      <c r="D379">
        <v>2036557</v>
      </c>
      <c r="E379">
        <v>37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3">
      <c r="A380" t="s">
        <v>351</v>
      </c>
      <c r="B380">
        <v>372</v>
      </c>
      <c r="C380">
        <v>133</v>
      </c>
      <c r="D380">
        <v>14010104</v>
      </c>
      <c r="E380">
        <v>704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3">
      <c r="A381" t="s">
        <v>352</v>
      </c>
      <c r="B381">
        <v>373</v>
      </c>
      <c r="C381">
        <v>108</v>
      </c>
      <c r="D381">
        <v>22037896</v>
      </c>
      <c r="E381">
        <v>1066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3">
      <c r="A382" t="s">
        <v>353</v>
      </c>
      <c r="B382">
        <v>374</v>
      </c>
      <c r="C382">
        <v>2</v>
      </c>
      <c r="D382">
        <v>185215</v>
      </c>
      <c r="E382">
        <v>7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3">
      <c r="A383" t="s">
        <v>354</v>
      </c>
      <c r="B383">
        <v>375</v>
      </c>
      <c r="C383">
        <v>67</v>
      </c>
      <c r="D383">
        <v>2926009</v>
      </c>
      <c r="E383">
        <v>284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3">
      <c r="A384" t="s">
        <v>355</v>
      </c>
      <c r="B384">
        <v>376</v>
      </c>
      <c r="C384">
        <v>255</v>
      </c>
      <c r="D384">
        <v>28640860</v>
      </c>
      <c r="E384">
        <v>1656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3">
      <c r="A385" t="s">
        <v>356</v>
      </c>
      <c r="B385">
        <v>377</v>
      </c>
      <c r="C385">
        <v>27</v>
      </c>
      <c r="D385">
        <v>5067109</v>
      </c>
      <c r="E385">
        <v>266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3">
      <c r="A386" t="s">
        <v>357</v>
      </c>
      <c r="B386">
        <v>378</v>
      </c>
      <c r="C386">
        <v>63</v>
      </c>
      <c r="D386">
        <v>11015414</v>
      </c>
      <c r="E386">
        <v>682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3">
      <c r="A387" t="s">
        <v>358</v>
      </c>
      <c r="B387">
        <v>379</v>
      </c>
      <c r="C387">
        <v>234</v>
      </c>
      <c r="D387">
        <v>41616351</v>
      </c>
      <c r="E387">
        <v>1838.7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3">
      <c r="A388" t="s">
        <v>359</v>
      </c>
      <c r="B388">
        <v>380</v>
      </c>
      <c r="C388">
        <v>14</v>
      </c>
      <c r="D388">
        <v>1940652</v>
      </c>
      <c r="E388">
        <v>81.199999999999989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3">
      <c r="A389" t="s">
        <v>360</v>
      </c>
      <c r="B389">
        <v>381</v>
      </c>
      <c r="C389">
        <v>385</v>
      </c>
      <c r="D389">
        <v>51624943</v>
      </c>
      <c r="E389">
        <v>3200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3">
      <c r="A390" t="s">
        <v>361</v>
      </c>
      <c r="B390">
        <v>382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3">
      <c r="A391" t="s">
        <v>362</v>
      </c>
      <c r="B391">
        <v>383</v>
      </c>
      <c r="C391">
        <v>314</v>
      </c>
      <c r="D391">
        <v>64474557</v>
      </c>
      <c r="E391">
        <v>2977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3">
      <c r="A392" t="s">
        <v>363</v>
      </c>
      <c r="B392">
        <v>384</v>
      </c>
      <c r="C392">
        <v>1</v>
      </c>
      <c r="D392">
        <v>239921</v>
      </c>
      <c r="E392">
        <v>9.8000000000000007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3">
      <c r="A393" t="s">
        <v>364</v>
      </c>
      <c r="B393">
        <v>385</v>
      </c>
      <c r="C393">
        <v>6</v>
      </c>
      <c r="D393">
        <v>399867</v>
      </c>
      <c r="E393">
        <v>18.899999999999999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3">
      <c r="A394" t="s">
        <v>110</v>
      </c>
      <c r="B394">
        <v>386</v>
      </c>
      <c r="C394">
        <v>216</v>
      </c>
      <c r="D394">
        <v>25953726</v>
      </c>
      <c r="E394">
        <v>1217.8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3">
      <c r="A395" t="s">
        <v>365</v>
      </c>
      <c r="B395">
        <v>387</v>
      </c>
      <c r="C395">
        <v>5</v>
      </c>
      <c r="D395">
        <v>1631698</v>
      </c>
      <c r="E395">
        <v>4.2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3">
      <c r="A396" t="s">
        <v>97</v>
      </c>
      <c r="B396">
        <v>388</v>
      </c>
      <c r="C396">
        <v>351</v>
      </c>
      <c r="D396">
        <v>83714203</v>
      </c>
      <c r="E396">
        <v>2214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3">
      <c r="A397" t="s">
        <v>366</v>
      </c>
      <c r="B397">
        <v>389</v>
      </c>
      <c r="C397">
        <v>184</v>
      </c>
      <c r="D397">
        <v>120523606</v>
      </c>
      <c r="E397">
        <v>1050.7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3">
      <c r="A398" t="s">
        <v>367</v>
      </c>
      <c r="B398">
        <v>390</v>
      </c>
      <c r="C398">
        <v>23</v>
      </c>
      <c r="D398">
        <v>34331272</v>
      </c>
      <c r="E398">
        <v>433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3">
      <c r="A399" t="s">
        <v>368</v>
      </c>
      <c r="B399">
        <v>391</v>
      </c>
      <c r="C399">
        <v>397</v>
      </c>
      <c r="D399">
        <v>95327598</v>
      </c>
      <c r="E399">
        <v>1720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3">
      <c r="A400" t="s">
        <v>369</v>
      </c>
      <c r="B400">
        <v>392</v>
      </c>
      <c r="C400">
        <v>1901</v>
      </c>
      <c r="D400">
        <v>206944885</v>
      </c>
      <c r="E400">
        <v>14106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3">
      <c r="A401" t="s">
        <v>165</v>
      </c>
      <c r="B401">
        <v>393</v>
      </c>
      <c r="C401">
        <v>1726</v>
      </c>
      <c r="D401">
        <v>318256672</v>
      </c>
      <c r="E401">
        <v>15490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3">
      <c r="A402" t="s">
        <v>370</v>
      </c>
      <c r="B402">
        <v>394</v>
      </c>
      <c r="C402">
        <v>1</v>
      </c>
      <c r="D402">
        <v>24353384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3">
      <c r="A403" t="s">
        <v>371</v>
      </c>
      <c r="B403">
        <v>395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3">
      <c r="A404" t="s">
        <v>372</v>
      </c>
      <c r="B404">
        <v>396</v>
      </c>
      <c r="C404">
        <v>6</v>
      </c>
      <c r="D404">
        <v>2961064</v>
      </c>
      <c r="E404">
        <v>11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3">
      <c r="A405" t="s">
        <v>49</v>
      </c>
      <c r="B405">
        <v>397</v>
      </c>
      <c r="C405">
        <v>268</v>
      </c>
      <c r="D405">
        <v>60252931</v>
      </c>
      <c r="E405">
        <v>4165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3">
      <c r="A406" t="s">
        <v>373</v>
      </c>
      <c r="B406">
        <v>398</v>
      </c>
      <c r="C406">
        <v>55</v>
      </c>
      <c r="D406">
        <v>6484579</v>
      </c>
      <c r="E406">
        <v>3464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3">
      <c r="A407" t="s">
        <v>374</v>
      </c>
      <c r="B407">
        <v>399</v>
      </c>
      <c r="C407">
        <v>712</v>
      </c>
      <c r="D407">
        <v>162106513</v>
      </c>
      <c r="E407">
        <v>6706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3">
      <c r="A408" t="s">
        <v>375</v>
      </c>
      <c r="B408">
        <v>400</v>
      </c>
      <c r="C408">
        <v>145</v>
      </c>
      <c r="D408">
        <v>34649262</v>
      </c>
      <c r="E408">
        <v>1729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3">
      <c r="A409" t="s">
        <v>376</v>
      </c>
      <c r="B409">
        <v>401</v>
      </c>
      <c r="C409">
        <v>127</v>
      </c>
      <c r="D409">
        <v>20110934</v>
      </c>
      <c r="E409">
        <v>1330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3">
      <c r="A410" t="s">
        <v>377</v>
      </c>
      <c r="B410">
        <v>402</v>
      </c>
      <c r="C410">
        <v>176</v>
      </c>
      <c r="D410">
        <v>30611501</v>
      </c>
      <c r="E410">
        <v>2058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3">
      <c r="A411" t="s">
        <v>378</v>
      </c>
      <c r="B411">
        <v>403</v>
      </c>
      <c r="C411">
        <v>299</v>
      </c>
      <c r="D411">
        <v>63617299</v>
      </c>
      <c r="E411">
        <v>6077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3">
      <c r="A412" t="s">
        <v>379</v>
      </c>
      <c r="B412">
        <v>404</v>
      </c>
      <c r="C412">
        <v>139</v>
      </c>
      <c r="D412">
        <v>39068133</v>
      </c>
      <c r="E412">
        <v>2347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3">
      <c r="A413" t="s">
        <v>380</v>
      </c>
      <c r="B413">
        <v>405</v>
      </c>
      <c r="C413">
        <v>192</v>
      </c>
      <c r="D413">
        <v>31927237</v>
      </c>
      <c r="E413">
        <v>2324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3">
      <c r="A414" t="s">
        <v>381</v>
      </c>
      <c r="B414">
        <v>406</v>
      </c>
      <c r="C414">
        <v>630</v>
      </c>
      <c r="D414">
        <v>184418044</v>
      </c>
      <c r="E414">
        <v>3681.7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3">
      <c r="A415" t="s">
        <v>130</v>
      </c>
      <c r="B415">
        <v>407</v>
      </c>
      <c r="C415">
        <v>496</v>
      </c>
      <c r="D415">
        <v>93879302</v>
      </c>
      <c r="E415">
        <v>5856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3">
      <c r="A416" t="s">
        <v>382</v>
      </c>
      <c r="B416">
        <v>408</v>
      </c>
      <c r="C416">
        <v>111</v>
      </c>
      <c r="D416">
        <v>45453340</v>
      </c>
      <c r="E416">
        <v>1653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3">
      <c r="A417" t="s">
        <v>383</v>
      </c>
      <c r="B417">
        <v>409</v>
      </c>
      <c r="C417">
        <v>75</v>
      </c>
      <c r="D417">
        <v>18804664</v>
      </c>
      <c r="E417">
        <v>511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3">
      <c r="A418" t="s">
        <v>384</v>
      </c>
      <c r="B418">
        <v>410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3">
      <c r="A419" t="s">
        <v>199</v>
      </c>
      <c r="B419">
        <v>411</v>
      </c>
      <c r="C419">
        <v>136</v>
      </c>
      <c r="D419">
        <v>22351537</v>
      </c>
      <c r="E419">
        <v>1289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3">
      <c r="A420" t="s">
        <v>385</v>
      </c>
      <c r="B420">
        <v>412</v>
      </c>
      <c r="C420">
        <v>32</v>
      </c>
      <c r="D420">
        <v>2862353</v>
      </c>
      <c r="E420">
        <v>318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3">
      <c r="A421" t="s">
        <v>386</v>
      </c>
      <c r="B421">
        <v>413</v>
      </c>
      <c r="C421">
        <v>1833</v>
      </c>
      <c r="D421">
        <v>126423838</v>
      </c>
      <c r="E421">
        <v>13914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3">
      <c r="A422" t="s">
        <v>387</v>
      </c>
      <c r="B422">
        <v>414</v>
      </c>
      <c r="C422">
        <v>280</v>
      </c>
      <c r="D422">
        <v>40686019</v>
      </c>
      <c r="E422">
        <v>1441.7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3">
      <c r="A423" t="s">
        <v>388</v>
      </c>
      <c r="B423">
        <v>415</v>
      </c>
      <c r="C423">
        <v>277</v>
      </c>
      <c r="D423">
        <v>34241551</v>
      </c>
      <c r="E423">
        <v>1949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3">
      <c r="A424" t="s">
        <v>389</v>
      </c>
      <c r="B424">
        <v>416</v>
      </c>
      <c r="C424">
        <v>19</v>
      </c>
      <c r="D424">
        <v>2125890</v>
      </c>
      <c r="E424">
        <v>892.2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3">
      <c r="A425" t="s">
        <v>390</v>
      </c>
      <c r="B425">
        <v>417</v>
      </c>
      <c r="C425">
        <v>166</v>
      </c>
      <c r="D425">
        <v>22082534</v>
      </c>
      <c r="E425">
        <v>918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3">
      <c r="A426" t="s">
        <v>391</v>
      </c>
      <c r="B426">
        <v>418</v>
      </c>
      <c r="C426">
        <v>312</v>
      </c>
      <c r="D426">
        <v>41648843</v>
      </c>
      <c r="E426">
        <v>3563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3">
      <c r="A427" t="s">
        <v>392</v>
      </c>
      <c r="B427">
        <v>419</v>
      </c>
      <c r="C427">
        <v>380</v>
      </c>
      <c r="D427">
        <v>57123162</v>
      </c>
      <c r="E427">
        <v>4472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3">
      <c r="A428" t="s">
        <v>393</v>
      </c>
      <c r="B428">
        <v>420</v>
      </c>
      <c r="C428">
        <v>222</v>
      </c>
      <c r="D428">
        <v>31511638</v>
      </c>
      <c r="E428">
        <v>2124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3">
      <c r="A429" t="s">
        <v>394</v>
      </c>
      <c r="B429">
        <v>421</v>
      </c>
      <c r="C429">
        <v>76</v>
      </c>
      <c r="D429">
        <v>11998598</v>
      </c>
      <c r="E429">
        <v>1097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3">
      <c r="A430" t="s">
        <v>79</v>
      </c>
      <c r="B430">
        <v>422</v>
      </c>
      <c r="C430">
        <v>349</v>
      </c>
      <c r="D430">
        <v>161827896</v>
      </c>
      <c r="E430">
        <v>3522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3">
      <c r="A431" t="s">
        <v>395</v>
      </c>
      <c r="B431">
        <v>423</v>
      </c>
      <c r="C431">
        <v>66</v>
      </c>
      <c r="D431">
        <v>39025358</v>
      </c>
      <c r="E431">
        <v>260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3">
      <c r="A432" t="s">
        <v>396</v>
      </c>
      <c r="B432">
        <v>424</v>
      </c>
      <c r="C432">
        <v>122</v>
      </c>
      <c r="D432">
        <v>19665370</v>
      </c>
      <c r="E432">
        <v>1350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3">
      <c r="A433" t="s">
        <v>397</v>
      </c>
      <c r="B433">
        <v>425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3">
      <c r="A434" t="s">
        <v>398</v>
      </c>
      <c r="B434">
        <v>426</v>
      </c>
      <c r="C434">
        <v>27</v>
      </c>
      <c r="D434">
        <v>6338171</v>
      </c>
      <c r="E434">
        <v>534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3">
      <c r="A435" t="s">
        <v>399</v>
      </c>
      <c r="B435">
        <v>427</v>
      </c>
      <c r="C435">
        <v>235</v>
      </c>
      <c r="D435">
        <v>82391024</v>
      </c>
      <c r="E435">
        <v>2108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3">
      <c r="A436" t="s">
        <v>400</v>
      </c>
      <c r="B436">
        <v>428</v>
      </c>
      <c r="C436">
        <v>107</v>
      </c>
      <c r="D436">
        <v>8944421</v>
      </c>
      <c r="E436">
        <v>704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3">
      <c r="A437" t="s">
        <v>171</v>
      </c>
      <c r="B437">
        <v>429</v>
      </c>
      <c r="C437">
        <v>165</v>
      </c>
      <c r="D437">
        <v>31217639</v>
      </c>
      <c r="E437">
        <v>1094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">
      <c r="A438" t="s">
        <v>401</v>
      </c>
      <c r="B438">
        <v>430</v>
      </c>
      <c r="C438">
        <v>46</v>
      </c>
      <c r="D438">
        <v>22442108</v>
      </c>
      <c r="E438">
        <v>852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3">
      <c r="A439" t="s">
        <v>402</v>
      </c>
      <c r="B439">
        <v>431</v>
      </c>
      <c r="C439">
        <v>77</v>
      </c>
      <c r="D439">
        <v>5807186</v>
      </c>
      <c r="E439">
        <v>245.4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3">
      <c r="A440" t="s">
        <v>164</v>
      </c>
      <c r="B440">
        <v>432</v>
      </c>
      <c r="C440">
        <v>200</v>
      </c>
      <c r="D440">
        <v>74149233</v>
      </c>
      <c r="E440">
        <v>2342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3">
      <c r="A441" t="s">
        <v>403</v>
      </c>
      <c r="B441">
        <v>433</v>
      </c>
      <c r="C441">
        <v>91</v>
      </c>
      <c r="D441">
        <v>10272412</v>
      </c>
      <c r="E441">
        <v>990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3">
      <c r="A442" t="s">
        <v>404</v>
      </c>
      <c r="B442">
        <v>434</v>
      </c>
      <c r="C442">
        <v>208</v>
      </c>
      <c r="D442">
        <v>93577485</v>
      </c>
      <c r="E442">
        <v>973.9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3">
      <c r="A443" t="s">
        <v>405</v>
      </c>
      <c r="B443">
        <v>435</v>
      </c>
      <c r="C443">
        <v>339</v>
      </c>
      <c r="D443">
        <v>62961122</v>
      </c>
      <c r="E443">
        <v>2841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3">
      <c r="A444" t="s">
        <v>406</v>
      </c>
      <c r="B444">
        <v>436</v>
      </c>
      <c r="C444">
        <v>484</v>
      </c>
      <c r="D444">
        <v>60709465</v>
      </c>
      <c r="E444">
        <v>3590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3">
      <c r="A445" t="s">
        <v>407</v>
      </c>
      <c r="B445">
        <v>437</v>
      </c>
      <c r="C445">
        <v>1450</v>
      </c>
      <c r="D445">
        <v>161826712</v>
      </c>
      <c r="E445">
        <v>11017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3">
      <c r="A446" t="s">
        <v>408</v>
      </c>
      <c r="B446">
        <v>438</v>
      </c>
      <c r="C446">
        <v>527</v>
      </c>
      <c r="D446">
        <v>96504782</v>
      </c>
      <c r="E446">
        <v>6911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3">
      <c r="A447" t="s">
        <v>409</v>
      </c>
      <c r="B447">
        <v>439</v>
      </c>
      <c r="C447">
        <v>85</v>
      </c>
      <c r="D447">
        <v>28689817</v>
      </c>
      <c r="E447">
        <v>1150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3">
      <c r="A448" t="s">
        <v>410</v>
      </c>
      <c r="B448">
        <v>440</v>
      </c>
      <c r="C448">
        <v>173</v>
      </c>
      <c r="D448">
        <v>53680877</v>
      </c>
      <c r="E448">
        <v>2802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3">
      <c r="A449" t="s">
        <v>411</v>
      </c>
      <c r="B449">
        <v>441</v>
      </c>
      <c r="C449">
        <v>968</v>
      </c>
      <c r="D449">
        <v>349070927</v>
      </c>
      <c r="E449">
        <v>5342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3">
      <c r="A450" t="s">
        <v>412</v>
      </c>
      <c r="B450">
        <v>442</v>
      </c>
      <c r="C450">
        <v>117</v>
      </c>
      <c r="D450">
        <v>27074894</v>
      </c>
      <c r="E450">
        <v>931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3">
      <c r="A451" t="s">
        <v>413</v>
      </c>
      <c r="B451">
        <v>443</v>
      </c>
      <c r="C451">
        <v>8</v>
      </c>
      <c r="D451">
        <v>610946</v>
      </c>
      <c r="E451">
        <v>85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3">
      <c r="A452" t="s">
        <v>414</v>
      </c>
      <c r="B452">
        <v>444</v>
      </c>
      <c r="C452">
        <v>57</v>
      </c>
      <c r="D452">
        <v>4357514</v>
      </c>
      <c r="E452">
        <v>459.4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3">
      <c r="A453" t="s">
        <v>415</v>
      </c>
      <c r="B453">
        <v>445</v>
      </c>
      <c r="C453">
        <v>16</v>
      </c>
      <c r="D453">
        <v>2542916</v>
      </c>
      <c r="E453">
        <v>102.2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3">
      <c r="A454" t="s">
        <v>416</v>
      </c>
      <c r="B454">
        <v>446</v>
      </c>
      <c r="C454">
        <v>871</v>
      </c>
      <c r="D454">
        <v>177254347</v>
      </c>
      <c r="E454">
        <v>9855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3">
      <c r="A455" t="s">
        <v>417</v>
      </c>
      <c r="B455">
        <v>447</v>
      </c>
      <c r="C455">
        <v>1100</v>
      </c>
      <c r="D455">
        <v>166347126</v>
      </c>
      <c r="E455">
        <v>9491.7000000000007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3">
      <c r="A456" t="s">
        <v>418</v>
      </c>
      <c r="B456">
        <v>448</v>
      </c>
      <c r="C456">
        <v>146</v>
      </c>
      <c r="D456">
        <v>15030380</v>
      </c>
      <c r="E456">
        <v>923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3">
      <c r="A457" t="s">
        <v>419</v>
      </c>
      <c r="B457">
        <v>449</v>
      </c>
      <c r="C457">
        <v>141</v>
      </c>
      <c r="D457">
        <v>20014506</v>
      </c>
      <c r="E457">
        <v>1765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3">
      <c r="A458" t="s">
        <v>420</v>
      </c>
      <c r="B458">
        <v>450</v>
      </c>
      <c r="C458">
        <v>74</v>
      </c>
      <c r="D458">
        <v>9290712</v>
      </c>
      <c r="E458">
        <v>719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3">
      <c r="A459" t="s">
        <v>421</v>
      </c>
      <c r="B459">
        <v>451</v>
      </c>
      <c r="C459">
        <v>9</v>
      </c>
      <c r="D459">
        <v>1470688</v>
      </c>
      <c r="E459">
        <v>64.399999999999991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3">
      <c r="A460" t="s">
        <v>422</v>
      </c>
      <c r="B460">
        <v>452</v>
      </c>
      <c r="C460">
        <v>3105</v>
      </c>
      <c r="D460">
        <v>337424584</v>
      </c>
      <c r="E460">
        <v>29068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3">
      <c r="A461" t="s">
        <v>423</v>
      </c>
      <c r="B461">
        <v>453</v>
      </c>
      <c r="C461">
        <v>152</v>
      </c>
      <c r="D461">
        <v>32817323</v>
      </c>
      <c r="E461">
        <v>1456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3">
      <c r="A462" t="s">
        <v>424</v>
      </c>
      <c r="B462">
        <v>454</v>
      </c>
      <c r="C462">
        <v>132</v>
      </c>
      <c r="D462">
        <v>14553886</v>
      </c>
      <c r="E462">
        <v>976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3">
      <c r="A463" t="s">
        <v>425</v>
      </c>
      <c r="B463">
        <v>455</v>
      </c>
      <c r="C463">
        <v>62</v>
      </c>
      <c r="D463">
        <v>10786915</v>
      </c>
      <c r="E463">
        <v>604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3">
      <c r="A464" t="s">
        <v>426</v>
      </c>
      <c r="B464">
        <v>456</v>
      </c>
      <c r="C464">
        <v>227</v>
      </c>
      <c r="D464">
        <v>57473567</v>
      </c>
      <c r="E464">
        <v>1456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3">
      <c r="A465" t="s">
        <v>427</v>
      </c>
      <c r="B465">
        <v>457</v>
      </c>
      <c r="C465">
        <v>640</v>
      </c>
      <c r="D465">
        <v>58730995</v>
      </c>
      <c r="E465">
        <v>4076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3">
      <c r="A466" t="s">
        <v>428</v>
      </c>
      <c r="B466">
        <v>458</v>
      </c>
      <c r="C466">
        <v>11</v>
      </c>
      <c r="D466">
        <v>2277804</v>
      </c>
      <c r="E466">
        <v>144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3">
      <c r="A467" t="s">
        <v>429</v>
      </c>
      <c r="B467">
        <v>459</v>
      </c>
      <c r="C467">
        <v>313</v>
      </c>
      <c r="D467">
        <v>67329820</v>
      </c>
      <c r="E467">
        <v>3125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3">
      <c r="A468" t="s">
        <v>430</v>
      </c>
      <c r="B468">
        <v>460</v>
      </c>
      <c r="C468">
        <v>55</v>
      </c>
      <c r="D468">
        <v>54452500</v>
      </c>
      <c r="E468">
        <v>2759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3">
      <c r="A469" t="s">
        <v>261</v>
      </c>
      <c r="B469">
        <v>461</v>
      </c>
      <c r="C469">
        <v>208</v>
      </c>
      <c r="D469">
        <v>33930335</v>
      </c>
      <c r="E469">
        <v>1106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3">
      <c r="A470" t="s">
        <v>431</v>
      </c>
      <c r="B470">
        <v>462</v>
      </c>
      <c r="C470">
        <v>1314</v>
      </c>
      <c r="D470">
        <v>141342871</v>
      </c>
      <c r="E470">
        <v>6266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3">
      <c r="A471" t="s">
        <v>432</v>
      </c>
      <c r="B471">
        <v>463</v>
      </c>
      <c r="C471">
        <v>1182</v>
      </c>
      <c r="D471">
        <v>98448533</v>
      </c>
      <c r="E471">
        <v>7145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3">
      <c r="A472" t="s">
        <v>433</v>
      </c>
      <c r="B472">
        <v>464</v>
      </c>
      <c r="C472">
        <v>162</v>
      </c>
      <c r="D472">
        <v>13287396</v>
      </c>
      <c r="E472">
        <v>744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3">
      <c r="A473" t="s">
        <v>434</v>
      </c>
      <c r="B473">
        <v>465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3">
      <c r="A474" t="s">
        <v>435</v>
      </c>
      <c r="B474">
        <v>466</v>
      </c>
      <c r="C474">
        <v>856</v>
      </c>
      <c r="D474">
        <v>247153057</v>
      </c>
      <c r="E474">
        <v>5151.8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3">
      <c r="A475" t="s">
        <v>436</v>
      </c>
      <c r="B475">
        <v>467</v>
      </c>
      <c r="C475">
        <v>438</v>
      </c>
      <c r="D475">
        <v>60394018</v>
      </c>
      <c r="E475">
        <v>4765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3">
      <c r="A476" t="s">
        <v>437</v>
      </c>
      <c r="B476">
        <v>468</v>
      </c>
      <c r="C476">
        <v>41</v>
      </c>
      <c r="D476">
        <v>6815441</v>
      </c>
      <c r="E476">
        <v>303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3">
      <c r="A477" t="s">
        <v>438</v>
      </c>
      <c r="B477">
        <v>469</v>
      </c>
      <c r="C477">
        <v>95</v>
      </c>
      <c r="D477">
        <v>14521034</v>
      </c>
      <c r="E477">
        <v>578.70000000000005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3">
      <c r="A478" t="s">
        <v>439</v>
      </c>
      <c r="B478">
        <v>470</v>
      </c>
      <c r="C478">
        <v>1437</v>
      </c>
      <c r="D478">
        <v>128385738</v>
      </c>
      <c r="E478">
        <v>9745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3">
      <c r="A479" t="s">
        <v>145</v>
      </c>
      <c r="B479">
        <v>471</v>
      </c>
      <c r="C479">
        <v>91</v>
      </c>
      <c r="D479">
        <v>9574350</v>
      </c>
      <c r="E479">
        <v>375.9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3">
      <c r="A480" t="s">
        <v>440</v>
      </c>
      <c r="B480">
        <v>472</v>
      </c>
      <c r="C480">
        <v>24</v>
      </c>
      <c r="D480">
        <v>2140400</v>
      </c>
      <c r="E480">
        <v>252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3">
      <c r="A481" t="s">
        <v>441</v>
      </c>
      <c r="B481">
        <v>473</v>
      </c>
      <c r="C481">
        <v>332</v>
      </c>
      <c r="D481">
        <v>60601543</v>
      </c>
      <c r="E481">
        <v>2865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3">
      <c r="A482" t="s">
        <v>442</v>
      </c>
      <c r="B482">
        <v>474</v>
      </c>
      <c r="C482">
        <v>108</v>
      </c>
      <c r="D482">
        <v>65156707</v>
      </c>
      <c r="E482">
        <v>2024.4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3">
      <c r="A483" t="s">
        <v>443</v>
      </c>
      <c r="B483">
        <v>475</v>
      </c>
      <c r="C483">
        <v>219</v>
      </c>
      <c r="D483">
        <v>28515898</v>
      </c>
      <c r="E483">
        <v>1465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3">
      <c r="A484" t="s">
        <v>444</v>
      </c>
      <c r="B484">
        <v>476</v>
      </c>
      <c r="C484">
        <v>3</v>
      </c>
      <c r="D484">
        <v>88815</v>
      </c>
      <c r="E484">
        <v>4.2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3">
      <c r="A485" t="s">
        <v>445</v>
      </c>
      <c r="B485">
        <v>477</v>
      </c>
      <c r="C485">
        <v>65</v>
      </c>
      <c r="D485">
        <v>3135380</v>
      </c>
      <c r="E485">
        <v>204.4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3">
      <c r="A486" t="s">
        <v>446</v>
      </c>
      <c r="B486">
        <v>478</v>
      </c>
      <c r="C486">
        <v>274</v>
      </c>
      <c r="D486">
        <v>64785757</v>
      </c>
      <c r="E486">
        <v>3106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3">
      <c r="A487" t="s">
        <v>447</v>
      </c>
      <c r="B487">
        <v>479</v>
      </c>
      <c r="C487">
        <v>107</v>
      </c>
      <c r="D487">
        <v>10468888</v>
      </c>
      <c r="E487">
        <v>844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3">
      <c r="A488" t="s">
        <v>448</v>
      </c>
      <c r="B488">
        <v>480</v>
      </c>
      <c r="C488">
        <v>22</v>
      </c>
      <c r="D488">
        <v>3674862</v>
      </c>
      <c r="E488">
        <v>146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3">
      <c r="A489" t="s">
        <v>449</v>
      </c>
      <c r="B489">
        <v>481</v>
      </c>
      <c r="C489">
        <v>94</v>
      </c>
      <c r="D489">
        <v>40038799</v>
      </c>
      <c r="E489">
        <v>701.8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3">
      <c r="A490" t="s">
        <v>450</v>
      </c>
      <c r="B490">
        <v>482</v>
      </c>
      <c r="C490">
        <v>299</v>
      </c>
      <c r="D490">
        <v>64990276</v>
      </c>
      <c r="E490">
        <v>2423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3">
      <c r="A491" t="s">
        <v>451</v>
      </c>
      <c r="B491">
        <v>483</v>
      </c>
      <c r="C491">
        <v>416</v>
      </c>
      <c r="D491">
        <v>79569819</v>
      </c>
      <c r="E491">
        <v>3326.9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3">
      <c r="A492" t="s">
        <v>452</v>
      </c>
      <c r="B492">
        <v>484</v>
      </c>
      <c r="C492">
        <v>166</v>
      </c>
      <c r="D492">
        <v>87677560</v>
      </c>
      <c r="E492">
        <v>1922.3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3">
      <c r="A493" t="s">
        <v>453</v>
      </c>
      <c r="B493">
        <v>485</v>
      </c>
      <c r="C493">
        <v>138</v>
      </c>
      <c r="D493">
        <v>12965810</v>
      </c>
      <c r="E493">
        <v>1102.3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3">
      <c r="A494" t="s">
        <v>135</v>
      </c>
      <c r="B494">
        <v>486</v>
      </c>
      <c r="C494">
        <v>2</v>
      </c>
      <c r="D494">
        <v>297525</v>
      </c>
      <c r="E494">
        <v>13.3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3">
      <c r="A495" t="s">
        <v>454</v>
      </c>
      <c r="B495">
        <v>487</v>
      </c>
      <c r="C495">
        <v>94</v>
      </c>
      <c r="D495">
        <v>6402709</v>
      </c>
      <c r="E495">
        <v>429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3">
      <c r="A496" t="s">
        <v>455</v>
      </c>
      <c r="B496">
        <v>488</v>
      </c>
      <c r="C496">
        <v>456</v>
      </c>
      <c r="D496">
        <v>117349970</v>
      </c>
      <c r="E496">
        <v>4011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3">
      <c r="A497" t="s">
        <v>456</v>
      </c>
      <c r="B497">
        <v>489</v>
      </c>
      <c r="C497">
        <v>871</v>
      </c>
      <c r="D497">
        <v>155040002</v>
      </c>
      <c r="E497">
        <v>8029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3">
      <c r="A498" t="s">
        <v>218</v>
      </c>
      <c r="B498">
        <v>490</v>
      </c>
      <c r="C498">
        <v>727</v>
      </c>
      <c r="D498">
        <v>305975792</v>
      </c>
      <c r="E498">
        <v>5661.5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3">
      <c r="A499" t="s">
        <v>457</v>
      </c>
      <c r="B499">
        <v>491</v>
      </c>
      <c r="C499">
        <v>258</v>
      </c>
      <c r="D499">
        <v>22243223</v>
      </c>
      <c r="E499">
        <v>1620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3">
      <c r="A500" t="s">
        <v>458</v>
      </c>
      <c r="B500">
        <v>492</v>
      </c>
      <c r="C500">
        <v>259</v>
      </c>
      <c r="D500">
        <v>44937647</v>
      </c>
      <c r="E500">
        <v>1185.7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3">
      <c r="A501" t="s">
        <v>459</v>
      </c>
      <c r="B501">
        <v>493</v>
      </c>
      <c r="C501">
        <v>1</v>
      </c>
      <c r="D501">
        <v>109040</v>
      </c>
      <c r="E501">
        <v>11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3">
      <c r="A502" t="s">
        <v>460</v>
      </c>
      <c r="B502">
        <v>494</v>
      </c>
      <c r="C502">
        <v>1</v>
      </c>
      <c r="D502">
        <v>221450</v>
      </c>
      <c r="E502">
        <v>250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3">
      <c r="A503" t="s">
        <v>461</v>
      </c>
      <c r="B503">
        <v>495</v>
      </c>
      <c r="C503">
        <v>42</v>
      </c>
      <c r="D503">
        <v>10340356</v>
      </c>
      <c r="E503">
        <v>374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3">
      <c r="A504" t="s">
        <v>462</v>
      </c>
      <c r="B504">
        <v>496</v>
      </c>
      <c r="C504">
        <v>262</v>
      </c>
      <c r="D504">
        <v>50799048</v>
      </c>
      <c r="E504">
        <v>2921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3">
      <c r="A505" t="s">
        <v>463</v>
      </c>
      <c r="B505">
        <v>497</v>
      </c>
      <c r="C505">
        <v>121</v>
      </c>
      <c r="D505">
        <v>13367617</v>
      </c>
      <c r="E505">
        <v>531.29999999999995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3">
      <c r="A506" t="s">
        <v>464</v>
      </c>
      <c r="B506">
        <v>498</v>
      </c>
      <c r="C506">
        <v>22</v>
      </c>
      <c r="D506">
        <v>574128</v>
      </c>
      <c r="E506">
        <v>38.299999999999997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3">
      <c r="A507" t="s">
        <v>230</v>
      </c>
      <c r="B507">
        <v>499</v>
      </c>
      <c r="C507">
        <v>88</v>
      </c>
      <c r="D507">
        <v>10118096</v>
      </c>
      <c r="E507">
        <v>407.4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3">
      <c r="A508" t="s">
        <v>465</v>
      </c>
      <c r="B508">
        <v>500</v>
      </c>
      <c r="C508">
        <v>460</v>
      </c>
      <c r="D508">
        <v>81498810</v>
      </c>
      <c r="E508">
        <v>4164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3">
      <c r="A509" t="s">
        <v>466</v>
      </c>
      <c r="B509">
        <v>501</v>
      </c>
      <c r="C509">
        <v>468</v>
      </c>
      <c r="D509">
        <v>103540511</v>
      </c>
      <c r="E509">
        <v>3340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3">
      <c r="A510" t="s">
        <v>467</v>
      </c>
      <c r="B510">
        <v>502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3">
      <c r="A511" t="s">
        <v>468</v>
      </c>
      <c r="B511">
        <v>503</v>
      </c>
      <c r="C511">
        <v>19</v>
      </c>
      <c r="D511">
        <v>1905840</v>
      </c>
      <c r="E511">
        <v>79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3">
      <c r="A512" t="s">
        <v>469</v>
      </c>
      <c r="B512">
        <v>504</v>
      </c>
      <c r="C512">
        <v>170</v>
      </c>
      <c r="D512">
        <v>27177688</v>
      </c>
      <c r="E512">
        <v>1159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3">
      <c r="A513" t="s">
        <v>470</v>
      </c>
      <c r="B513">
        <v>505</v>
      </c>
      <c r="C513">
        <v>56</v>
      </c>
      <c r="D513">
        <v>10908320</v>
      </c>
      <c r="E513">
        <v>1829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3">
      <c r="A514" t="s">
        <v>471</v>
      </c>
      <c r="B514">
        <v>506</v>
      </c>
      <c r="C514">
        <v>786</v>
      </c>
      <c r="D514">
        <v>92967412</v>
      </c>
      <c r="E514">
        <v>6138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3">
      <c r="A515" t="s">
        <v>19</v>
      </c>
      <c r="B515">
        <v>507</v>
      </c>
      <c r="C515">
        <v>618</v>
      </c>
      <c r="D515">
        <v>99320582</v>
      </c>
      <c r="E515">
        <v>4805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3">
      <c r="A516" t="s">
        <v>472</v>
      </c>
      <c r="B516">
        <v>508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3">
      <c r="A517" t="s">
        <v>39</v>
      </c>
      <c r="B517">
        <v>509</v>
      </c>
      <c r="C517">
        <v>717</v>
      </c>
      <c r="D517">
        <v>117479953</v>
      </c>
      <c r="E517">
        <v>6700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3">
      <c r="A518" t="s">
        <v>473</v>
      </c>
      <c r="B518">
        <v>510</v>
      </c>
      <c r="C518">
        <v>841</v>
      </c>
      <c r="D518">
        <v>95053645</v>
      </c>
      <c r="E518">
        <v>4747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3">
      <c r="A519" t="s">
        <v>474</v>
      </c>
      <c r="B519">
        <v>511</v>
      </c>
      <c r="C519">
        <v>44</v>
      </c>
      <c r="D519">
        <v>40233548</v>
      </c>
      <c r="E519">
        <v>1325.1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3">
      <c r="A520" t="s">
        <v>475</v>
      </c>
      <c r="B520">
        <v>512</v>
      </c>
      <c r="C520">
        <v>220</v>
      </c>
      <c r="D520">
        <v>24890870</v>
      </c>
      <c r="E520">
        <v>1980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3">
      <c r="A521" t="s">
        <v>476</v>
      </c>
      <c r="B521">
        <v>513</v>
      </c>
      <c r="C521">
        <v>137</v>
      </c>
      <c r="D521">
        <v>40629778</v>
      </c>
      <c r="E521">
        <v>1321.7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3">
      <c r="A522" t="s">
        <v>338</v>
      </c>
      <c r="B522">
        <v>514</v>
      </c>
      <c r="C522">
        <v>664</v>
      </c>
      <c r="D522">
        <v>122983690</v>
      </c>
      <c r="E522">
        <v>5849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3">
      <c r="A523" t="s">
        <v>477</v>
      </c>
      <c r="B523">
        <v>515</v>
      </c>
      <c r="C523">
        <v>744</v>
      </c>
      <c r="D523">
        <v>147036279</v>
      </c>
      <c r="E523">
        <v>6209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3">
      <c r="A524" t="s">
        <v>478</v>
      </c>
      <c r="B524">
        <v>516</v>
      </c>
      <c r="C524">
        <v>381</v>
      </c>
      <c r="D524">
        <v>135089260</v>
      </c>
      <c r="E524">
        <v>6423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3">
      <c r="A525" t="s">
        <v>479</v>
      </c>
      <c r="B525">
        <v>517</v>
      </c>
      <c r="C525">
        <v>267</v>
      </c>
      <c r="D525">
        <v>67159010</v>
      </c>
      <c r="E525">
        <v>2280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3">
      <c r="A526" t="s">
        <v>480</v>
      </c>
      <c r="B526">
        <v>518</v>
      </c>
      <c r="C526">
        <v>44</v>
      </c>
      <c r="D526">
        <v>7800022</v>
      </c>
      <c r="E526">
        <v>294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3">
      <c r="A527" t="s">
        <v>348</v>
      </c>
      <c r="B527">
        <v>519</v>
      </c>
      <c r="C527">
        <v>1210</v>
      </c>
      <c r="D527">
        <v>781826174</v>
      </c>
      <c r="E527">
        <v>5419.4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3">
      <c r="A528" t="s">
        <v>481</v>
      </c>
      <c r="B528">
        <v>520</v>
      </c>
      <c r="C528">
        <v>398</v>
      </c>
      <c r="D528">
        <v>240363114</v>
      </c>
      <c r="E528">
        <v>1803.7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3">
      <c r="A529" t="s">
        <v>483</v>
      </c>
      <c r="B529">
        <v>522</v>
      </c>
      <c r="C529">
        <v>1097</v>
      </c>
      <c r="D529">
        <v>116437040</v>
      </c>
      <c r="E529">
        <v>10720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3">
      <c r="A530" t="s">
        <v>297</v>
      </c>
      <c r="B530">
        <v>523</v>
      </c>
      <c r="C530">
        <v>1035</v>
      </c>
      <c r="D530">
        <v>425607288</v>
      </c>
      <c r="E530">
        <v>6408.4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3">
      <c r="A531" t="s">
        <v>484</v>
      </c>
      <c r="B531">
        <v>524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3">
      <c r="A532" t="s">
        <v>485</v>
      </c>
      <c r="B532">
        <v>525</v>
      </c>
      <c r="C532">
        <v>2345</v>
      </c>
      <c r="D532">
        <v>211342496</v>
      </c>
      <c r="E532">
        <v>12035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3">
      <c r="A533" t="s">
        <v>486</v>
      </c>
      <c r="B533">
        <v>526</v>
      </c>
      <c r="C533">
        <v>154</v>
      </c>
      <c r="D533">
        <v>33878687</v>
      </c>
      <c r="E533">
        <v>1220.0999999999999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3">
      <c r="A534" t="s">
        <v>234</v>
      </c>
      <c r="B534">
        <v>527</v>
      </c>
      <c r="C534">
        <v>233</v>
      </c>
      <c r="D534">
        <v>106081619</v>
      </c>
      <c r="E534">
        <v>1349.6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3">
      <c r="A535" t="s">
        <v>487</v>
      </c>
      <c r="B535">
        <v>528</v>
      </c>
      <c r="C535">
        <v>170</v>
      </c>
      <c r="D535">
        <v>18360226</v>
      </c>
      <c r="E535">
        <v>1254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3">
      <c r="A536" t="s">
        <v>488</v>
      </c>
      <c r="B536">
        <v>529</v>
      </c>
      <c r="C536">
        <v>61</v>
      </c>
      <c r="D536">
        <v>11470146</v>
      </c>
      <c r="E536">
        <v>358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3">
      <c r="A537" t="s">
        <v>489</v>
      </c>
      <c r="B537">
        <v>530</v>
      </c>
      <c r="C537">
        <v>340</v>
      </c>
      <c r="D537">
        <v>53074107</v>
      </c>
      <c r="E537">
        <v>3628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3">
      <c r="A538" t="s">
        <v>490</v>
      </c>
      <c r="B538">
        <v>531</v>
      </c>
      <c r="C538">
        <v>436</v>
      </c>
      <c r="D538">
        <v>200103213</v>
      </c>
      <c r="E538">
        <v>6583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x14ac:dyDescent="0.3">
      <c r="A539" t="s">
        <v>491</v>
      </c>
      <c r="B539">
        <v>532</v>
      </c>
      <c r="C539">
        <v>252</v>
      </c>
      <c r="D539">
        <v>66561453</v>
      </c>
      <c r="E539">
        <v>2703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3">
      <c r="A540" t="s">
        <v>492</v>
      </c>
      <c r="B540">
        <v>533</v>
      </c>
      <c r="C540">
        <v>449</v>
      </c>
      <c r="D540">
        <v>126611016</v>
      </c>
      <c r="E540">
        <v>4307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3">
      <c r="A541" t="s">
        <v>459</v>
      </c>
      <c r="B541">
        <v>534</v>
      </c>
      <c r="C541">
        <v>359</v>
      </c>
      <c r="D541">
        <v>109344778</v>
      </c>
      <c r="E541">
        <v>2801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3">
      <c r="A542" t="s">
        <v>493</v>
      </c>
      <c r="B542">
        <v>535</v>
      </c>
      <c r="C542">
        <v>277</v>
      </c>
      <c r="D542">
        <v>58565431</v>
      </c>
      <c r="E542">
        <v>2931.7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x14ac:dyDescent="0.3">
      <c r="A543" t="s">
        <v>494</v>
      </c>
      <c r="B543">
        <v>536</v>
      </c>
      <c r="C543">
        <v>5</v>
      </c>
      <c r="D543">
        <v>815925</v>
      </c>
      <c r="E543">
        <v>32.9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3">
      <c r="A544" t="s">
        <v>495</v>
      </c>
      <c r="B544">
        <v>537</v>
      </c>
      <c r="C544">
        <v>117</v>
      </c>
      <c r="D544">
        <v>24938926</v>
      </c>
      <c r="E544">
        <v>1267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3">
      <c r="A545" t="s">
        <v>496</v>
      </c>
      <c r="B545">
        <v>538</v>
      </c>
      <c r="C545">
        <v>91</v>
      </c>
      <c r="D545">
        <v>13710105</v>
      </c>
      <c r="E545">
        <v>448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 x14ac:dyDescent="0.3">
      <c r="A546" t="s">
        <v>497</v>
      </c>
      <c r="B546">
        <v>539</v>
      </c>
      <c r="C546">
        <v>577</v>
      </c>
      <c r="D546">
        <v>344813879</v>
      </c>
      <c r="E546">
        <v>4884.1000000000004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3">
      <c r="A547" t="s">
        <v>498</v>
      </c>
      <c r="B547">
        <v>540</v>
      </c>
      <c r="C547">
        <v>113</v>
      </c>
      <c r="D547">
        <v>34698875</v>
      </c>
      <c r="E547">
        <v>668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3">
      <c r="A548" t="s">
        <v>499</v>
      </c>
      <c r="B548">
        <v>541</v>
      </c>
      <c r="C548">
        <v>35</v>
      </c>
      <c r="D548">
        <v>11249431</v>
      </c>
      <c r="E548">
        <v>756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3">
      <c r="A549" t="s">
        <v>500</v>
      </c>
      <c r="B549">
        <v>542</v>
      </c>
      <c r="C549">
        <v>89</v>
      </c>
      <c r="D549">
        <v>21879108</v>
      </c>
      <c r="E549">
        <v>735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3">
      <c r="A550" t="s">
        <v>501</v>
      </c>
      <c r="B550">
        <v>543</v>
      </c>
      <c r="C550">
        <v>171</v>
      </c>
      <c r="D550">
        <v>43116993</v>
      </c>
      <c r="E550">
        <v>2019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3">
      <c r="A551" t="s">
        <v>502</v>
      </c>
      <c r="B551">
        <v>544</v>
      </c>
      <c r="C551">
        <v>803</v>
      </c>
      <c r="D551">
        <v>208761962</v>
      </c>
      <c r="E551">
        <v>5694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3">
      <c r="A552" t="s">
        <v>503</v>
      </c>
      <c r="B552">
        <v>545</v>
      </c>
      <c r="C552">
        <v>98</v>
      </c>
      <c r="D552">
        <v>36756371</v>
      </c>
      <c r="E552">
        <v>1460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x14ac:dyDescent="0.3">
      <c r="A553" t="s">
        <v>504</v>
      </c>
      <c r="B553">
        <v>546</v>
      </c>
      <c r="C553">
        <v>50</v>
      </c>
      <c r="D553">
        <v>34220250</v>
      </c>
      <c r="E553">
        <v>1365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x14ac:dyDescent="0.3">
      <c r="A554" t="s">
        <v>505</v>
      </c>
      <c r="B554">
        <v>547</v>
      </c>
      <c r="C554">
        <v>6</v>
      </c>
      <c r="D554">
        <v>457506</v>
      </c>
      <c r="E554">
        <v>385.7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3">
      <c r="A555" t="s">
        <v>32</v>
      </c>
      <c r="B555">
        <v>548</v>
      </c>
      <c r="C555">
        <v>437</v>
      </c>
      <c r="D555">
        <v>79650501</v>
      </c>
      <c r="E555">
        <v>2190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3">
      <c r="A556" t="s">
        <v>506</v>
      </c>
      <c r="B556">
        <v>549</v>
      </c>
      <c r="C556">
        <v>267</v>
      </c>
      <c r="D556">
        <v>26898056</v>
      </c>
      <c r="E556">
        <v>1703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3">
      <c r="A557" t="s">
        <v>507</v>
      </c>
      <c r="B557">
        <v>550</v>
      </c>
      <c r="C557">
        <v>23</v>
      </c>
      <c r="D557">
        <v>3542957</v>
      </c>
      <c r="E557">
        <v>139.30000000000001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3">
      <c r="A558" t="s">
        <v>508</v>
      </c>
      <c r="B558">
        <v>551</v>
      </c>
      <c r="C558">
        <v>163</v>
      </c>
      <c r="D558">
        <v>210561991</v>
      </c>
      <c r="E558">
        <v>1417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3">
      <c r="A559" t="s">
        <v>509</v>
      </c>
      <c r="B559">
        <v>552</v>
      </c>
      <c r="C559">
        <v>179</v>
      </c>
      <c r="D559">
        <v>68608066</v>
      </c>
      <c r="E559">
        <v>1288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x14ac:dyDescent="0.3">
      <c r="A560" t="s">
        <v>131</v>
      </c>
      <c r="B560">
        <v>553</v>
      </c>
      <c r="C560">
        <v>24</v>
      </c>
      <c r="D560">
        <v>13402762</v>
      </c>
      <c r="E560">
        <v>492.8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 x14ac:dyDescent="0.3">
      <c r="A561" t="s">
        <v>510</v>
      </c>
      <c r="B561">
        <v>554</v>
      </c>
      <c r="C561">
        <v>221</v>
      </c>
      <c r="D561">
        <v>26306144</v>
      </c>
      <c r="E561">
        <v>2548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x14ac:dyDescent="0.3">
      <c r="A562" t="s">
        <v>511</v>
      </c>
      <c r="B562">
        <v>555</v>
      </c>
      <c r="C562">
        <v>27</v>
      </c>
      <c r="D562">
        <v>4730509</v>
      </c>
      <c r="E562">
        <v>2480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3">
      <c r="A563" t="s">
        <v>176</v>
      </c>
      <c r="B563">
        <v>556</v>
      </c>
      <c r="C563">
        <v>694</v>
      </c>
      <c r="D563">
        <v>125405211</v>
      </c>
      <c r="E563">
        <v>7378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3">
      <c r="A564" t="s">
        <v>512</v>
      </c>
      <c r="B564">
        <v>557</v>
      </c>
      <c r="C564">
        <v>52</v>
      </c>
      <c r="D564">
        <v>14952033</v>
      </c>
      <c r="E564">
        <v>177.1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3">
      <c r="A565" t="s">
        <v>513</v>
      </c>
      <c r="B565">
        <v>558</v>
      </c>
      <c r="C565">
        <v>131</v>
      </c>
      <c r="D565">
        <v>34985880</v>
      </c>
      <c r="E565">
        <v>890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3">
      <c r="A566" t="s">
        <v>514</v>
      </c>
      <c r="B566">
        <v>559</v>
      </c>
      <c r="C566">
        <v>219</v>
      </c>
      <c r="D566">
        <v>33169546</v>
      </c>
      <c r="E566">
        <v>1826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3">
      <c r="A567" t="s">
        <v>515</v>
      </c>
      <c r="B567">
        <v>560</v>
      </c>
      <c r="C567">
        <v>360</v>
      </c>
      <c r="D567">
        <v>22519866</v>
      </c>
      <c r="E567">
        <v>2181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3">
      <c r="A568" t="s">
        <v>516</v>
      </c>
      <c r="B568">
        <v>561</v>
      </c>
      <c r="C568">
        <v>105</v>
      </c>
      <c r="D568">
        <v>70855952</v>
      </c>
      <c r="E568">
        <v>948.1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3">
      <c r="A569" t="s">
        <v>517</v>
      </c>
      <c r="B569">
        <v>562</v>
      </c>
      <c r="C569">
        <v>43</v>
      </c>
      <c r="D569">
        <v>6122325</v>
      </c>
      <c r="E569">
        <v>472.8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3">
      <c r="A570" t="s">
        <v>518</v>
      </c>
      <c r="B570">
        <v>563</v>
      </c>
      <c r="C570">
        <v>160</v>
      </c>
      <c r="D570">
        <v>63960189</v>
      </c>
      <c r="E570">
        <v>2082.1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3">
      <c r="A571" t="s">
        <v>519</v>
      </c>
      <c r="B571">
        <v>564</v>
      </c>
      <c r="C571">
        <v>399</v>
      </c>
      <c r="D571">
        <v>52617321</v>
      </c>
      <c r="E571">
        <v>2920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 x14ac:dyDescent="0.3">
      <c r="A572" t="s">
        <v>165</v>
      </c>
      <c r="B572">
        <v>565</v>
      </c>
      <c r="C572">
        <v>488</v>
      </c>
      <c r="D572">
        <v>134096952</v>
      </c>
      <c r="E572">
        <v>3717.8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3">
      <c r="A573" t="s">
        <v>520</v>
      </c>
      <c r="B573">
        <v>566</v>
      </c>
      <c r="C573">
        <v>27</v>
      </c>
      <c r="D573">
        <v>5434848</v>
      </c>
      <c r="E573">
        <v>502.2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3">
      <c r="A574" t="s">
        <v>521</v>
      </c>
      <c r="B574">
        <v>567</v>
      </c>
      <c r="C574">
        <v>333</v>
      </c>
      <c r="D574">
        <v>50208027</v>
      </c>
      <c r="E574">
        <v>2621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3">
      <c r="A575" t="s">
        <v>522</v>
      </c>
      <c r="B575">
        <v>568</v>
      </c>
      <c r="C575">
        <v>156</v>
      </c>
      <c r="D575">
        <v>20000026</v>
      </c>
      <c r="E575">
        <v>1560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3">
      <c r="A576" t="s">
        <v>523</v>
      </c>
      <c r="B576">
        <v>569</v>
      </c>
      <c r="C576">
        <v>1227</v>
      </c>
      <c r="D576">
        <v>147331351</v>
      </c>
      <c r="E576">
        <v>7970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3">
      <c r="A577" t="s">
        <v>524</v>
      </c>
      <c r="B577">
        <v>570</v>
      </c>
      <c r="C577">
        <v>111</v>
      </c>
      <c r="D577">
        <v>10822304</v>
      </c>
      <c r="E577">
        <v>537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3">
      <c r="A578" t="s">
        <v>525</v>
      </c>
      <c r="B578">
        <v>571</v>
      </c>
      <c r="C578">
        <v>765</v>
      </c>
      <c r="D578">
        <v>82639959</v>
      </c>
      <c r="E578">
        <v>5633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3">
      <c r="A579" t="s">
        <v>526</v>
      </c>
      <c r="B579">
        <v>572</v>
      </c>
      <c r="C579">
        <v>187</v>
      </c>
      <c r="D579">
        <v>24531722</v>
      </c>
      <c r="E579">
        <v>1809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 x14ac:dyDescent="0.3">
      <c r="A580" t="s">
        <v>527</v>
      </c>
      <c r="B580">
        <v>573</v>
      </c>
      <c r="C580">
        <v>309</v>
      </c>
      <c r="D580">
        <v>118944796</v>
      </c>
      <c r="E580">
        <v>1601.8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3">
      <c r="A581" t="s">
        <v>528</v>
      </c>
      <c r="B581">
        <v>574</v>
      </c>
      <c r="C581">
        <v>94</v>
      </c>
      <c r="D581">
        <v>43814993</v>
      </c>
      <c r="E581">
        <v>457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3">
      <c r="A582" t="s">
        <v>529</v>
      </c>
      <c r="B582">
        <v>575</v>
      </c>
      <c r="C582">
        <v>132</v>
      </c>
      <c r="D582">
        <v>12717456</v>
      </c>
      <c r="E582">
        <v>913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3">
      <c r="A583" t="s">
        <v>530</v>
      </c>
      <c r="B583">
        <v>576</v>
      </c>
      <c r="C583">
        <v>34</v>
      </c>
      <c r="D583">
        <v>14931412</v>
      </c>
      <c r="E583">
        <v>399.7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3">
      <c r="A584" t="s">
        <v>531</v>
      </c>
      <c r="B584">
        <v>577</v>
      </c>
      <c r="C584">
        <v>248</v>
      </c>
      <c r="D584">
        <v>38618538</v>
      </c>
      <c r="E584">
        <v>2969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 x14ac:dyDescent="0.3">
      <c r="A585" t="s">
        <v>235</v>
      </c>
      <c r="B585">
        <v>578</v>
      </c>
      <c r="C585">
        <v>139</v>
      </c>
      <c r="D585">
        <v>21694983</v>
      </c>
      <c r="E585">
        <v>2129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 x14ac:dyDescent="0.3">
      <c r="A586" t="s">
        <v>342</v>
      </c>
      <c r="B586">
        <v>579</v>
      </c>
      <c r="C586">
        <v>1</v>
      </c>
      <c r="D586">
        <v>84278</v>
      </c>
      <c r="E586">
        <v>3.5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 x14ac:dyDescent="0.3">
      <c r="A587" t="s">
        <v>532</v>
      </c>
      <c r="B587">
        <v>580</v>
      </c>
      <c r="C587">
        <v>35</v>
      </c>
      <c r="D587">
        <v>3010791</v>
      </c>
      <c r="E587">
        <v>389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3">
      <c r="A588" t="s">
        <v>533</v>
      </c>
      <c r="B588">
        <v>581</v>
      </c>
      <c r="C588">
        <v>121</v>
      </c>
      <c r="D588">
        <v>15589339</v>
      </c>
      <c r="E588">
        <v>1255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3">
      <c r="A589" t="s">
        <v>534</v>
      </c>
      <c r="B589">
        <v>582</v>
      </c>
      <c r="C589">
        <v>290</v>
      </c>
      <c r="D589">
        <v>44394635</v>
      </c>
      <c r="E589">
        <v>3021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3">
      <c r="A590" t="s">
        <v>500</v>
      </c>
      <c r="B590">
        <v>583</v>
      </c>
      <c r="C590">
        <v>11</v>
      </c>
      <c r="D590">
        <v>16880723</v>
      </c>
      <c r="E590">
        <v>1880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3">
      <c r="A591" t="s">
        <v>535</v>
      </c>
      <c r="B591">
        <v>584</v>
      </c>
      <c r="C591">
        <v>1101</v>
      </c>
      <c r="D591">
        <v>110810192</v>
      </c>
      <c r="E591">
        <v>7645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 x14ac:dyDescent="0.3">
      <c r="A592" t="s">
        <v>536</v>
      </c>
      <c r="B592">
        <v>585</v>
      </c>
      <c r="C592">
        <v>211</v>
      </c>
      <c r="D592">
        <v>36657010</v>
      </c>
      <c r="E592">
        <v>1775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 x14ac:dyDescent="0.3">
      <c r="A593" t="s">
        <v>39</v>
      </c>
      <c r="B593">
        <v>586</v>
      </c>
      <c r="C593">
        <v>78</v>
      </c>
      <c r="D593">
        <v>10789067</v>
      </c>
      <c r="E593">
        <v>555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3">
      <c r="A594" t="s">
        <v>32</v>
      </c>
      <c r="B594">
        <v>587</v>
      </c>
      <c r="C594">
        <v>208</v>
      </c>
      <c r="D594">
        <v>29635621</v>
      </c>
      <c r="E594">
        <v>1681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3">
      <c r="A595" t="s">
        <v>537</v>
      </c>
      <c r="B595">
        <v>588</v>
      </c>
      <c r="C595">
        <v>3100</v>
      </c>
      <c r="D595">
        <v>261007394</v>
      </c>
      <c r="E595">
        <v>17600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3">
      <c r="A596" t="s">
        <v>538</v>
      </c>
      <c r="B596">
        <v>589</v>
      </c>
      <c r="C596">
        <v>43</v>
      </c>
      <c r="D596">
        <v>18597040</v>
      </c>
      <c r="E596">
        <v>998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3">
      <c r="A597" t="s">
        <v>539</v>
      </c>
      <c r="B597">
        <v>590</v>
      </c>
      <c r="C597">
        <v>740</v>
      </c>
      <c r="D597">
        <v>62584498</v>
      </c>
      <c r="E597">
        <v>4141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3">
      <c r="A598" t="s">
        <v>540</v>
      </c>
      <c r="B598">
        <v>591</v>
      </c>
      <c r="C598">
        <v>152</v>
      </c>
      <c r="D598">
        <v>45393959</v>
      </c>
      <c r="E598">
        <v>1964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3">
      <c r="A599" t="s">
        <v>97</v>
      </c>
      <c r="B599">
        <v>592</v>
      </c>
      <c r="C599">
        <v>130</v>
      </c>
      <c r="D599">
        <v>19693913</v>
      </c>
      <c r="E599">
        <v>1094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3">
      <c r="A600" t="s">
        <v>541</v>
      </c>
      <c r="B600">
        <v>593</v>
      </c>
      <c r="C600">
        <v>394</v>
      </c>
      <c r="D600">
        <v>36316990</v>
      </c>
      <c r="E600">
        <v>1455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3">
      <c r="A601" t="s">
        <v>542</v>
      </c>
      <c r="B601">
        <v>594</v>
      </c>
      <c r="C601">
        <v>381</v>
      </c>
      <c r="D601">
        <v>67923158</v>
      </c>
      <c r="E601">
        <v>4180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 x14ac:dyDescent="0.3">
      <c r="A602" t="s">
        <v>543</v>
      </c>
      <c r="B602">
        <v>595</v>
      </c>
      <c r="C602">
        <v>305</v>
      </c>
      <c r="D602">
        <v>60526048</v>
      </c>
      <c r="E602">
        <v>3481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x14ac:dyDescent="0.3">
      <c r="A603" t="s">
        <v>544</v>
      </c>
      <c r="B603">
        <v>596</v>
      </c>
      <c r="C603">
        <v>501</v>
      </c>
      <c r="D603">
        <v>36063668</v>
      </c>
      <c r="E603">
        <v>2680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3">
      <c r="A604" t="s">
        <v>545</v>
      </c>
      <c r="B604">
        <v>597</v>
      </c>
      <c r="C604">
        <v>805</v>
      </c>
      <c r="D604">
        <v>87166196</v>
      </c>
      <c r="E604">
        <v>5721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3">
      <c r="A605" t="s">
        <v>546</v>
      </c>
      <c r="B605">
        <v>598</v>
      </c>
      <c r="C605">
        <v>283</v>
      </c>
      <c r="D605">
        <v>87102146</v>
      </c>
      <c r="E605">
        <v>2492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3">
      <c r="A606" t="s">
        <v>547</v>
      </c>
      <c r="B606">
        <v>599</v>
      </c>
      <c r="C606">
        <v>174</v>
      </c>
      <c r="D606">
        <v>29586507</v>
      </c>
      <c r="E606">
        <v>1154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3">
      <c r="A607" t="s">
        <v>548</v>
      </c>
      <c r="B607">
        <v>600</v>
      </c>
      <c r="C607">
        <v>2</v>
      </c>
      <c r="D607">
        <v>31463</v>
      </c>
      <c r="E607">
        <v>1.4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3">
      <c r="A608" t="s">
        <v>549</v>
      </c>
      <c r="B608">
        <v>601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3">
      <c r="A609" t="s">
        <v>550</v>
      </c>
      <c r="B609">
        <v>602</v>
      </c>
      <c r="C609">
        <v>119</v>
      </c>
      <c r="D609">
        <v>30606734</v>
      </c>
      <c r="E609">
        <v>724.1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3">
      <c r="A610" t="s">
        <v>551</v>
      </c>
      <c r="B610">
        <v>603</v>
      </c>
      <c r="C610">
        <v>108</v>
      </c>
      <c r="D610">
        <v>61040444</v>
      </c>
      <c r="E610">
        <v>988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3">
      <c r="A611" t="s">
        <v>552</v>
      </c>
      <c r="B611">
        <v>604</v>
      </c>
      <c r="C611">
        <v>1188</v>
      </c>
      <c r="D611">
        <v>274646239</v>
      </c>
      <c r="E611">
        <v>6473.7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3">
      <c r="A612" t="s">
        <v>553</v>
      </c>
      <c r="B612">
        <v>605</v>
      </c>
      <c r="C612">
        <v>709</v>
      </c>
      <c r="D612">
        <v>43066189</v>
      </c>
      <c r="E612">
        <v>2715.9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3">
      <c r="A613" t="s">
        <v>554</v>
      </c>
      <c r="B613">
        <v>606</v>
      </c>
      <c r="C613">
        <v>445</v>
      </c>
      <c r="D613">
        <v>52467256</v>
      </c>
      <c r="E613">
        <v>3011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3">
      <c r="A614" t="s">
        <v>555</v>
      </c>
      <c r="B614">
        <v>607</v>
      </c>
      <c r="C614">
        <v>101</v>
      </c>
      <c r="D614">
        <v>24864156</v>
      </c>
      <c r="E614">
        <v>1187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3">
      <c r="A615" t="s">
        <v>556</v>
      </c>
      <c r="B615">
        <v>608</v>
      </c>
      <c r="C615">
        <v>29</v>
      </c>
      <c r="D615">
        <v>1569902</v>
      </c>
      <c r="E615">
        <v>92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3">
      <c r="A616" t="s">
        <v>257</v>
      </c>
      <c r="B616">
        <v>609</v>
      </c>
      <c r="C616">
        <v>144</v>
      </c>
      <c r="D616">
        <v>18633470</v>
      </c>
      <c r="E616">
        <v>1338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3">
      <c r="A617" t="s">
        <v>557</v>
      </c>
      <c r="B617">
        <v>610</v>
      </c>
      <c r="C617">
        <v>28</v>
      </c>
      <c r="D617">
        <v>7492025</v>
      </c>
      <c r="E617">
        <v>910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3">
      <c r="A618" t="s">
        <v>558</v>
      </c>
      <c r="B618">
        <v>611</v>
      </c>
      <c r="C618">
        <v>1</v>
      </c>
      <c r="D618">
        <v>41157</v>
      </c>
      <c r="E618">
        <v>16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3">
      <c r="A619" t="s">
        <v>559</v>
      </c>
      <c r="B619">
        <v>612</v>
      </c>
      <c r="C619">
        <v>211</v>
      </c>
      <c r="D619">
        <v>37794202</v>
      </c>
      <c r="E619">
        <v>2040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3">
      <c r="A620" t="s">
        <v>560</v>
      </c>
      <c r="B620">
        <v>613</v>
      </c>
      <c r="C620">
        <v>29</v>
      </c>
      <c r="D620">
        <v>3220226</v>
      </c>
      <c r="E620">
        <v>232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3">
      <c r="A621" t="s">
        <v>561</v>
      </c>
      <c r="B621">
        <v>614</v>
      </c>
      <c r="C621">
        <v>434</v>
      </c>
      <c r="D621">
        <v>25213364</v>
      </c>
      <c r="E621">
        <v>1714.9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3">
      <c r="A622" t="s">
        <v>562</v>
      </c>
      <c r="B622">
        <v>615</v>
      </c>
      <c r="C622">
        <v>94</v>
      </c>
      <c r="D622">
        <v>18701574</v>
      </c>
      <c r="E622">
        <v>926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3">
      <c r="A623" t="s">
        <v>563</v>
      </c>
      <c r="B623">
        <v>616</v>
      </c>
      <c r="C623">
        <v>286</v>
      </c>
      <c r="D623">
        <v>50366703</v>
      </c>
      <c r="E623">
        <v>1896.7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3">
      <c r="A624" t="s">
        <v>564</v>
      </c>
      <c r="B624">
        <v>617</v>
      </c>
      <c r="C624">
        <v>208</v>
      </c>
      <c r="D624">
        <v>44232596</v>
      </c>
      <c r="E624">
        <v>1774.4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3">
      <c r="A625" t="s">
        <v>565</v>
      </c>
      <c r="B625">
        <v>618</v>
      </c>
      <c r="C625">
        <v>34</v>
      </c>
      <c r="D625">
        <v>17735891</v>
      </c>
      <c r="E625">
        <v>181.4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3">
      <c r="A626" t="s">
        <v>566</v>
      </c>
      <c r="B626">
        <v>619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3">
      <c r="A627" t="s">
        <v>567</v>
      </c>
      <c r="B627">
        <v>620</v>
      </c>
      <c r="C627">
        <v>505</v>
      </c>
      <c r="D627">
        <v>93556842</v>
      </c>
      <c r="E627">
        <v>5083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3">
      <c r="A628" t="s">
        <v>568</v>
      </c>
      <c r="B628">
        <v>621</v>
      </c>
      <c r="C628">
        <v>134</v>
      </c>
      <c r="D628">
        <v>48025659</v>
      </c>
      <c r="E628">
        <v>1518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3">
      <c r="A629" t="s">
        <v>569</v>
      </c>
      <c r="B629">
        <v>622</v>
      </c>
      <c r="C629">
        <v>274</v>
      </c>
      <c r="D629">
        <v>48588108</v>
      </c>
      <c r="E629">
        <v>2643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3">
      <c r="A630" t="s">
        <v>570</v>
      </c>
      <c r="B630">
        <v>623</v>
      </c>
      <c r="C630">
        <v>180</v>
      </c>
      <c r="D630">
        <v>21908120</v>
      </c>
      <c r="E630">
        <v>822.5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3">
      <c r="A631" t="s">
        <v>52</v>
      </c>
      <c r="B631">
        <v>624</v>
      </c>
      <c r="C631">
        <v>367</v>
      </c>
      <c r="D631">
        <v>141054241</v>
      </c>
      <c r="E631">
        <v>3093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3">
      <c r="A632" t="s">
        <v>571</v>
      </c>
      <c r="B632">
        <v>625</v>
      </c>
      <c r="C632">
        <v>401</v>
      </c>
      <c r="D632">
        <v>80822456</v>
      </c>
      <c r="E632">
        <v>3112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 x14ac:dyDescent="0.3">
      <c r="A633" t="s">
        <v>572</v>
      </c>
      <c r="B633">
        <v>626</v>
      </c>
      <c r="C633">
        <v>62</v>
      </c>
      <c r="D633">
        <v>38061847</v>
      </c>
      <c r="E633">
        <v>111.4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3">
      <c r="A634" t="s">
        <v>573</v>
      </c>
      <c r="B634">
        <v>627</v>
      </c>
      <c r="C634">
        <v>160</v>
      </c>
      <c r="D634">
        <v>59277232</v>
      </c>
      <c r="E634">
        <v>1682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3">
      <c r="A635" t="s">
        <v>456</v>
      </c>
      <c r="B635">
        <v>628</v>
      </c>
      <c r="C635">
        <v>130</v>
      </c>
      <c r="D635">
        <v>34849236</v>
      </c>
      <c r="E635">
        <v>2619.8000000000002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3">
      <c r="A636" t="s">
        <v>574</v>
      </c>
      <c r="B636">
        <v>629</v>
      </c>
      <c r="C636">
        <v>63</v>
      </c>
      <c r="D636">
        <v>7016682</v>
      </c>
      <c r="E636">
        <v>290.5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3">
      <c r="A637" t="s">
        <v>575</v>
      </c>
      <c r="B637">
        <v>630</v>
      </c>
      <c r="C637">
        <v>4</v>
      </c>
      <c r="D637">
        <v>1428763</v>
      </c>
      <c r="E637">
        <v>63.7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3">
      <c r="A638" t="s">
        <v>576</v>
      </c>
      <c r="B638">
        <v>631</v>
      </c>
      <c r="C638">
        <v>577</v>
      </c>
      <c r="D638">
        <v>162170059</v>
      </c>
      <c r="E638">
        <v>2826.7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3">
      <c r="A639" t="s">
        <v>577</v>
      </c>
      <c r="B639">
        <v>632</v>
      </c>
      <c r="C639">
        <v>461</v>
      </c>
      <c r="D639">
        <v>99748708</v>
      </c>
      <c r="E639">
        <v>4193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3">
      <c r="A640" t="s">
        <v>578</v>
      </c>
      <c r="B640">
        <v>633</v>
      </c>
      <c r="C640">
        <v>102</v>
      </c>
      <c r="D640">
        <v>18410864</v>
      </c>
      <c r="E640">
        <v>1110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 x14ac:dyDescent="0.3">
      <c r="A641" t="s">
        <v>579</v>
      </c>
      <c r="B641">
        <v>634</v>
      </c>
      <c r="C641">
        <v>339</v>
      </c>
      <c r="D641">
        <v>113309327</v>
      </c>
      <c r="E641">
        <v>3790.9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3">
      <c r="A642" t="s">
        <v>145</v>
      </c>
      <c r="B642">
        <v>635</v>
      </c>
      <c r="C642">
        <v>131</v>
      </c>
      <c r="D642">
        <v>19170638</v>
      </c>
      <c r="E642">
        <v>1204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3">
      <c r="A643" t="s">
        <v>580</v>
      </c>
      <c r="B643">
        <v>636</v>
      </c>
      <c r="C643">
        <v>520</v>
      </c>
      <c r="D643">
        <v>140918353</v>
      </c>
      <c r="E643">
        <v>3414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x14ac:dyDescent="0.3">
      <c r="A644" t="s">
        <v>581</v>
      </c>
      <c r="B644">
        <v>637</v>
      </c>
      <c r="C644">
        <v>316</v>
      </c>
      <c r="D644">
        <v>73801238</v>
      </c>
      <c r="E644">
        <v>1783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3">
      <c r="A645" t="s">
        <v>582</v>
      </c>
      <c r="B645">
        <v>638</v>
      </c>
      <c r="C645">
        <v>200</v>
      </c>
      <c r="D645">
        <v>32351712</v>
      </c>
      <c r="E645">
        <v>1382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3">
      <c r="A646" t="s">
        <v>583</v>
      </c>
      <c r="B646">
        <v>639</v>
      </c>
      <c r="C646">
        <v>459</v>
      </c>
      <c r="D646">
        <v>90688245</v>
      </c>
      <c r="E646">
        <v>2619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3">
      <c r="A647" t="s">
        <v>584</v>
      </c>
      <c r="B647">
        <v>640</v>
      </c>
      <c r="C647">
        <v>87</v>
      </c>
      <c r="D647">
        <v>13084802</v>
      </c>
      <c r="E647">
        <v>1068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3">
      <c r="A648" t="s">
        <v>585</v>
      </c>
      <c r="B648">
        <v>641</v>
      </c>
      <c r="C648">
        <v>714</v>
      </c>
      <c r="D648">
        <v>210567944</v>
      </c>
      <c r="E648">
        <v>3717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 x14ac:dyDescent="0.3">
      <c r="A649" t="s">
        <v>586</v>
      </c>
      <c r="B649">
        <v>642</v>
      </c>
      <c r="C649">
        <v>934</v>
      </c>
      <c r="D649">
        <v>113424845</v>
      </c>
      <c r="E649">
        <v>6350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3">
      <c r="A650" t="s">
        <v>587</v>
      </c>
      <c r="B650">
        <v>643</v>
      </c>
      <c r="C650">
        <v>160</v>
      </c>
      <c r="D650">
        <v>16091659</v>
      </c>
      <c r="E650">
        <v>814.7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3">
      <c r="A651" t="s">
        <v>588</v>
      </c>
      <c r="B651">
        <v>644</v>
      </c>
      <c r="C651">
        <v>16</v>
      </c>
      <c r="D651">
        <v>1393318</v>
      </c>
      <c r="E651">
        <v>306.7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3">
      <c r="A652" t="s">
        <v>589</v>
      </c>
      <c r="B652">
        <v>645</v>
      </c>
      <c r="C652">
        <v>1</v>
      </c>
      <c r="D652">
        <v>373745</v>
      </c>
      <c r="E652">
        <v>14.7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3">
      <c r="A653" t="s">
        <v>590</v>
      </c>
      <c r="B653">
        <v>646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3">
      <c r="A654" t="s">
        <v>591</v>
      </c>
      <c r="B654">
        <v>647</v>
      </c>
      <c r="C654">
        <v>136</v>
      </c>
      <c r="D654">
        <v>77578801</v>
      </c>
      <c r="E654">
        <v>1523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3">
      <c r="A655" t="s">
        <v>272</v>
      </c>
      <c r="B655">
        <v>648</v>
      </c>
      <c r="C655">
        <v>436</v>
      </c>
      <c r="D655">
        <v>94237432</v>
      </c>
      <c r="E655">
        <v>4970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 x14ac:dyDescent="0.3">
      <c r="A656" t="s">
        <v>164</v>
      </c>
      <c r="B656">
        <v>649</v>
      </c>
      <c r="C656">
        <v>33</v>
      </c>
      <c r="D656">
        <v>4242790</v>
      </c>
      <c r="E656">
        <v>229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x14ac:dyDescent="0.3">
      <c r="A657" t="s">
        <v>592</v>
      </c>
      <c r="B657">
        <v>650</v>
      </c>
      <c r="C657">
        <v>689</v>
      </c>
      <c r="D657">
        <v>73352737</v>
      </c>
      <c r="E657">
        <v>3740.7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 x14ac:dyDescent="0.3">
      <c r="A658" t="s">
        <v>36</v>
      </c>
      <c r="B658">
        <v>651</v>
      </c>
      <c r="C658">
        <v>32</v>
      </c>
      <c r="D658">
        <v>2176490</v>
      </c>
      <c r="E658">
        <v>126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3">
      <c r="A659" t="s">
        <v>593</v>
      </c>
      <c r="B659">
        <v>652</v>
      </c>
      <c r="C659">
        <v>240</v>
      </c>
      <c r="D659">
        <v>57927225</v>
      </c>
      <c r="E659">
        <v>1318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 x14ac:dyDescent="0.3">
      <c r="A660" t="s">
        <v>594</v>
      </c>
      <c r="B660">
        <v>653</v>
      </c>
      <c r="C660">
        <v>61</v>
      </c>
      <c r="D660">
        <v>13237386</v>
      </c>
      <c r="E660">
        <v>550.6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3">
      <c r="A661" t="s">
        <v>595</v>
      </c>
      <c r="B661">
        <v>654</v>
      </c>
      <c r="C661">
        <v>597</v>
      </c>
      <c r="D661">
        <v>144386118</v>
      </c>
      <c r="E661">
        <v>4954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3">
      <c r="A662" t="s">
        <v>596</v>
      </c>
      <c r="B662">
        <v>655</v>
      </c>
      <c r="C662">
        <v>95</v>
      </c>
      <c r="D662">
        <v>38393177</v>
      </c>
      <c r="E662">
        <v>543.1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3">
      <c r="A663" t="s">
        <v>597</v>
      </c>
      <c r="B663">
        <v>656</v>
      </c>
      <c r="C663">
        <v>319</v>
      </c>
      <c r="D663">
        <v>48437816</v>
      </c>
      <c r="E663">
        <v>1124.4000000000001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3">
      <c r="A664" t="s">
        <v>522</v>
      </c>
      <c r="B664">
        <v>657</v>
      </c>
      <c r="C664">
        <v>133</v>
      </c>
      <c r="D664">
        <v>73405621</v>
      </c>
      <c r="E664">
        <v>1684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 x14ac:dyDescent="0.3">
      <c r="A665" t="s">
        <v>598</v>
      </c>
      <c r="B665">
        <v>658</v>
      </c>
      <c r="C665">
        <v>3</v>
      </c>
      <c r="D665">
        <v>428290</v>
      </c>
      <c r="E665">
        <v>17.5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3">
      <c r="A666" t="s">
        <v>599</v>
      </c>
      <c r="B666">
        <v>659</v>
      </c>
      <c r="C666">
        <v>15</v>
      </c>
      <c r="D666">
        <v>31551426</v>
      </c>
      <c r="E666">
        <v>65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3">
      <c r="A667" t="s">
        <v>600</v>
      </c>
      <c r="B667">
        <v>660</v>
      </c>
      <c r="C667">
        <v>197</v>
      </c>
      <c r="D667">
        <v>11400952</v>
      </c>
      <c r="E667">
        <v>581.29999999999995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x14ac:dyDescent="0.3">
      <c r="A668" t="s">
        <v>601</v>
      </c>
      <c r="B668">
        <v>661</v>
      </c>
      <c r="C668">
        <v>921</v>
      </c>
      <c r="D668">
        <v>389627451</v>
      </c>
      <c r="E668">
        <v>5884.2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3">
      <c r="A669" t="s">
        <v>602</v>
      </c>
      <c r="B669">
        <v>662</v>
      </c>
      <c r="C669">
        <v>259</v>
      </c>
      <c r="D669">
        <v>49314264</v>
      </c>
      <c r="E669">
        <v>1866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3">
      <c r="A670" t="s">
        <v>603</v>
      </c>
      <c r="B670">
        <v>663</v>
      </c>
      <c r="C670">
        <v>108</v>
      </c>
      <c r="D670">
        <v>14264217</v>
      </c>
      <c r="E670">
        <v>1054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3">
      <c r="A671" t="s">
        <v>604</v>
      </c>
      <c r="B671">
        <v>664</v>
      </c>
      <c r="C671">
        <v>1275</v>
      </c>
      <c r="D671">
        <v>129885629</v>
      </c>
      <c r="E671">
        <v>9305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 x14ac:dyDescent="0.3">
      <c r="A672" t="s">
        <v>605</v>
      </c>
      <c r="B672">
        <v>665</v>
      </c>
      <c r="C672">
        <v>751</v>
      </c>
      <c r="D672">
        <v>126119883</v>
      </c>
      <c r="E672">
        <v>7761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3">
      <c r="A673" t="s">
        <v>606</v>
      </c>
      <c r="B673">
        <v>666</v>
      </c>
      <c r="C673">
        <v>247</v>
      </c>
      <c r="D673">
        <v>26901354</v>
      </c>
      <c r="E673">
        <v>1653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x14ac:dyDescent="0.3">
      <c r="A674" t="s">
        <v>607</v>
      </c>
      <c r="B674">
        <v>667</v>
      </c>
      <c r="C674">
        <v>88</v>
      </c>
      <c r="D674">
        <v>22512705</v>
      </c>
      <c r="E674">
        <v>918.3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3">
      <c r="A675" t="s">
        <v>608</v>
      </c>
      <c r="B675">
        <v>668</v>
      </c>
      <c r="C675">
        <v>73</v>
      </c>
      <c r="D675">
        <v>8941886</v>
      </c>
      <c r="E675">
        <v>617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3">
      <c r="A676" t="s">
        <v>609</v>
      </c>
      <c r="B676">
        <v>669</v>
      </c>
      <c r="C676">
        <v>76</v>
      </c>
      <c r="D676">
        <v>72825720</v>
      </c>
      <c r="E676">
        <v>70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3">
      <c r="A677" t="s">
        <v>610</v>
      </c>
      <c r="B677">
        <v>670</v>
      </c>
      <c r="C677">
        <v>460</v>
      </c>
      <c r="D677">
        <v>109954494</v>
      </c>
      <c r="E677">
        <v>3189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3">
      <c r="A678" t="s">
        <v>611</v>
      </c>
      <c r="B678">
        <v>671</v>
      </c>
      <c r="C678">
        <v>197</v>
      </c>
      <c r="D678">
        <v>22911507</v>
      </c>
      <c r="E678">
        <v>1910.2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3">
      <c r="A679" t="s">
        <v>612</v>
      </c>
      <c r="B679">
        <v>672</v>
      </c>
      <c r="C679">
        <v>291</v>
      </c>
      <c r="D679">
        <v>50138782</v>
      </c>
      <c r="E679">
        <v>2901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x14ac:dyDescent="0.3">
      <c r="A680" t="s">
        <v>613</v>
      </c>
      <c r="B680">
        <v>673</v>
      </c>
      <c r="C680">
        <v>144</v>
      </c>
      <c r="D680">
        <v>27193654</v>
      </c>
      <c r="E680">
        <v>923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 x14ac:dyDescent="0.3">
      <c r="A681" t="s">
        <v>614</v>
      </c>
      <c r="B681">
        <v>674</v>
      </c>
      <c r="C681">
        <v>119</v>
      </c>
      <c r="D681">
        <v>30585684</v>
      </c>
      <c r="E681">
        <v>490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x14ac:dyDescent="0.3">
      <c r="A682" t="s">
        <v>615</v>
      </c>
      <c r="B682">
        <v>675</v>
      </c>
      <c r="C682">
        <v>2</v>
      </c>
      <c r="D682">
        <v>38168</v>
      </c>
      <c r="E682">
        <v>2.1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3">
      <c r="A683" t="s">
        <v>401</v>
      </c>
      <c r="B683">
        <v>676</v>
      </c>
      <c r="C683">
        <v>959</v>
      </c>
      <c r="D683">
        <v>200312912</v>
      </c>
      <c r="E683">
        <v>11281.7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 x14ac:dyDescent="0.3">
      <c r="A684" t="s">
        <v>616</v>
      </c>
      <c r="B684">
        <v>677</v>
      </c>
      <c r="C684">
        <v>1</v>
      </c>
      <c r="D684">
        <v>221599</v>
      </c>
      <c r="E684">
        <v>9.8000000000000007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3">
      <c r="A685" t="s">
        <v>617</v>
      </c>
      <c r="B685">
        <v>678</v>
      </c>
      <c r="C685">
        <v>463</v>
      </c>
      <c r="D685">
        <v>63473765</v>
      </c>
      <c r="E685">
        <v>3850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3">
      <c r="A686" t="s">
        <v>618</v>
      </c>
      <c r="B686">
        <v>679</v>
      </c>
      <c r="C686">
        <v>810</v>
      </c>
      <c r="D686">
        <v>105251240</v>
      </c>
      <c r="E686">
        <v>4394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3">
      <c r="A687" t="s">
        <v>619</v>
      </c>
      <c r="B687">
        <v>680</v>
      </c>
      <c r="C687">
        <v>4</v>
      </c>
      <c r="D687">
        <v>1382562</v>
      </c>
      <c r="E687">
        <v>55.3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3">
      <c r="A688" t="s">
        <v>620</v>
      </c>
      <c r="B688">
        <v>681</v>
      </c>
      <c r="C688">
        <v>67</v>
      </c>
      <c r="D688">
        <v>9424778</v>
      </c>
      <c r="E688">
        <v>729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3">
      <c r="A689" t="s">
        <v>621</v>
      </c>
      <c r="B689">
        <v>682</v>
      </c>
      <c r="C689">
        <v>173</v>
      </c>
      <c r="D689">
        <v>37550781</v>
      </c>
      <c r="E689">
        <v>1768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3">
      <c r="A690" t="s">
        <v>622</v>
      </c>
      <c r="B690">
        <v>683</v>
      </c>
      <c r="C690">
        <v>77</v>
      </c>
      <c r="D690">
        <v>31904679</v>
      </c>
      <c r="E690">
        <v>1821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x14ac:dyDescent="0.3">
      <c r="A691" t="s">
        <v>623</v>
      </c>
      <c r="B691">
        <v>684</v>
      </c>
      <c r="C691">
        <v>1644</v>
      </c>
      <c r="D691">
        <v>106039963</v>
      </c>
      <c r="E691">
        <v>9348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3">
      <c r="A692" t="s">
        <v>624</v>
      </c>
      <c r="B692">
        <v>685</v>
      </c>
      <c r="C692">
        <v>33</v>
      </c>
      <c r="D692">
        <v>3324097</v>
      </c>
      <c r="E692">
        <v>133.69999999999999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3">
      <c r="A693" t="s">
        <v>330</v>
      </c>
      <c r="B693">
        <v>686</v>
      </c>
      <c r="C693">
        <v>188</v>
      </c>
      <c r="D693">
        <v>216969333</v>
      </c>
      <c r="E693">
        <v>2965.4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3">
      <c r="A694" t="s">
        <v>625</v>
      </c>
      <c r="B694">
        <v>687</v>
      </c>
      <c r="C694">
        <v>190</v>
      </c>
      <c r="D694">
        <v>25673534</v>
      </c>
      <c r="E694">
        <v>1373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3">
      <c r="A695" t="s">
        <v>626</v>
      </c>
      <c r="B695">
        <v>688</v>
      </c>
      <c r="C695">
        <v>7</v>
      </c>
      <c r="D695">
        <v>169904</v>
      </c>
      <c r="E695">
        <v>7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3">
      <c r="A696" t="s">
        <v>627</v>
      </c>
      <c r="B696">
        <v>689</v>
      </c>
      <c r="C696">
        <v>772</v>
      </c>
      <c r="D696">
        <v>110429486</v>
      </c>
      <c r="E696">
        <v>4873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3">
      <c r="A697" t="s">
        <v>628</v>
      </c>
      <c r="B697">
        <v>690</v>
      </c>
      <c r="C697">
        <v>484</v>
      </c>
      <c r="D697">
        <v>54581741</v>
      </c>
      <c r="E697">
        <v>3301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3">
      <c r="A698" t="s">
        <v>629</v>
      </c>
      <c r="B698">
        <v>691</v>
      </c>
      <c r="C698">
        <v>32</v>
      </c>
      <c r="D698">
        <v>12699057</v>
      </c>
      <c r="E698">
        <v>346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 x14ac:dyDescent="0.3">
      <c r="A699" t="s">
        <v>630</v>
      </c>
      <c r="B699">
        <v>692</v>
      </c>
      <c r="C699">
        <v>306</v>
      </c>
      <c r="D699">
        <v>68987432</v>
      </c>
      <c r="E699">
        <v>2213.8000000000002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3">
      <c r="A700" t="s">
        <v>131</v>
      </c>
      <c r="B700">
        <v>693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3">
      <c r="A701" t="s">
        <v>631</v>
      </c>
      <c r="B701">
        <v>694</v>
      </c>
      <c r="C701">
        <v>334</v>
      </c>
      <c r="D701">
        <v>31758164</v>
      </c>
      <c r="E701">
        <v>2037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3">
      <c r="A702" t="s">
        <v>632</v>
      </c>
      <c r="B702">
        <v>695</v>
      </c>
      <c r="C702">
        <v>2</v>
      </c>
      <c r="D702">
        <v>73030</v>
      </c>
      <c r="E702">
        <v>6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3">
      <c r="A703" t="s">
        <v>633</v>
      </c>
      <c r="B703">
        <v>696</v>
      </c>
      <c r="C703">
        <v>2</v>
      </c>
      <c r="D703">
        <v>72870220</v>
      </c>
      <c r="E703">
        <v>88.899999999999977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3">
      <c r="A704" t="s">
        <v>634</v>
      </c>
      <c r="B704">
        <v>697</v>
      </c>
      <c r="C704">
        <v>1406</v>
      </c>
      <c r="D704">
        <v>221921122</v>
      </c>
      <c r="E704">
        <v>8416.4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 x14ac:dyDescent="0.3">
      <c r="A705" t="s">
        <v>635</v>
      </c>
      <c r="B705">
        <v>698</v>
      </c>
      <c r="C705">
        <v>207</v>
      </c>
      <c r="D705">
        <v>32756512</v>
      </c>
      <c r="E705">
        <v>1226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3">
      <c r="A706" t="s">
        <v>636</v>
      </c>
      <c r="B706">
        <v>699</v>
      </c>
      <c r="C706">
        <v>670</v>
      </c>
      <c r="D706">
        <v>73829908</v>
      </c>
      <c r="E706">
        <v>4539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3">
      <c r="A707" t="s">
        <v>637</v>
      </c>
      <c r="B707">
        <v>700</v>
      </c>
      <c r="C707">
        <v>155</v>
      </c>
      <c r="D707">
        <v>13062233</v>
      </c>
      <c r="E707">
        <v>821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 x14ac:dyDescent="0.3">
      <c r="A708" t="s">
        <v>396</v>
      </c>
      <c r="B708">
        <v>701</v>
      </c>
      <c r="C708">
        <v>124</v>
      </c>
      <c r="D708">
        <v>10480701</v>
      </c>
      <c r="E708">
        <v>789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3">
      <c r="A709" t="s">
        <v>638</v>
      </c>
      <c r="B709">
        <v>702</v>
      </c>
      <c r="C709">
        <v>350</v>
      </c>
      <c r="D709">
        <v>445071324</v>
      </c>
      <c r="E709">
        <v>4296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3">
      <c r="A710" t="s">
        <v>639</v>
      </c>
      <c r="B710">
        <v>703</v>
      </c>
      <c r="C710">
        <v>236</v>
      </c>
      <c r="D710">
        <v>56150503</v>
      </c>
      <c r="E710">
        <v>2396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3">
      <c r="A711" t="s">
        <v>640</v>
      </c>
      <c r="B711">
        <v>704</v>
      </c>
      <c r="C711">
        <v>378</v>
      </c>
      <c r="D711">
        <v>64454558</v>
      </c>
      <c r="E711">
        <v>4152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 x14ac:dyDescent="0.3">
      <c r="A712" t="s">
        <v>641</v>
      </c>
      <c r="B712">
        <v>705</v>
      </c>
      <c r="C712">
        <v>2</v>
      </c>
      <c r="D712">
        <v>163650</v>
      </c>
      <c r="E712">
        <v>7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 x14ac:dyDescent="0.3">
      <c r="A713" t="s">
        <v>642</v>
      </c>
      <c r="B713">
        <v>706</v>
      </c>
      <c r="C713">
        <v>21</v>
      </c>
      <c r="D713">
        <v>21831353</v>
      </c>
      <c r="E713">
        <v>13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3">
      <c r="A714" t="s">
        <v>643</v>
      </c>
      <c r="B714">
        <v>707</v>
      </c>
      <c r="C714">
        <v>458</v>
      </c>
      <c r="D714">
        <v>118723936</v>
      </c>
      <c r="E714">
        <v>5749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 x14ac:dyDescent="0.3">
      <c r="A715" t="s">
        <v>254</v>
      </c>
      <c r="B715">
        <v>708</v>
      </c>
      <c r="C715">
        <v>421</v>
      </c>
      <c r="D715">
        <v>56313388</v>
      </c>
      <c r="E715">
        <v>3963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3">
      <c r="A716" t="s">
        <v>644</v>
      </c>
      <c r="B716">
        <v>709</v>
      </c>
      <c r="C716">
        <v>256</v>
      </c>
      <c r="D716">
        <v>31342404</v>
      </c>
      <c r="E716">
        <v>1351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3">
      <c r="A717" t="s">
        <v>645</v>
      </c>
      <c r="B717">
        <v>710</v>
      </c>
      <c r="C717">
        <v>316</v>
      </c>
      <c r="D717">
        <v>93021046</v>
      </c>
      <c r="E717">
        <v>2741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3">
      <c r="A718" t="s">
        <v>646</v>
      </c>
      <c r="B718">
        <v>711</v>
      </c>
      <c r="C718">
        <v>143</v>
      </c>
      <c r="D718">
        <v>18618520</v>
      </c>
      <c r="E718">
        <v>1204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3">
      <c r="A719" t="s">
        <v>19</v>
      </c>
      <c r="B719">
        <v>712</v>
      </c>
      <c r="C719">
        <v>201</v>
      </c>
      <c r="D719">
        <v>47865180</v>
      </c>
      <c r="E719">
        <v>2863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 x14ac:dyDescent="0.3">
      <c r="A720" t="s">
        <v>647</v>
      </c>
      <c r="B720">
        <v>713</v>
      </c>
      <c r="C720">
        <v>487</v>
      </c>
      <c r="D720">
        <v>95923645</v>
      </c>
      <c r="E720">
        <v>3854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 x14ac:dyDescent="0.3">
      <c r="A721" t="s">
        <v>648</v>
      </c>
      <c r="B721">
        <v>714</v>
      </c>
      <c r="C721">
        <v>255</v>
      </c>
      <c r="D721">
        <v>192284496</v>
      </c>
      <c r="E721">
        <v>2055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3">
      <c r="A722" t="s">
        <v>649</v>
      </c>
      <c r="B722">
        <v>715</v>
      </c>
      <c r="C722">
        <v>32</v>
      </c>
      <c r="D722">
        <v>3659728</v>
      </c>
      <c r="E722">
        <v>305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 x14ac:dyDescent="0.3">
      <c r="A723" t="s">
        <v>650</v>
      </c>
      <c r="B723">
        <v>716</v>
      </c>
      <c r="C723">
        <v>353</v>
      </c>
      <c r="D723">
        <v>28005327</v>
      </c>
      <c r="E723">
        <v>1695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x14ac:dyDescent="0.3">
      <c r="A724" t="s">
        <v>651</v>
      </c>
      <c r="B724">
        <v>717</v>
      </c>
      <c r="C724">
        <v>210</v>
      </c>
      <c r="D724">
        <v>51217203</v>
      </c>
      <c r="E724">
        <v>1202.8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3">
      <c r="A725" t="s">
        <v>652</v>
      </c>
      <c r="B725">
        <v>718</v>
      </c>
      <c r="C725">
        <v>473</v>
      </c>
      <c r="D725">
        <v>174279310</v>
      </c>
      <c r="E725">
        <v>3110.7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3">
      <c r="A726" t="s">
        <v>653</v>
      </c>
      <c r="B726">
        <v>719</v>
      </c>
      <c r="C726">
        <v>621</v>
      </c>
      <c r="D726">
        <v>83045801</v>
      </c>
      <c r="E726">
        <v>4474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3">
      <c r="A727" t="s">
        <v>654</v>
      </c>
      <c r="B727">
        <v>720</v>
      </c>
      <c r="C727">
        <v>150</v>
      </c>
      <c r="D727">
        <v>25385377</v>
      </c>
      <c r="E727">
        <v>1017.1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 x14ac:dyDescent="0.3">
      <c r="A728" t="s">
        <v>574</v>
      </c>
      <c r="B728">
        <v>721</v>
      </c>
      <c r="C728">
        <v>414</v>
      </c>
      <c r="D728">
        <v>316268695</v>
      </c>
      <c r="E728">
        <v>3223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 x14ac:dyDescent="0.3">
      <c r="A729" t="s">
        <v>655</v>
      </c>
      <c r="B729">
        <v>722</v>
      </c>
      <c r="C729">
        <v>110</v>
      </c>
      <c r="D729">
        <v>53278671</v>
      </c>
      <c r="E729">
        <v>951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 x14ac:dyDescent="0.3">
      <c r="A730" t="s">
        <v>656</v>
      </c>
      <c r="B730">
        <v>723</v>
      </c>
      <c r="C730">
        <v>149</v>
      </c>
      <c r="D730">
        <v>22618000</v>
      </c>
      <c r="E730">
        <v>566.20000000000005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 x14ac:dyDescent="0.3">
      <c r="A731" t="s">
        <v>657</v>
      </c>
      <c r="B731">
        <v>724</v>
      </c>
      <c r="C731">
        <v>1196</v>
      </c>
      <c r="D731">
        <v>194259430</v>
      </c>
      <c r="E731">
        <v>12782.4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3">
      <c r="A732" t="s">
        <v>658</v>
      </c>
      <c r="B732">
        <v>725</v>
      </c>
      <c r="C732">
        <v>190</v>
      </c>
      <c r="D732">
        <v>38520130</v>
      </c>
      <c r="E732">
        <v>789.7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3">
      <c r="A733" t="s">
        <v>607</v>
      </c>
      <c r="B733">
        <v>726</v>
      </c>
      <c r="C733">
        <v>164</v>
      </c>
      <c r="D733">
        <v>16203806</v>
      </c>
      <c r="E733">
        <v>1296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3">
      <c r="A734" t="s">
        <v>659</v>
      </c>
      <c r="B734">
        <v>727</v>
      </c>
      <c r="C734">
        <v>697</v>
      </c>
      <c r="D734">
        <v>182343328</v>
      </c>
      <c r="E734">
        <v>8398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3">
      <c r="A735" t="s">
        <v>660</v>
      </c>
      <c r="B735">
        <v>728</v>
      </c>
      <c r="C735">
        <v>368</v>
      </c>
      <c r="D735">
        <v>64595904</v>
      </c>
      <c r="E735">
        <v>3634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 x14ac:dyDescent="0.3">
      <c r="A736" t="s">
        <v>661</v>
      </c>
      <c r="B736">
        <v>729</v>
      </c>
      <c r="C736">
        <v>174</v>
      </c>
      <c r="D736">
        <v>19202219</v>
      </c>
      <c r="E736">
        <v>1001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3">
      <c r="A737" t="s">
        <v>662</v>
      </c>
      <c r="B737">
        <v>730</v>
      </c>
      <c r="C737">
        <v>475</v>
      </c>
      <c r="D737">
        <v>80300254</v>
      </c>
      <c r="E737">
        <v>4910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 x14ac:dyDescent="0.3">
      <c r="A738" t="s">
        <v>663</v>
      </c>
      <c r="B738">
        <v>731</v>
      </c>
      <c r="C738">
        <v>266</v>
      </c>
      <c r="D738">
        <v>58819811</v>
      </c>
      <c r="E738">
        <v>2584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3">
      <c r="A739" t="s">
        <v>664</v>
      </c>
      <c r="B739">
        <v>732</v>
      </c>
      <c r="C739">
        <v>247</v>
      </c>
      <c r="D739">
        <v>34432511</v>
      </c>
      <c r="E739">
        <v>2023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3">
      <c r="A740" t="s">
        <v>573</v>
      </c>
      <c r="B740">
        <v>733</v>
      </c>
      <c r="C740">
        <v>284</v>
      </c>
      <c r="D740">
        <v>42630553</v>
      </c>
      <c r="E740">
        <v>2223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3">
      <c r="A741" t="s">
        <v>665</v>
      </c>
      <c r="B741">
        <v>734</v>
      </c>
      <c r="C741">
        <v>273</v>
      </c>
      <c r="D741">
        <v>54295858</v>
      </c>
      <c r="E741">
        <v>2728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3">
      <c r="A742" t="s">
        <v>666</v>
      </c>
      <c r="B742">
        <v>735</v>
      </c>
      <c r="C742">
        <v>864</v>
      </c>
      <c r="D742">
        <v>202252684</v>
      </c>
      <c r="E742">
        <v>5602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3">
      <c r="A743" t="s">
        <v>667</v>
      </c>
      <c r="B743">
        <v>736</v>
      </c>
      <c r="C743">
        <v>12</v>
      </c>
      <c r="D743">
        <v>11377108</v>
      </c>
      <c r="E743">
        <v>1114.8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 x14ac:dyDescent="0.3">
      <c r="A744" t="s">
        <v>668</v>
      </c>
      <c r="B744">
        <v>737</v>
      </c>
      <c r="C744">
        <v>327</v>
      </c>
      <c r="D744">
        <v>33946688</v>
      </c>
      <c r="E744">
        <v>1091.0999999999999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x14ac:dyDescent="0.3">
      <c r="A745" t="s">
        <v>261</v>
      </c>
      <c r="B745">
        <v>738</v>
      </c>
      <c r="C745">
        <v>86</v>
      </c>
      <c r="D745">
        <v>9923628</v>
      </c>
      <c r="E745">
        <v>483.3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3">
      <c r="A746" t="s">
        <v>669</v>
      </c>
      <c r="B746">
        <v>739</v>
      </c>
      <c r="C746">
        <v>242</v>
      </c>
      <c r="D746">
        <v>141166764</v>
      </c>
      <c r="E746">
        <v>2047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 x14ac:dyDescent="0.3">
      <c r="A747" t="s">
        <v>670</v>
      </c>
      <c r="B747">
        <v>740</v>
      </c>
      <c r="C747">
        <v>494</v>
      </c>
      <c r="D747">
        <v>427218030</v>
      </c>
      <c r="E747">
        <v>3849.2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 x14ac:dyDescent="0.3">
      <c r="A748" t="s">
        <v>671</v>
      </c>
      <c r="B748">
        <v>741</v>
      </c>
      <c r="C748">
        <v>495</v>
      </c>
      <c r="D748">
        <v>58695831</v>
      </c>
      <c r="E748">
        <v>2622.7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3">
      <c r="A749" t="s">
        <v>672</v>
      </c>
      <c r="B749">
        <v>742</v>
      </c>
      <c r="C749">
        <v>212</v>
      </c>
      <c r="D749">
        <v>55626455</v>
      </c>
      <c r="E749">
        <v>1251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3">
      <c r="A750" t="s">
        <v>673</v>
      </c>
      <c r="B750">
        <v>743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3">
      <c r="A751" t="s">
        <v>674</v>
      </c>
      <c r="B751">
        <v>744</v>
      </c>
      <c r="C751">
        <v>1184</v>
      </c>
      <c r="D751">
        <v>70024120</v>
      </c>
      <c r="E751">
        <v>4932.8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3">
      <c r="A752" t="s">
        <v>675</v>
      </c>
      <c r="B752">
        <v>745</v>
      </c>
      <c r="C752">
        <v>61</v>
      </c>
      <c r="D752">
        <v>17976966</v>
      </c>
      <c r="E752">
        <v>737.8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 x14ac:dyDescent="0.3">
      <c r="A753" t="s">
        <v>135</v>
      </c>
      <c r="B753">
        <v>746</v>
      </c>
      <c r="C753">
        <v>505</v>
      </c>
      <c r="D753">
        <v>198972593</v>
      </c>
      <c r="E753">
        <v>4404.5999999999995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3">
      <c r="A754" t="s">
        <v>677</v>
      </c>
      <c r="B754">
        <v>748</v>
      </c>
      <c r="C754">
        <v>370</v>
      </c>
      <c r="D754">
        <v>115766062</v>
      </c>
      <c r="E754">
        <v>2124.1999999999998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 x14ac:dyDescent="0.3">
      <c r="A755" t="s">
        <v>252</v>
      </c>
      <c r="B755">
        <v>749</v>
      </c>
      <c r="C755">
        <v>206</v>
      </c>
      <c r="D755">
        <v>28718905</v>
      </c>
      <c r="E755">
        <v>1548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 x14ac:dyDescent="0.3">
      <c r="A756" t="s">
        <v>358</v>
      </c>
      <c r="B756">
        <v>750</v>
      </c>
      <c r="C756">
        <v>226</v>
      </c>
      <c r="D756">
        <v>11491991</v>
      </c>
      <c r="E756">
        <v>826.8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3">
      <c r="A757" t="s">
        <v>678</v>
      </c>
      <c r="B757">
        <v>751</v>
      </c>
      <c r="C757">
        <v>267</v>
      </c>
      <c r="D757">
        <v>34408020</v>
      </c>
      <c r="E757">
        <v>1900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3">
      <c r="A758" t="s">
        <v>108</v>
      </c>
      <c r="B758">
        <v>752</v>
      </c>
      <c r="C758">
        <v>1768</v>
      </c>
      <c r="D758">
        <v>168563342</v>
      </c>
      <c r="E758">
        <v>13730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3">
      <c r="A759" t="s">
        <v>679</v>
      </c>
      <c r="B759">
        <v>753</v>
      </c>
      <c r="C759">
        <v>792</v>
      </c>
      <c r="D759">
        <v>91830437</v>
      </c>
      <c r="E759">
        <v>5419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 x14ac:dyDescent="0.3">
      <c r="A760" t="s">
        <v>680</v>
      </c>
      <c r="B760">
        <v>754</v>
      </c>
      <c r="C760">
        <v>595</v>
      </c>
      <c r="D760">
        <v>83537862</v>
      </c>
      <c r="E760">
        <v>3394.7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 x14ac:dyDescent="0.3">
      <c r="A761" t="s">
        <v>681</v>
      </c>
      <c r="B761">
        <v>755</v>
      </c>
      <c r="C761">
        <v>10</v>
      </c>
      <c r="D761">
        <v>8234689</v>
      </c>
      <c r="E761">
        <v>56.7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3">
      <c r="A762" t="s">
        <v>682</v>
      </c>
      <c r="B762">
        <v>756</v>
      </c>
      <c r="C762">
        <v>7</v>
      </c>
      <c r="D762">
        <v>3514219</v>
      </c>
      <c r="E762">
        <v>403.6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x14ac:dyDescent="0.3">
      <c r="A763" t="s">
        <v>683</v>
      </c>
      <c r="B763">
        <v>757</v>
      </c>
      <c r="C763">
        <v>130</v>
      </c>
      <c r="D763">
        <v>49333250</v>
      </c>
      <c r="E763">
        <v>1377.7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3">
      <c r="A764" t="s">
        <v>684</v>
      </c>
      <c r="B764">
        <v>758</v>
      </c>
      <c r="C764">
        <v>29</v>
      </c>
      <c r="D764">
        <v>5585432</v>
      </c>
      <c r="E764">
        <v>281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3">
      <c r="A765" t="s">
        <v>685</v>
      </c>
      <c r="B765">
        <v>759</v>
      </c>
      <c r="C765">
        <v>119</v>
      </c>
      <c r="D765">
        <v>21704686</v>
      </c>
      <c r="E765">
        <v>1132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3">
      <c r="A766" t="s">
        <v>546</v>
      </c>
      <c r="B766">
        <v>760</v>
      </c>
      <c r="C766">
        <v>93</v>
      </c>
      <c r="D766">
        <v>25003476</v>
      </c>
      <c r="E766">
        <v>735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3">
      <c r="A767" t="s">
        <v>686</v>
      </c>
      <c r="B767">
        <v>761</v>
      </c>
      <c r="C767">
        <v>633</v>
      </c>
      <c r="D767">
        <v>295397836</v>
      </c>
      <c r="E767">
        <v>3677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3">
      <c r="A768" t="s">
        <v>687</v>
      </c>
      <c r="B768">
        <v>762</v>
      </c>
      <c r="C768">
        <v>486</v>
      </c>
      <c r="D768">
        <v>103305038</v>
      </c>
      <c r="E768">
        <v>3285.4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3">
      <c r="A769" t="s">
        <v>688</v>
      </c>
      <c r="B769">
        <v>763</v>
      </c>
      <c r="C769">
        <v>8</v>
      </c>
      <c r="D769">
        <v>1164530</v>
      </c>
      <c r="E769">
        <v>40.599999999999987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3">
      <c r="A770" t="s">
        <v>689</v>
      </c>
      <c r="B770">
        <v>764</v>
      </c>
      <c r="C770">
        <v>260</v>
      </c>
      <c r="D770">
        <v>57438697</v>
      </c>
      <c r="E770">
        <v>2437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3">
      <c r="A771" t="s">
        <v>230</v>
      </c>
      <c r="B771">
        <v>765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 x14ac:dyDescent="0.3">
      <c r="A772" t="s">
        <v>690</v>
      </c>
      <c r="B772">
        <v>766</v>
      </c>
      <c r="C772">
        <v>144</v>
      </c>
      <c r="D772">
        <v>19640965</v>
      </c>
      <c r="E772">
        <v>1017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3">
      <c r="A773" t="s">
        <v>691</v>
      </c>
      <c r="B773">
        <v>767</v>
      </c>
      <c r="C773">
        <v>300</v>
      </c>
      <c r="D773">
        <v>36814827</v>
      </c>
      <c r="E773">
        <v>1677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3">
      <c r="A774" t="s">
        <v>117</v>
      </c>
      <c r="B774">
        <v>768</v>
      </c>
      <c r="C774">
        <v>242</v>
      </c>
      <c r="D774">
        <v>49756926</v>
      </c>
      <c r="E774">
        <v>2863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3">
      <c r="A775" t="s">
        <v>692</v>
      </c>
      <c r="B775">
        <v>769</v>
      </c>
      <c r="C775">
        <v>349</v>
      </c>
      <c r="D775">
        <v>46961836</v>
      </c>
      <c r="E775">
        <v>2264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3">
      <c r="A776" t="s">
        <v>693</v>
      </c>
      <c r="B776">
        <v>770</v>
      </c>
      <c r="C776">
        <v>115</v>
      </c>
      <c r="D776">
        <v>20059546</v>
      </c>
      <c r="E776">
        <v>1705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 x14ac:dyDescent="0.3">
      <c r="A777" t="s">
        <v>694</v>
      </c>
      <c r="B777">
        <v>771</v>
      </c>
      <c r="C777">
        <v>355</v>
      </c>
      <c r="D777">
        <v>146342517</v>
      </c>
      <c r="E777">
        <v>2606.6999999999998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 x14ac:dyDescent="0.3">
      <c r="A778" t="s">
        <v>695</v>
      </c>
      <c r="B778">
        <v>772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3">
      <c r="A779" t="s">
        <v>696</v>
      </c>
      <c r="B779">
        <v>773</v>
      </c>
      <c r="C779">
        <v>20</v>
      </c>
      <c r="D779">
        <v>3274690</v>
      </c>
      <c r="E779">
        <v>76.7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x14ac:dyDescent="0.3">
      <c r="A780" t="s">
        <v>697</v>
      </c>
      <c r="B780">
        <v>774</v>
      </c>
      <c r="C780">
        <v>199</v>
      </c>
      <c r="D780">
        <v>154096258</v>
      </c>
      <c r="E780">
        <v>5466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3">
      <c r="A781" t="s">
        <v>698</v>
      </c>
      <c r="B781">
        <v>775</v>
      </c>
      <c r="C781">
        <v>532</v>
      </c>
      <c r="D781">
        <v>43213371</v>
      </c>
      <c r="E781">
        <v>2558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3">
      <c r="A782" t="s">
        <v>699</v>
      </c>
      <c r="B782">
        <v>776</v>
      </c>
      <c r="C782">
        <v>323</v>
      </c>
      <c r="D782">
        <v>50753247</v>
      </c>
      <c r="E782">
        <v>3214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3">
      <c r="A783" t="s">
        <v>131</v>
      </c>
      <c r="B783">
        <v>777</v>
      </c>
      <c r="C783">
        <v>96</v>
      </c>
      <c r="D783">
        <v>30450335</v>
      </c>
      <c r="E783">
        <v>1264.9000000000001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 x14ac:dyDescent="0.3">
      <c r="A784" t="s">
        <v>111</v>
      </c>
      <c r="B784">
        <v>778</v>
      </c>
      <c r="C784">
        <v>173</v>
      </c>
      <c r="D784">
        <v>23336239</v>
      </c>
      <c r="E784">
        <v>1100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 x14ac:dyDescent="0.3">
      <c r="A785" t="s">
        <v>700</v>
      </c>
      <c r="B785">
        <v>779</v>
      </c>
      <c r="C785">
        <v>177</v>
      </c>
      <c r="D785">
        <v>130198614</v>
      </c>
      <c r="E785">
        <v>2213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 x14ac:dyDescent="0.3">
      <c r="A786" t="s">
        <v>701</v>
      </c>
      <c r="B786">
        <v>780</v>
      </c>
      <c r="C786">
        <v>215</v>
      </c>
      <c r="D786">
        <v>74750208</v>
      </c>
      <c r="E786">
        <v>1909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 x14ac:dyDescent="0.3">
      <c r="A787" t="s">
        <v>702</v>
      </c>
      <c r="B787">
        <v>781</v>
      </c>
      <c r="C787">
        <v>12</v>
      </c>
      <c r="D787">
        <v>855142</v>
      </c>
      <c r="E787">
        <v>35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x14ac:dyDescent="0.3">
      <c r="A788" t="s">
        <v>703</v>
      </c>
      <c r="B788">
        <v>782</v>
      </c>
      <c r="C788">
        <v>142</v>
      </c>
      <c r="D788">
        <v>9401394</v>
      </c>
      <c r="E788">
        <v>562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3">
      <c r="A789" t="s">
        <v>704</v>
      </c>
      <c r="B789">
        <v>783</v>
      </c>
      <c r="C789">
        <v>277</v>
      </c>
      <c r="D789">
        <v>67624600</v>
      </c>
      <c r="E789">
        <v>3827.3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3">
      <c r="A790" t="s">
        <v>705</v>
      </c>
      <c r="B790">
        <v>784</v>
      </c>
      <c r="C790">
        <v>131</v>
      </c>
      <c r="D790">
        <v>12918411</v>
      </c>
      <c r="E790">
        <v>369.5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3">
      <c r="A791" t="s">
        <v>706</v>
      </c>
      <c r="B791">
        <v>785</v>
      </c>
      <c r="C791">
        <v>133</v>
      </c>
      <c r="D791">
        <v>13972577</v>
      </c>
      <c r="E791">
        <v>1187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3">
      <c r="A792" t="s">
        <v>14</v>
      </c>
      <c r="B792">
        <v>786</v>
      </c>
      <c r="C792">
        <v>280</v>
      </c>
      <c r="D792">
        <v>51604013</v>
      </c>
      <c r="E792">
        <v>2158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3">
      <c r="A793" t="s">
        <v>707</v>
      </c>
      <c r="B793">
        <v>787</v>
      </c>
      <c r="C793">
        <v>389</v>
      </c>
      <c r="D793">
        <v>66781032</v>
      </c>
      <c r="E793">
        <v>4695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x14ac:dyDescent="0.3">
      <c r="A794" t="s">
        <v>708</v>
      </c>
      <c r="B794">
        <v>788</v>
      </c>
      <c r="C794">
        <v>473</v>
      </c>
      <c r="D794">
        <v>79679204</v>
      </c>
      <c r="E794">
        <v>4725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 x14ac:dyDescent="0.3">
      <c r="A795" t="s">
        <v>709</v>
      </c>
      <c r="B795">
        <v>789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x14ac:dyDescent="0.3">
      <c r="A796" t="s">
        <v>710</v>
      </c>
      <c r="B796">
        <v>790</v>
      </c>
      <c r="C796">
        <v>972</v>
      </c>
      <c r="D796">
        <v>158898720</v>
      </c>
      <c r="E796">
        <v>8707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3">
      <c r="A797" t="s">
        <v>711</v>
      </c>
      <c r="B797">
        <v>791</v>
      </c>
      <c r="C797">
        <v>63</v>
      </c>
      <c r="D797">
        <v>54924143</v>
      </c>
      <c r="E797">
        <v>441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3">
      <c r="A798" t="s">
        <v>712</v>
      </c>
      <c r="B798">
        <v>792</v>
      </c>
      <c r="C798">
        <v>116</v>
      </c>
      <c r="D798">
        <v>9831360</v>
      </c>
      <c r="E798">
        <v>427.5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3">
      <c r="A799" t="s">
        <v>713</v>
      </c>
      <c r="B799">
        <v>793</v>
      </c>
      <c r="C799">
        <v>103</v>
      </c>
      <c r="D799">
        <v>15362045</v>
      </c>
      <c r="E799">
        <v>1400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3">
      <c r="A800" t="s">
        <v>22</v>
      </c>
      <c r="B800">
        <v>794</v>
      </c>
      <c r="C800">
        <v>271</v>
      </c>
      <c r="D800">
        <v>86632538</v>
      </c>
      <c r="E800">
        <v>2417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 x14ac:dyDescent="0.3">
      <c r="A801" t="s">
        <v>714</v>
      </c>
      <c r="B801">
        <v>795</v>
      </c>
      <c r="C801">
        <v>14</v>
      </c>
      <c r="D801">
        <v>3084737</v>
      </c>
      <c r="E801">
        <v>213.2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 x14ac:dyDescent="0.3">
      <c r="A802" t="s">
        <v>715</v>
      </c>
      <c r="B802">
        <v>796</v>
      </c>
      <c r="C802">
        <v>320</v>
      </c>
      <c r="D802">
        <v>43278318</v>
      </c>
      <c r="E802">
        <v>3171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3">
      <c r="A803" t="s">
        <v>716</v>
      </c>
      <c r="B803">
        <v>797</v>
      </c>
      <c r="C803">
        <v>526</v>
      </c>
      <c r="D803">
        <v>26756278</v>
      </c>
      <c r="E803">
        <v>2063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3">
      <c r="A804" t="s">
        <v>717</v>
      </c>
      <c r="B804">
        <v>798</v>
      </c>
      <c r="C804">
        <v>234</v>
      </c>
      <c r="D804">
        <v>85424465</v>
      </c>
      <c r="E804">
        <v>1403.8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3">
      <c r="A805" t="s">
        <v>718</v>
      </c>
      <c r="B805">
        <v>799</v>
      </c>
      <c r="C805">
        <v>242</v>
      </c>
      <c r="D805">
        <v>61984103</v>
      </c>
      <c r="E805">
        <v>2840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3">
      <c r="A806" t="s">
        <v>299</v>
      </c>
      <c r="B806">
        <v>800</v>
      </c>
      <c r="C806">
        <v>134</v>
      </c>
      <c r="D806">
        <v>26481970</v>
      </c>
      <c r="E806">
        <v>1259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3">
      <c r="A807" t="s">
        <v>719</v>
      </c>
      <c r="B807">
        <v>801</v>
      </c>
      <c r="C807">
        <v>816</v>
      </c>
      <c r="D807">
        <v>90316534</v>
      </c>
      <c r="E807">
        <v>6401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3">
      <c r="A808" t="s">
        <v>720</v>
      </c>
      <c r="B808">
        <v>802</v>
      </c>
      <c r="C808">
        <v>111</v>
      </c>
      <c r="D808">
        <v>19806486</v>
      </c>
      <c r="E808">
        <v>940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 x14ac:dyDescent="0.3">
      <c r="A809" t="s">
        <v>721</v>
      </c>
      <c r="B809">
        <v>803</v>
      </c>
      <c r="C809">
        <v>263</v>
      </c>
      <c r="D809">
        <v>34943437</v>
      </c>
      <c r="E809">
        <v>1346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 x14ac:dyDescent="0.3">
      <c r="A810" t="s">
        <v>188</v>
      </c>
      <c r="B810">
        <v>804</v>
      </c>
      <c r="C810">
        <v>4740</v>
      </c>
      <c r="D810">
        <v>371711891</v>
      </c>
      <c r="E810">
        <v>24829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 x14ac:dyDescent="0.3">
      <c r="A811" t="s">
        <v>722</v>
      </c>
      <c r="B811">
        <v>805</v>
      </c>
      <c r="C811">
        <v>35</v>
      </c>
      <c r="D811">
        <v>76427345</v>
      </c>
      <c r="E811">
        <v>2634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3">
      <c r="A812" t="s">
        <v>723</v>
      </c>
      <c r="B812">
        <v>806</v>
      </c>
      <c r="C812">
        <v>773</v>
      </c>
      <c r="D812">
        <v>123855935</v>
      </c>
      <c r="E812">
        <v>8429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3">
      <c r="A813" t="s">
        <v>724</v>
      </c>
      <c r="B813">
        <v>807</v>
      </c>
      <c r="C813">
        <v>726</v>
      </c>
      <c r="D813">
        <v>137959067</v>
      </c>
      <c r="E813">
        <v>6147.1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3">
      <c r="A814" t="s">
        <v>557</v>
      </c>
      <c r="B814">
        <v>808</v>
      </c>
      <c r="C814">
        <v>32</v>
      </c>
      <c r="D814">
        <v>1865019</v>
      </c>
      <c r="E814">
        <v>115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3">
      <c r="A815" t="s">
        <v>725</v>
      </c>
      <c r="B815">
        <v>809</v>
      </c>
      <c r="C815">
        <v>137</v>
      </c>
      <c r="D815">
        <v>21045624</v>
      </c>
      <c r="E815">
        <v>1574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 x14ac:dyDescent="0.3">
      <c r="A816" t="s">
        <v>135</v>
      </c>
      <c r="B816">
        <v>810</v>
      </c>
      <c r="C816">
        <v>279</v>
      </c>
      <c r="D816">
        <v>27351746</v>
      </c>
      <c r="E816">
        <v>2380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 x14ac:dyDescent="0.3">
      <c r="A817" t="s">
        <v>726</v>
      </c>
      <c r="B817">
        <v>811</v>
      </c>
      <c r="C817">
        <v>65</v>
      </c>
      <c r="D817">
        <v>6423810</v>
      </c>
      <c r="E817">
        <v>832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 x14ac:dyDescent="0.3">
      <c r="A818" t="s">
        <v>727</v>
      </c>
      <c r="B818">
        <v>812</v>
      </c>
      <c r="C818">
        <v>618</v>
      </c>
      <c r="D818">
        <v>168741666</v>
      </c>
      <c r="E818">
        <v>4165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x14ac:dyDescent="0.3">
      <c r="A819" t="s">
        <v>728</v>
      </c>
      <c r="B819">
        <v>813</v>
      </c>
      <c r="C819">
        <v>434</v>
      </c>
      <c r="D819">
        <v>123691558</v>
      </c>
      <c r="E819">
        <v>3478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 x14ac:dyDescent="0.3">
      <c r="A820" t="s">
        <v>729</v>
      </c>
      <c r="B820">
        <v>814</v>
      </c>
      <c r="C820">
        <v>93</v>
      </c>
      <c r="D820">
        <v>28740077</v>
      </c>
      <c r="E820">
        <v>884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3">
      <c r="A821" t="s">
        <v>730</v>
      </c>
      <c r="B821">
        <v>815</v>
      </c>
      <c r="C821">
        <v>76</v>
      </c>
      <c r="D821">
        <v>8376680</v>
      </c>
      <c r="E821">
        <v>478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3">
      <c r="A822" t="s">
        <v>731</v>
      </c>
      <c r="B822">
        <v>816</v>
      </c>
      <c r="C822">
        <v>234</v>
      </c>
      <c r="D822">
        <v>101450865</v>
      </c>
      <c r="E822">
        <v>1684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3">
      <c r="A823" t="s">
        <v>732</v>
      </c>
      <c r="B823">
        <v>817</v>
      </c>
      <c r="C823">
        <v>310</v>
      </c>
      <c r="D823">
        <v>91371431</v>
      </c>
      <c r="E823">
        <v>2807.7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 x14ac:dyDescent="0.3">
      <c r="A824" t="s">
        <v>733</v>
      </c>
      <c r="B824">
        <v>818</v>
      </c>
      <c r="C824">
        <v>521</v>
      </c>
      <c r="D824">
        <v>105775956</v>
      </c>
      <c r="E824">
        <v>4736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 x14ac:dyDescent="0.3">
      <c r="A825" t="s">
        <v>734</v>
      </c>
      <c r="B825">
        <v>819</v>
      </c>
      <c r="C825">
        <v>356</v>
      </c>
      <c r="D825">
        <v>65345370</v>
      </c>
      <c r="E825">
        <v>4436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 x14ac:dyDescent="0.3">
      <c r="A826" t="s">
        <v>735</v>
      </c>
      <c r="B826">
        <v>820</v>
      </c>
      <c r="C826">
        <v>126</v>
      </c>
      <c r="D826">
        <v>53134003</v>
      </c>
      <c r="E826">
        <v>588.70000000000005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 x14ac:dyDescent="0.3">
      <c r="A827" t="s">
        <v>736</v>
      </c>
      <c r="B827">
        <v>821</v>
      </c>
      <c r="C827">
        <v>191</v>
      </c>
      <c r="D827">
        <v>17998436</v>
      </c>
      <c r="E827">
        <v>860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 x14ac:dyDescent="0.3">
      <c r="A828" t="s">
        <v>737</v>
      </c>
      <c r="B828">
        <v>822</v>
      </c>
      <c r="C828">
        <v>338</v>
      </c>
      <c r="D828">
        <v>45171042</v>
      </c>
      <c r="E828">
        <v>2725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3">
      <c r="A829" t="s">
        <v>738</v>
      </c>
      <c r="B829">
        <v>823</v>
      </c>
      <c r="C829">
        <v>368</v>
      </c>
      <c r="D829">
        <v>94881956</v>
      </c>
      <c r="E829">
        <v>3641.7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3">
      <c r="A830" t="s">
        <v>739</v>
      </c>
      <c r="B830">
        <v>824</v>
      </c>
      <c r="C830">
        <v>117</v>
      </c>
      <c r="D830">
        <v>40838562</v>
      </c>
      <c r="E830">
        <v>1039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3">
      <c r="A831" t="s">
        <v>19</v>
      </c>
      <c r="B831">
        <v>825</v>
      </c>
      <c r="C831">
        <v>943</v>
      </c>
      <c r="D831">
        <v>165878271</v>
      </c>
      <c r="E831">
        <v>8705.7000000000007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x14ac:dyDescent="0.3">
      <c r="A832" t="s">
        <v>740</v>
      </c>
      <c r="B832">
        <v>826</v>
      </c>
      <c r="C832">
        <v>108</v>
      </c>
      <c r="D832">
        <v>35891978</v>
      </c>
      <c r="E832">
        <v>1909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 x14ac:dyDescent="0.3">
      <c r="A833" t="s">
        <v>741</v>
      </c>
      <c r="B833">
        <v>827</v>
      </c>
      <c r="C833">
        <v>90</v>
      </c>
      <c r="D833">
        <v>20081293</v>
      </c>
      <c r="E833">
        <v>1177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 x14ac:dyDescent="0.3">
      <c r="A834" t="s">
        <v>742</v>
      </c>
      <c r="B834">
        <v>828</v>
      </c>
      <c r="C834">
        <v>75</v>
      </c>
      <c r="D834">
        <v>15704166</v>
      </c>
      <c r="E834">
        <v>592.19999999999993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x14ac:dyDescent="0.3">
      <c r="A835" t="s">
        <v>743</v>
      </c>
      <c r="B835">
        <v>829</v>
      </c>
      <c r="C835">
        <v>33</v>
      </c>
      <c r="D835">
        <v>5685692</v>
      </c>
      <c r="E835">
        <v>1131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 x14ac:dyDescent="0.3">
      <c r="A836" t="s">
        <v>744</v>
      </c>
      <c r="B836">
        <v>830</v>
      </c>
      <c r="C836">
        <v>418</v>
      </c>
      <c r="D836">
        <v>90912620</v>
      </c>
      <c r="E836">
        <v>3190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3">
      <c r="A837" t="s">
        <v>530</v>
      </c>
      <c r="B837">
        <v>831</v>
      </c>
      <c r="C837">
        <v>3</v>
      </c>
      <c r="D837">
        <v>1473632</v>
      </c>
      <c r="E837">
        <v>86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3">
      <c r="A838" t="s">
        <v>456</v>
      </c>
      <c r="B838">
        <v>832</v>
      </c>
      <c r="C838">
        <v>67</v>
      </c>
      <c r="D838">
        <v>7324146</v>
      </c>
      <c r="E838">
        <v>383.7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3">
      <c r="A839" t="s">
        <v>745</v>
      </c>
      <c r="B839">
        <v>833</v>
      </c>
      <c r="C839">
        <v>227</v>
      </c>
      <c r="D839">
        <v>33447108</v>
      </c>
      <c r="E839">
        <v>1842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 x14ac:dyDescent="0.3">
      <c r="A840" t="s">
        <v>746</v>
      </c>
      <c r="B840">
        <v>834</v>
      </c>
      <c r="C840">
        <v>437</v>
      </c>
      <c r="D840">
        <v>50999610</v>
      </c>
      <c r="E840">
        <v>3495.7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3">
      <c r="A841" t="s">
        <v>747</v>
      </c>
      <c r="B841">
        <v>835</v>
      </c>
      <c r="C841">
        <v>243</v>
      </c>
      <c r="D841">
        <v>47158187</v>
      </c>
      <c r="E841">
        <v>2201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x14ac:dyDescent="0.3">
      <c r="A842" t="s">
        <v>748</v>
      </c>
      <c r="B842">
        <v>836</v>
      </c>
      <c r="C842">
        <v>378</v>
      </c>
      <c r="D842">
        <v>111320400</v>
      </c>
      <c r="E842">
        <v>3930.6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 x14ac:dyDescent="0.3">
      <c r="A843" t="s">
        <v>749</v>
      </c>
      <c r="B843">
        <v>837</v>
      </c>
      <c r="C843">
        <v>32</v>
      </c>
      <c r="D843">
        <v>4462138</v>
      </c>
      <c r="E843">
        <v>523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3">
      <c r="A844" t="s">
        <v>750</v>
      </c>
      <c r="B844">
        <v>838</v>
      </c>
      <c r="C844">
        <v>2</v>
      </c>
      <c r="D844">
        <v>618460</v>
      </c>
      <c r="E844">
        <v>25.9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3">
      <c r="A845" t="s">
        <v>751</v>
      </c>
      <c r="B845">
        <v>839</v>
      </c>
      <c r="C845">
        <v>456</v>
      </c>
      <c r="D845">
        <v>150860948</v>
      </c>
      <c r="E845">
        <v>4912.3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3">
      <c r="A846" t="s">
        <v>25</v>
      </c>
      <c r="B846">
        <v>840</v>
      </c>
      <c r="C846">
        <v>147</v>
      </c>
      <c r="D846">
        <v>18164161</v>
      </c>
      <c r="E846">
        <v>798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3">
      <c r="A847" t="s">
        <v>752</v>
      </c>
      <c r="B847">
        <v>841</v>
      </c>
      <c r="C847">
        <v>190</v>
      </c>
      <c r="D847">
        <v>28909760</v>
      </c>
      <c r="E847">
        <v>1597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x14ac:dyDescent="0.3">
      <c r="A848" t="s">
        <v>753</v>
      </c>
      <c r="B848">
        <v>842</v>
      </c>
      <c r="C848">
        <v>190</v>
      </c>
      <c r="D848">
        <v>73155746</v>
      </c>
      <c r="E848">
        <v>2106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 x14ac:dyDescent="0.3">
      <c r="A849" t="s">
        <v>629</v>
      </c>
      <c r="B849">
        <v>843</v>
      </c>
      <c r="C849">
        <v>356</v>
      </c>
      <c r="D849">
        <v>51776618</v>
      </c>
      <c r="E849">
        <v>2245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 x14ac:dyDescent="0.3">
      <c r="A850" t="s">
        <v>694</v>
      </c>
      <c r="B850">
        <v>844</v>
      </c>
      <c r="C850">
        <v>134</v>
      </c>
      <c r="D850">
        <v>30220290</v>
      </c>
      <c r="E850">
        <v>837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 x14ac:dyDescent="0.3">
      <c r="A851" t="s">
        <v>754</v>
      </c>
      <c r="B851">
        <v>845</v>
      </c>
      <c r="C851">
        <v>15</v>
      </c>
      <c r="D851">
        <v>3912556</v>
      </c>
      <c r="E851">
        <v>158.19999999999999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 x14ac:dyDescent="0.3">
      <c r="A852" t="s">
        <v>755</v>
      </c>
      <c r="B852">
        <v>846</v>
      </c>
      <c r="C852">
        <v>2</v>
      </c>
      <c r="D852">
        <v>229610</v>
      </c>
      <c r="E852">
        <v>5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3">
      <c r="A853" t="s">
        <v>756</v>
      </c>
      <c r="B853">
        <v>847</v>
      </c>
      <c r="C853">
        <v>57</v>
      </c>
      <c r="D853">
        <v>4792264</v>
      </c>
      <c r="E853">
        <v>409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3">
      <c r="A854" t="s">
        <v>757</v>
      </c>
      <c r="B854">
        <v>848</v>
      </c>
      <c r="C854">
        <v>309</v>
      </c>
      <c r="D854">
        <v>55509661</v>
      </c>
      <c r="E854">
        <v>2868.5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3">
      <c r="A855" t="s">
        <v>569</v>
      </c>
      <c r="B855">
        <v>849</v>
      </c>
      <c r="C855">
        <v>119</v>
      </c>
      <c r="D855">
        <v>20883958</v>
      </c>
      <c r="E855">
        <v>1139.8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 x14ac:dyDescent="0.3">
      <c r="A856" t="s">
        <v>758</v>
      </c>
      <c r="B856">
        <v>850</v>
      </c>
      <c r="C856">
        <v>20</v>
      </c>
      <c r="D856">
        <v>5100495</v>
      </c>
      <c r="E856">
        <v>214.9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3">
      <c r="A857" t="s">
        <v>759</v>
      </c>
      <c r="B857">
        <v>851</v>
      </c>
      <c r="C857">
        <v>778</v>
      </c>
      <c r="D857">
        <v>222000297</v>
      </c>
      <c r="E857">
        <v>4958.3999999999996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x14ac:dyDescent="0.3">
      <c r="A858" t="s">
        <v>760</v>
      </c>
      <c r="B858">
        <v>852</v>
      </c>
      <c r="C858">
        <v>1042</v>
      </c>
      <c r="D858">
        <v>210439812</v>
      </c>
      <c r="E858">
        <v>7539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x14ac:dyDescent="0.3">
      <c r="A859" t="s">
        <v>761</v>
      </c>
      <c r="B859">
        <v>853</v>
      </c>
      <c r="C859">
        <v>555</v>
      </c>
      <c r="D859">
        <v>49387106</v>
      </c>
      <c r="E859">
        <v>3296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 x14ac:dyDescent="0.3">
      <c r="A860" t="s">
        <v>683</v>
      </c>
      <c r="B860">
        <v>854</v>
      </c>
      <c r="C860">
        <v>317</v>
      </c>
      <c r="D860">
        <v>105887740</v>
      </c>
      <c r="E860">
        <v>5582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3">
      <c r="A861" t="s">
        <v>762</v>
      </c>
      <c r="B861">
        <v>855</v>
      </c>
      <c r="C861">
        <v>201</v>
      </c>
      <c r="D861">
        <v>267092791</v>
      </c>
      <c r="E861">
        <v>1947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3">
      <c r="A862" t="s">
        <v>763</v>
      </c>
      <c r="B862">
        <v>856</v>
      </c>
      <c r="C862">
        <v>123</v>
      </c>
      <c r="D862">
        <v>68083298</v>
      </c>
      <c r="E862">
        <v>417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3">
      <c r="A863" t="s">
        <v>764</v>
      </c>
      <c r="B863">
        <v>857</v>
      </c>
      <c r="C863">
        <v>148</v>
      </c>
      <c r="D863">
        <v>24651661</v>
      </c>
      <c r="E863">
        <v>1287.4000000000001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 x14ac:dyDescent="0.3">
      <c r="A864" t="s">
        <v>612</v>
      </c>
      <c r="B864">
        <v>858</v>
      </c>
      <c r="C864">
        <v>427</v>
      </c>
      <c r="D864">
        <v>78127249</v>
      </c>
      <c r="E864">
        <v>5653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 x14ac:dyDescent="0.3">
      <c r="A865" t="s">
        <v>765</v>
      </c>
      <c r="B865">
        <v>859</v>
      </c>
      <c r="C865">
        <v>124</v>
      </c>
      <c r="D865">
        <v>38255390</v>
      </c>
      <c r="E865">
        <v>1247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3">
      <c r="A866" t="s">
        <v>19</v>
      </c>
      <c r="B866">
        <v>860</v>
      </c>
      <c r="C866">
        <v>116</v>
      </c>
      <c r="D866">
        <v>24796835</v>
      </c>
      <c r="E866">
        <v>734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3">
      <c r="A867" t="s">
        <v>25</v>
      </c>
      <c r="B867">
        <v>861</v>
      </c>
      <c r="C867">
        <v>521</v>
      </c>
      <c r="D867">
        <v>97451202</v>
      </c>
      <c r="E867">
        <v>4039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 x14ac:dyDescent="0.3">
      <c r="A868" t="s">
        <v>766</v>
      </c>
      <c r="B868">
        <v>862</v>
      </c>
      <c r="C868">
        <v>42</v>
      </c>
      <c r="D868">
        <v>6558171</v>
      </c>
      <c r="E868">
        <v>600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3">
      <c r="A869" t="s">
        <v>767</v>
      </c>
      <c r="B869">
        <v>863</v>
      </c>
      <c r="C869">
        <v>38</v>
      </c>
      <c r="D869">
        <v>45407935</v>
      </c>
      <c r="E869">
        <v>1453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3">
      <c r="A870" t="s">
        <v>768</v>
      </c>
      <c r="B870">
        <v>864</v>
      </c>
      <c r="C870">
        <v>3</v>
      </c>
      <c r="D870">
        <v>753688</v>
      </c>
      <c r="E870">
        <v>34.299999999999997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3">
      <c r="A871" t="s">
        <v>769</v>
      </c>
      <c r="B871">
        <v>865</v>
      </c>
      <c r="C871">
        <v>109</v>
      </c>
      <c r="D871">
        <v>9561283</v>
      </c>
      <c r="E871">
        <v>738.4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 x14ac:dyDescent="0.3">
      <c r="A872" t="s">
        <v>269</v>
      </c>
      <c r="B872">
        <v>866</v>
      </c>
      <c r="C872">
        <v>154</v>
      </c>
      <c r="D872">
        <v>42146110</v>
      </c>
      <c r="E872">
        <v>2062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 x14ac:dyDescent="0.3">
      <c r="A873" t="s">
        <v>770</v>
      </c>
      <c r="B873">
        <v>867</v>
      </c>
      <c r="C873">
        <v>584</v>
      </c>
      <c r="D873">
        <v>67464772</v>
      </c>
      <c r="E873">
        <v>3898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x14ac:dyDescent="0.3">
      <c r="A874" t="s">
        <v>771</v>
      </c>
      <c r="B874">
        <v>868</v>
      </c>
      <c r="C874">
        <v>327</v>
      </c>
      <c r="D874">
        <v>61188822</v>
      </c>
      <c r="E874">
        <v>2413.6999999999998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1" x14ac:dyDescent="0.3">
      <c r="A875" t="s">
        <v>772</v>
      </c>
      <c r="B875">
        <v>869</v>
      </c>
      <c r="C875">
        <v>52</v>
      </c>
      <c r="D875">
        <v>10978109</v>
      </c>
      <c r="E875">
        <v>168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3">
      <c r="A876" t="s">
        <v>401</v>
      </c>
      <c r="B876">
        <v>870</v>
      </c>
      <c r="C876">
        <v>188</v>
      </c>
      <c r="D876">
        <v>111225392</v>
      </c>
      <c r="E876">
        <v>3082.8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3">
      <c r="A877" t="s">
        <v>773</v>
      </c>
      <c r="B877">
        <v>871</v>
      </c>
      <c r="C877">
        <v>33</v>
      </c>
      <c r="D877">
        <v>5752155</v>
      </c>
      <c r="E877">
        <v>154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3">
      <c r="A878" t="s">
        <v>774</v>
      </c>
      <c r="B878">
        <v>872</v>
      </c>
      <c r="C878">
        <v>401</v>
      </c>
      <c r="D878">
        <v>44281839</v>
      </c>
      <c r="E878">
        <v>2178.3000000000002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3">
      <c r="A879" t="s">
        <v>297</v>
      </c>
      <c r="B879">
        <v>873</v>
      </c>
      <c r="C879">
        <v>318</v>
      </c>
      <c r="D879">
        <v>114237091</v>
      </c>
      <c r="E879">
        <v>2922.7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 x14ac:dyDescent="0.3">
      <c r="A880" t="s">
        <v>775</v>
      </c>
      <c r="B880">
        <v>874</v>
      </c>
      <c r="C880">
        <v>290</v>
      </c>
      <c r="D880">
        <v>205648631</v>
      </c>
      <c r="E880">
        <v>3016.2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 x14ac:dyDescent="0.3">
      <c r="A881" t="s">
        <v>776</v>
      </c>
      <c r="B881">
        <v>875</v>
      </c>
      <c r="C881">
        <v>249</v>
      </c>
      <c r="D881">
        <v>60787881</v>
      </c>
      <c r="E881">
        <v>1776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 x14ac:dyDescent="0.3">
      <c r="A882" t="s">
        <v>777</v>
      </c>
      <c r="B882">
        <v>876</v>
      </c>
      <c r="C882">
        <v>264</v>
      </c>
      <c r="D882">
        <v>65156646</v>
      </c>
      <c r="E882">
        <v>2710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 x14ac:dyDescent="0.3">
      <c r="A883" t="s">
        <v>130</v>
      </c>
      <c r="B883">
        <v>877</v>
      </c>
      <c r="C883">
        <v>312</v>
      </c>
      <c r="D883">
        <v>236358123</v>
      </c>
      <c r="E883">
        <v>3547.1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x14ac:dyDescent="0.3">
      <c r="A884" t="s">
        <v>778</v>
      </c>
      <c r="B884">
        <v>878</v>
      </c>
      <c r="C884">
        <v>48</v>
      </c>
      <c r="D884">
        <v>30107503</v>
      </c>
      <c r="E884">
        <v>546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3">
      <c r="A885" t="s">
        <v>779</v>
      </c>
      <c r="B885">
        <v>879</v>
      </c>
      <c r="C885">
        <v>15</v>
      </c>
      <c r="D885">
        <v>3696268</v>
      </c>
      <c r="E885">
        <v>49.7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3">
      <c r="A886" t="s">
        <v>780</v>
      </c>
      <c r="B886">
        <v>880</v>
      </c>
      <c r="C886">
        <v>525</v>
      </c>
      <c r="D886">
        <v>230038698</v>
      </c>
      <c r="E886">
        <v>2626.7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3">
      <c r="A887" t="s">
        <v>42</v>
      </c>
      <c r="B887">
        <v>881</v>
      </c>
      <c r="C887">
        <v>970</v>
      </c>
      <c r="D887">
        <v>210738138</v>
      </c>
      <c r="E887">
        <v>7295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3">
      <c r="A888" t="s">
        <v>283</v>
      </c>
      <c r="B888">
        <v>882</v>
      </c>
      <c r="C888">
        <v>431</v>
      </c>
      <c r="D888">
        <v>213618495</v>
      </c>
      <c r="E888">
        <v>4133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3">
      <c r="A889" t="s">
        <v>781</v>
      </c>
      <c r="B889">
        <v>883</v>
      </c>
      <c r="C889">
        <v>590</v>
      </c>
      <c r="D889">
        <v>102493680</v>
      </c>
      <c r="E889">
        <v>5283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3">
      <c r="A890" t="s">
        <v>782</v>
      </c>
      <c r="B890">
        <v>884</v>
      </c>
      <c r="C890">
        <v>506</v>
      </c>
      <c r="D890">
        <v>117567899</v>
      </c>
      <c r="E890">
        <v>6925.7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x14ac:dyDescent="0.3">
      <c r="A891" t="s">
        <v>783</v>
      </c>
      <c r="B891">
        <v>885</v>
      </c>
      <c r="C891">
        <v>128</v>
      </c>
      <c r="D891">
        <v>13164848</v>
      </c>
      <c r="E891">
        <v>813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3">
      <c r="A892" t="s">
        <v>784</v>
      </c>
      <c r="B892">
        <v>886</v>
      </c>
      <c r="C892">
        <v>120</v>
      </c>
      <c r="D892">
        <v>34826006</v>
      </c>
      <c r="E892">
        <v>1282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3">
      <c r="A893" t="s">
        <v>785</v>
      </c>
      <c r="B893">
        <v>887</v>
      </c>
      <c r="C893">
        <v>241</v>
      </c>
      <c r="D893">
        <v>86553566</v>
      </c>
      <c r="E893">
        <v>1159.8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3">
      <c r="A894" t="s">
        <v>786</v>
      </c>
      <c r="B894">
        <v>888</v>
      </c>
      <c r="C894">
        <v>895</v>
      </c>
      <c r="D894">
        <v>150950912</v>
      </c>
      <c r="E894">
        <v>5095.2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3">
      <c r="A895" t="s">
        <v>395</v>
      </c>
      <c r="B895">
        <v>889</v>
      </c>
      <c r="C895">
        <v>121</v>
      </c>
      <c r="D895">
        <v>23359681</v>
      </c>
      <c r="E895">
        <v>722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3">
      <c r="A896" t="s">
        <v>565</v>
      </c>
      <c r="B896">
        <v>890</v>
      </c>
      <c r="C896">
        <v>276</v>
      </c>
      <c r="D896">
        <v>107316383</v>
      </c>
      <c r="E896">
        <v>1987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 x14ac:dyDescent="0.3">
      <c r="A897" t="s">
        <v>787</v>
      </c>
      <c r="B897">
        <v>891</v>
      </c>
      <c r="C897">
        <v>81</v>
      </c>
      <c r="D897">
        <v>55452403</v>
      </c>
      <c r="E897">
        <v>866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x14ac:dyDescent="0.3">
      <c r="A898" t="s">
        <v>502</v>
      </c>
      <c r="B898">
        <v>892</v>
      </c>
      <c r="C898">
        <v>75</v>
      </c>
      <c r="D898">
        <v>17849342</v>
      </c>
      <c r="E898">
        <v>630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3">
      <c r="A899" t="s">
        <v>788</v>
      </c>
      <c r="B899">
        <v>893</v>
      </c>
      <c r="C899">
        <v>93</v>
      </c>
      <c r="D899">
        <v>16963494</v>
      </c>
      <c r="E899">
        <v>574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x14ac:dyDescent="0.3">
      <c r="A900" t="s">
        <v>789</v>
      </c>
      <c r="B900">
        <v>894</v>
      </c>
      <c r="C900">
        <v>260</v>
      </c>
      <c r="D900">
        <v>56698791</v>
      </c>
      <c r="E900">
        <v>1827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3">
      <c r="A901" t="s">
        <v>790</v>
      </c>
      <c r="B901">
        <v>895</v>
      </c>
      <c r="C901">
        <v>83</v>
      </c>
      <c r="D901">
        <v>21627481</v>
      </c>
      <c r="E901">
        <v>872.9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3">
      <c r="A902" t="s">
        <v>791</v>
      </c>
      <c r="B902">
        <v>896</v>
      </c>
      <c r="C902">
        <v>3</v>
      </c>
      <c r="D902">
        <v>458046</v>
      </c>
      <c r="E902">
        <v>18.899999999999999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3">
      <c r="A903" t="s">
        <v>792</v>
      </c>
      <c r="B903">
        <v>897</v>
      </c>
      <c r="C903">
        <v>434</v>
      </c>
      <c r="D903">
        <v>115786718</v>
      </c>
      <c r="E903">
        <v>5367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 x14ac:dyDescent="0.3">
      <c r="A904" t="s">
        <v>793</v>
      </c>
      <c r="B904">
        <v>898</v>
      </c>
      <c r="C904">
        <v>425</v>
      </c>
      <c r="D904">
        <v>71020284</v>
      </c>
      <c r="E904">
        <v>2768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x14ac:dyDescent="0.3">
      <c r="A905" t="s">
        <v>794</v>
      </c>
      <c r="B905">
        <v>899</v>
      </c>
      <c r="C905">
        <v>517</v>
      </c>
      <c r="D905">
        <v>47553394</v>
      </c>
      <c r="E905">
        <v>2758.5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 x14ac:dyDescent="0.3">
      <c r="A906" t="s">
        <v>795</v>
      </c>
      <c r="B906">
        <v>900</v>
      </c>
      <c r="C906">
        <v>573</v>
      </c>
      <c r="D906">
        <v>204045522</v>
      </c>
      <c r="E906">
        <v>5765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3">
      <c r="A907" t="s">
        <v>36</v>
      </c>
      <c r="B907">
        <v>901</v>
      </c>
      <c r="C907">
        <v>125</v>
      </c>
      <c r="D907">
        <v>17391987</v>
      </c>
      <c r="E907">
        <v>1346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3">
      <c r="A908" t="s">
        <v>796</v>
      </c>
      <c r="B908">
        <v>902</v>
      </c>
      <c r="C908">
        <v>167</v>
      </c>
      <c r="D908">
        <v>79655385</v>
      </c>
      <c r="E908">
        <v>962.7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3">
      <c r="A909" t="s">
        <v>797</v>
      </c>
      <c r="B909">
        <v>903</v>
      </c>
      <c r="C909">
        <v>172</v>
      </c>
      <c r="D909">
        <v>45176326</v>
      </c>
      <c r="E909">
        <v>1048.0999999999999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3">
      <c r="A910" t="s">
        <v>798</v>
      </c>
      <c r="B910">
        <v>904</v>
      </c>
      <c r="C910">
        <v>101</v>
      </c>
      <c r="D910">
        <v>17179918</v>
      </c>
      <c r="E910">
        <v>874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3">
      <c r="A911" t="s">
        <v>799</v>
      </c>
      <c r="B911">
        <v>905</v>
      </c>
      <c r="C911">
        <v>17</v>
      </c>
      <c r="D911">
        <v>14818673</v>
      </c>
      <c r="E911">
        <v>214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x14ac:dyDescent="0.3">
      <c r="A912" t="s">
        <v>800</v>
      </c>
      <c r="B912">
        <v>906</v>
      </c>
      <c r="C912">
        <v>129</v>
      </c>
      <c r="D912">
        <v>16617479</v>
      </c>
      <c r="E912">
        <v>912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 x14ac:dyDescent="0.3">
      <c r="A913" t="s">
        <v>801</v>
      </c>
      <c r="B913">
        <v>907</v>
      </c>
      <c r="C913">
        <v>111</v>
      </c>
      <c r="D913">
        <v>97466212</v>
      </c>
      <c r="E913">
        <v>1527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3">
      <c r="A914" t="s">
        <v>802</v>
      </c>
      <c r="B914">
        <v>908</v>
      </c>
      <c r="C914">
        <v>291</v>
      </c>
      <c r="D914">
        <v>152263701</v>
      </c>
      <c r="E914">
        <v>1673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 x14ac:dyDescent="0.3">
      <c r="A915" t="s">
        <v>803</v>
      </c>
      <c r="B915">
        <v>909</v>
      </c>
      <c r="C915">
        <v>123</v>
      </c>
      <c r="D915">
        <v>19277092</v>
      </c>
      <c r="E915">
        <v>1346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x14ac:dyDescent="0.3">
      <c r="A916" t="s">
        <v>804</v>
      </c>
      <c r="B916">
        <v>910</v>
      </c>
      <c r="C916">
        <v>274</v>
      </c>
      <c r="D916">
        <v>41631685</v>
      </c>
      <c r="E916">
        <v>2502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3">
      <c r="A917" t="s">
        <v>805</v>
      </c>
      <c r="B917">
        <v>911</v>
      </c>
      <c r="C917">
        <v>60</v>
      </c>
      <c r="D917">
        <v>6681308</v>
      </c>
      <c r="E917">
        <v>493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3">
      <c r="A918" t="s">
        <v>806</v>
      </c>
      <c r="B918">
        <v>912</v>
      </c>
      <c r="C918">
        <v>141</v>
      </c>
      <c r="D918">
        <v>73781128</v>
      </c>
      <c r="E918">
        <v>2815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3">
      <c r="A919" t="s">
        <v>807</v>
      </c>
      <c r="B919">
        <v>913</v>
      </c>
      <c r="C919">
        <v>77</v>
      </c>
      <c r="D919">
        <v>8902200</v>
      </c>
      <c r="E919">
        <v>742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 x14ac:dyDescent="0.3">
      <c r="A920" t="s">
        <v>808</v>
      </c>
      <c r="B920">
        <v>914</v>
      </c>
      <c r="C920">
        <v>481</v>
      </c>
      <c r="D920">
        <v>73067438</v>
      </c>
      <c r="E920">
        <v>3022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x14ac:dyDescent="0.3">
      <c r="A921" t="s">
        <v>809</v>
      </c>
      <c r="B921">
        <v>915</v>
      </c>
      <c r="C921">
        <v>603</v>
      </c>
      <c r="D921">
        <v>124955003</v>
      </c>
      <c r="E921">
        <v>5742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3">
      <c r="A922" t="s">
        <v>810</v>
      </c>
      <c r="B922">
        <v>916</v>
      </c>
      <c r="C922">
        <v>1215</v>
      </c>
      <c r="D922">
        <v>233096277</v>
      </c>
      <c r="E922">
        <v>11783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 x14ac:dyDescent="0.3">
      <c r="A923" t="s">
        <v>811</v>
      </c>
      <c r="B923">
        <v>917</v>
      </c>
      <c r="C923">
        <v>420</v>
      </c>
      <c r="D923">
        <v>43900135</v>
      </c>
      <c r="E923">
        <v>2531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 x14ac:dyDescent="0.3">
      <c r="A924" t="s">
        <v>812</v>
      </c>
      <c r="B924">
        <v>918</v>
      </c>
      <c r="C924">
        <v>126</v>
      </c>
      <c r="D924">
        <v>17818501</v>
      </c>
      <c r="E924">
        <v>1159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3">
      <c r="A925" t="s">
        <v>813</v>
      </c>
      <c r="B925">
        <v>919</v>
      </c>
      <c r="C925">
        <v>984</v>
      </c>
      <c r="D925">
        <v>291013458</v>
      </c>
      <c r="E925">
        <v>10481.700000000001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3">
      <c r="A926" t="s">
        <v>814</v>
      </c>
      <c r="B926">
        <v>920</v>
      </c>
      <c r="C926">
        <v>311</v>
      </c>
      <c r="D926">
        <v>54363711</v>
      </c>
      <c r="E926">
        <v>3213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3">
      <c r="A927" t="s">
        <v>815</v>
      </c>
      <c r="B927">
        <v>921</v>
      </c>
      <c r="C927">
        <v>416</v>
      </c>
      <c r="D927">
        <v>102388165</v>
      </c>
      <c r="E927">
        <v>4564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 x14ac:dyDescent="0.3">
      <c r="A928" t="s">
        <v>816</v>
      </c>
      <c r="B928">
        <v>922</v>
      </c>
      <c r="C928">
        <v>201</v>
      </c>
      <c r="D928">
        <v>9916721</v>
      </c>
      <c r="E928">
        <v>647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 x14ac:dyDescent="0.3">
      <c r="A929" t="s">
        <v>817</v>
      </c>
      <c r="B929">
        <v>923</v>
      </c>
      <c r="C929">
        <v>395</v>
      </c>
      <c r="D929">
        <v>99576133</v>
      </c>
      <c r="E929">
        <v>2873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x14ac:dyDescent="0.3">
      <c r="A930" t="s">
        <v>818</v>
      </c>
      <c r="B930">
        <v>924</v>
      </c>
      <c r="C930">
        <v>218</v>
      </c>
      <c r="D930">
        <v>20044922</v>
      </c>
      <c r="E930">
        <v>1581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3">
      <c r="A931" t="s">
        <v>14</v>
      </c>
      <c r="B931">
        <v>925</v>
      </c>
      <c r="C931">
        <v>268</v>
      </c>
      <c r="D931">
        <v>38387036</v>
      </c>
      <c r="E931">
        <v>2306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3">
      <c r="A932" t="s">
        <v>819</v>
      </c>
      <c r="B932">
        <v>926</v>
      </c>
      <c r="C932">
        <v>275</v>
      </c>
      <c r="D932">
        <v>24467761</v>
      </c>
      <c r="E932">
        <v>1758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3">
      <c r="A933" t="s">
        <v>471</v>
      </c>
      <c r="B933">
        <v>927</v>
      </c>
      <c r="C933">
        <v>202</v>
      </c>
      <c r="D933">
        <v>40853389</v>
      </c>
      <c r="E933">
        <v>1427.4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3">
      <c r="A934" t="s">
        <v>820</v>
      </c>
      <c r="B934">
        <v>928</v>
      </c>
      <c r="C934">
        <v>77</v>
      </c>
      <c r="D934">
        <v>8424083</v>
      </c>
      <c r="E934">
        <v>619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3">
      <c r="A935" t="s">
        <v>821</v>
      </c>
      <c r="B935">
        <v>929</v>
      </c>
      <c r="C935">
        <v>634</v>
      </c>
      <c r="D935">
        <v>54603338</v>
      </c>
      <c r="E935">
        <v>3000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x14ac:dyDescent="0.3">
      <c r="A936" t="s">
        <v>37</v>
      </c>
      <c r="B936">
        <v>930</v>
      </c>
      <c r="C936">
        <v>57</v>
      </c>
      <c r="D936">
        <v>5340132</v>
      </c>
      <c r="E936">
        <v>383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3">
      <c r="A937" t="s">
        <v>822</v>
      </c>
      <c r="B937">
        <v>931</v>
      </c>
      <c r="C937">
        <v>159</v>
      </c>
      <c r="D937">
        <v>13811204</v>
      </c>
      <c r="E937">
        <v>561.59999999999991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x14ac:dyDescent="0.3">
      <c r="A938" t="s">
        <v>823</v>
      </c>
      <c r="B938">
        <v>932</v>
      </c>
      <c r="C938">
        <v>815</v>
      </c>
      <c r="D938">
        <v>171730449</v>
      </c>
      <c r="E938">
        <v>5429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x14ac:dyDescent="0.3">
      <c r="A939" t="s">
        <v>824</v>
      </c>
      <c r="B939">
        <v>933</v>
      </c>
      <c r="C939">
        <v>75</v>
      </c>
      <c r="D939">
        <v>17866786</v>
      </c>
      <c r="E939">
        <v>639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 x14ac:dyDescent="0.3">
      <c r="A940" t="s">
        <v>825</v>
      </c>
      <c r="B940">
        <v>934</v>
      </c>
      <c r="C940">
        <v>245</v>
      </c>
      <c r="D940">
        <v>116361706</v>
      </c>
      <c r="E940">
        <v>926.7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3">
      <c r="A941" t="s">
        <v>338</v>
      </c>
      <c r="B941">
        <v>935</v>
      </c>
      <c r="C941">
        <v>144</v>
      </c>
      <c r="D941">
        <v>16194827</v>
      </c>
      <c r="E941">
        <v>1272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3">
      <c r="A942" t="s">
        <v>826</v>
      </c>
      <c r="B942">
        <v>936</v>
      </c>
      <c r="C942">
        <v>741</v>
      </c>
      <c r="D942">
        <v>84138152</v>
      </c>
      <c r="E942">
        <v>5157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3">
      <c r="A943" t="s">
        <v>827</v>
      </c>
      <c r="B943">
        <v>937</v>
      </c>
      <c r="C943">
        <v>418</v>
      </c>
      <c r="D943">
        <v>101493400</v>
      </c>
      <c r="E943">
        <v>2325.1999999999998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 x14ac:dyDescent="0.3">
      <c r="A944" t="s">
        <v>828</v>
      </c>
      <c r="B944">
        <v>938</v>
      </c>
      <c r="C944">
        <v>81</v>
      </c>
      <c r="D944">
        <v>40481566</v>
      </c>
      <c r="E944">
        <v>1839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3">
      <c r="A945" t="s">
        <v>829</v>
      </c>
      <c r="B945">
        <v>939</v>
      </c>
      <c r="C945">
        <v>462</v>
      </c>
      <c r="D945">
        <v>62222513</v>
      </c>
      <c r="E945">
        <v>2894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 x14ac:dyDescent="0.3">
      <c r="A946" t="s">
        <v>830</v>
      </c>
      <c r="B946">
        <v>940</v>
      </c>
      <c r="C946">
        <v>4</v>
      </c>
      <c r="D946">
        <v>1286830</v>
      </c>
      <c r="E946">
        <v>51.8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3">
      <c r="A947" t="s">
        <v>158</v>
      </c>
      <c r="B947">
        <v>941</v>
      </c>
      <c r="C947">
        <v>472</v>
      </c>
      <c r="D947">
        <v>50202527</v>
      </c>
      <c r="E947">
        <v>3348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 x14ac:dyDescent="0.3">
      <c r="A948" t="s">
        <v>831</v>
      </c>
      <c r="B948">
        <v>942</v>
      </c>
      <c r="C948">
        <v>70</v>
      </c>
      <c r="D948">
        <v>19371397</v>
      </c>
      <c r="E948">
        <v>1455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3">
      <c r="A949" t="s">
        <v>832</v>
      </c>
      <c r="B949">
        <v>943</v>
      </c>
      <c r="C949">
        <v>156</v>
      </c>
      <c r="D949">
        <v>77006327</v>
      </c>
      <c r="E949">
        <v>1943.8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3">
      <c r="A950" t="s">
        <v>833</v>
      </c>
      <c r="B950">
        <v>944</v>
      </c>
      <c r="C950">
        <v>128</v>
      </c>
      <c r="D950">
        <v>111895944</v>
      </c>
      <c r="E950">
        <v>466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3">
      <c r="A951" t="s">
        <v>834</v>
      </c>
      <c r="B951">
        <v>945</v>
      </c>
      <c r="C951">
        <v>254</v>
      </c>
      <c r="D951">
        <v>16356280</v>
      </c>
      <c r="E951">
        <v>1005.7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3">
      <c r="A952" t="s">
        <v>835</v>
      </c>
      <c r="B952">
        <v>946</v>
      </c>
      <c r="C952">
        <v>710</v>
      </c>
      <c r="D952">
        <v>54076787</v>
      </c>
      <c r="E952">
        <v>2822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3">
      <c r="A953" t="s">
        <v>214</v>
      </c>
      <c r="B953">
        <v>948</v>
      </c>
      <c r="C953">
        <v>861</v>
      </c>
      <c r="D953">
        <v>190711940</v>
      </c>
      <c r="E953">
        <v>6214.4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3">
      <c r="A954" t="s">
        <v>837</v>
      </c>
      <c r="B954">
        <v>949</v>
      </c>
      <c r="C954">
        <v>2</v>
      </c>
      <c r="D954">
        <v>70756</v>
      </c>
      <c r="E954">
        <v>3.5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x14ac:dyDescent="0.3">
      <c r="A955" t="s">
        <v>299</v>
      </c>
      <c r="B955">
        <v>950</v>
      </c>
      <c r="C955">
        <v>208</v>
      </c>
      <c r="D955">
        <v>38479519</v>
      </c>
      <c r="E955">
        <v>2061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x14ac:dyDescent="0.3">
      <c r="A956" t="s">
        <v>838</v>
      </c>
      <c r="B956">
        <v>951</v>
      </c>
      <c r="C956">
        <v>253</v>
      </c>
      <c r="D956">
        <v>35655575</v>
      </c>
      <c r="E956">
        <v>2144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3">
      <c r="A957" t="s">
        <v>839</v>
      </c>
      <c r="B957">
        <v>952</v>
      </c>
      <c r="C957">
        <v>575</v>
      </c>
      <c r="D957">
        <v>120304037</v>
      </c>
      <c r="E957">
        <v>5532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3">
      <c r="A958" t="s">
        <v>177</v>
      </c>
      <c r="B958">
        <v>953</v>
      </c>
      <c r="C958">
        <v>1</v>
      </c>
      <c r="D958">
        <v>40031</v>
      </c>
      <c r="E958">
        <v>1.4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3">
      <c r="A959" t="s">
        <v>840</v>
      </c>
      <c r="B959">
        <v>954</v>
      </c>
      <c r="C959">
        <v>407</v>
      </c>
      <c r="D959">
        <v>106195731</v>
      </c>
      <c r="E959">
        <v>2323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3">
      <c r="A960" t="s">
        <v>176</v>
      </c>
      <c r="B960">
        <v>955</v>
      </c>
      <c r="C960">
        <v>234</v>
      </c>
      <c r="D960">
        <v>81867439</v>
      </c>
      <c r="E960">
        <v>1935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3">
      <c r="A961" t="s">
        <v>36</v>
      </c>
      <c r="B961">
        <v>956</v>
      </c>
      <c r="C961">
        <v>19</v>
      </c>
      <c r="D961">
        <v>902574</v>
      </c>
      <c r="E961">
        <v>44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3">
      <c r="A962" t="s">
        <v>841</v>
      </c>
      <c r="B962">
        <v>957</v>
      </c>
      <c r="C962">
        <v>177</v>
      </c>
      <c r="D962">
        <v>35786743</v>
      </c>
      <c r="E962">
        <v>2035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3">
      <c r="A963" t="s">
        <v>842</v>
      </c>
      <c r="B963">
        <v>958</v>
      </c>
      <c r="C963">
        <v>85</v>
      </c>
      <c r="D963">
        <v>13112633</v>
      </c>
      <c r="E963">
        <v>812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3">
      <c r="A964" t="s">
        <v>843</v>
      </c>
      <c r="B964">
        <v>959</v>
      </c>
      <c r="C964">
        <v>291</v>
      </c>
      <c r="D964">
        <v>115806777</v>
      </c>
      <c r="E964">
        <v>1275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3">
      <c r="A965" t="s">
        <v>844</v>
      </c>
      <c r="B965">
        <v>960</v>
      </c>
      <c r="C965">
        <v>88</v>
      </c>
      <c r="D965">
        <v>24818426</v>
      </c>
      <c r="E965">
        <v>1528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3">
      <c r="A966" t="s">
        <v>845</v>
      </c>
      <c r="B966">
        <v>961</v>
      </c>
      <c r="C966">
        <v>430</v>
      </c>
      <c r="D966">
        <v>58689714</v>
      </c>
      <c r="E966">
        <v>3601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3">
      <c r="A967" t="s">
        <v>846</v>
      </c>
      <c r="B967">
        <v>962</v>
      </c>
      <c r="C967">
        <v>333</v>
      </c>
      <c r="D967">
        <v>172254175</v>
      </c>
      <c r="E967">
        <v>1818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 x14ac:dyDescent="0.3">
      <c r="A968" t="s">
        <v>847</v>
      </c>
      <c r="B968">
        <v>963</v>
      </c>
      <c r="C968">
        <v>1111</v>
      </c>
      <c r="D968">
        <v>218446202</v>
      </c>
      <c r="E968">
        <v>8531.7000000000007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x14ac:dyDescent="0.3">
      <c r="A969" t="s">
        <v>848</v>
      </c>
      <c r="B969">
        <v>964</v>
      </c>
      <c r="C969">
        <v>549</v>
      </c>
      <c r="D969">
        <v>94111672</v>
      </c>
      <c r="E969">
        <v>5850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 x14ac:dyDescent="0.3">
      <c r="A970" t="s">
        <v>390</v>
      </c>
      <c r="B970">
        <v>965</v>
      </c>
      <c r="C970">
        <v>142</v>
      </c>
      <c r="D970">
        <v>13160587</v>
      </c>
      <c r="E970">
        <v>859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3">
      <c r="A971" t="s">
        <v>849</v>
      </c>
      <c r="B971">
        <v>966</v>
      </c>
      <c r="C971">
        <v>338</v>
      </c>
      <c r="D971">
        <v>76082361</v>
      </c>
      <c r="E971">
        <v>3385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 x14ac:dyDescent="0.3">
      <c r="A972" t="s">
        <v>850</v>
      </c>
      <c r="B972">
        <v>967</v>
      </c>
      <c r="C972">
        <v>53</v>
      </c>
      <c r="D972">
        <v>12808902</v>
      </c>
      <c r="E972">
        <v>501.9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3">
      <c r="A973" t="s">
        <v>851</v>
      </c>
      <c r="B973">
        <v>968</v>
      </c>
      <c r="C973">
        <v>268</v>
      </c>
      <c r="D973">
        <v>42944267</v>
      </c>
      <c r="E973">
        <v>2086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3">
      <c r="A974" t="s">
        <v>852</v>
      </c>
      <c r="B974">
        <v>969</v>
      </c>
      <c r="C974">
        <v>677</v>
      </c>
      <c r="D974">
        <v>100611001</v>
      </c>
      <c r="E974">
        <v>4515.7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3">
      <c r="A975" t="s">
        <v>853</v>
      </c>
      <c r="B975">
        <v>970</v>
      </c>
      <c r="C975">
        <v>86</v>
      </c>
      <c r="D975">
        <v>36424491</v>
      </c>
      <c r="E975">
        <v>873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x14ac:dyDescent="0.3">
      <c r="A976" t="s">
        <v>854</v>
      </c>
      <c r="B976">
        <v>971</v>
      </c>
      <c r="C976">
        <v>199</v>
      </c>
      <c r="D976">
        <v>17363907</v>
      </c>
      <c r="E976">
        <v>1493.5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 x14ac:dyDescent="0.3">
      <c r="A977" t="s">
        <v>855</v>
      </c>
      <c r="B977">
        <v>972</v>
      </c>
      <c r="C977">
        <v>146</v>
      </c>
      <c r="D977">
        <v>9047493</v>
      </c>
      <c r="E977">
        <v>981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 x14ac:dyDescent="0.3">
      <c r="A978" t="s">
        <v>856</v>
      </c>
      <c r="B978">
        <v>973</v>
      </c>
      <c r="C978">
        <v>4</v>
      </c>
      <c r="D978">
        <v>444584</v>
      </c>
      <c r="E978">
        <v>18.399999999999999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 x14ac:dyDescent="0.3">
      <c r="A979" t="s">
        <v>857</v>
      </c>
      <c r="B979">
        <v>974</v>
      </c>
      <c r="C979">
        <v>852</v>
      </c>
      <c r="D979">
        <v>109580261</v>
      </c>
      <c r="E979">
        <v>6224.5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 x14ac:dyDescent="0.3">
      <c r="A980" t="s">
        <v>858</v>
      </c>
      <c r="B980">
        <v>975</v>
      </c>
      <c r="C980">
        <v>3</v>
      </c>
      <c r="D980">
        <v>729424</v>
      </c>
      <c r="E980">
        <v>64.900000000000006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3">
      <c r="A981" t="s">
        <v>377</v>
      </c>
      <c r="B981">
        <v>976</v>
      </c>
      <c r="C981">
        <v>400</v>
      </c>
      <c r="D981">
        <v>49043370</v>
      </c>
      <c r="E981">
        <v>1433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3">
      <c r="A982" t="s">
        <v>859</v>
      </c>
      <c r="B982">
        <v>977</v>
      </c>
      <c r="C982">
        <v>388</v>
      </c>
      <c r="D982">
        <v>30059959</v>
      </c>
      <c r="E982">
        <v>818.9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3">
      <c r="A983" t="s">
        <v>860</v>
      </c>
      <c r="B983">
        <v>978</v>
      </c>
      <c r="C983">
        <v>6</v>
      </c>
      <c r="D983">
        <v>1233642</v>
      </c>
      <c r="E983">
        <v>52.5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 x14ac:dyDescent="0.3">
      <c r="A984" t="s">
        <v>861</v>
      </c>
      <c r="B984">
        <v>979</v>
      </c>
      <c r="C984">
        <v>15</v>
      </c>
      <c r="D984">
        <v>2210854</v>
      </c>
      <c r="E984">
        <v>95.199999999999989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x14ac:dyDescent="0.3">
      <c r="A985" t="s">
        <v>35</v>
      </c>
      <c r="B985">
        <v>980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3">
      <c r="A986" t="s">
        <v>74</v>
      </c>
      <c r="B986">
        <v>981</v>
      </c>
      <c r="C986">
        <v>6</v>
      </c>
      <c r="D986">
        <v>842110</v>
      </c>
      <c r="E986">
        <v>50.5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 x14ac:dyDescent="0.3">
      <c r="A987" t="s">
        <v>862</v>
      </c>
      <c r="B987">
        <v>982</v>
      </c>
      <c r="C987">
        <v>154</v>
      </c>
      <c r="D987">
        <v>18814657</v>
      </c>
      <c r="E987">
        <v>1083.0999999999999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 x14ac:dyDescent="0.3">
      <c r="A988" t="s">
        <v>771</v>
      </c>
      <c r="B988">
        <v>983</v>
      </c>
      <c r="C988">
        <v>76</v>
      </c>
      <c r="D988">
        <v>14829053</v>
      </c>
      <c r="E988">
        <v>528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3">
      <c r="A989" t="s">
        <v>863</v>
      </c>
      <c r="B989">
        <v>984</v>
      </c>
      <c r="C989">
        <v>33</v>
      </c>
      <c r="D989">
        <v>7120331</v>
      </c>
      <c r="E989">
        <v>295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3">
      <c r="A990" t="s">
        <v>864</v>
      </c>
      <c r="B990">
        <v>985</v>
      </c>
      <c r="C990">
        <v>43</v>
      </c>
      <c r="D990">
        <v>2447762</v>
      </c>
      <c r="E990">
        <v>86.1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3">
      <c r="A991" t="s">
        <v>865</v>
      </c>
      <c r="B991">
        <v>986</v>
      </c>
      <c r="C991">
        <v>84</v>
      </c>
      <c r="D991">
        <v>4711664</v>
      </c>
      <c r="E991">
        <v>254.5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 x14ac:dyDescent="0.3">
      <c r="A992" t="s">
        <v>32</v>
      </c>
      <c r="B992">
        <v>987</v>
      </c>
      <c r="C992">
        <v>114</v>
      </c>
      <c r="D992">
        <v>18104161</v>
      </c>
      <c r="E992">
        <v>813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 x14ac:dyDescent="0.3">
      <c r="A993" t="s">
        <v>199</v>
      </c>
      <c r="B993">
        <v>988</v>
      </c>
      <c r="C993">
        <v>83</v>
      </c>
      <c r="D993">
        <v>16994162</v>
      </c>
      <c r="E993">
        <v>770.7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 x14ac:dyDescent="0.3">
      <c r="A994" t="s">
        <v>866</v>
      </c>
      <c r="B994">
        <v>989</v>
      </c>
      <c r="C994">
        <v>11</v>
      </c>
      <c r="D994">
        <v>1807802</v>
      </c>
      <c r="E994">
        <v>82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x14ac:dyDescent="0.3">
      <c r="A995" t="s">
        <v>867</v>
      </c>
      <c r="B995">
        <v>990</v>
      </c>
      <c r="C995">
        <v>59</v>
      </c>
      <c r="D995">
        <v>11102330</v>
      </c>
      <c r="E995">
        <v>476.9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x14ac:dyDescent="0.3">
      <c r="A996" t="s">
        <v>163</v>
      </c>
      <c r="B996">
        <v>991</v>
      </c>
      <c r="C996">
        <v>61</v>
      </c>
      <c r="D996">
        <v>8679062</v>
      </c>
      <c r="E996">
        <v>360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3">
      <c r="A997" t="s">
        <v>14</v>
      </c>
      <c r="B997">
        <v>992</v>
      </c>
      <c r="C997">
        <v>212</v>
      </c>
      <c r="D997">
        <v>62094574</v>
      </c>
      <c r="E997">
        <v>1973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3">
      <c r="A998" t="s">
        <v>868</v>
      </c>
      <c r="B998">
        <v>993</v>
      </c>
      <c r="C998">
        <v>96</v>
      </c>
      <c r="D998">
        <v>14029933</v>
      </c>
      <c r="E998">
        <v>570.9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3">
      <c r="A999" t="s">
        <v>869</v>
      </c>
      <c r="B999">
        <v>994</v>
      </c>
      <c r="C999">
        <v>19</v>
      </c>
      <c r="D999">
        <v>4607345</v>
      </c>
      <c r="E999">
        <v>452.2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x14ac:dyDescent="0.3">
      <c r="A1000" t="s">
        <v>250</v>
      </c>
      <c r="B1000">
        <v>995</v>
      </c>
      <c r="C1000">
        <v>67</v>
      </c>
      <c r="D1000">
        <v>17815400</v>
      </c>
      <c r="E1000">
        <v>759.7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x14ac:dyDescent="0.3">
      <c r="A1001" t="s">
        <v>390</v>
      </c>
      <c r="B1001">
        <v>996</v>
      </c>
      <c r="C1001">
        <v>21</v>
      </c>
      <c r="D1001">
        <v>1460126</v>
      </c>
      <c r="E1001">
        <v>145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 x14ac:dyDescent="0.3">
      <c r="A1002" t="s">
        <v>870</v>
      </c>
      <c r="B1002">
        <v>997</v>
      </c>
      <c r="C1002">
        <v>97</v>
      </c>
      <c r="D1002">
        <v>13657888</v>
      </c>
      <c r="E1002">
        <v>519.20000000000005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 x14ac:dyDescent="0.3">
      <c r="A1003" t="s">
        <v>871</v>
      </c>
      <c r="B1003">
        <v>998</v>
      </c>
      <c r="C1003">
        <v>375</v>
      </c>
      <c r="D1003">
        <v>67173653</v>
      </c>
      <c r="E1003">
        <v>2656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 x14ac:dyDescent="0.3">
      <c r="A1004" t="s">
        <v>872</v>
      </c>
      <c r="B1004">
        <v>999</v>
      </c>
      <c r="C1004">
        <v>5</v>
      </c>
      <c r="D1004">
        <v>553649</v>
      </c>
      <c r="E1004">
        <v>24.5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3">
      <c r="A1005" t="s">
        <v>873</v>
      </c>
      <c r="B1005">
        <v>1000</v>
      </c>
      <c r="C1005">
        <v>8</v>
      </c>
      <c r="D1005">
        <v>1072740</v>
      </c>
      <c r="E1005">
        <v>88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3">
      <c r="A1006" t="s">
        <v>874</v>
      </c>
      <c r="B1006">
        <v>1001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3">
      <c r="A1007" t="s">
        <v>875</v>
      </c>
      <c r="B1007">
        <v>1002</v>
      </c>
      <c r="C1007">
        <v>1</v>
      </c>
      <c r="D1007">
        <v>284361</v>
      </c>
      <c r="E1007">
        <v>12.6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 x14ac:dyDescent="0.3">
      <c r="A1008" t="s">
        <v>876</v>
      </c>
      <c r="B1008">
        <v>1003</v>
      </c>
      <c r="C1008">
        <v>8</v>
      </c>
      <c r="D1008">
        <v>6042971</v>
      </c>
      <c r="E1008">
        <v>184.1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3">
      <c r="A1009" t="s">
        <v>877</v>
      </c>
      <c r="B1009">
        <v>1004</v>
      </c>
      <c r="C1009">
        <v>9</v>
      </c>
      <c r="D1009">
        <v>1744296</v>
      </c>
      <c r="E1009">
        <v>74.199999999999989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 x14ac:dyDescent="0.3">
      <c r="A1010" t="s">
        <v>878</v>
      </c>
      <c r="B1010">
        <v>1005</v>
      </c>
      <c r="C1010">
        <v>11</v>
      </c>
      <c r="D1010">
        <v>1536692</v>
      </c>
      <c r="E1010">
        <v>67.2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 x14ac:dyDescent="0.3">
      <c r="A1011" t="s">
        <v>272</v>
      </c>
      <c r="B1011">
        <v>1006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</row>
    <row r="1012" spans="1:11" x14ac:dyDescent="0.3">
      <c r="A1012" t="s">
        <v>879</v>
      </c>
      <c r="B1012">
        <v>1007</v>
      </c>
      <c r="C1012">
        <v>42</v>
      </c>
      <c r="D1012">
        <v>10322875</v>
      </c>
      <c r="E1012">
        <v>549.4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3">
      <c r="A1013" t="s">
        <v>19</v>
      </c>
      <c r="B1013">
        <v>1008</v>
      </c>
      <c r="C1013">
        <v>63</v>
      </c>
      <c r="D1013">
        <v>11562148</v>
      </c>
      <c r="E1013">
        <v>485.1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3">
      <c r="A1014" t="s">
        <v>880</v>
      </c>
      <c r="B1014">
        <v>1009</v>
      </c>
      <c r="C1014">
        <v>47</v>
      </c>
      <c r="D1014">
        <v>12651305</v>
      </c>
      <c r="E1014">
        <v>506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3">
      <c r="A1015" t="s">
        <v>881</v>
      </c>
      <c r="B1015">
        <v>1010</v>
      </c>
      <c r="C1015">
        <v>28</v>
      </c>
      <c r="D1015">
        <v>3566242</v>
      </c>
      <c r="E1015">
        <v>994.1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x14ac:dyDescent="0.3">
      <c r="A1016" t="s">
        <v>882</v>
      </c>
      <c r="B1016">
        <v>1011</v>
      </c>
      <c r="C1016">
        <v>1</v>
      </c>
      <c r="D1016">
        <v>143207</v>
      </c>
      <c r="E1016">
        <v>6.3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3">
      <c r="A1017" t="s">
        <v>111</v>
      </c>
      <c r="B1017">
        <v>1012</v>
      </c>
      <c r="C1017">
        <v>260</v>
      </c>
      <c r="D1017">
        <v>52706954</v>
      </c>
      <c r="E1017">
        <v>1161.9000000000001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 x14ac:dyDescent="0.3">
      <c r="A1018" t="s">
        <v>130</v>
      </c>
      <c r="B1018">
        <v>1013</v>
      </c>
      <c r="C1018">
        <v>54</v>
      </c>
      <c r="D1018">
        <v>7013522</v>
      </c>
      <c r="E1018">
        <v>169.8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 x14ac:dyDescent="0.3">
      <c r="A1019" t="s">
        <v>883</v>
      </c>
      <c r="B1019">
        <v>1014</v>
      </c>
      <c r="C1019">
        <v>121</v>
      </c>
      <c r="D1019">
        <v>9756741</v>
      </c>
      <c r="E1019">
        <v>376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3">
      <c r="A1020" t="s">
        <v>884</v>
      </c>
      <c r="B1020">
        <v>1015</v>
      </c>
      <c r="C1020">
        <v>21</v>
      </c>
      <c r="D1020">
        <v>4627814</v>
      </c>
      <c r="E1020">
        <v>188.3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3">
      <c r="A1021" t="s">
        <v>885</v>
      </c>
      <c r="B1021">
        <v>1016</v>
      </c>
      <c r="C1021">
        <v>2</v>
      </c>
      <c r="D1021">
        <v>580781</v>
      </c>
      <c r="E1021">
        <v>25.2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3">
      <c r="A1022" t="s">
        <v>131</v>
      </c>
      <c r="B1022">
        <v>1017</v>
      </c>
      <c r="C1022">
        <v>297</v>
      </c>
      <c r="D1022">
        <v>68077960</v>
      </c>
      <c r="E1022">
        <v>2693.4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3">
      <c r="A1023" t="s">
        <v>886</v>
      </c>
      <c r="B1023">
        <v>1018</v>
      </c>
      <c r="C1023">
        <v>50</v>
      </c>
      <c r="D1023">
        <v>6974429</v>
      </c>
      <c r="E1023">
        <v>295.39999999999998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 x14ac:dyDescent="0.3">
      <c r="A1024" t="s">
        <v>887</v>
      </c>
      <c r="B1024">
        <v>1019</v>
      </c>
      <c r="C1024">
        <v>310</v>
      </c>
      <c r="D1024">
        <v>90565158</v>
      </c>
      <c r="E1024">
        <v>3627.4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 x14ac:dyDescent="0.3">
      <c r="A1025" t="s">
        <v>888</v>
      </c>
      <c r="B1025">
        <v>1020</v>
      </c>
      <c r="C1025">
        <v>80</v>
      </c>
      <c r="D1025">
        <v>50541568</v>
      </c>
      <c r="E1025">
        <v>1286.2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</row>
    <row r="1026" spans="1:11" x14ac:dyDescent="0.3">
      <c r="A1026" t="s">
        <v>889</v>
      </c>
      <c r="B1026">
        <v>1021</v>
      </c>
      <c r="C1026">
        <v>69</v>
      </c>
      <c r="D1026">
        <v>9073208</v>
      </c>
      <c r="E1026">
        <v>315.7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 x14ac:dyDescent="0.3">
      <c r="A1027" t="s">
        <v>890</v>
      </c>
      <c r="B1027">
        <v>1022</v>
      </c>
      <c r="C1027">
        <v>2</v>
      </c>
      <c r="D1027">
        <v>557502</v>
      </c>
      <c r="E1027">
        <v>22.399999999999991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 x14ac:dyDescent="0.3">
      <c r="A1028" t="s">
        <v>36</v>
      </c>
      <c r="B1028">
        <v>1023</v>
      </c>
      <c r="C1028">
        <v>45</v>
      </c>
      <c r="D1028">
        <v>17853980</v>
      </c>
      <c r="E1028">
        <v>334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3">
      <c r="A1029" t="s">
        <v>891</v>
      </c>
      <c r="B1029">
        <v>1024</v>
      </c>
      <c r="C1029">
        <v>53</v>
      </c>
      <c r="D1029">
        <v>7758831</v>
      </c>
      <c r="E1029">
        <v>297.89999999999998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3">
      <c r="A1030" t="s">
        <v>892</v>
      </c>
      <c r="B1030">
        <v>1025</v>
      </c>
      <c r="C1030">
        <v>206</v>
      </c>
      <c r="D1030">
        <v>30984134</v>
      </c>
      <c r="E1030">
        <v>2467.5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3">
      <c r="A1031" t="s">
        <v>893</v>
      </c>
      <c r="B1031">
        <v>1026</v>
      </c>
      <c r="C1031">
        <v>7</v>
      </c>
      <c r="D1031">
        <v>1119602</v>
      </c>
      <c r="E1031">
        <v>24.5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</row>
    <row r="1032" spans="1:11" x14ac:dyDescent="0.3">
      <c r="A1032" t="s">
        <v>894</v>
      </c>
      <c r="B1032">
        <v>1027</v>
      </c>
      <c r="C1032">
        <v>7</v>
      </c>
      <c r="D1032">
        <v>1499654</v>
      </c>
      <c r="E1032">
        <v>60.9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 x14ac:dyDescent="0.3">
      <c r="A1033" t="s">
        <v>895</v>
      </c>
      <c r="B1033">
        <v>1028</v>
      </c>
      <c r="C1033">
        <v>9</v>
      </c>
      <c r="D1033">
        <v>1988414</v>
      </c>
      <c r="E1033">
        <v>67.900000000000006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 x14ac:dyDescent="0.3">
      <c r="A1034" t="s">
        <v>896</v>
      </c>
      <c r="B1034">
        <v>1029</v>
      </c>
      <c r="C1034">
        <v>9</v>
      </c>
      <c r="D1034">
        <v>958987</v>
      </c>
      <c r="E1034">
        <v>39.200000000000003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3">
      <c r="A1035" t="s">
        <v>897</v>
      </c>
      <c r="B1035">
        <v>1030</v>
      </c>
      <c r="C1035">
        <v>75</v>
      </c>
      <c r="D1035">
        <v>19524641</v>
      </c>
      <c r="E1035">
        <v>753.9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 x14ac:dyDescent="0.3">
      <c r="A1036" t="s">
        <v>250</v>
      </c>
      <c r="B1036">
        <v>1032</v>
      </c>
      <c r="C1036">
        <v>46</v>
      </c>
      <c r="D1036">
        <v>11442958</v>
      </c>
      <c r="E1036">
        <v>500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3">
      <c r="A1037" t="s">
        <v>899</v>
      </c>
      <c r="B1037">
        <v>1033</v>
      </c>
      <c r="C1037">
        <v>47</v>
      </c>
      <c r="D1037">
        <v>11283939</v>
      </c>
      <c r="E1037">
        <v>566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3">
      <c r="A1038" t="s">
        <v>900</v>
      </c>
      <c r="B1038">
        <v>1034</v>
      </c>
      <c r="C1038">
        <v>96</v>
      </c>
      <c r="D1038">
        <v>15552865</v>
      </c>
      <c r="E1038">
        <v>1036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3">
      <c r="A1039" t="s">
        <v>901</v>
      </c>
      <c r="B1039">
        <v>1035</v>
      </c>
      <c r="C1039">
        <v>24</v>
      </c>
      <c r="D1039">
        <v>10627633</v>
      </c>
      <c r="E1039">
        <v>428.4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 x14ac:dyDescent="0.3">
      <c r="A1040" t="s">
        <v>734</v>
      </c>
      <c r="B1040">
        <v>1036</v>
      </c>
      <c r="C1040">
        <v>152</v>
      </c>
      <c r="D1040">
        <v>28373848</v>
      </c>
      <c r="E1040">
        <v>584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 x14ac:dyDescent="0.3">
      <c r="A1041" t="s">
        <v>902</v>
      </c>
      <c r="B1041">
        <v>1037</v>
      </c>
      <c r="C1041">
        <v>4</v>
      </c>
      <c r="D1041">
        <v>187523</v>
      </c>
      <c r="E1041">
        <v>7.6999999999999993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 x14ac:dyDescent="0.3">
      <c r="A1042" t="s">
        <v>903</v>
      </c>
      <c r="B1042">
        <v>1038</v>
      </c>
      <c r="C1042">
        <v>3</v>
      </c>
      <c r="D1042">
        <v>801826</v>
      </c>
      <c r="E1042">
        <v>35.700000000000003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1" x14ac:dyDescent="0.3">
      <c r="A1043" t="s">
        <v>904</v>
      </c>
      <c r="B1043">
        <v>1039</v>
      </c>
      <c r="C1043">
        <v>5</v>
      </c>
      <c r="D1043">
        <v>719552</v>
      </c>
      <c r="E1043">
        <v>29.4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</row>
    <row r="1044" spans="1:11" x14ac:dyDescent="0.3">
      <c r="A1044" t="s">
        <v>905</v>
      </c>
      <c r="B1044">
        <v>1040</v>
      </c>
      <c r="C1044">
        <v>6</v>
      </c>
      <c r="D1044">
        <v>1558031</v>
      </c>
      <c r="E1044">
        <v>18.2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3">
      <c r="A1045" t="s">
        <v>906</v>
      </c>
      <c r="B1045">
        <v>1041</v>
      </c>
      <c r="C1045">
        <v>41</v>
      </c>
      <c r="D1045">
        <v>2591411</v>
      </c>
      <c r="E1045">
        <v>107.1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3">
      <c r="A1046" t="s">
        <v>907</v>
      </c>
      <c r="B1046">
        <v>1042</v>
      </c>
      <c r="C1046">
        <v>79</v>
      </c>
      <c r="D1046">
        <v>14587023</v>
      </c>
      <c r="E1046">
        <v>683.5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3">
      <c r="A1047" t="s">
        <v>908</v>
      </c>
      <c r="B1047">
        <v>1043</v>
      </c>
      <c r="C1047">
        <v>187</v>
      </c>
      <c r="D1047">
        <v>25259573</v>
      </c>
      <c r="E1047">
        <v>1019.9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</row>
    <row r="1048" spans="1:11" x14ac:dyDescent="0.3">
      <c r="A1048" t="s">
        <v>909</v>
      </c>
      <c r="B1048">
        <v>1044</v>
      </c>
      <c r="C1048">
        <v>481</v>
      </c>
      <c r="D1048">
        <v>85437966</v>
      </c>
      <c r="E1048">
        <v>3358.4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 x14ac:dyDescent="0.3">
      <c r="A1049" t="s">
        <v>833</v>
      </c>
      <c r="B1049">
        <v>1045</v>
      </c>
      <c r="C1049">
        <v>57</v>
      </c>
      <c r="D1049">
        <v>2799118</v>
      </c>
      <c r="E1049">
        <v>116.2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 x14ac:dyDescent="0.3">
      <c r="A1050" t="s">
        <v>910</v>
      </c>
      <c r="B1050">
        <v>1046</v>
      </c>
      <c r="C1050">
        <v>22</v>
      </c>
      <c r="D1050">
        <v>7980110</v>
      </c>
      <c r="E1050">
        <v>348.8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</row>
    <row r="1051" spans="1:11" x14ac:dyDescent="0.3">
      <c r="A1051" t="s">
        <v>911</v>
      </c>
      <c r="B1051">
        <v>1047</v>
      </c>
      <c r="C1051">
        <v>462</v>
      </c>
      <c r="D1051">
        <v>102637228</v>
      </c>
      <c r="E1051">
        <v>4012.4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</row>
    <row r="1052" spans="1:11" x14ac:dyDescent="0.3">
      <c r="A1052" t="s">
        <v>912</v>
      </c>
      <c r="B1052">
        <v>1048</v>
      </c>
      <c r="C1052">
        <v>106</v>
      </c>
      <c r="D1052">
        <v>19585405</v>
      </c>
      <c r="E1052">
        <v>1244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3">
      <c r="A1053" t="s">
        <v>913</v>
      </c>
      <c r="B1053">
        <v>1049</v>
      </c>
      <c r="C1053">
        <v>11</v>
      </c>
      <c r="D1053">
        <v>2187705</v>
      </c>
      <c r="E1053">
        <v>88.899999999999991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3">
      <c r="A1054" t="s">
        <v>250</v>
      </c>
      <c r="B1054">
        <v>1050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3">
      <c r="A1055" t="s">
        <v>914</v>
      </c>
      <c r="B1055">
        <v>1051</v>
      </c>
      <c r="C1055">
        <v>7</v>
      </c>
      <c r="D1055">
        <v>2321309</v>
      </c>
      <c r="E1055">
        <v>102.9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3">
      <c r="A1056" t="s">
        <v>808</v>
      </c>
      <c r="B1056">
        <v>1052</v>
      </c>
      <c r="C1056">
        <v>2</v>
      </c>
      <c r="D1056">
        <v>110431</v>
      </c>
      <c r="E1056">
        <v>4.9000000000000004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7" spans="1:11" x14ac:dyDescent="0.3">
      <c r="A1057" t="s">
        <v>915</v>
      </c>
      <c r="B1057">
        <v>1053</v>
      </c>
      <c r="C1057">
        <v>110</v>
      </c>
      <c r="D1057">
        <v>12983502</v>
      </c>
      <c r="E1057">
        <v>4601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 x14ac:dyDescent="0.3">
      <c r="A1058" t="s">
        <v>916</v>
      </c>
      <c r="B1058">
        <v>1054</v>
      </c>
      <c r="C1058">
        <v>3</v>
      </c>
      <c r="D1058">
        <v>696503</v>
      </c>
      <c r="E1058">
        <v>35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x14ac:dyDescent="0.3">
      <c r="A1059" t="s">
        <v>917</v>
      </c>
      <c r="B1059">
        <v>1055</v>
      </c>
      <c r="C1059">
        <v>6</v>
      </c>
      <c r="D1059">
        <v>495474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</row>
    <row r="1060" spans="1:11" x14ac:dyDescent="0.3">
      <c r="A1060" t="s">
        <v>230</v>
      </c>
      <c r="B1060">
        <v>1056</v>
      </c>
      <c r="C1060">
        <v>495</v>
      </c>
      <c r="D1060">
        <v>98989074</v>
      </c>
      <c r="E1060">
        <v>2990.8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3">
      <c r="A1061" t="s">
        <v>918</v>
      </c>
      <c r="B1061">
        <v>1057</v>
      </c>
      <c r="C1061">
        <v>152</v>
      </c>
      <c r="D1061">
        <v>39699341</v>
      </c>
      <c r="E1061">
        <v>980.3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3">
      <c r="A1062" t="s">
        <v>919</v>
      </c>
      <c r="B1062">
        <v>1058</v>
      </c>
      <c r="C1062">
        <v>17</v>
      </c>
      <c r="D1062">
        <v>101062954</v>
      </c>
      <c r="E1062">
        <v>4558.3999999999996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3">
      <c r="A1063" t="s">
        <v>920</v>
      </c>
      <c r="B1063">
        <v>1059</v>
      </c>
      <c r="C1063">
        <v>188</v>
      </c>
      <c r="D1063">
        <v>40146065</v>
      </c>
      <c r="E1063">
        <v>1585.5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 x14ac:dyDescent="0.3">
      <c r="A1064" t="s">
        <v>921</v>
      </c>
      <c r="B1064">
        <v>1060</v>
      </c>
      <c r="C1064">
        <v>43</v>
      </c>
      <c r="D1064">
        <v>8879521</v>
      </c>
      <c r="E1064">
        <v>253.5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5" spans="1:11" x14ac:dyDescent="0.3">
      <c r="A1065" t="s">
        <v>922</v>
      </c>
      <c r="B1065">
        <v>1061</v>
      </c>
      <c r="C1065">
        <v>17</v>
      </c>
      <c r="D1065">
        <v>2019036</v>
      </c>
      <c r="E1065">
        <v>86.1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</row>
    <row r="1066" spans="1:11" x14ac:dyDescent="0.3">
      <c r="A1066" t="s">
        <v>923</v>
      </c>
      <c r="B1066">
        <v>1062</v>
      </c>
      <c r="C1066">
        <v>1</v>
      </c>
      <c r="D1066">
        <v>620795</v>
      </c>
      <c r="E1066">
        <v>28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</row>
    <row r="1067" spans="1:11" x14ac:dyDescent="0.3">
      <c r="A1067" t="s">
        <v>924</v>
      </c>
      <c r="B1067">
        <v>1063</v>
      </c>
      <c r="C1067">
        <v>96</v>
      </c>
      <c r="D1067">
        <v>17225443</v>
      </c>
      <c r="E1067">
        <v>698.6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</row>
    <row r="1068" spans="1:11" x14ac:dyDescent="0.3">
      <c r="A1068" t="s">
        <v>925</v>
      </c>
      <c r="B1068">
        <v>1064</v>
      </c>
      <c r="C1068">
        <v>39</v>
      </c>
      <c r="D1068">
        <v>12977377</v>
      </c>
      <c r="E1068">
        <v>1422.4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3">
      <c r="A1069" t="s">
        <v>926</v>
      </c>
      <c r="B1069">
        <v>1065</v>
      </c>
      <c r="C1069">
        <v>230</v>
      </c>
      <c r="D1069">
        <v>53379014</v>
      </c>
      <c r="E1069">
        <v>1943.7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3">
      <c r="A1070" t="s">
        <v>927</v>
      </c>
      <c r="B1070">
        <v>1066</v>
      </c>
      <c r="C1070">
        <v>198</v>
      </c>
      <c r="D1070">
        <v>11435872</v>
      </c>
      <c r="E1070">
        <v>1030.5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3">
      <c r="A1071" t="s">
        <v>928</v>
      </c>
      <c r="B1071">
        <v>1067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</row>
    <row r="1072" spans="1:11" x14ac:dyDescent="0.3">
      <c r="A1072" t="s">
        <v>929</v>
      </c>
      <c r="B1072">
        <v>1068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3" spans="1:11" x14ac:dyDescent="0.3">
      <c r="A1073" t="s">
        <v>930</v>
      </c>
      <c r="B1073">
        <v>1069</v>
      </c>
      <c r="C1073">
        <v>110</v>
      </c>
      <c r="D1073">
        <v>6233346</v>
      </c>
      <c r="E1073">
        <v>264.60000000000002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 x14ac:dyDescent="0.3">
      <c r="A1074" t="s">
        <v>546</v>
      </c>
      <c r="B1074">
        <v>1070</v>
      </c>
      <c r="C1074">
        <v>77</v>
      </c>
      <c r="D1074">
        <v>10994561</v>
      </c>
      <c r="E1074">
        <v>426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</row>
    <row r="1075" spans="1:11" x14ac:dyDescent="0.3">
      <c r="A1075" t="s">
        <v>931</v>
      </c>
      <c r="B1075">
        <v>1071</v>
      </c>
      <c r="C1075">
        <v>3</v>
      </c>
      <c r="D1075">
        <v>90968</v>
      </c>
      <c r="E1075">
        <v>12.8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</row>
    <row r="1076" spans="1:11" x14ac:dyDescent="0.3">
      <c r="A1076" t="s">
        <v>932</v>
      </c>
      <c r="B1076">
        <v>1072</v>
      </c>
      <c r="C1076">
        <v>48</v>
      </c>
      <c r="D1076">
        <v>5901792</v>
      </c>
      <c r="E1076">
        <v>261.8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3">
      <c r="A1077" t="s">
        <v>900</v>
      </c>
      <c r="B1077">
        <v>1073</v>
      </c>
      <c r="C1077">
        <v>13</v>
      </c>
      <c r="D1077">
        <v>1368075</v>
      </c>
      <c r="E1077">
        <v>56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3">
      <c r="A1078" t="s">
        <v>761</v>
      </c>
      <c r="B1078">
        <v>1074</v>
      </c>
      <c r="C1078">
        <v>14</v>
      </c>
      <c r="D1078">
        <v>1850843</v>
      </c>
      <c r="E1078">
        <v>74.899999999999991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3">
      <c r="A1079" t="s">
        <v>111</v>
      </c>
      <c r="B1079">
        <v>1075</v>
      </c>
      <c r="C1079">
        <v>100</v>
      </c>
      <c r="D1079">
        <v>8883099</v>
      </c>
      <c r="E1079">
        <v>370.1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</row>
    <row r="1080" spans="1:11" x14ac:dyDescent="0.3">
      <c r="A1080" t="s">
        <v>933</v>
      </c>
      <c r="B1080">
        <v>1076</v>
      </c>
      <c r="C1080">
        <v>3</v>
      </c>
      <c r="D1080">
        <v>62972</v>
      </c>
      <c r="E1080">
        <v>2.8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3">
      <c r="A1081" t="s">
        <v>287</v>
      </c>
      <c r="B1081">
        <v>1077</v>
      </c>
      <c r="C1081">
        <v>4</v>
      </c>
      <c r="D1081">
        <v>617451</v>
      </c>
      <c r="E1081">
        <v>27.3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 x14ac:dyDescent="0.3">
      <c r="A1082" t="s">
        <v>53</v>
      </c>
      <c r="B1082">
        <v>1078</v>
      </c>
      <c r="C1082">
        <v>3</v>
      </c>
      <c r="D1082">
        <v>3557992</v>
      </c>
      <c r="E1082">
        <v>161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 x14ac:dyDescent="0.3">
      <c r="A1083" t="s">
        <v>934</v>
      </c>
      <c r="B1083">
        <v>1079</v>
      </c>
      <c r="C1083">
        <v>220</v>
      </c>
      <c r="D1083">
        <v>59474711</v>
      </c>
      <c r="E1083">
        <v>2311.4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x14ac:dyDescent="0.3">
      <c r="A1084" t="s">
        <v>935</v>
      </c>
      <c r="B1084">
        <v>1080</v>
      </c>
      <c r="C1084">
        <v>154</v>
      </c>
      <c r="D1084">
        <v>28661179</v>
      </c>
      <c r="E1084">
        <v>770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3">
      <c r="A1085" t="s">
        <v>936</v>
      </c>
      <c r="B1085">
        <v>1081</v>
      </c>
      <c r="C1085">
        <v>22</v>
      </c>
      <c r="D1085">
        <v>1578931</v>
      </c>
      <c r="E1085">
        <v>68.599999999999994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3">
      <c r="A1086" t="s">
        <v>165</v>
      </c>
      <c r="B1086">
        <v>1082</v>
      </c>
      <c r="C1086">
        <v>27</v>
      </c>
      <c r="D1086">
        <v>4411901</v>
      </c>
      <c r="E1086">
        <v>165.2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3">
      <c r="A1087" t="s">
        <v>937</v>
      </c>
      <c r="B1087">
        <v>1083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</row>
    <row r="1088" spans="1:11" x14ac:dyDescent="0.3">
      <c r="A1088" t="s">
        <v>938</v>
      </c>
      <c r="B1088">
        <v>1084</v>
      </c>
      <c r="C1088">
        <v>219</v>
      </c>
      <c r="D1088">
        <v>41442801</v>
      </c>
      <c r="E1088">
        <v>1950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1" x14ac:dyDescent="0.3">
      <c r="A1089" t="s">
        <v>939</v>
      </c>
      <c r="B1089">
        <v>1085</v>
      </c>
      <c r="C1089">
        <v>2</v>
      </c>
      <c r="D1089">
        <v>54366</v>
      </c>
      <c r="E1089">
        <v>2.8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 x14ac:dyDescent="0.3">
      <c r="A1090" t="s">
        <v>940</v>
      </c>
      <c r="B1090">
        <v>1086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</row>
    <row r="1091" spans="1:11" x14ac:dyDescent="0.3">
      <c r="A1091" t="s">
        <v>145</v>
      </c>
      <c r="B1091">
        <v>1087</v>
      </c>
      <c r="C1091">
        <v>10</v>
      </c>
      <c r="D1091">
        <v>2088277</v>
      </c>
      <c r="E1091">
        <v>56.5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 x14ac:dyDescent="0.3">
      <c r="A1092" t="s">
        <v>941</v>
      </c>
      <c r="B1092">
        <v>1088</v>
      </c>
      <c r="C1092">
        <v>174</v>
      </c>
      <c r="D1092">
        <v>51116007</v>
      </c>
      <c r="E1092">
        <v>513.4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3">
      <c r="A1093" t="s">
        <v>423</v>
      </c>
      <c r="B1093">
        <v>1089</v>
      </c>
      <c r="C1093">
        <v>121</v>
      </c>
      <c r="D1093">
        <v>16602278</v>
      </c>
      <c r="E1093">
        <v>692.59999999999991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3">
      <c r="A1094" t="s">
        <v>943</v>
      </c>
      <c r="B1094">
        <v>1091</v>
      </c>
      <c r="C1094">
        <v>56</v>
      </c>
      <c r="D1094">
        <v>24383113</v>
      </c>
      <c r="E1094">
        <v>975.8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3">
      <c r="A1095" t="s">
        <v>944</v>
      </c>
      <c r="B1095">
        <v>1092</v>
      </c>
      <c r="C1095">
        <v>137</v>
      </c>
      <c r="D1095">
        <v>21851555</v>
      </c>
      <c r="E1095">
        <v>883.4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</row>
    <row r="1096" spans="1:11" x14ac:dyDescent="0.3">
      <c r="A1096" t="s">
        <v>945</v>
      </c>
      <c r="B1096">
        <v>1093</v>
      </c>
      <c r="C1096">
        <v>138</v>
      </c>
      <c r="D1096">
        <v>23317277</v>
      </c>
      <c r="E1096">
        <v>912.09999999999991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7" spans="1:11" x14ac:dyDescent="0.3">
      <c r="A1097" t="s">
        <v>946</v>
      </c>
      <c r="B1097">
        <v>1094</v>
      </c>
      <c r="C1097">
        <v>23</v>
      </c>
      <c r="D1097">
        <v>4471636</v>
      </c>
      <c r="E1097">
        <v>869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 x14ac:dyDescent="0.3">
      <c r="A1098" t="s">
        <v>948</v>
      </c>
      <c r="B1098">
        <v>1096</v>
      </c>
      <c r="C1098">
        <v>540</v>
      </c>
      <c r="D1098">
        <v>111255574</v>
      </c>
      <c r="E1098">
        <v>3077.7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</row>
    <row r="1099" spans="1:11" x14ac:dyDescent="0.3">
      <c r="A1099" t="s">
        <v>949</v>
      </c>
      <c r="B1099">
        <v>1097</v>
      </c>
      <c r="C1099">
        <v>141</v>
      </c>
      <c r="D1099">
        <v>29381610</v>
      </c>
      <c r="E1099">
        <v>951.19999999999993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</row>
    <row r="1100" spans="1:11" x14ac:dyDescent="0.3">
      <c r="A1100" t="s">
        <v>950</v>
      </c>
      <c r="B1100">
        <v>1098</v>
      </c>
      <c r="C1100">
        <v>203</v>
      </c>
      <c r="D1100">
        <v>44257789</v>
      </c>
      <c r="E1100">
        <v>1505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3">
      <c r="A1101" t="s">
        <v>951</v>
      </c>
      <c r="B1101">
        <v>1099</v>
      </c>
      <c r="C1101">
        <v>232</v>
      </c>
      <c r="D1101">
        <v>66494591</v>
      </c>
      <c r="E1101">
        <v>2818.2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3">
      <c r="A1102" t="s">
        <v>952</v>
      </c>
      <c r="B1102">
        <v>1100</v>
      </c>
      <c r="C1102">
        <v>5</v>
      </c>
      <c r="D1102">
        <v>1804307</v>
      </c>
      <c r="E1102">
        <v>73.5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3">
      <c r="A1103" t="s">
        <v>14</v>
      </c>
      <c r="B1103">
        <v>1101</v>
      </c>
      <c r="C1103">
        <v>205</v>
      </c>
      <c r="D1103">
        <v>45669478</v>
      </c>
      <c r="E1103">
        <v>1387.7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1" x14ac:dyDescent="0.3">
      <c r="A1104" t="s">
        <v>953</v>
      </c>
      <c r="B1104">
        <v>1102</v>
      </c>
      <c r="C1104">
        <v>2</v>
      </c>
      <c r="D1104">
        <v>268606</v>
      </c>
      <c r="E1104">
        <v>11.2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5" spans="1:11" x14ac:dyDescent="0.3">
      <c r="A1105" t="s">
        <v>954</v>
      </c>
      <c r="B1105">
        <v>1103</v>
      </c>
      <c r="C1105">
        <v>90</v>
      </c>
      <c r="D1105">
        <v>20795945</v>
      </c>
      <c r="E1105">
        <v>812.69999999999993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</row>
    <row r="1106" spans="1:11" x14ac:dyDescent="0.3">
      <c r="A1106" t="s">
        <v>955</v>
      </c>
      <c r="B1106">
        <v>1104</v>
      </c>
      <c r="C1106">
        <v>14</v>
      </c>
      <c r="D1106">
        <v>8468020</v>
      </c>
      <c r="E1106">
        <v>341.6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</row>
    <row r="1107" spans="1:11" x14ac:dyDescent="0.3">
      <c r="A1107" t="s">
        <v>956</v>
      </c>
      <c r="B1107">
        <v>1105</v>
      </c>
      <c r="C1107">
        <v>160</v>
      </c>
      <c r="D1107">
        <v>14351578</v>
      </c>
      <c r="E1107">
        <v>813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 x14ac:dyDescent="0.3">
      <c r="A1108" t="s">
        <v>957</v>
      </c>
      <c r="B1108">
        <v>1106</v>
      </c>
      <c r="C1108">
        <v>331</v>
      </c>
      <c r="D1108">
        <v>24155864</v>
      </c>
      <c r="E1108">
        <v>1228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3">
      <c r="A1109" t="s">
        <v>958</v>
      </c>
      <c r="B1109">
        <v>1107</v>
      </c>
      <c r="C1109">
        <v>5</v>
      </c>
      <c r="D1109">
        <v>1646168</v>
      </c>
      <c r="E1109">
        <v>635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3">
      <c r="A1110" t="s">
        <v>959</v>
      </c>
      <c r="B1110">
        <v>1108</v>
      </c>
      <c r="C1110">
        <v>8</v>
      </c>
      <c r="D1110">
        <v>237575</v>
      </c>
      <c r="E1110">
        <v>11.2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3">
      <c r="A1111" t="s">
        <v>960</v>
      </c>
      <c r="B1111">
        <v>1109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</row>
    <row r="1112" spans="1:11" x14ac:dyDescent="0.3">
      <c r="A1112" t="s">
        <v>961</v>
      </c>
      <c r="B1112">
        <v>1110</v>
      </c>
      <c r="C1112">
        <v>3</v>
      </c>
      <c r="D1112">
        <v>34952257</v>
      </c>
      <c r="E1112">
        <v>1582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3" spans="1:11" x14ac:dyDescent="0.3">
      <c r="A1113" t="s">
        <v>962</v>
      </c>
      <c r="B1113">
        <v>1111</v>
      </c>
      <c r="C1113">
        <v>85</v>
      </c>
      <c r="D1113">
        <v>6042292</v>
      </c>
      <c r="E1113">
        <v>326.10000000000002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</row>
    <row r="1114" spans="1:11" x14ac:dyDescent="0.3">
      <c r="A1114" t="s">
        <v>26</v>
      </c>
      <c r="B1114">
        <v>1112</v>
      </c>
      <c r="C1114">
        <v>50</v>
      </c>
      <c r="D1114">
        <v>8178999</v>
      </c>
      <c r="E1114">
        <v>269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</row>
    <row r="1115" spans="1:11" x14ac:dyDescent="0.3">
      <c r="A1115" t="s">
        <v>963</v>
      </c>
      <c r="B1115">
        <v>1113</v>
      </c>
      <c r="C1115">
        <v>3</v>
      </c>
      <c r="D1115">
        <v>890821</v>
      </c>
      <c r="E1115">
        <v>73.2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</row>
    <row r="1116" spans="1:11" x14ac:dyDescent="0.3">
      <c r="A1116" t="s">
        <v>964</v>
      </c>
      <c r="B1116">
        <v>1114</v>
      </c>
      <c r="C1116">
        <v>36</v>
      </c>
      <c r="D1116">
        <v>2126050</v>
      </c>
      <c r="E1116">
        <v>88.899999999999991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3">
      <c r="A1117" t="s">
        <v>135</v>
      </c>
      <c r="B1117">
        <v>1115</v>
      </c>
      <c r="C1117">
        <v>52</v>
      </c>
      <c r="D1117">
        <v>4771686</v>
      </c>
      <c r="E1117">
        <v>254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3">
      <c r="A1118" t="s">
        <v>965</v>
      </c>
      <c r="B1118">
        <v>1116</v>
      </c>
      <c r="C1118">
        <v>23</v>
      </c>
      <c r="D1118">
        <v>5149319</v>
      </c>
      <c r="E1118">
        <v>218.4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3">
      <c r="A1119" t="s">
        <v>967</v>
      </c>
      <c r="B1119">
        <v>1118</v>
      </c>
      <c r="C1119">
        <v>29</v>
      </c>
      <c r="D1119">
        <v>5546240</v>
      </c>
      <c r="E1119">
        <v>410.7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</row>
    <row r="1120" spans="1:11" x14ac:dyDescent="0.3">
      <c r="A1120" t="s">
        <v>25</v>
      </c>
      <c r="B1120">
        <v>1119</v>
      </c>
      <c r="C1120">
        <v>118</v>
      </c>
      <c r="D1120">
        <v>16571559</v>
      </c>
      <c r="E1120">
        <v>1262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1" spans="1:11" x14ac:dyDescent="0.3">
      <c r="A1121" t="s">
        <v>968</v>
      </c>
      <c r="B1121">
        <v>1120</v>
      </c>
      <c r="C1121">
        <v>50</v>
      </c>
      <c r="D1121">
        <v>15536561</v>
      </c>
      <c r="E1121">
        <v>279.39999999999998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</row>
    <row r="1122" spans="1:11" x14ac:dyDescent="0.3">
      <c r="A1122" t="s">
        <v>831</v>
      </c>
      <c r="B1122">
        <v>1121</v>
      </c>
      <c r="C1122">
        <v>8</v>
      </c>
      <c r="D1122">
        <v>1261874</v>
      </c>
      <c r="E1122">
        <v>83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 x14ac:dyDescent="0.3">
      <c r="A1123" t="s">
        <v>969</v>
      </c>
      <c r="B1123">
        <v>1122</v>
      </c>
      <c r="C1123">
        <v>1</v>
      </c>
      <c r="D1123">
        <v>217069</v>
      </c>
      <c r="E1123">
        <v>8.3999999999999986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</row>
    <row r="1124" spans="1:11" x14ac:dyDescent="0.3">
      <c r="A1124" t="s">
        <v>117</v>
      </c>
      <c r="B1124">
        <v>1123</v>
      </c>
      <c r="C1124">
        <v>12</v>
      </c>
      <c r="D1124">
        <v>2708555</v>
      </c>
      <c r="E1124">
        <v>111.3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3">
      <c r="A1125" t="s">
        <v>881</v>
      </c>
      <c r="B1125">
        <v>1124</v>
      </c>
      <c r="C1125">
        <v>15</v>
      </c>
      <c r="D1125">
        <v>5056930</v>
      </c>
      <c r="E1125">
        <v>796.8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 x14ac:dyDescent="0.3">
      <c r="A1126" t="s">
        <v>970</v>
      </c>
      <c r="B1126">
        <v>1125</v>
      </c>
      <c r="C1126">
        <v>88</v>
      </c>
      <c r="D1126">
        <v>18165720</v>
      </c>
      <c r="E1126">
        <v>741.3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3">
      <c r="A1127" t="s">
        <v>971</v>
      </c>
      <c r="B1127">
        <v>1126</v>
      </c>
      <c r="C1127">
        <v>50</v>
      </c>
      <c r="D1127">
        <v>5395639</v>
      </c>
      <c r="E1127">
        <v>155.4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</row>
    <row r="1128" spans="1:11" x14ac:dyDescent="0.3">
      <c r="A1128" t="s">
        <v>101</v>
      </c>
      <c r="B1128">
        <v>1127</v>
      </c>
      <c r="C1128">
        <v>8</v>
      </c>
      <c r="D1128">
        <v>11826848</v>
      </c>
      <c r="E1128">
        <v>522.9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1" x14ac:dyDescent="0.3">
      <c r="A1129" t="s">
        <v>972</v>
      </c>
      <c r="B1129">
        <v>1128</v>
      </c>
      <c r="C1129">
        <v>123</v>
      </c>
      <c r="D1129">
        <v>37278880</v>
      </c>
      <c r="E1129">
        <v>3841.3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</row>
    <row r="1130" spans="1:11" x14ac:dyDescent="0.3">
      <c r="A1130" t="s">
        <v>973</v>
      </c>
      <c r="B1130">
        <v>1129</v>
      </c>
      <c r="C1130">
        <v>19</v>
      </c>
      <c r="D1130">
        <v>1859866</v>
      </c>
      <c r="E1130">
        <v>74.900000000000006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</row>
    <row r="1131" spans="1:11" x14ac:dyDescent="0.3">
      <c r="A1131" t="s">
        <v>974</v>
      </c>
      <c r="B1131">
        <v>1130</v>
      </c>
      <c r="C1131">
        <v>101</v>
      </c>
      <c r="D1131">
        <v>8490298</v>
      </c>
      <c r="E1131">
        <v>2670.4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</row>
    <row r="1132" spans="1:11" x14ac:dyDescent="0.3">
      <c r="A1132" t="s">
        <v>975</v>
      </c>
      <c r="B1132">
        <v>1131</v>
      </c>
      <c r="C1132">
        <v>32</v>
      </c>
      <c r="D1132">
        <v>8723290</v>
      </c>
      <c r="E1132">
        <v>208.6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3">
      <c r="A1133" t="s">
        <v>976</v>
      </c>
      <c r="B1133">
        <v>1132</v>
      </c>
      <c r="C1133">
        <v>26</v>
      </c>
      <c r="D1133">
        <v>9277578</v>
      </c>
      <c r="E1133">
        <v>191.8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3">
      <c r="A1134" t="s">
        <v>977</v>
      </c>
      <c r="B1134">
        <v>1133</v>
      </c>
      <c r="C1134">
        <v>83</v>
      </c>
      <c r="D1134">
        <v>29191684</v>
      </c>
      <c r="E1134">
        <v>750.3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3">
      <c r="A1135" t="s">
        <v>978</v>
      </c>
      <c r="B1135">
        <v>1134</v>
      </c>
      <c r="C1135">
        <v>33</v>
      </c>
      <c r="D1135">
        <v>14129306</v>
      </c>
      <c r="E1135">
        <v>905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 x14ac:dyDescent="0.3">
      <c r="A1136" t="s">
        <v>979</v>
      </c>
      <c r="B1136">
        <v>1135</v>
      </c>
      <c r="C1136">
        <v>5</v>
      </c>
      <c r="D1136">
        <v>644110</v>
      </c>
      <c r="E1136">
        <v>26.6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7" spans="1:11" x14ac:dyDescent="0.3">
      <c r="A1137" t="s">
        <v>980</v>
      </c>
      <c r="B1137">
        <v>1136</v>
      </c>
      <c r="C1137">
        <v>9</v>
      </c>
      <c r="D1137">
        <v>722696</v>
      </c>
      <c r="E1137">
        <v>30.8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</row>
    <row r="1138" spans="1:11" x14ac:dyDescent="0.3">
      <c r="A1138" t="s">
        <v>81</v>
      </c>
      <c r="B1138">
        <v>1137</v>
      </c>
      <c r="C1138">
        <v>2</v>
      </c>
      <c r="D1138">
        <v>130267</v>
      </c>
      <c r="E1138">
        <v>5.6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</row>
    <row r="1139" spans="1:11" x14ac:dyDescent="0.3">
      <c r="A1139" t="s">
        <v>981</v>
      </c>
      <c r="B1139">
        <v>1138</v>
      </c>
      <c r="C1139">
        <v>20</v>
      </c>
      <c r="D1139">
        <v>2677253</v>
      </c>
      <c r="E1139">
        <v>114.8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</row>
    <row r="1140" spans="1:11" x14ac:dyDescent="0.3">
      <c r="A1140" t="s">
        <v>982</v>
      </c>
      <c r="B1140">
        <v>1139</v>
      </c>
      <c r="C1140">
        <v>12</v>
      </c>
      <c r="D1140">
        <v>857181</v>
      </c>
      <c r="E1140">
        <v>38.5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3">
      <c r="A1141" t="s">
        <v>759</v>
      </c>
      <c r="B1141">
        <v>1140</v>
      </c>
      <c r="C1141">
        <v>181</v>
      </c>
      <c r="D1141">
        <v>35612999</v>
      </c>
      <c r="E1141">
        <v>1277.5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3">
      <c r="A1142" t="s">
        <v>983</v>
      </c>
      <c r="B1142">
        <v>1141</v>
      </c>
      <c r="C1142">
        <v>131</v>
      </c>
      <c r="D1142">
        <v>32284227</v>
      </c>
      <c r="E1142">
        <v>1252.3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3">
      <c r="A1143" t="s">
        <v>984</v>
      </c>
      <c r="B1143">
        <v>1142</v>
      </c>
      <c r="C1143">
        <v>219</v>
      </c>
      <c r="D1143">
        <v>58187181</v>
      </c>
      <c r="E1143">
        <v>1961.4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</row>
    <row r="1144" spans="1:11" x14ac:dyDescent="0.3">
      <c r="A1144" t="s">
        <v>985</v>
      </c>
      <c r="B1144">
        <v>1143</v>
      </c>
      <c r="C1144">
        <v>367</v>
      </c>
      <c r="D1144">
        <v>85400922</v>
      </c>
      <c r="E1144">
        <v>3054.1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 x14ac:dyDescent="0.3">
      <c r="A1145" t="s">
        <v>986</v>
      </c>
      <c r="B1145">
        <v>1144</v>
      </c>
      <c r="C1145">
        <v>117</v>
      </c>
      <c r="D1145">
        <v>36425027</v>
      </c>
      <c r="E1145">
        <v>1421.7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</row>
    <row r="1146" spans="1:11" x14ac:dyDescent="0.3">
      <c r="A1146" t="s">
        <v>135</v>
      </c>
      <c r="B1146">
        <v>1145</v>
      </c>
      <c r="C1146">
        <v>30</v>
      </c>
      <c r="D1146">
        <v>9594017</v>
      </c>
      <c r="E1146">
        <v>203.7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 x14ac:dyDescent="0.3">
      <c r="A1147" t="s">
        <v>987</v>
      </c>
      <c r="B1147">
        <v>1146</v>
      </c>
      <c r="C1147">
        <v>7</v>
      </c>
      <c r="D1147">
        <v>31579817</v>
      </c>
      <c r="E1147">
        <v>1269.8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 x14ac:dyDescent="0.3">
      <c r="A1148" t="s">
        <v>988</v>
      </c>
      <c r="B1148">
        <v>1147</v>
      </c>
      <c r="C1148">
        <v>8</v>
      </c>
      <c r="D1148">
        <v>777792</v>
      </c>
      <c r="E1148">
        <v>33.6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3">
      <c r="A1149" t="s">
        <v>250</v>
      </c>
      <c r="B1149">
        <v>1148</v>
      </c>
      <c r="C1149">
        <v>4</v>
      </c>
      <c r="D1149">
        <v>250701</v>
      </c>
      <c r="E1149">
        <v>9.7999999999999989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3">
      <c r="A1150" t="s">
        <v>989</v>
      </c>
      <c r="B1150">
        <v>1149</v>
      </c>
      <c r="C1150">
        <v>1</v>
      </c>
      <c r="D1150">
        <v>219686</v>
      </c>
      <c r="E1150">
        <v>9.8000000000000007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3">
      <c r="A1151" t="s">
        <v>990</v>
      </c>
      <c r="B1151">
        <v>1150</v>
      </c>
      <c r="C1151">
        <v>10</v>
      </c>
      <c r="D1151">
        <v>2711902</v>
      </c>
      <c r="E1151">
        <v>110.6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 x14ac:dyDescent="0.3">
      <c r="A1152" t="s">
        <v>131</v>
      </c>
      <c r="B1152">
        <v>1151</v>
      </c>
      <c r="C1152">
        <v>20</v>
      </c>
      <c r="D1152">
        <v>4272053</v>
      </c>
      <c r="E1152">
        <v>161.30000000000001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 x14ac:dyDescent="0.3">
      <c r="A1153" t="s">
        <v>991</v>
      </c>
      <c r="B1153">
        <v>1152</v>
      </c>
      <c r="C1153">
        <v>4</v>
      </c>
      <c r="D1153">
        <v>626843</v>
      </c>
      <c r="E1153">
        <v>27.1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 x14ac:dyDescent="0.3">
      <c r="A1154" t="s">
        <v>992</v>
      </c>
      <c r="B1154">
        <v>1153</v>
      </c>
      <c r="C1154">
        <v>4</v>
      </c>
      <c r="D1154">
        <v>331529</v>
      </c>
      <c r="E1154">
        <v>14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 x14ac:dyDescent="0.3">
      <c r="A1155" t="s">
        <v>125</v>
      </c>
      <c r="B1155">
        <v>1154</v>
      </c>
      <c r="C1155">
        <v>55</v>
      </c>
      <c r="D1155">
        <v>7724910</v>
      </c>
      <c r="E1155">
        <v>500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</row>
    <row r="1156" spans="1:11" x14ac:dyDescent="0.3">
      <c r="A1156" t="s">
        <v>993</v>
      </c>
      <c r="B1156">
        <v>1155</v>
      </c>
      <c r="C1156">
        <v>125</v>
      </c>
      <c r="D1156">
        <v>23190365</v>
      </c>
      <c r="E1156">
        <v>1016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3">
      <c r="A1157" t="s">
        <v>994</v>
      </c>
      <c r="B1157">
        <v>1156</v>
      </c>
      <c r="C1157">
        <v>25</v>
      </c>
      <c r="D1157">
        <v>3160174</v>
      </c>
      <c r="E1157">
        <v>130.9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3">
      <c r="A1158" t="s">
        <v>456</v>
      </c>
      <c r="B1158">
        <v>1157</v>
      </c>
      <c r="C1158">
        <v>154</v>
      </c>
      <c r="D1158">
        <v>24991726</v>
      </c>
      <c r="E1158">
        <v>2511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3">
      <c r="A1159" t="s">
        <v>995</v>
      </c>
      <c r="B1159">
        <v>1158</v>
      </c>
      <c r="C1159">
        <v>18</v>
      </c>
      <c r="D1159">
        <v>2385275</v>
      </c>
      <c r="E1159">
        <v>99.4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 x14ac:dyDescent="0.3">
      <c r="A1160" t="s">
        <v>996</v>
      </c>
      <c r="B1160">
        <v>1159</v>
      </c>
      <c r="C1160">
        <v>12</v>
      </c>
      <c r="D1160">
        <v>1258592</v>
      </c>
      <c r="E1160">
        <v>49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 x14ac:dyDescent="0.3">
      <c r="A1161" t="s">
        <v>19</v>
      </c>
      <c r="B1161">
        <v>1160</v>
      </c>
      <c r="C1161">
        <v>189</v>
      </c>
      <c r="D1161">
        <v>24128054</v>
      </c>
      <c r="E1161">
        <v>984.1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</row>
    <row r="1162" spans="1:11" x14ac:dyDescent="0.3">
      <c r="A1162" t="s">
        <v>997</v>
      </c>
      <c r="B1162">
        <v>1161</v>
      </c>
      <c r="C1162">
        <v>43</v>
      </c>
      <c r="D1162">
        <v>8315489</v>
      </c>
      <c r="E1162">
        <v>518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 x14ac:dyDescent="0.3">
      <c r="A1163" t="s">
        <v>998</v>
      </c>
      <c r="B1163">
        <v>1162</v>
      </c>
      <c r="C1163">
        <v>12</v>
      </c>
      <c r="D1163">
        <v>2655660</v>
      </c>
      <c r="E1163">
        <v>107.1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</row>
    <row r="1164" spans="1:11" x14ac:dyDescent="0.3">
      <c r="A1164" t="s">
        <v>999</v>
      </c>
      <c r="B1164">
        <v>1163</v>
      </c>
      <c r="C1164">
        <v>3</v>
      </c>
      <c r="D1164">
        <v>660152</v>
      </c>
      <c r="E1164">
        <v>277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3">
      <c r="A1165" t="s">
        <v>1000</v>
      </c>
      <c r="B1165">
        <v>1164</v>
      </c>
      <c r="C1165">
        <v>5</v>
      </c>
      <c r="D1165">
        <v>851933</v>
      </c>
      <c r="E1165">
        <v>37.099999999999987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3">
      <c r="A1166" t="s">
        <v>1001</v>
      </c>
      <c r="B1166">
        <v>1165</v>
      </c>
      <c r="C1166">
        <v>3</v>
      </c>
      <c r="D1166">
        <v>575546</v>
      </c>
      <c r="E1166">
        <v>23.8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3">
      <c r="A1167" t="s">
        <v>1002</v>
      </c>
      <c r="B1167">
        <v>1166</v>
      </c>
      <c r="C1167">
        <v>70</v>
      </c>
      <c r="D1167">
        <v>9887851</v>
      </c>
      <c r="E1167">
        <v>410.2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 x14ac:dyDescent="0.3">
      <c r="A1168" t="s">
        <v>165</v>
      </c>
      <c r="B1168">
        <v>1167</v>
      </c>
      <c r="C1168">
        <v>1</v>
      </c>
      <c r="D1168">
        <v>1183344</v>
      </c>
      <c r="E1168">
        <v>228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69" spans="1:11" x14ac:dyDescent="0.3">
      <c r="A1169" t="s">
        <v>1003</v>
      </c>
      <c r="B1169">
        <v>1168</v>
      </c>
      <c r="C1169">
        <v>23</v>
      </c>
      <c r="D1169">
        <v>1730679</v>
      </c>
      <c r="E1169">
        <v>1631.8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</row>
    <row r="1170" spans="1:11" x14ac:dyDescent="0.3">
      <c r="A1170" t="s">
        <v>1004</v>
      </c>
      <c r="B1170">
        <v>1169</v>
      </c>
      <c r="C1170">
        <v>5</v>
      </c>
      <c r="D1170">
        <v>2577749</v>
      </c>
      <c r="E1170">
        <v>102.2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</row>
    <row r="1171" spans="1:11" x14ac:dyDescent="0.3">
      <c r="A1171" t="s">
        <v>1005</v>
      </c>
      <c r="B1171">
        <v>1170</v>
      </c>
      <c r="C1171">
        <v>45</v>
      </c>
      <c r="D1171">
        <v>5240070</v>
      </c>
      <c r="E1171">
        <v>519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</row>
    <row r="1172" spans="1:11" x14ac:dyDescent="0.3">
      <c r="A1172" t="s">
        <v>111</v>
      </c>
      <c r="B1172">
        <v>1171</v>
      </c>
      <c r="C1172">
        <v>180</v>
      </c>
      <c r="D1172">
        <v>30895602</v>
      </c>
      <c r="E1172">
        <v>1901.2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3">
      <c r="A1173" t="s">
        <v>1006</v>
      </c>
      <c r="B1173">
        <v>1172</v>
      </c>
      <c r="C1173">
        <v>4</v>
      </c>
      <c r="D1173">
        <v>634153</v>
      </c>
      <c r="E1173">
        <v>27.3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3">
      <c r="A1174" t="s">
        <v>1007</v>
      </c>
      <c r="B1174">
        <v>1173</v>
      </c>
      <c r="C1174">
        <v>262</v>
      </c>
      <c r="D1174">
        <v>37715557</v>
      </c>
      <c r="E1174">
        <v>877.2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3">
      <c r="A1175" t="s">
        <v>1008</v>
      </c>
      <c r="B1175">
        <v>1174</v>
      </c>
      <c r="C1175">
        <v>306</v>
      </c>
      <c r="D1175">
        <v>52686444</v>
      </c>
      <c r="E1175">
        <v>2177.6999999999998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 x14ac:dyDescent="0.3">
      <c r="A1176" t="s">
        <v>569</v>
      </c>
      <c r="B1176">
        <v>1175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7" spans="1:11" x14ac:dyDescent="0.3">
      <c r="A1177" t="s">
        <v>1009</v>
      </c>
      <c r="B1177">
        <v>1176</v>
      </c>
      <c r="C1177">
        <v>5</v>
      </c>
      <c r="D1177">
        <v>504772</v>
      </c>
      <c r="E1177">
        <v>23.1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</row>
    <row r="1178" spans="1:11" x14ac:dyDescent="0.3">
      <c r="A1178" t="s">
        <v>1010</v>
      </c>
      <c r="B1178">
        <v>1177</v>
      </c>
      <c r="C1178">
        <v>2</v>
      </c>
      <c r="D1178">
        <v>68053</v>
      </c>
      <c r="E1178">
        <v>2.8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 x14ac:dyDescent="0.3">
      <c r="A1179" t="s">
        <v>1011</v>
      </c>
      <c r="B1179">
        <v>1178</v>
      </c>
      <c r="C1179">
        <v>6</v>
      </c>
      <c r="D1179">
        <v>202207</v>
      </c>
      <c r="E1179">
        <v>8.4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</row>
    <row r="1180" spans="1:11" x14ac:dyDescent="0.3">
      <c r="A1180" t="s">
        <v>1012</v>
      </c>
      <c r="B1180">
        <v>1179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3">
      <c r="A1181" t="s">
        <v>1013</v>
      </c>
      <c r="B1181">
        <v>1180</v>
      </c>
      <c r="C1181">
        <v>2</v>
      </c>
      <c r="D1181">
        <v>73282</v>
      </c>
      <c r="E1181">
        <v>3.5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3">
      <c r="A1182" t="s">
        <v>1014</v>
      </c>
      <c r="B1182">
        <v>1181</v>
      </c>
      <c r="C1182">
        <v>2</v>
      </c>
      <c r="D1182">
        <v>342566</v>
      </c>
      <c r="E1182">
        <v>15.4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3">
      <c r="A1183" t="s">
        <v>1015</v>
      </c>
      <c r="B1183">
        <v>1182</v>
      </c>
      <c r="C1183">
        <v>2</v>
      </c>
      <c r="D1183">
        <v>137199</v>
      </c>
      <c r="E1183">
        <v>6.2999999999999989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 x14ac:dyDescent="0.3">
      <c r="A1184" t="s">
        <v>1016</v>
      </c>
      <c r="B1184">
        <v>1183</v>
      </c>
      <c r="C1184">
        <v>2</v>
      </c>
      <c r="D1184">
        <v>315885</v>
      </c>
      <c r="E1184">
        <v>13.3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</row>
    <row r="1185" spans="1:11" x14ac:dyDescent="0.3">
      <c r="A1185" t="s">
        <v>1017</v>
      </c>
      <c r="B1185">
        <v>1184</v>
      </c>
      <c r="C1185">
        <v>43</v>
      </c>
      <c r="D1185">
        <v>1134815</v>
      </c>
      <c r="E1185">
        <v>48.3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</row>
    <row r="1186" spans="1:11" x14ac:dyDescent="0.3">
      <c r="A1186" t="s">
        <v>493</v>
      </c>
      <c r="B1186">
        <v>1185</v>
      </c>
      <c r="C1186">
        <v>9</v>
      </c>
      <c r="D1186">
        <v>740296</v>
      </c>
      <c r="E1186">
        <v>32.9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 x14ac:dyDescent="0.3">
      <c r="A1187" t="s">
        <v>1018</v>
      </c>
      <c r="B1187">
        <v>1186</v>
      </c>
      <c r="C1187">
        <v>4</v>
      </c>
      <c r="D1187">
        <v>212282</v>
      </c>
      <c r="E1187">
        <v>9.8000000000000007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</row>
    <row r="1188" spans="1:11" x14ac:dyDescent="0.3">
      <c r="A1188" t="s">
        <v>359</v>
      </c>
      <c r="B1188">
        <v>1187</v>
      </c>
      <c r="C1188">
        <v>1</v>
      </c>
      <c r="D1188">
        <v>25200</v>
      </c>
      <c r="E1188">
        <v>1.4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3">
      <c r="A1189" t="s">
        <v>667</v>
      </c>
      <c r="B1189">
        <v>1188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3">
      <c r="A1190" t="s">
        <v>833</v>
      </c>
      <c r="B1190">
        <v>1189</v>
      </c>
      <c r="C1190">
        <v>2</v>
      </c>
      <c r="D1190">
        <v>214066</v>
      </c>
      <c r="E1190">
        <v>9.0999999999999979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3">
      <c r="A1191" t="s">
        <v>1019</v>
      </c>
      <c r="B1191">
        <v>1190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 x14ac:dyDescent="0.3">
      <c r="A1192" t="s">
        <v>755</v>
      </c>
      <c r="B1192">
        <v>1191</v>
      </c>
      <c r="C1192">
        <v>15</v>
      </c>
      <c r="D1192">
        <v>929131</v>
      </c>
      <c r="E1192">
        <v>39.200000000000003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3" spans="1:11" x14ac:dyDescent="0.3">
      <c r="A1193" t="s">
        <v>1020</v>
      </c>
      <c r="B1193">
        <v>1192</v>
      </c>
      <c r="C1193">
        <v>19</v>
      </c>
      <c r="D1193">
        <v>1098134</v>
      </c>
      <c r="E1193">
        <v>218.9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</row>
    <row r="1194" spans="1:11" x14ac:dyDescent="0.3">
      <c r="A1194" t="s">
        <v>1021</v>
      </c>
      <c r="B1194">
        <v>1193</v>
      </c>
      <c r="C1194">
        <v>15</v>
      </c>
      <c r="D1194">
        <v>656822</v>
      </c>
      <c r="E1194">
        <v>28.7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</row>
    <row r="1195" spans="1:11" x14ac:dyDescent="0.3">
      <c r="A1195" t="s">
        <v>135</v>
      </c>
      <c r="B1195">
        <v>1194</v>
      </c>
      <c r="C1195">
        <v>6</v>
      </c>
      <c r="D1195">
        <v>718322</v>
      </c>
      <c r="E1195">
        <v>30.8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</row>
    <row r="1196" spans="1:11" x14ac:dyDescent="0.3">
      <c r="A1196" t="s">
        <v>1022</v>
      </c>
      <c r="B1196">
        <v>1195</v>
      </c>
      <c r="C1196">
        <v>1</v>
      </c>
      <c r="D1196">
        <v>146591</v>
      </c>
      <c r="E1196">
        <v>6.3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3">
      <c r="A1197" t="s">
        <v>1023</v>
      </c>
      <c r="B1197">
        <v>1196</v>
      </c>
      <c r="C1197">
        <v>78</v>
      </c>
      <c r="D1197">
        <v>3267768</v>
      </c>
      <c r="E1197">
        <v>130.9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3">
      <c r="A1198" t="s">
        <v>1024</v>
      </c>
      <c r="B1198">
        <v>1197</v>
      </c>
      <c r="C1198">
        <v>1</v>
      </c>
      <c r="D1198">
        <v>43736</v>
      </c>
      <c r="E1198">
        <v>2.1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3">
      <c r="A1199" t="s">
        <v>400</v>
      </c>
      <c r="B1199">
        <v>1198</v>
      </c>
      <c r="C1199">
        <v>74</v>
      </c>
      <c r="D1199">
        <v>3026441</v>
      </c>
      <c r="E1199">
        <v>351.6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 x14ac:dyDescent="0.3">
      <c r="A1200" t="s">
        <v>899</v>
      </c>
      <c r="B1200">
        <v>1199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 x14ac:dyDescent="0.3">
      <c r="A1201" t="s">
        <v>724</v>
      </c>
      <c r="B1201">
        <v>1200</v>
      </c>
      <c r="C1201">
        <v>12</v>
      </c>
      <c r="D1201">
        <v>353133</v>
      </c>
      <c r="E1201">
        <v>16.100000000000001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 x14ac:dyDescent="0.3">
      <c r="A1202" t="s">
        <v>1025</v>
      </c>
      <c r="B1202">
        <v>1201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 x14ac:dyDescent="0.3">
      <c r="A1203" t="s">
        <v>390</v>
      </c>
      <c r="B1203">
        <v>1202</v>
      </c>
      <c r="C1203">
        <v>1</v>
      </c>
      <c r="D1203">
        <v>20360</v>
      </c>
      <c r="E1203">
        <v>0.7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 x14ac:dyDescent="0.3">
      <c r="A1204" t="s">
        <v>511</v>
      </c>
      <c r="B1204">
        <v>1203</v>
      </c>
      <c r="C1204">
        <v>4</v>
      </c>
      <c r="D1204">
        <v>150408</v>
      </c>
      <c r="E1204">
        <v>7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3">
      <c r="A1205" t="s">
        <v>1026</v>
      </c>
      <c r="B1205">
        <v>1204</v>
      </c>
      <c r="C1205">
        <v>10</v>
      </c>
      <c r="D1205">
        <v>1540170</v>
      </c>
      <c r="E1205">
        <v>68.599999999999994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3">
      <c r="A1206" t="s">
        <v>380</v>
      </c>
      <c r="B1206">
        <v>1205</v>
      </c>
      <c r="C1206">
        <v>9</v>
      </c>
      <c r="D1206">
        <v>522142</v>
      </c>
      <c r="E1206">
        <v>23.8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3">
      <c r="A1207" t="s">
        <v>1027</v>
      </c>
      <c r="B1207">
        <v>1206</v>
      </c>
      <c r="C1207">
        <v>10</v>
      </c>
      <c r="D1207">
        <v>750370</v>
      </c>
      <c r="E1207">
        <v>32.9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 x14ac:dyDescent="0.3">
      <c r="A1208" t="s">
        <v>25</v>
      </c>
      <c r="B1208">
        <v>1207</v>
      </c>
      <c r="C1208">
        <v>7</v>
      </c>
      <c r="D1208">
        <v>405050</v>
      </c>
      <c r="E1208">
        <v>10.5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09" spans="1:11" x14ac:dyDescent="0.3">
      <c r="A1209" t="s">
        <v>131</v>
      </c>
      <c r="B1209">
        <v>1208</v>
      </c>
      <c r="C1209">
        <v>1</v>
      </c>
      <c r="D1209">
        <v>25421</v>
      </c>
      <c r="E1209">
        <v>1.4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</row>
    <row r="1210" spans="1:11" x14ac:dyDescent="0.3">
      <c r="A1210" t="s">
        <v>1028</v>
      </c>
      <c r="B1210">
        <v>1209</v>
      </c>
      <c r="C1210">
        <v>15</v>
      </c>
      <c r="D1210">
        <v>545996</v>
      </c>
      <c r="E1210">
        <v>23.8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 x14ac:dyDescent="0.3">
      <c r="A1211" t="s">
        <v>1029</v>
      </c>
      <c r="B1211">
        <v>1210</v>
      </c>
      <c r="C1211">
        <v>77</v>
      </c>
      <c r="D1211">
        <v>6175550</v>
      </c>
      <c r="E1211">
        <v>800.8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</row>
    <row r="1212" spans="1:11" x14ac:dyDescent="0.3">
      <c r="A1212" t="s">
        <v>19</v>
      </c>
      <c r="B1212">
        <v>1211</v>
      </c>
      <c r="C1212">
        <v>1</v>
      </c>
      <c r="D1212">
        <v>45797</v>
      </c>
      <c r="E1212">
        <v>2.1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3">
      <c r="A1213" t="s">
        <v>1030</v>
      </c>
      <c r="B1213">
        <v>1212</v>
      </c>
      <c r="C1213">
        <v>6</v>
      </c>
      <c r="D1213">
        <v>1032277</v>
      </c>
      <c r="E1213">
        <v>46.9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3">
      <c r="A1214" t="s">
        <v>1031</v>
      </c>
      <c r="B1214">
        <v>1213</v>
      </c>
      <c r="C1214">
        <v>43</v>
      </c>
      <c r="D1214">
        <v>1703121</v>
      </c>
      <c r="E1214">
        <v>74.899999999999991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3">
      <c r="A1215" t="s">
        <v>1032</v>
      </c>
      <c r="B1215">
        <v>1214</v>
      </c>
      <c r="C1215">
        <v>2</v>
      </c>
      <c r="D1215">
        <v>133480</v>
      </c>
      <c r="E1215">
        <v>6.3000000000000007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 x14ac:dyDescent="0.3">
      <c r="A1216" t="s">
        <v>1033</v>
      </c>
      <c r="B1216">
        <v>1215</v>
      </c>
      <c r="C1216">
        <v>5</v>
      </c>
      <c r="D1216">
        <v>582927</v>
      </c>
      <c r="E1216">
        <v>24.5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7" spans="1:11" x14ac:dyDescent="0.3">
      <c r="A1217" t="s">
        <v>93</v>
      </c>
      <c r="B1217">
        <v>1216</v>
      </c>
      <c r="C1217">
        <v>3</v>
      </c>
      <c r="D1217">
        <v>75332</v>
      </c>
      <c r="E1217">
        <v>3.5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</row>
    <row r="1218" spans="1:11" x14ac:dyDescent="0.3">
      <c r="A1218" t="s">
        <v>1034</v>
      </c>
      <c r="B1218">
        <v>1217</v>
      </c>
      <c r="C1218">
        <v>11</v>
      </c>
      <c r="D1218">
        <v>1654007</v>
      </c>
      <c r="E1218">
        <v>345.3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</row>
    <row r="1219" spans="1:11" x14ac:dyDescent="0.3">
      <c r="A1219" t="s">
        <v>1035</v>
      </c>
      <c r="B1219">
        <v>1218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</row>
    <row r="1220" spans="1:11" x14ac:dyDescent="0.3">
      <c r="A1220" t="s">
        <v>1036</v>
      </c>
      <c r="B1220">
        <v>1219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3">
      <c r="A1221" t="s">
        <v>1037</v>
      </c>
      <c r="B1221">
        <v>1220</v>
      </c>
      <c r="C1221">
        <v>3</v>
      </c>
      <c r="D1221">
        <v>270050</v>
      </c>
      <c r="E1221">
        <v>293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3">
      <c r="A1222" t="s">
        <v>1038</v>
      </c>
      <c r="B1222">
        <v>1221</v>
      </c>
      <c r="C1222">
        <v>1</v>
      </c>
      <c r="D1222">
        <v>49188</v>
      </c>
      <c r="E1222">
        <v>408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3">
      <c r="A1223" t="s">
        <v>1039</v>
      </c>
      <c r="B1223">
        <v>1222</v>
      </c>
      <c r="C1223">
        <v>1</v>
      </c>
      <c r="D1223">
        <v>29339</v>
      </c>
      <c r="E1223">
        <v>1.4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 x14ac:dyDescent="0.3">
      <c r="A1224" t="s">
        <v>456</v>
      </c>
      <c r="B1224">
        <v>1223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5" spans="1:11" x14ac:dyDescent="0.3">
      <c r="A1225" t="s">
        <v>1040</v>
      </c>
      <c r="B1225">
        <v>1224</v>
      </c>
      <c r="C1225">
        <v>7</v>
      </c>
      <c r="D1225">
        <v>2474689</v>
      </c>
      <c r="E1225">
        <v>15.4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</row>
    <row r="1226" spans="1:11" x14ac:dyDescent="0.3">
      <c r="A1226" t="s">
        <v>1041</v>
      </c>
      <c r="B1226">
        <v>1225</v>
      </c>
      <c r="C1226">
        <v>9</v>
      </c>
      <c r="D1226">
        <v>805037</v>
      </c>
      <c r="E1226">
        <v>564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 x14ac:dyDescent="0.3">
      <c r="A1227" t="s">
        <v>1042</v>
      </c>
      <c r="B1227">
        <v>1226</v>
      </c>
      <c r="C1227">
        <v>5</v>
      </c>
      <c r="D1227">
        <v>257006</v>
      </c>
      <c r="E1227">
        <v>318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 x14ac:dyDescent="0.3">
      <c r="A1228" t="s">
        <v>1043</v>
      </c>
      <c r="B1228">
        <v>1227</v>
      </c>
      <c r="C1228">
        <v>6</v>
      </c>
      <c r="D1228">
        <v>10846056</v>
      </c>
      <c r="E1228">
        <v>16.100000000000001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3">
      <c r="A1229" t="s">
        <v>165</v>
      </c>
      <c r="B1229">
        <v>1228</v>
      </c>
      <c r="C1229">
        <v>2</v>
      </c>
      <c r="D1229">
        <v>241264</v>
      </c>
      <c r="E1229">
        <v>40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3">
      <c r="A1230" t="s">
        <v>1044</v>
      </c>
      <c r="B1230">
        <v>1229</v>
      </c>
      <c r="C1230">
        <v>5</v>
      </c>
      <c r="D1230">
        <v>296270</v>
      </c>
      <c r="E1230">
        <v>12.6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3">
      <c r="A1231" t="s">
        <v>130</v>
      </c>
      <c r="B1231">
        <v>1230</v>
      </c>
      <c r="C1231">
        <v>6</v>
      </c>
      <c r="D1231">
        <v>306173</v>
      </c>
      <c r="E1231">
        <v>11.9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</row>
    <row r="1232" spans="1:11" x14ac:dyDescent="0.3">
      <c r="A1232" t="s">
        <v>1045</v>
      </c>
      <c r="B1232">
        <v>1231</v>
      </c>
      <c r="C1232">
        <v>14</v>
      </c>
      <c r="D1232">
        <v>3345764</v>
      </c>
      <c r="E1232">
        <v>58.8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3" spans="1:11" x14ac:dyDescent="0.3">
      <c r="A1233" t="s">
        <v>1046</v>
      </c>
      <c r="B1233">
        <v>1232</v>
      </c>
      <c r="C1233">
        <v>7</v>
      </c>
      <c r="D1233">
        <v>306791</v>
      </c>
      <c r="E1233">
        <v>12.6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</row>
    <row r="1234" spans="1:11" x14ac:dyDescent="0.3">
      <c r="A1234" t="s">
        <v>1047</v>
      </c>
      <c r="B1234">
        <v>1233</v>
      </c>
      <c r="C1234">
        <v>5</v>
      </c>
      <c r="D1234">
        <v>753248</v>
      </c>
      <c r="E1234">
        <v>30.8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</row>
    <row r="1235" spans="1:11" x14ac:dyDescent="0.3">
      <c r="A1235" t="s">
        <v>879</v>
      </c>
      <c r="B1235">
        <v>1234</v>
      </c>
      <c r="C1235">
        <v>3</v>
      </c>
      <c r="D1235">
        <v>386015</v>
      </c>
      <c r="E1235">
        <v>15.4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1" x14ac:dyDescent="0.3">
      <c r="A1236" t="s">
        <v>1048</v>
      </c>
      <c r="B1236">
        <v>1235</v>
      </c>
      <c r="C1236">
        <v>1</v>
      </c>
      <c r="D1236">
        <v>81438</v>
      </c>
      <c r="E1236">
        <v>3.5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3">
      <c r="A1237" t="s">
        <v>36</v>
      </c>
      <c r="B1237">
        <v>1236</v>
      </c>
      <c r="C1237">
        <v>5</v>
      </c>
      <c r="D1237">
        <v>12130933</v>
      </c>
      <c r="E1237">
        <v>155.80000000000001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3">
      <c r="A1238" t="s">
        <v>1049</v>
      </c>
      <c r="B1238">
        <v>1237</v>
      </c>
      <c r="C1238">
        <v>43</v>
      </c>
      <c r="D1238">
        <v>7391519</v>
      </c>
      <c r="E1238">
        <v>189.7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3">
      <c r="A1239" t="s">
        <v>1050</v>
      </c>
      <c r="B1239">
        <v>1238</v>
      </c>
      <c r="C1239">
        <v>99</v>
      </c>
      <c r="D1239">
        <v>8210270</v>
      </c>
      <c r="E1239">
        <v>365.7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</row>
    <row r="1240" spans="1:11" x14ac:dyDescent="0.3">
      <c r="A1240" t="s">
        <v>1051</v>
      </c>
      <c r="B1240">
        <v>1239</v>
      </c>
      <c r="C1240">
        <v>212</v>
      </c>
      <c r="D1240">
        <v>47888212</v>
      </c>
      <c r="E1240">
        <v>1872.2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1" x14ac:dyDescent="0.3">
      <c r="A1241" t="s">
        <v>1052</v>
      </c>
      <c r="B1241">
        <v>1240</v>
      </c>
      <c r="C1241">
        <v>35</v>
      </c>
      <c r="D1241">
        <v>5261879</v>
      </c>
      <c r="E1241">
        <v>93.399999999999991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</row>
    <row r="1242" spans="1:11" x14ac:dyDescent="0.3">
      <c r="A1242" t="s">
        <v>1053</v>
      </c>
      <c r="B1242">
        <v>1241</v>
      </c>
      <c r="C1242">
        <v>97</v>
      </c>
      <c r="D1242">
        <v>8756353</v>
      </c>
      <c r="E1242">
        <v>141.9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</row>
    <row r="1243" spans="1:11" x14ac:dyDescent="0.3">
      <c r="A1243" t="s">
        <v>1054</v>
      </c>
      <c r="B1243">
        <v>1242</v>
      </c>
      <c r="C1243">
        <v>28</v>
      </c>
      <c r="D1243">
        <v>8124774</v>
      </c>
      <c r="E1243">
        <v>206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</row>
    <row r="1244" spans="1:11" x14ac:dyDescent="0.3">
      <c r="A1244" t="s">
        <v>36</v>
      </c>
      <c r="B1244">
        <v>1243</v>
      </c>
      <c r="C1244">
        <v>344</v>
      </c>
      <c r="D1244">
        <v>67685419</v>
      </c>
      <c r="E1244">
        <v>3169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3">
      <c r="A1245" t="s">
        <v>1055</v>
      </c>
      <c r="B1245">
        <v>1244</v>
      </c>
      <c r="C1245">
        <v>173</v>
      </c>
      <c r="D1245">
        <v>22577223</v>
      </c>
      <c r="E1245">
        <v>1104.0999999999999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 x14ac:dyDescent="0.3">
      <c r="A1246" t="s">
        <v>1056</v>
      </c>
      <c r="B1246">
        <v>1245</v>
      </c>
      <c r="C1246">
        <v>446</v>
      </c>
      <c r="D1246">
        <v>94458152</v>
      </c>
      <c r="E1246">
        <v>3292.1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3">
      <c r="A1247" t="s">
        <v>1057</v>
      </c>
      <c r="B1247">
        <v>1246</v>
      </c>
      <c r="C1247">
        <v>4</v>
      </c>
      <c r="D1247">
        <v>208068</v>
      </c>
      <c r="E1247">
        <v>8.4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</row>
    <row r="1248" spans="1:11" x14ac:dyDescent="0.3">
      <c r="A1248" t="s">
        <v>1058</v>
      </c>
      <c r="B1248">
        <v>1247</v>
      </c>
      <c r="C1248">
        <v>426</v>
      </c>
      <c r="D1248">
        <v>106859156</v>
      </c>
      <c r="E1248">
        <v>5944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 x14ac:dyDescent="0.3">
      <c r="A1249" t="s">
        <v>165</v>
      </c>
      <c r="B1249">
        <v>1248</v>
      </c>
      <c r="C1249">
        <v>3</v>
      </c>
      <c r="D1249">
        <v>947544</v>
      </c>
      <c r="E1249">
        <v>39.9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</row>
    <row r="1250" spans="1:11" x14ac:dyDescent="0.3">
      <c r="A1250" t="s">
        <v>629</v>
      </c>
      <c r="B1250">
        <v>1249</v>
      </c>
      <c r="C1250">
        <v>4</v>
      </c>
      <c r="D1250">
        <v>128874</v>
      </c>
      <c r="E1250">
        <v>309.39999999999998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 x14ac:dyDescent="0.3">
      <c r="A1251" t="s">
        <v>1059</v>
      </c>
      <c r="B1251">
        <v>1250</v>
      </c>
      <c r="C1251">
        <v>17</v>
      </c>
      <c r="D1251">
        <v>1964963</v>
      </c>
      <c r="E1251">
        <v>499.4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</row>
    <row r="1252" spans="1:11" x14ac:dyDescent="0.3">
      <c r="A1252" t="s">
        <v>1060</v>
      </c>
      <c r="B1252">
        <v>1251</v>
      </c>
      <c r="C1252">
        <v>1</v>
      </c>
      <c r="D1252">
        <v>37224</v>
      </c>
      <c r="E1252">
        <v>9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3">
      <c r="A1253" t="s">
        <v>25</v>
      </c>
      <c r="B1253">
        <v>1252</v>
      </c>
      <c r="C1253">
        <v>2</v>
      </c>
      <c r="D1253">
        <v>116737</v>
      </c>
      <c r="E1253">
        <v>4.9000000000000004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3">
      <c r="A1254" t="s">
        <v>297</v>
      </c>
      <c r="B1254">
        <v>1253</v>
      </c>
      <c r="C1254">
        <v>1</v>
      </c>
      <c r="D1254">
        <v>259140</v>
      </c>
      <c r="E1254">
        <v>10.5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3">
      <c r="A1255" t="s">
        <v>198</v>
      </c>
      <c r="B1255">
        <v>1254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</row>
    <row r="1256" spans="1:11" x14ac:dyDescent="0.3">
      <c r="A1256" t="s">
        <v>1061</v>
      </c>
      <c r="B1256">
        <v>1255</v>
      </c>
      <c r="C1256">
        <v>1</v>
      </c>
      <c r="D1256">
        <v>59408</v>
      </c>
      <c r="E1256">
        <v>2.8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7" spans="1:11" x14ac:dyDescent="0.3">
      <c r="A1257" t="s">
        <v>1062</v>
      </c>
      <c r="B1257">
        <v>1256</v>
      </c>
      <c r="C1257">
        <v>3</v>
      </c>
      <c r="D1257">
        <v>475850</v>
      </c>
      <c r="E1257">
        <v>20.3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</row>
    <row r="1258" spans="1:11" x14ac:dyDescent="0.3">
      <c r="A1258" t="s">
        <v>39</v>
      </c>
      <c r="B1258">
        <v>1257</v>
      </c>
      <c r="C1258">
        <v>11</v>
      </c>
      <c r="D1258">
        <v>356631</v>
      </c>
      <c r="E1258">
        <v>16.100000000000001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</row>
    <row r="1259" spans="1:11" x14ac:dyDescent="0.3">
      <c r="A1259" t="s">
        <v>1063</v>
      </c>
      <c r="B1259">
        <v>1258</v>
      </c>
      <c r="C1259">
        <v>12</v>
      </c>
      <c r="D1259">
        <v>510667</v>
      </c>
      <c r="E1259">
        <v>22.4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</row>
    <row r="1260" spans="1:11" x14ac:dyDescent="0.3">
      <c r="A1260" t="s">
        <v>1064</v>
      </c>
      <c r="B1260">
        <v>1259</v>
      </c>
      <c r="C1260">
        <v>3</v>
      </c>
      <c r="D1260">
        <v>114320</v>
      </c>
      <c r="E1260">
        <v>4.8999999999999986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 x14ac:dyDescent="0.3">
      <c r="A1261" t="s">
        <v>1065</v>
      </c>
      <c r="B1261">
        <v>1260</v>
      </c>
      <c r="C1261">
        <v>81</v>
      </c>
      <c r="D1261">
        <v>12811558</v>
      </c>
      <c r="E1261">
        <v>660.7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3">
      <c r="A1262" t="s">
        <v>652</v>
      </c>
      <c r="B1262">
        <v>1261</v>
      </c>
      <c r="C1262">
        <v>10</v>
      </c>
      <c r="D1262">
        <v>949716</v>
      </c>
      <c r="E1262">
        <v>39.9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3">
      <c r="A1263" t="s">
        <v>1066</v>
      </c>
      <c r="B1263">
        <v>1262</v>
      </c>
      <c r="C1263">
        <v>3</v>
      </c>
      <c r="D1263">
        <v>111518</v>
      </c>
      <c r="E1263">
        <v>4.8999999999999986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3">
      <c r="A1264" t="s">
        <v>1067</v>
      </c>
      <c r="B1264">
        <v>1263</v>
      </c>
      <c r="C1264">
        <v>5</v>
      </c>
      <c r="D1264">
        <v>234366</v>
      </c>
      <c r="E1264">
        <v>11.2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5" spans="1:11" x14ac:dyDescent="0.3">
      <c r="A1265" t="s">
        <v>1068</v>
      </c>
      <c r="B1265">
        <v>1264</v>
      </c>
      <c r="C1265">
        <v>17</v>
      </c>
      <c r="D1265">
        <v>1123546</v>
      </c>
      <c r="E1265">
        <v>49.7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</row>
    <row r="1266" spans="1:11" x14ac:dyDescent="0.3">
      <c r="A1266" t="s">
        <v>1069</v>
      </c>
      <c r="B1266">
        <v>1265</v>
      </c>
      <c r="C1266">
        <v>3</v>
      </c>
      <c r="D1266">
        <v>141136</v>
      </c>
      <c r="E1266">
        <v>5.5999999999999979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</row>
    <row r="1267" spans="1:11" x14ac:dyDescent="0.3">
      <c r="A1267" t="s">
        <v>36</v>
      </c>
      <c r="B1267">
        <v>1266</v>
      </c>
      <c r="C1267">
        <v>11</v>
      </c>
      <c r="D1267">
        <v>350628</v>
      </c>
      <c r="E1267">
        <v>16.3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</row>
    <row r="1268" spans="1:11" x14ac:dyDescent="0.3">
      <c r="A1268" t="s">
        <v>1070</v>
      </c>
      <c r="B1268">
        <v>1267</v>
      </c>
      <c r="C1268">
        <v>40</v>
      </c>
      <c r="D1268">
        <v>4000356</v>
      </c>
      <c r="E1268">
        <v>294.39999999999998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3">
      <c r="A1269" t="s">
        <v>26</v>
      </c>
      <c r="B1269">
        <v>1268</v>
      </c>
      <c r="C1269">
        <v>7</v>
      </c>
      <c r="D1269">
        <v>271198</v>
      </c>
      <c r="E1269">
        <v>12.6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3">
      <c r="A1270" t="s">
        <v>1071</v>
      </c>
      <c r="B1270">
        <v>1269</v>
      </c>
      <c r="C1270">
        <v>9</v>
      </c>
      <c r="D1270">
        <v>6779620</v>
      </c>
      <c r="E1270">
        <v>281.39999999999998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3">
      <c r="A1271" t="s">
        <v>896</v>
      </c>
      <c r="B1271">
        <v>1270</v>
      </c>
      <c r="C1271">
        <v>34</v>
      </c>
      <c r="D1271">
        <v>3379970</v>
      </c>
      <c r="E1271">
        <v>217.6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3">
      <c r="A1272" t="s">
        <v>456</v>
      </c>
      <c r="B1272">
        <v>1271</v>
      </c>
      <c r="C1272">
        <v>1</v>
      </c>
      <c r="D1272">
        <v>193223</v>
      </c>
      <c r="E1272">
        <v>9.1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</row>
    <row r="1273" spans="1:11" x14ac:dyDescent="0.3">
      <c r="A1273" t="s">
        <v>1072</v>
      </c>
      <c r="B1273">
        <v>1272</v>
      </c>
      <c r="C1273">
        <v>9</v>
      </c>
      <c r="D1273">
        <v>327164</v>
      </c>
      <c r="E1273">
        <v>12.6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</row>
    <row r="1274" spans="1:11" x14ac:dyDescent="0.3">
      <c r="A1274" t="s">
        <v>1073</v>
      </c>
      <c r="B1274">
        <v>1273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</row>
    <row r="1275" spans="1:11" x14ac:dyDescent="0.3">
      <c r="A1275" t="s">
        <v>1074</v>
      </c>
      <c r="B1275">
        <v>1274</v>
      </c>
      <c r="C1275">
        <v>42</v>
      </c>
      <c r="D1275">
        <v>3618939</v>
      </c>
      <c r="E1275">
        <v>169.5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 x14ac:dyDescent="0.3">
      <c r="A1276" t="s">
        <v>1075</v>
      </c>
      <c r="B1276">
        <v>1275</v>
      </c>
      <c r="C1276">
        <v>2</v>
      </c>
      <c r="D1276">
        <v>88744</v>
      </c>
      <c r="E1276">
        <v>4.2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3">
      <c r="A1277" t="s">
        <v>1076</v>
      </c>
      <c r="B1277">
        <v>1276</v>
      </c>
      <c r="C1277">
        <v>4</v>
      </c>
      <c r="D1277">
        <v>110600</v>
      </c>
      <c r="E1277">
        <v>4.9000000000000004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3">
      <c r="A1278" t="s">
        <v>135</v>
      </c>
      <c r="B1278">
        <v>1277</v>
      </c>
      <c r="C1278">
        <v>2</v>
      </c>
      <c r="D1278">
        <v>69828</v>
      </c>
      <c r="E1278">
        <v>2.8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3">
      <c r="A1279" t="s">
        <v>1077</v>
      </c>
      <c r="B1279">
        <v>1278</v>
      </c>
      <c r="C1279">
        <v>25</v>
      </c>
      <c r="D1279">
        <v>3297056</v>
      </c>
      <c r="E1279">
        <v>193.2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3">
      <c r="A1280" t="s">
        <v>26</v>
      </c>
      <c r="B1280">
        <v>1279</v>
      </c>
      <c r="C1280">
        <v>62</v>
      </c>
      <c r="D1280">
        <v>11785718</v>
      </c>
      <c r="E1280">
        <v>429.4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1" x14ac:dyDescent="0.3">
      <c r="A1281" t="s">
        <v>1078</v>
      </c>
      <c r="B1281">
        <v>1280</v>
      </c>
      <c r="C1281">
        <v>48</v>
      </c>
      <c r="D1281">
        <v>3545993</v>
      </c>
      <c r="E1281">
        <v>288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</row>
    <row r="1282" spans="1:11" x14ac:dyDescent="0.3">
      <c r="A1282" t="s">
        <v>1079</v>
      </c>
      <c r="B1282">
        <v>1281</v>
      </c>
      <c r="C1282">
        <v>4</v>
      </c>
      <c r="D1282">
        <v>222921</v>
      </c>
      <c r="E1282">
        <v>9.1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</row>
    <row r="1283" spans="1:11" x14ac:dyDescent="0.3">
      <c r="A1283" t="s">
        <v>1080</v>
      </c>
      <c r="B1283">
        <v>1282</v>
      </c>
      <c r="C1283">
        <v>8</v>
      </c>
      <c r="D1283">
        <v>345781</v>
      </c>
      <c r="E1283">
        <v>20.9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1:11" x14ac:dyDescent="0.3">
      <c r="A1284" t="s">
        <v>1081</v>
      </c>
      <c r="B1284">
        <v>1283</v>
      </c>
      <c r="C1284">
        <v>10</v>
      </c>
      <c r="D1284">
        <v>434749</v>
      </c>
      <c r="E1284">
        <v>18.899999999999999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3">
      <c r="A1285" t="s">
        <v>1060</v>
      </c>
      <c r="B1285">
        <v>1284</v>
      </c>
      <c r="C1285">
        <v>3</v>
      </c>
      <c r="D1285">
        <v>148232</v>
      </c>
      <c r="E1285">
        <v>2.1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3">
      <c r="A1286" t="s">
        <v>881</v>
      </c>
      <c r="B1286">
        <v>1285</v>
      </c>
      <c r="C1286">
        <v>1</v>
      </c>
      <c r="D1286">
        <v>21131</v>
      </c>
      <c r="E1286">
        <v>0.7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3">
      <c r="A1287" t="s">
        <v>1082</v>
      </c>
      <c r="B1287">
        <v>1286</v>
      </c>
      <c r="C1287">
        <v>108</v>
      </c>
      <c r="D1287">
        <v>15771543</v>
      </c>
      <c r="E1287">
        <v>638.5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3">
      <c r="A1288" t="s">
        <v>1083</v>
      </c>
      <c r="B1288">
        <v>1287</v>
      </c>
      <c r="C1288">
        <v>7</v>
      </c>
      <c r="D1288">
        <v>353000</v>
      </c>
      <c r="E1288">
        <v>400.6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89" spans="1:11" x14ac:dyDescent="0.3">
      <c r="A1289" t="s">
        <v>1084</v>
      </c>
      <c r="B1289">
        <v>1288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</row>
    <row r="1290" spans="1:11" x14ac:dyDescent="0.3">
      <c r="A1290" t="s">
        <v>1085</v>
      </c>
      <c r="B1290">
        <v>1289</v>
      </c>
      <c r="C1290">
        <v>1</v>
      </c>
      <c r="D1290">
        <v>33975</v>
      </c>
      <c r="E1290">
        <v>1.4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 x14ac:dyDescent="0.3">
      <c r="A1291" t="s">
        <v>899</v>
      </c>
      <c r="B1291">
        <v>1290</v>
      </c>
      <c r="C1291">
        <v>49</v>
      </c>
      <c r="D1291">
        <v>4982831</v>
      </c>
      <c r="E1291">
        <v>194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</row>
    <row r="1292" spans="1:11" x14ac:dyDescent="0.3">
      <c r="A1292" t="s">
        <v>1086</v>
      </c>
      <c r="B1292">
        <v>1291</v>
      </c>
      <c r="C1292">
        <v>4</v>
      </c>
      <c r="D1292">
        <v>149225</v>
      </c>
      <c r="E1292">
        <v>6.3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3">
      <c r="A1293" t="s">
        <v>83</v>
      </c>
      <c r="B1293">
        <v>1292</v>
      </c>
      <c r="C1293">
        <v>99</v>
      </c>
      <c r="D1293">
        <v>8478363</v>
      </c>
      <c r="E1293">
        <v>414.6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3">
      <c r="A1294" t="s">
        <v>1087</v>
      </c>
      <c r="B1294">
        <v>1293</v>
      </c>
      <c r="C1294">
        <v>6</v>
      </c>
      <c r="D1294">
        <v>314208</v>
      </c>
      <c r="E1294">
        <v>14.7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3">
      <c r="A1295" t="s">
        <v>1088</v>
      </c>
      <c r="B1295">
        <v>1294</v>
      </c>
      <c r="C1295">
        <v>2</v>
      </c>
      <c r="D1295">
        <v>147772</v>
      </c>
      <c r="E1295">
        <v>7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3">
      <c r="A1296" t="s">
        <v>1089</v>
      </c>
      <c r="B1296">
        <v>1295</v>
      </c>
      <c r="C1296">
        <v>1</v>
      </c>
      <c r="D1296">
        <v>35280</v>
      </c>
      <c r="E1296">
        <v>1.4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7" spans="1:11" x14ac:dyDescent="0.3">
      <c r="A1297" t="s">
        <v>733</v>
      </c>
      <c r="B1297">
        <v>1296</v>
      </c>
      <c r="C1297">
        <v>2</v>
      </c>
      <c r="D1297">
        <v>163837</v>
      </c>
      <c r="E1297">
        <v>6.9999999999999982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</row>
    <row r="1298" spans="1:11" x14ac:dyDescent="0.3">
      <c r="A1298" t="s">
        <v>511</v>
      </c>
      <c r="B1298">
        <v>1297</v>
      </c>
      <c r="C1298">
        <v>77</v>
      </c>
      <c r="D1298">
        <v>10158991</v>
      </c>
      <c r="E1298">
        <v>303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 x14ac:dyDescent="0.3">
      <c r="A1299" t="s">
        <v>1090</v>
      </c>
      <c r="B1299">
        <v>1298</v>
      </c>
      <c r="C1299">
        <v>10</v>
      </c>
      <c r="D1299">
        <v>526451</v>
      </c>
      <c r="E1299">
        <v>21.7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</row>
    <row r="1300" spans="1:11" x14ac:dyDescent="0.3">
      <c r="A1300" t="s">
        <v>1091</v>
      </c>
      <c r="B1300">
        <v>1299</v>
      </c>
      <c r="C1300">
        <v>1</v>
      </c>
      <c r="D1300">
        <v>21996</v>
      </c>
      <c r="E1300">
        <v>0.7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3">
      <c r="A1301" t="s">
        <v>131</v>
      </c>
      <c r="B1301">
        <v>1300</v>
      </c>
      <c r="C1301">
        <v>47</v>
      </c>
      <c r="D1301">
        <v>3024001</v>
      </c>
      <c r="E1301">
        <v>286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3">
      <c r="A1302" t="s">
        <v>1092</v>
      </c>
      <c r="B1302">
        <v>1301</v>
      </c>
      <c r="C1302">
        <v>2</v>
      </c>
      <c r="D1302">
        <v>107552</v>
      </c>
      <c r="E1302">
        <v>4.1999999999999993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3">
      <c r="A1303" t="s">
        <v>1093</v>
      </c>
      <c r="B1303">
        <v>1302</v>
      </c>
      <c r="C1303">
        <v>54</v>
      </c>
      <c r="D1303">
        <v>5257979</v>
      </c>
      <c r="E1303">
        <v>474.5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3">
      <c r="A1304" t="s">
        <v>1094</v>
      </c>
      <c r="B1304">
        <v>1303</v>
      </c>
      <c r="C1304">
        <v>120</v>
      </c>
      <c r="D1304">
        <v>11282072</v>
      </c>
      <c r="E1304">
        <v>615.20000000000005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1:11" x14ac:dyDescent="0.3">
      <c r="A1305" t="s">
        <v>119</v>
      </c>
      <c r="B1305">
        <v>1304</v>
      </c>
      <c r="C1305">
        <v>118</v>
      </c>
      <c r="D1305">
        <v>9950021</v>
      </c>
      <c r="E1305">
        <v>461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</row>
    <row r="1306" spans="1:11" x14ac:dyDescent="0.3">
      <c r="A1306" t="s">
        <v>1095</v>
      </c>
      <c r="B1306">
        <v>1305</v>
      </c>
      <c r="C1306">
        <v>56</v>
      </c>
      <c r="D1306">
        <v>6638304</v>
      </c>
      <c r="E1306">
        <v>266.39999999999998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1:11" x14ac:dyDescent="0.3">
      <c r="A1307" t="s">
        <v>1096</v>
      </c>
      <c r="B1307">
        <v>1306</v>
      </c>
      <c r="C1307">
        <v>32</v>
      </c>
      <c r="D1307">
        <v>2843589</v>
      </c>
      <c r="E1307">
        <v>170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1:11" x14ac:dyDescent="0.3">
      <c r="A1308" t="s">
        <v>36</v>
      </c>
      <c r="B1308">
        <v>1307</v>
      </c>
      <c r="C1308">
        <v>77</v>
      </c>
      <c r="D1308">
        <v>13426691</v>
      </c>
      <c r="E1308">
        <v>623.79999999999995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</row>
  </sheetData>
  <autoFilter ref="A1:K1308" xr:uid="{00000000-0001-0000-0000-000000000000}">
    <sortState xmlns:xlrd2="http://schemas.microsoft.com/office/spreadsheetml/2017/richdata2" ref="A2:K1308">
      <sortCondition descending="1" ref="J1:J1308"/>
    </sortState>
  </autoFilter>
  <conditionalFormatting sqref="P2:P16">
    <cfRule type="dataBar" priority="4">
      <dataBar>
        <cfvo type="min"/>
        <cfvo type="max"/>
        <color rgb="FFFED9A6"/>
      </dataBar>
      <extLst>
        <ext xmlns:x14="http://schemas.microsoft.com/office/spreadsheetml/2009/9/main" uri="{B025F937-C7B1-47D3-B67F-A62EFF666E3E}">
          <x14:id>{9903FF0F-0050-4AD2-A416-BDB86AB783CE}</x14:id>
        </ext>
      </extLst>
    </cfRule>
    <cfRule type="dataBar" priority="6">
      <dataBar>
        <cfvo type="min"/>
        <cfvo type="max"/>
        <color rgb="FFEA0000"/>
      </dataBar>
      <extLst>
        <ext xmlns:x14="http://schemas.microsoft.com/office/spreadsheetml/2009/9/main" uri="{B025F937-C7B1-47D3-B67F-A62EFF666E3E}">
          <x14:id>{DCF462FC-392E-4B96-8853-A50A1C90F75E}</x14:id>
        </ext>
      </extLst>
    </cfRule>
    <cfRule type="dataBar" priority="7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{E94913EB-04FD-4097-8883-89C64A6FF7B0}</x14:id>
        </ext>
      </extLst>
    </cfRule>
    <cfRule type="dataBar" priority="10">
      <dataBar>
        <cfvo type="min"/>
        <cfvo type="max"/>
        <color rgb="FFC9A4E4"/>
      </dataBar>
      <extLst>
        <ext xmlns:x14="http://schemas.microsoft.com/office/spreadsheetml/2009/9/main" uri="{B025F937-C7B1-47D3-B67F-A62EFF666E3E}">
          <x14:id>{56EAC534-946E-4EEB-A344-76401941A8AB}</x14:id>
        </ext>
      </extLst>
    </cfRule>
  </conditionalFormatting>
  <conditionalFormatting sqref="R2:R16">
    <cfRule type="dataBar" priority="9">
      <dataBar>
        <cfvo type="min"/>
        <cfvo type="max"/>
        <color rgb="FFFFB9B9"/>
      </dataBar>
      <extLst>
        <ext xmlns:x14="http://schemas.microsoft.com/office/spreadsheetml/2009/9/main" uri="{B025F937-C7B1-47D3-B67F-A62EFF666E3E}">
          <x14:id>{0274BDA1-484E-48EA-9A32-790E94DD18DE}</x14:id>
        </ext>
      </extLst>
    </cfRule>
  </conditionalFormatting>
  <conditionalFormatting sqref="S2:S16">
    <cfRule type="dataBar" priority="5">
      <dataBar>
        <cfvo type="min"/>
        <cfvo type="max"/>
        <color rgb="FFB3CDE3"/>
      </dataBar>
      <extLst>
        <ext xmlns:x14="http://schemas.microsoft.com/office/spreadsheetml/2009/9/main" uri="{B025F937-C7B1-47D3-B67F-A62EFF666E3E}">
          <x14:id>{A3F94487-0C83-43AA-AE39-05384F2B6C5D}</x14:id>
        </ext>
      </extLst>
    </cfRule>
    <cfRule type="dataBar" priority="8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{3F75E265-1D7D-48BA-BBA9-2790BCF53FA0}</x14:id>
        </ext>
      </extLst>
    </cfRule>
  </conditionalFormatting>
  <conditionalFormatting sqref="Q2:Q16">
    <cfRule type="dataBar" priority="1">
      <dataBar>
        <cfvo type="min"/>
        <cfvo type="max"/>
        <color rgb="FFD2D2D2"/>
      </dataBar>
      <extLst>
        <ext xmlns:x14="http://schemas.microsoft.com/office/spreadsheetml/2009/9/main" uri="{B025F937-C7B1-47D3-B67F-A62EFF666E3E}">
          <x14:id>{84861C4F-C8C9-46B3-8ECC-7A607C7B5A95}</x14:id>
        </ext>
      </extLst>
    </cfRule>
    <cfRule type="dataBar" priority="2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{D0CB74A3-DB85-4A52-A8A9-81B80887C4EE}</x14:id>
        </ext>
      </extLst>
    </cfRule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{2B86B2B7-D199-430F-91D0-EB55D12BFEDE}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03FF0F-0050-4AD2-A416-BDB86AB783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CF462FC-392E-4B96-8853-A50A1C90F7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4913EB-04FD-4097-8883-89C64A6FF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EAC534-946E-4EEB-A344-76401941A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P2:P16</xm:sqref>
        </x14:conditionalFormatting>
        <x14:conditionalFormatting xmlns:xm="http://schemas.microsoft.com/office/excel/2006/main">
          <x14:cfRule type="dataBar" id="{0274BDA1-484E-48EA-9A32-790E94DD18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R2:R16</xm:sqref>
        </x14:conditionalFormatting>
        <x14:conditionalFormatting xmlns:xm="http://schemas.microsoft.com/office/excel/2006/main">
          <x14:cfRule type="dataBar" id="{A3F94487-0C83-43AA-AE39-05384F2B6C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F75E265-1D7D-48BA-BBA9-2790BCF53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S2:S16</xm:sqref>
        </x14:conditionalFormatting>
        <x14:conditionalFormatting xmlns:xm="http://schemas.microsoft.com/office/excel/2006/main">
          <x14:cfRule type="dataBar" id="{84861C4F-C8C9-46B3-8ECC-7A607C7B5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0CB74A3-DB85-4A52-A8A9-81B80887C4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B86B2B7-D199-430F-91D0-EB55D12BF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Calderon</cp:lastModifiedBy>
  <dcterms:created xsi:type="dcterms:W3CDTF">2022-04-22T16:02:09Z</dcterms:created>
  <dcterms:modified xsi:type="dcterms:W3CDTF">2022-06-15T16:51:33Z</dcterms:modified>
</cp:coreProperties>
</file>