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nd Overview" sheetId="1" state="visible" r:id="rId2"/>
    <sheet name="TeamOverview1" sheetId="2" state="visible" r:id="rId3"/>
    <sheet name="TeamOverview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<sst xmlns="http://schemas.openxmlformats.org/spreadsheetml/2006/main" count="190" uniqueCount="84">
  <si>
    <t xml:space="preserve">Round</t>
  </si>
  <si>
    <t xml:space="preserve">Tossups Heard</t>
  </si>
  <si>
    <t xml:space="preserve">Tossups dead</t>
  </si>
  <si>
    <t xml:space="preserve">Teams</t>
  </si>
  <si>
    <t xml:space="preserve">good human</t>
  </si>
  <si>
    <t xml:space="preserve">goodsci</t>
  </si>
  <si>
    <t xml:space="preserve">Final score</t>
  </si>
  <si>
    <t xml:space="preserve">Bonuses Heard</t>
  </si>
  <si>
    <t xml:space="preserve">Points from bonuses</t>
  </si>
  <si>
    <t xml:space="preserve">PPB</t>
  </si>
  <si>
    <t xml:space="preserve">Misc. data for processing</t>
  </si>
  <si>
    <t xml:space="preserve">Tossups</t>
  </si>
  <si>
    <t xml:space="preserve">Bonuses</t>
  </si>
  <si>
    <t xml:space="preserve">0/0/0</t>
  </si>
  <si>
    <t xml:space="preserve">Science</t>
  </si>
  <si>
    <t xml:space="preserve">Physics</t>
  </si>
  <si>
    <t xml:space="preserve">Chemistry</t>
  </si>
  <si>
    <t xml:space="preserve">Literature</t>
  </si>
  <si>
    <t xml:space="preserve">Long Fiction</t>
  </si>
  <si>
    <t xml:space="preserve">0/1/0</t>
  </si>
  <si>
    <t xml:space="preserve">1/0/0</t>
  </si>
  <si>
    <t xml:space="preserve">Biology</t>
  </si>
  <si>
    <t xml:space="preserve">UNHEARD</t>
  </si>
  <si>
    <t xml:space="preserve">Team</t>
  </si>
  <si>
    <t xml:space="preserve">GOOD   HUMAN</t>
  </si>
  <si>
    <t xml:space="preserve">Player data</t>
  </si>
  <si>
    <t xml:space="preserve">Tossup data</t>
  </si>
  <si>
    <t xml:space="preserve">Bonus data</t>
  </si>
  <si>
    <t xml:space="preserve">Heard</t>
  </si>
  <si>
    <t xml:space="preserve">Player</t>
  </si>
  <si>
    <t xml:space="preserve">Powers</t>
  </si>
  <si>
    <t xml:space="preserve">10's</t>
  </si>
  <si>
    <t xml:space="preserve">Negs</t>
  </si>
  <si>
    <t xml:space="preserve">Total Points</t>
  </si>
  <si>
    <t xml:space="preserve">TUH</t>
  </si>
  <si>
    <t xml:space="preserve">Tossup #</t>
  </si>
  <si>
    <t xml:space="preserve">Points Earned</t>
  </si>
  <si>
    <t xml:space="preserve">Category</t>
  </si>
  <si>
    <t xml:space="preserve">Subcategory</t>
  </si>
  <si>
    <t xml:space="preserve">Answer</t>
  </si>
  <si>
    <t xml:space="preserve">Cdepth</t>
  </si>
  <si>
    <t xml:space="preserve">Bonus #</t>
  </si>
  <si>
    <t xml:space="preserve">Points earned</t>
  </si>
  <si>
    <t xml:space="preserve">NAME</t>
  </si>
  <si>
    <t xml:space="preserve">History</t>
  </si>
  <si>
    <t xml:space="preserve">American History</t>
  </si>
  <si>
    <t xml:space="preserve">European/British History</t>
  </si>
  <si>
    <t xml:space="preserve">World/Commonwealth History</t>
  </si>
  <si>
    <t xml:space="preserve">Ancient/Other History</t>
  </si>
  <si>
    <t xml:space="preserve">Mathematics</t>
  </si>
  <si>
    <t xml:space="preserve">Other Science</t>
  </si>
  <si>
    <t xml:space="preserve">Non-Epic Poetry</t>
  </si>
  <si>
    <t xml:space="preserve">Drama</t>
  </si>
  <si>
    <t xml:space="preserve">Short Fiction/Other</t>
  </si>
  <si>
    <t xml:space="preserve">Fine Arts</t>
  </si>
  <si>
    <t xml:space="preserve">Visual Fine Arts</t>
  </si>
  <si>
    <t xml:space="preserve">Auditory Fine Arts</t>
  </si>
  <si>
    <t xml:space="preserve">Other Fine Arts</t>
  </si>
  <si>
    <t xml:space="preserve">Beliefs</t>
  </si>
  <si>
    <t xml:space="preserve">Religion</t>
  </si>
  <si>
    <t xml:space="preserve">Mythology</t>
  </si>
  <si>
    <t xml:space="preserve">Thought</t>
  </si>
  <si>
    <t xml:space="preserve">Philosophy</t>
  </si>
  <si>
    <t xml:space="preserve">Social Science</t>
  </si>
  <si>
    <t xml:space="preserve">Other</t>
  </si>
  <si>
    <t xml:space="preserve">Geography</t>
  </si>
  <si>
    <t xml:space="preserve">Current Events</t>
  </si>
  <si>
    <t xml:space="preserve">Miscellaneous/Other Academic</t>
  </si>
  <si>
    <t xml:space="preserve">Popular Culture</t>
  </si>
  <si>
    <t xml:space="preserve">T1 0</t>
  </si>
  <si>
    <t xml:space="preserve">Brothers K</t>
  </si>
  <si>
    <t xml:space="preserve">T1 1</t>
  </si>
  <si>
    <t xml:space="preserve">T1 2</t>
  </si>
  <si>
    <t xml:space="preserve">T1 3</t>
  </si>
  <si>
    <t xml:space="preserve">T1 4</t>
  </si>
  <si>
    <t xml:space="preserve">good sci</t>
  </si>
  <si>
    <t xml:space="preserve">ANSWER</t>
  </si>
  <si>
    <t xml:space="preserve">T2 0</t>
  </si>
  <si>
    <t xml:space="preserve">T2 2</t>
  </si>
  <si>
    <t xml:space="preserve">Science ans</t>
  </si>
  <si>
    <t xml:space="preserve">T2 1</t>
  </si>
  <si>
    <t xml:space="preserve">Mitochondira</t>
  </si>
  <si>
    <t xml:space="preserve">T2 3</t>
  </si>
  <si>
    <t xml:space="preserve">T2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</si>
</sst>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n">
        <v>3</v>
      </c>
    </row>
    <row r="2" customFormat="false" ht="15" hidden="false" customHeight="false" outlineLevel="0" collapsed="false">
      <c r="A2" s="0" t="s">
        <v>1</v>
      </c>
      <c r="B2" s="0" t="n">
        <v>11</v>
      </c>
    </row>
    <row r="3" customFormat="false" ht="15" hidden="false" customHeight="false" outlineLevel="0" collapsed="false">
      <c r="A3" s="0" t="s">
        <v>2</v>
      </c>
      <c r="B3" s="0" t="n">
        <v>8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5</v>
      </c>
    </row>
    <row r="5" customFormat="false" ht="15" hidden="false" customHeight="false" outlineLevel="0" collapsed="false">
      <c r="A5" s="0" t="s">
        <v>6</v>
      </c>
      <c r="B5" s="0" t="n">
        <v>20</v>
      </c>
      <c r="C5" s="0" t="n">
        <v>70</v>
      </c>
    </row>
    <row r="6" customFormat="false" ht="15" hidden="false" customHeight="false" outlineLevel="0" collapsed="false">
      <c r="A6" s="0" t="s">
        <v>7</v>
      </c>
      <c r="B6" s="0" t="n">
        <v>1</v>
      </c>
      <c r="C6" s="0" t="n">
        <v>2</v>
      </c>
    </row>
    <row r="7" customFormat="false" ht="15" hidden="false" customHeight="false" outlineLevel="0" collapsed="false">
      <c r="A7" s="0" t="s">
        <v>8</v>
      </c>
      <c r="B7" s="0" t="n">
        <v>10</v>
      </c>
      <c r="C7" s="0" t="n">
        <v>20</v>
      </c>
    </row>
    <row r="8" customFormat="false" ht="15" hidden="false" customHeight="false" outlineLevel="0" collapsed="false">
      <c r="A8" s="0" t="s">
        <v>9</v>
      </c>
      <c r="B8" s="0" t="n">
        <v>10</v>
      </c>
      <c r="C8" s="0" t="n">
        <v>10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  <c r="D11" s="0" t="s">
        <v>12</v>
      </c>
    </row>
    <row r="12" customFormat="false" ht="13.8" hidden="false" customHeight="false" outlineLevel="0" collapsed="false">
      <c r="C12" s="0" t="s">
        <v>13</v>
      </c>
      <c r="D12" s="0" t="s">
        <v>14</v>
      </c>
      <c r="E12" s="0" t="s">
        <v>15</v>
      </c>
      <c r="F12" s="0" t="n">
        <v>3</v>
      </c>
    </row>
    <row r="13" customFormat="false" ht="13.8" hidden="false" customHeight="false" outlineLevel="0" collapsed="false">
      <c r="C13" s="1" t="s">
        <v>13</v>
      </c>
      <c r="D13" s="0" t="s">
        <v>14</v>
      </c>
      <c r="E13" s="0" t="s">
        <v>16</v>
      </c>
      <c r="F13" s="0" t="n">
        <v>2</v>
      </c>
    </row>
    <row r="14" customFormat="false" ht="13.8" hidden="false" customHeight="false" outlineLevel="0" collapsed="false">
      <c r="C14" s="1" t="s">
        <v>13</v>
      </c>
      <c r="F14" s="0" t="n">
        <v>0</v>
      </c>
    </row>
    <row r="15" customFormat="false" ht="13.8" hidden="false" customHeight="false" outlineLevel="0" collapsed="false">
      <c r="C15" s="1" t="s">
        <v>13</v>
      </c>
      <c r="F15" s="0" t="n">
        <v>-1</v>
      </c>
    </row>
    <row r="16" customFormat="false" ht="13.8" hidden="false" customHeight="false" outlineLevel="0" collapsed="false">
      <c r="C16" s="1" t="s">
        <v>13</v>
      </c>
      <c r="F16" s="0" t="n">
        <v>-1</v>
      </c>
    </row>
    <row r="17" customFormat="false" ht="13.8" hidden="false" customHeight="false" outlineLevel="0" collapsed="false">
      <c r="C17" s="1" t="s">
        <v>13</v>
      </c>
      <c r="F17" s="0" t="n">
        <v>-1</v>
      </c>
    </row>
    <row r="18" customFormat="false" ht="13.8" hidden="false" customHeight="false" outlineLevel="0" collapsed="false">
      <c r="C18" s="1" t="s">
        <v>13</v>
      </c>
      <c r="F18" s="0" t="n">
        <v>-1</v>
      </c>
    </row>
    <row r="19" customFormat="false" ht="13.8" hidden="false" customHeight="false" outlineLevel="0" collapsed="false">
      <c r="C19" s="1" t="s">
        <v>13</v>
      </c>
      <c r="F19" s="0" t="n">
        <v>-1</v>
      </c>
    </row>
    <row r="20" customFormat="false" ht="15" hidden="false" customHeight="false" outlineLevel="0" collapsed="false">
      <c r="A20" s="0" t="s">
        <v>17</v>
      </c>
      <c r="B20" s="0" t="s">
        <v>18</v>
      </c>
      <c r="C20" s="0" t="s">
        <v>19</v>
      </c>
      <c r="F20" s="0" t="n">
        <v>-1</v>
      </c>
    </row>
    <row r="21" customFormat="false" ht="15" hidden="false" customHeight="false" outlineLevel="0" collapsed="false">
      <c r="A21" s="0" t="s">
        <v>14</v>
      </c>
      <c r="C21" s="0" t="s">
        <v>20</v>
      </c>
      <c r="F21" s="0" t="n">
        <v>-1</v>
      </c>
    </row>
    <row r="22" customFormat="false" ht="15" hidden="false" customHeight="false" outlineLevel="0" collapsed="false">
      <c r="A22" s="0" t="s">
        <v>14</v>
      </c>
      <c r="B22" s="0" t="s">
        <v>21</v>
      </c>
      <c r="C22" s="0" t="s">
        <v>20</v>
      </c>
      <c r="F22" s="0" t="n">
        <v>-1</v>
      </c>
    </row>
    <row r="23" customFormat="false" ht="15" hidden="false" customHeight="false" outlineLevel="0" collapsed="false">
      <c r="C23" s="0" t="s">
        <v>22</v>
      </c>
      <c r="F23" s="0" t="n">
        <v>-1</v>
      </c>
    </row>
    <row r="24" customFormat="false" ht="15" hidden="false" customHeight="false" outlineLevel="0" collapsed="false">
      <c r="C24" s="0" t="s">
        <v>22</v>
      </c>
      <c r="F24" s="0" t="n">
        <v>-1</v>
      </c>
    </row>
    <row r="25" customFormat="false" ht="15" hidden="false" customHeight="false" outlineLevel="0" collapsed="false">
      <c r="C25" s="0" t="s">
        <v>22</v>
      </c>
      <c r="F25" s="0" t="n">
        <v>-1</v>
      </c>
    </row>
    <row r="26" customFormat="false" ht="15" hidden="false" customHeight="false" outlineLevel="0" collapsed="false">
      <c r="C26" s="0" t="s">
        <v>22</v>
      </c>
      <c r="F26" s="0" t="n">
        <v>-1</v>
      </c>
    </row>
    <row r="27" customFormat="false" ht="15" hidden="false" customHeight="false" outlineLevel="0" collapsed="false">
      <c r="C27" s="0" t="s">
        <v>22</v>
      </c>
      <c r="F27" s="0" t="n">
        <v>-1</v>
      </c>
    </row>
    <row r="28" customFormat="false" ht="15" hidden="false" customHeight="false" outlineLevel="0" collapsed="false">
      <c r="C28" s="0" t="s">
        <v>22</v>
      </c>
      <c r="F28" s="0" t="n">
        <v>-1</v>
      </c>
    </row>
    <row r="29" customFormat="false" ht="15" hidden="false" customHeight="false" outlineLevel="0" collapsed="false">
      <c r="C29" s="0" t="s">
        <v>22</v>
      </c>
      <c r="F29" s="0" t="n">
        <v>-1</v>
      </c>
    </row>
    <row r="30" customFormat="false" ht="15" hidden="false" customHeight="false" outlineLevel="0" collapsed="false">
      <c r="C30" s="0" t="s">
        <v>22</v>
      </c>
      <c r="F30" s="0" t="n">
        <v>-1</v>
      </c>
    </row>
    <row r="31" customFormat="false" ht="15" hidden="false" customHeight="false" outlineLevel="0" collapsed="false">
      <c r="C31" s="0" t="s">
        <v>22</v>
      </c>
      <c r="F31" s="0" t="n">
        <v>-1</v>
      </c>
    </row>
    <row r="32" customFormat="false" ht="15" hidden="false" customHeight="false" outlineLevel="0" collapsed="false">
      <c r="C32" s="0" t="s">
        <v>22</v>
      </c>
      <c r="F32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8.57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8.28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8.53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23</v>
      </c>
      <c r="B1" s="0" t="s">
        <v>24</v>
      </c>
    </row>
    <row r="3" customFormat="false" ht="15.75" hidden="false" customHeight="false" outlineLevel="0" collapsed="false">
      <c r="A3" s="2" t="s">
        <v>25</v>
      </c>
      <c r="H3" s="2" t="s">
        <v>26</v>
      </c>
      <c r="P3" s="2" t="s">
        <v>27</v>
      </c>
      <c r="U3" s="2" t="s">
        <v>28</v>
      </c>
    </row>
    <row r="4" customFormat="false" ht="15.75" hidden="false" customHeight="false" outlineLevel="0" collapsed="false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H4" s="2" t="s">
        <v>35</v>
      </c>
      <c r="I4" s="2" t="s">
        <v>29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P4" s="2" t="s">
        <v>41</v>
      </c>
      <c r="Q4" s="2" t="s">
        <v>42</v>
      </c>
      <c r="R4" s="2" t="s">
        <v>37</v>
      </c>
      <c r="S4" s="2" t="s">
        <v>38</v>
      </c>
      <c r="U4" s="2" t="s">
        <v>43</v>
      </c>
      <c r="V4" s="2" t="s">
        <v>44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14</v>
      </c>
      <c r="AB4" s="2" t="s">
        <v>15</v>
      </c>
      <c r="AC4" s="2" t="s">
        <v>16</v>
      </c>
      <c r="AD4" s="2" t="s">
        <v>21</v>
      </c>
      <c r="AE4" s="2" t="s">
        <v>49</v>
      </c>
      <c r="AF4" s="2" t="s">
        <v>50</v>
      </c>
      <c r="AG4" s="2" t="s">
        <v>17</v>
      </c>
      <c r="AH4" s="2" t="s">
        <v>18</v>
      </c>
      <c r="AI4" s="2" t="s">
        <v>51</v>
      </c>
      <c r="AJ4" s="2" t="s">
        <v>52</v>
      </c>
      <c r="AK4" s="2" t="s">
        <v>53</v>
      </c>
      <c r="AL4" s="2" t="s">
        <v>54</v>
      </c>
      <c r="AM4" s="2" t="s">
        <v>55</v>
      </c>
      <c r="AN4" s="2" t="s">
        <v>56</v>
      </c>
      <c r="AO4" s="2" t="s">
        <v>57</v>
      </c>
      <c r="AP4" s="2" t="s">
        <v>58</v>
      </c>
      <c r="AQ4" s="2" t="s">
        <v>59</v>
      </c>
      <c r="AR4" s="2" t="s">
        <v>60</v>
      </c>
      <c r="AS4" s="2" t="s">
        <v>61</v>
      </c>
      <c r="AT4" s="2" t="s">
        <v>62</v>
      </c>
      <c r="AU4" s="2" t="s">
        <v>63</v>
      </c>
      <c r="AV4" s="2" t="s">
        <v>64</v>
      </c>
      <c r="AW4" s="2" t="s">
        <v>65</v>
      </c>
      <c r="AX4" s="2" t="s">
        <v>66</v>
      </c>
      <c r="AY4" s="2" t="s">
        <v>67</v>
      </c>
      <c r="AZ4" s="2" t="s">
        <v>68</v>
      </c>
    </row>
    <row r="5" customFormat="false" ht="15" hidden="false" customHeight="false" outlineLevel="0" collapsed="false">
      <c r="A5" s="0" t="s">
        <v>69</v>
      </c>
      <c r="B5" s="0" t="n">
        <v>0</v>
      </c>
      <c r="C5" s="0" t="n">
        <v>1</v>
      </c>
      <c r="D5" s="0" t="n">
        <v>0</v>
      </c>
      <c r="E5" s="0" t="n">
        <v>10</v>
      </c>
      <c r="F5" s="0" t="n">
        <v>11</v>
      </c>
      <c r="H5" s="0" t="n">
        <v>9</v>
      </c>
      <c r="I5" s="0" t="s">
        <v>69</v>
      </c>
      <c r="J5" s="0" t="n">
        <v>10</v>
      </c>
      <c r="K5" s="0" t="s">
        <v>17</v>
      </c>
      <c r="L5" s="0" t="s">
        <v>18</v>
      </c>
      <c r="M5" s="0" t="s">
        <v>70</v>
      </c>
      <c r="N5" s="0" t="n">
        <f aca="false">80/138</f>
        <v>0.579710144927536</v>
      </c>
      <c r="P5" s="0" t="n">
        <v>1</v>
      </c>
      <c r="Q5" s="0" t="n">
        <v>10</v>
      </c>
      <c r="R5" s="0" t="s">
        <v>14</v>
      </c>
      <c r="S5" s="0" t="s">
        <v>15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71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11</v>
      </c>
      <c r="U6" s="0" t="s">
        <v>69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1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11</v>
      </c>
      <c r="U7" s="0" t="s">
        <v>71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2</v>
      </c>
      <c r="AB7" s="0" t="n">
        <v>0</v>
      </c>
      <c r="AC7" s="0" t="n">
        <v>0</v>
      </c>
      <c r="AD7" s="0" t="n">
        <v>1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0" t="s">
        <v>73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11</v>
      </c>
      <c r="U8" s="0" t="s">
        <v>72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0</v>
      </c>
      <c r="AC8" s="0" t="n">
        <v>0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0" t="s">
        <v>74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11</v>
      </c>
      <c r="U9" s="0" t="s">
        <v>73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2</v>
      </c>
      <c r="AB9" s="0" t="n">
        <v>0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U10" s="0" t="s">
        <v>74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2</v>
      </c>
      <c r="AB10" s="0" t="n">
        <v>0</v>
      </c>
      <c r="AC10" s="0" t="n">
        <v>0</v>
      </c>
      <c r="AD10" s="0" t="n">
        <v>1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8.57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43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8.53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23</v>
      </c>
      <c r="B1" s="0" t="s">
        <v>75</v>
      </c>
    </row>
    <row r="3" customFormat="false" ht="15.75" hidden="false" customHeight="false" outlineLevel="0" collapsed="false">
      <c r="A3" s="2" t="s">
        <v>25</v>
      </c>
      <c r="H3" s="2" t="s">
        <v>26</v>
      </c>
      <c r="P3" s="2" t="s">
        <v>27</v>
      </c>
      <c r="U3" s="2" t="s">
        <v>28</v>
      </c>
    </row>
    <row r="4" customFormat="false" ht="15.75" hidden="false" customHeight="false" outlineLevel="0" collapsed="false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H4" s="2" t="s">
        <v>35</v>
      </c>
      <c r="I4" s="2" t="s">
        <v>29</v>
      </c>
      <c r="J4" s="2" t="s">
        <v>36</v>
      </c>
      <c r="K4" s="2" t="s">
        <v>37</v>
      </c>
      <c r="L4" s="2" t="s">
        <v>38</v>
      </c>
      <c r="M4" s="2" t="s">
        <v>76</v>
      </c>
      <c r="N4" s="2" t="s">
        <v>40</v>
      </c>
      <c r="P4" s="2" t="s">
        <v>41</v>
      </c>
      <c r="Q4" s="2" t="s">
        <v>42</v>
      </c>
      <c r="R4" s="2" t="s">
        <v>37</v>
      </c>
      <c r="S4" s="2" t="s">
        <v>38</v>
      </c>
      <c r="U4" s="2" t="s">
        <v>43</v>
      </c>
      <c r="V4" s="2" t="s">
        <v>44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14</v>
      </c>
      <c r="AB4" s="2" t="s">
        <v>15</v>
      </c>
      <c r="AC4" s="2" t="s">
        <v>16</v>
      </c>
      <c r="AD4" s="2" t="s">
        <v>21</v>
      </c>
      <c r="AE4" s="2" t="s">
        <v>49</v>
      </c>
      <c r="AF4" s="2" t="s">
        <v>50</v>
      </c>
      <c r="AG4" s="2" t="s">
        <v>17</v>
      </c>
      <c r="AH4" s="2" t="s">
        <v>18</v>
      </c>
      <c r="AI4" s="2" t="s">
        <v>51</v>
      </c>
      <c r="AJ4" s="2" t="s">
        <v>52</v>
      </c>
      <c r="AK4" s="2" t="s">
        <v>53</v>
      </c>
      <c r="AL4" s="2" t="s">
        <v>54</v>
      </c>
      <c r="AM4" s="2" t="s">
        <v>55</v>
      </c>
      <c r="AN4" s="2" t="s">
        <v>56</v>
      </c>
      <c r="AO4" s="2" t="s">
        <v>57</v>
      </c>
      <c r="AP4" s="2" t="s">
        <v>58</v>
      </c>
      <c r="AQ4" s="2" t="s">
        <v>59</v>
      </c>
      <c r="AR4" s="2" t="s">
        <v>60</v>
      </c>
      <c r="AS4" s="2" t="s">
        <v>61</v>
      </c>
      <c r="AT4" s="2" t="s">
        <v>62</v>
      </c>
      <c r="AU4" s="2" t="s">
        <v>63</v>
      </c>
      <c r="AV4" s="2" t="s">
        <v>64</v>
      </c>
      <c r="AW4" s="2" t="s">
        <v>65</v>
      </c>
      <c r="AX4" s="2" t="s">
        <v>66</v>
      </c>
      <c r="AY4" s="2" t="s">
        <v>67</v>
      </c>
      <c r="AZ4" s="2" t="s">
        <v>68</v>
      </c>
    </row>
    <row r="5" customFormat="false" ht="15" hidden="false" customHeight="false" outlineLevel="0" collapsed="false">
      <c r="A5" s="0" t="s">
        <v>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11</v>
      </c>
      <c r="H5" s="0" t="n">
        <v>10</v>
      </c>
      <c r="I5" s="0" t="s">
        <v>78</v>
      </c>
      <c r="J5" s="0" t="n">
        <v>15</v>
      </c>
      <c r="K5" s="0" t="s">
        <v>14</v>
      </c>
      <c r="M5" s="0" t="s">
        <v>79</v>
      </c>
      <c r="N5" s="0" t="n">
        <f aca="false">77/144</f>
        <v>0.534722222222222</v>
      </c>
      <c r="P5" s="0" t="n">
        <v>2</v>
      </c>
      <c r="Q5" s="0" t="n">
        <v>20</v>
      </c>
      <c r="R5" s="0" t="s">
        <v>14</v>
      </c>
      <c r="S5" s="0" t="s">
        <v>16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0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80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11</v>
      </c>
      <c r="H6" s="0" t="n">
        <v>11</v>
      </c>
      <c r="I6" s="0" t="s">
        <v>78</v>
      </c>
      <c r="J6" s="0" t="n">
        <v>15</v>
      </c>
      <c r="K6" s="0" t="s">
        <v>14</v>
      </c>
      <c r="L6" s="0" t="s">
        <v>21</v>
      </c>
      <c r="M6" s="0" t="s">
        <v>81</v>
      </c>
      <c r="N6" s="0" t="n">
        <f aca="false">87/150</f>
        <v>0.58</v>
      </c>
      <c r="P6" s="0" t="n">
        <v>3</v>
      </c>
      <c r="Q6" s="0" t="n">
        <v>0</v>
      </c>
      <c r="U6" s="0" t="s">
        <v>77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1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78</v>
      </c>
      <c r="B7" s="0" t="n">
        <v>2</v>
      </c>
      <c r="C7" s="0" t="n">
        <v>0</v>
      </c>
      <c r="D7" s="0" t="n">
        <v>0</v>
      </c>
      <c r="E7" s="0" t="n">
        <v>30</v>
      </c>
      <c r="F7" s="0" t="n">
        <v>11</v>
      </c>
      <c r="U7" s="0" t="s">
        <v>80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2</v>
      </c>
      <c r="AB7" s="0" t="n">
        <v>0</v>
      </c>
      <c r="AC7" s="0" t="n">
        <v>0</v>
      </c>
      <c r="AD7" s="0" t="n">
        <v>1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0" t="s">
        <v>82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11</v>
      </c>
      <c r="U8" s="0" t="s">
        <v>78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0</v>
      </c>
      <c r="AC8" s="0" t="n">
        <v>0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0" t="s">
        <v>83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11</v>
      </c>
      <c r="U9" s="0" t="s">
        <v>82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2</v>
      </c>
      <c r="AB9" s="0" t="n">
        <v>0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U10" s="0" t="s">
        <v>83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2</v>
      </c>
      <c r="AB10" s="0" t="n">
        <v>0</v>
      </c>
      <c r="AC10" s="0" t="n">
        <v>0</v>
      </c>
      <c r="AD10" s="0" t="n">
        <v>1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2020-03-30T00:54:36Z</dcterms:created>
  <dc:creator>Apache POI</dc:creator>
  <dc:description/>
  <dc:language>en-US</dc:language>
  <cp:lastModifiedBy/>
  <dcterms:modified xsi:type="dcterms:W3CDTF">2020-03-31T10:26:34Z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