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30" windowHeight="12510"/>
  </bookViews>
  <sheets>
    <sheet name="Sheet1" sheetId="1" r:id="rId1"/>
    <sheet name="引桥明细" sheetId="2" r:id="rId2"/>
  </sheets>
  <calcPr calcId="144525"/>
</workbook>
</file>

<file path=xl/sharedStrings.xml><?xml version="1.0" encoding="utf-8"?>
<sst xmlns="http://schemas.openxmlformats.org/spreadsheetml/2006/main" count="79" uniqueCount="50">
  <si>
    <t>启东浮筒码头工程量</t>
  </si>
  <si>
    <t>序号</t>
  </si>
  <si>
    <t>项目
名称</t>
  </si>
  <si>
    <t>产品规格mm</t>
  </si>
  <si>
    <t>产品材料说明</t>
  </si>
  <si>
    <t>单位</t>
  </si>
  <si>
    <t>数量</t>
  </si>
  <si>
    <t>备注</t>
  </si>
  <si>
    <t>S边浮筒（蓝色）</t>
  </si>
  <si>
    <t>500*500*400</t>
  </si>
  <si>
    <t>高分子聚乙烯材料,配套短销Φ180*250；侧面螺丝组Φ90*140；厚垫片Φ96*32按使用量免费配送</t>
  </si>
  <si>
    <t>个</t>
  </si>
  <si>
    <t>S边浮筒（橙色）</t>
  </si>
  <si>
    <t>栏杆立柱</t>
  </si>
  <si>
    <t>100*100*1100</t>
  </si>
  <si>
    <t>聚乙烯栏杆，共计71米</t>
  </si>
  <si>
    <t>根</t>
  </si>
  <si>
    <t>系船栓</t>
  </si>
  <si>
    <t>聚乙烯</t>
  </si>
  <si>
    <t>5</t>
  </si>
  <si>
    <t>锚组</t>
  </si>
  <si>
    <t>混凝土</t>
  </si>
  <si>
    <t>组</t>
  </si>
  <si>
    <t>6</t>
  </si>
  <si>
    <t>锚绳</t>
  </si>
  <si>
    <t>φ20尼龙锚绳</t>
  </si>
  <si>
    <t>米</t>
  </si>
  <si>
    <t>7</t>
  </si>
  <si>
    <t>PVC管</t>
  </si>
  <si>
    <t>φ50</t>
  </si>
  <si>
    <t>配弯头</t>
  </si>
  <si>
    <t>8</t>
  </si>
  <si>
    <t>钢引桥</t>
  </si>
  <si>
    <t>成品（防腐木地板）</t>
  </si>
  <si>
    <t>座</t>
  </si>
  <si>
    <t>制单：姜奎</t>
  </si>
  <si>
    <t>核对：王玉广</t>
  </si>
  <si>
    <t>采购：</t>
  </si>
  <si>
    <t>启动引桥下料明细表</t>
  </si>
  <si>
    <t>名称</t>
  </si>
  <si>
    <t>规格</t>
  </si>
  <si>
    <t>长度</t>
  </si>
  <si>
    <t>根数</t>
  </si>
  <si>
    <t>长度合计</t>
  </si>
  <si>
    <t>方管</t>
  </si>
  <si>
    <t>60*40</t>
  </si>
  <si>
    <t>40*40</t>
  </si>
  <si>
    <t>扁钢</t>
  </si>
  <si>
    <t>40*3</t>
  </si>
  <si>
    <t>支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</si>
</sst>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1" fontId="0" fillId="0" borderId="2" xfId="0" applyNumberFormat="1" applyBorder="1" applyAlignment="1">
      <alignment horizontal="right" vertical="center"/>
    </xf>
    <xf numFmtId="31" fontId="0" fillId="0" borderId="3" xfId="0" applyNumberFormat="1" applyBorder="1" applyAlignment="1">
      <alignment horizontal="right" vertical="center"/>
    </xf>
    <xf numFmtId="31" fontId="0" fillId="0" borderId="4" xfId="0" applyNumberForma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view="pageBreakPreview" zoomScaleNormal="100" topLeftCell="A6" workbookViewId="0">
      <selection activeCell="K10" sqref="K10"/>
    </sheetView>
  </sheetViews>
  <sheetFormatPr defaultColWidth="9" defaultRowHeight="13.5" outlineLevelCol="6"/>
  <cols>
    <col min="2" max="2" width="16.5" customWidth="1"/>
    <col min="3" max="3" width="13.625" customWidth="1"/>
    <col min="4" max="4" width="25.25" customWidth="1"/>
    <col min="5" max="5" width="7.5" customWidth="1"/>
    <col min="6" max="6" width="7.375" customWidth="1"/>
    <col min="7" max="7" width="7.625" style="5" customWidth="1"/>
  </cols>
  <sheetData>
    <row r="1" ht="23" customHeight="1" spans="1:7">
      <c r="A1" s="6" t="s">
        <v>0</v>
      </c>
      <c r="B1" s="6"/>
      <c r="C1" s="6"/>
      <c r="D1" s="6"/>
      <c r="E1" s="6"/>
      <c r="F1" s="6"/>
      <c r="G1" s="6"/>
    </row>
    <row r="2" customFormat="1" ht="18" customHeight="1" spans="1:7">
      <c r="A2" s="7">
        <v>44763</v>
      </c>
      <c r="B2" s="8"/>
      <c r="C2" s="8"/>
      <c r="D2" s="8"/>
      <c r="E2" s="8"/>
      <c r="F2" s="8"/>
      <c r="G2" s="9"/>
    </row>
    <row r="3" s="4" customFormat="1" ht="27" spans="1:7">
      <c r="A3" s="10" t="s">
        <v>1</v>
      </c>
      <c r="B3" s="10" t="s">
        <v>2</v>
      </c>
      <c r="C3" s="11" t="s">
        <v>3</v>
      </c>
      <c r="D3" s="11" t="s">
        <v>4</v>
      </c>
      <c r="E3" s="11" t="s">
        <v>5</v>
      </c>
      <c r="F3" s="12" t="s">
        <v>6</v>
      </c>
      <c r="G3" s="13" t="s">
        <v>7</v>
      </c>
    </row>
    <row r="4" ht="63" customHeight="1" spans="1:7">
      <c r="A4" s="12">
        <v>1</v>
      </c>
      <c r="B4" s="14" t="s">
        <v>8</v>
      </c>
      <c r="C4" s="15" t="s">
        <v>9</v>
      </c>
      <c r="D4" s="15" t="s">
        <v>10</v>
      </c>
      <c r="E4" s="14" t="s">
        <v>11</v>
      </c>
      <c r="F4" s="11">
        <v>222</v>
      </c>
      <c r="G4" s="13"/>
    </row>
    <row r="5" ht="58" customHeight="1" spans="1:7">
      <c r="A5" s="12">
        <v>2</v>
      </c>
      <c r="B5" s="14" t="s">
        <v>12</v>
      </c>
      <c r="C5" s="15" t="s">
        <v>9</v>
      </c>
      <c r="D5" s="15" t="s">
        <v>10</v>
      </c>
      <c r="E5" s="14" t="s">
        <v>11</v>
      </c>
      <c r="F5" s="11">
        <v>191</v>
      </c>
      <c r="G5" s="13"/>
    </row>
    <row r="6" ht="30" customHeight="1" spans="1:7">
      <c r="A6" s="12">
        <v>3</v>
      </c>
      <c r="B6" s="14" t="s">
        <v>13</v>
      </c>
      <c r="C6" s="14" t="s">
        <v>14</v>
      </c>
      <c r="D6" s="15" t="s">
        <v>15</v>
      </c>
      <c r="E6" s="14" t="s">
        <v>16</v>
      </c>
      <c r="F6" s="16">
        <v>52</v>
      </c>
      <c r="G6" s="13"/>
    </row>
    <row r="7" s="5" customFormat="1" ht="26" customHeight="1" spans="1:7">
      <c r="A7" s="12">
        <v>4</v>
      </c>
      <c r="B7" s="14" t="s">
        <v>17</v>
      </c>
      <c r="C7" s="14"/>
      <c r="D7" s="14" t="s">
        <v>18</v>
      </c>
      <c r="E7" s="14" t="s">
        <v>11</v>
      </c>
      <c r="F7" s="11">
        <v>10</v>
      </c>
      <c r="G7" s="13"/>
    </row>
    <row r="8" s="5" customFormat="1" ht="26" customHeight="1" spans="1:7">
      <c r="A8" s="12" t="s">
        <v>19</v>
      </c>
      <c r="B8" s="14" t="s">
        <v>20</v>
      </c>
      <c r="C8" s="14"/>
      <c r="D8" s="14" t="s">
        <v>21</v>
      </c>
      <c r="E8" s="14" t="s">
        <v>22</v>
      </c>
      <c r="F8" s="11">
        <v>2</v>
      </c>
      <c r="G8" s="13"/>
    </row>
    <row r="9" s="5" customFormat="1" ht="26" customHeight="1" spans="1:7">
      <c r="A9" s="12" t="s">
        <v>23</v>
      </c>
      <c r="B9" s="14" t="s">
        <v>24</v>
      </c>
      <c r="C9" s="14"/>
      <c r="D9" s="14" t="s">
        <v>25</v>
      </c>
      <c r="E9" s="14" t="s">
        <v>26</v>
      </c>
      <c r="F9" s="11">
        <v>20</v>
      </c>
      <c r="G9" s="13"/>
    </row>
    <row r="10" s="5" customFormat="1" ht="26" customHeight="1" spans="1:7">
      <c r="A10" s="12" t="s">
        <v>27</v>
      </c>
      <c r="B10" s="14" t="s">
        <v>28</v>
      </c>
      <c r="C10" s="14" t="s">
        <v>29</v>
      </c>
      <c r="D10" s="14" t="s">
        <v>30</v>
      </c>
      <c r="E10" s="14" t="s">
        <v>26</v>
      </c>
      <c r="F10" s="11">
        <f>216</f>
        <v>216</v>
      </c>
      <c r="G10" s="13"/>
    </row>
    <row r="11" s="5" customFormat="1" ht="26" customHeight="1" spans="1:7">
      <c r="A11" s="12" t="s">
        <v>31</v>
      </c>
      <c r="B11" s="14" t="s">
        <v>32</v>
      </c>
      <c r="C11" s="14"/>
      <c r="D11" s="14" t="s">
        <v>33</v>
      </c>
      <c r="E11" s="14" t="s">
        <v>34</v>
      </c>
      <c r="F11" s="11">
        <v>1</v>
      </c>
      <c r="G11" s="13"/>
    </row>
    <row r="12" ht="21" customHeight="1" spans="1:7">
      <c r="A12" s="17" t="s">
        <v>35</v>
      </c>
      <c r="B12" s="17"/>
      <c r="C12" s="17" t="s">
        <v>36</v>
      </c>
      <c r="D12" s="17"/>
      <c r="E12" s="18" t="s">
        <v>37</v>
      </c>
      <c r="F12" s="19"/>
      <c r="G12" s="20"/>
    </row>
  </sheetData>
  <mergeCells count="5">
    <mergeCell ref="A1:G1"/>
    <mergeCell ref="A2:G2"/>
    <mergeCell ref="A12:B12"/>
    <mergeCell ref="C12:D12"/>
    <mergeCell ref="E12:G12"/>
  </mergeCells>
  <pageMargins left="0.75" right="0.75" top="1" bottom="1" header="0.5" footer="0.5"/>
  <pageSetup paperSize="9" scale="9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I3" sqref="I3"/>
    </sheetView>
  </sheetViews>
  <sheetFormatPr defaultColWidth="9" defaultRowHeight="13.5" outlineLevelCol="5"/>
  <cols>
    <col min="1" max="1" width="4.625" customWidth="1"/>
  </cols>
  <sheetData>
    <row r="1" ht="30" customHeight="1" spans="1:6">
      <c r="A1" s="1" t="s">
        <v>38</v>
      </c>
      <c r="B1" s="1"/>
      <c r="C1" s="1"/>
      <c r="D1" s="1"/>
      <c r="E1" s="1"/>
      <c r="F1" s="1"/>
    </row>
    <row r="2" ht="25" customHeight="1" spans="1:6">
      <c r="A2" s="2" t="s">
        <v>1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</row>
    <row r="3" ht="25" customHeight="1" spans="1:6">
      <c r="A3" s="2">
        <v>1</v>
      </c>
      <c r="B3" s="2" t="s">
        <v>44</v>
      </c>
      <c r="C3" s="2" t="s">
        <v>45</v>
      </c>
      <c r="D3" s="2">
        <v>1200</v>
      </c>
      <c r="E3" s="2">
        <v>13</v>
      </c>
      <c r="F3" s="2">
        <f t="shared" ref="F3:F9" si="0">D3*0.001*E3</f>
        <v>15.6</v>
      </c>
    </row>
    <row r="4" ht="25" customHeight="1" spans="1:6">
      <c r="A4" s="2">
        <v>2</v>
      </c>
      <c r="B4" s="2" t="s">
        <v>44</v>
      </c>
      <c r="C4" s="2" t="s">
        <v>45</v>
      </c>
      <c r="D4" s="2">
        <v>5000</v>
      </c>
      <c r="E4" s="2">
        <v>2</v>
      </c>
      <c r="F4" s="2">
        <f t="shared" si="0"/>
        <v>10</v>
      </c>
    </row>
    <row r="5" ht="25" customHeight="1" spans="1:6">
      <c r="A5" s="2">
        <v>3</v>
      </c>
      <c r="B5" s="2" t="s">
        <v>44</v>
      </c>
      <c r="C5" s="2" t="s">
        <v>46</v>
      </c>
      <c r="D5" s="2">
        <v>860</v>
      </c>
      <c r="E5" s="2">
        <v>4</v>
      </c>
      <c r="F5" s="2">
        <f t="shared" si="0"/>
        <v>3.44</v>
      </c>
    </row>
    <row r="6" ht="25" customHeight="1" spans="1:6">
      <c r="A6" s="2">
        <v>4</v>
      </c>
      <c r="B6" s="2" t="s">
        <v>44</v>
      </c>
      <c r="C6" s="2" t="s">
        <v>46</v>
      </c>
      <c r="D6" s="2">
        <v>290</v>
      </c>
      <c r="E6" s="2">
        <v>4</v>
      </c>
      <c r="F6" s="2">
        <f t="shared" si="0"/>
        <v>1.16</v>
      </c>
    </row>
    <row r="7" ht="25" customHeight="1" spans="1:6">
      <c r="A7" s="2">
        <v>5</v>
      </c>
      <c r="B7" s="2" t="s">
        <v>44</v>
      </c>
      <c r="C7" s="2" t="s">
        <v>46</v>
      </c>
      <c r="D7" s="2">
        <v>4600</v>
      </c>
      <c r="E7" s="2">
        <v>2</v>
      </c>
      <c r="F7" s="2">
        <f t="shared" si="0"/>
        <v>9.2</v>
      </c>
    </row>
    <row r="8" ht="25" customHeight="1" spans="1:6">
      <c r="A8" s="2">
        <v>6</v>
      </c>
      <c r="B8" s="2" t="s">
        <v>44</v>
      </c>
      <c r="C8" s="2" t="s">
        <v>46</v>
      </c>
      <c r="D8" s="2">
        <v>1200</v>
      </c>
      <c r="E8" s="2">
        <v>16</v>
      </c>
      <c r="F8" s="2">
        <f t="shared" si="0"/>
        <v>19.2</v>
      </c>
    </row>
    <row r="9" ht="25" customHeight="1" spans="1:6">
      <c r="A9" s="2">
        <v>7</v>
      </c>
      <c r="B9" s="2" t="s">
        <v>47</v>
      </c>
      <c r="C9" s="2" t="s">
        <v>48</v>
      </c>
      <c r="D9" s="2">
        <v>5000</v>
      </c>
      <c r="E9" s="2">
        <v>4</v>
      </c>
      <c r="F9" s="2">
        <f t="shared" si="0"/>
        <v>20</v>
      </c>
    </row>
    <row r="11" ht="18.75" spans="1:6">
      <c r="A11" s="1" t="s">
        <v>38</v>
      </c>
      <c r="B11" s="1"/>
      <c r="C11" s="1"/>
      <c r="D11" s="1"/>
      <c r="E11" s="1"/>
      <c r="F11" s="1"/>
    </row>
    <row r="12" ht="30" customHeight="1" spans="1:6">
      <c r="A12" s="3" t="s">
        <v>1</v>
      </c>
      <c r="B12" s="3" t="s">
        <v>39</v>
      </c>
      <c r="C12" s="3" t="s">
        <v>40</v>
      </c>
      <c r="D12" s="3" t="s">
        <v>6</v>
      </c>
      <c r="E12" s="3" t="s">
        <v>5</v>
      </c>
      <c r="F12" s="3"/>
    </row>
    <row r="13" ht="30" customHeight="1" spans="1:6">
      <c r="A13" s="3">
        <v>1</v>
      </c>
      <c r="B13" s="3" t="s">
        <v>44</v>
      </c>
      <c r="C13" s="3" t="s">
        <v>45</v>
      </c>
      <c r="D13" s="3">
        <v>5</v>
      </c>
      <c r="E13" s="3" t="s">
        <v>49</v>
      </c>
      <c r="F13" s="3"/>
    </row>
    <row r="14" ht="30" customHeight="1" spans="1:6">
      <c r="A14" s="3">
        <v>2</v>
      </c>
      <c r="B14" s="3" t="s">
        <v>44</v>
      </c>
      <c r="C14" s="3" t="s">
        <v>46</v>
      </c>
      <c r="D14" s="3">
        <v>6</v>
      </c>
      <c r="E14" s="3" t="s">
        <v>49</v>
      </c>
      <c r="F14" s="3"/>
    </row>
    <row r="15" ht="30" customHeight="1" spans="1:6">
      <c r="A15" s="3">
        <v>3</v>
      </c>
      <c r="B15" s="3" t="s">
        <v>47</v>
      </c>
      <c r="C15" s="3" t="s">
        <v>48</v>
      </c>
      <c r="D15" s="3">
        <v>4</v>
      </c>
      <c r="E15" s="3" t="s">
        <v>49</v>
      </c>
      <c r="F15" s="3"/>
    </row>
  </sheetData>
  <mergeCells count="2">
    <mergeCell ref="A1:F1"/>
    <mergeCell ref="A11:F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引桥明细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WPS_1537882652</cp:lastModifiedBy>
  <dcterms:created xsi:type="dcterms:W3CDTF">2022-07-21T05:18:00Z</dcterms:created>
  <dcterms:modified xsi:type="dcterms:W3CDTF">2022-08-11T00:49:56Z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06C105BC782945E7866552D908725FFA</vt:lpwstr>
  </property>
  <property fmtid="{D5CDD505-2E9C-101B-9397-08002B2CF9AE}" pid="3" name="KSOProductBuildVer">
    <vt:lpwstr>2052-11.1.0.12302</vt:lpwstr>
  </property>
</Properties>
</file>