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545" windowHeight="12375"/>
  </bookViews>
  <sheets>
    <sheet name="框架材料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<sst xmlns="http://schemas.openxmlformats.org/spreadsheetml/2006/main" count="14" uniqueCount="14">
  <si>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9*1.5引桥工程量统计表</t>
  </si>
  <si>
    <t>码头面积：120平方米</t>
  </si>
  <si>
    <t>序号</t>
  </si>
  <si>
    <t>名称</t>
  </si>
  <si>
    <t>长度m</t>
  </si>
  <si>
    <t>数量（个）</t>
  </si>
  <si>
    <t>合计长度</t>
  </si>
  <si>
    <t>单位重量kg</t>
  </si>
  <si>
    <t>合计重量</t>
  </si>
  <si>
    <t>备注</t>
  </si>
  <si>
    <t>75*40*3钢管</t>
  </si>
  <si>
    <t>35*35*3钢管</t>
  </si>
  <si>
    <t>50*50*3钢管</t>
  </si>
  <si>
    <t>sum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</si>
</sst>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8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9" applyNumberFormat="0" applyFill="0" applyAlignment="0" applyProtection="0">
      <alignment vertical="center"/>
    </xf>
    <xf numFmtId="0" fontId="8" fillId="0" borderId="9" applyNumberFormat="0" applyFill="0" applyAlignment="0" applyProtection="0">
      <alignment vertical="center"/>
    </xf>
    <xf numFmtId="0" fontId="9" fillId="0" borderId="10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11" applyNumberFormat="0" applyAlignment="0" applyProtection="0">
      <alignment vertical="center"/>
    </xf>
    <xf numFmtId="0" fontId="11" fillId="4" borderId="12" applyNumberFormat="0" applyAlignment="0" applyProtection="0">
      <alignment vertical="center"/>
    </xf>
    <xf numFmtId="0" fontId="12" fillId="4" borderId="11" applyNumberFormat="0" applyAlignment="0" applyProtection="0">
      <alignment vertical="center"/>
    </xf>
    <xf numFmtId="0" fontId="13" fillId="5" borderId="13" applyNumberFormat="0" applyAlignment="0" applyProtection="0">
      <alignment vertical="center"/>
    </xf>
    <xf numFmtId="0" fontId="14" fillId="0" borderId="14" applyNumberFormat="0" applyFill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6"/>
  <sheetViews>
    <sheetView tabSelected="1" zoomScale="130" zoomScaleNormal="130" workbookViewId="0">
      <selection activeCell="D16" sqref="D16"/>
    </sheetView>
  </sheetViews>
  <sheetFormatPr defaultColWidth="9" defaultRowHeight="13.5" outlineLevelCol="7"/>
  <cols>
    <col min="1" max="1" width="5.125" style="3" customWidth="1"/>
    <col min="2" max="2" width="14" style="3" customWidth="1"/>
    <col min="3" max="3" width="8.93333333333333" style="3" customWidth="1"/>
    <col min="4" max="4" width="8.55" style="3" customWidth="1"/>
    <col min="5" max="5" width="9.40833333333333" style="3" customWidth="1"/>
    <col min="6" max="6" width="9.23333333333333" style="3" customWidth="1"/>
    <col min="7" max="7" width="8.45" style="3" customWidth="1"/>
    <col min="8" max="8" width="18.8333333333333" style="3" customWidth="1"/>
    <col min="9" max="16384" width="9" style="3"/>
  </cols>
  <sheetData>
    <row r="1" spans="1:8">
      <c r="A1" s="4" t="s">
        <v>0</v>
      </c>
      <c r="B1" s="5"/>
      <c r="C1" s="5"/>
      <c r="D1" s="5"/>
      <c r="E1" s="5"/>
      <c r="F1" s="6"/>
      <c r="G1" s="6"/>
      <c r="H1" s="7" t="s">
        <v>1</v>
      </c>
    </row>
    <row r="2" s="1" customFormat="1" ht="27" spans="1:8">
      <c r="A2" s="8" t="s">
        <v>2</v>
      </c>
      <c r="B2" s="8" t="s">
        <v>3</v>
      </c>
      <c r="C2" s="8" t="s">
        <v>4</v>
      </c>
      <c r="D2" s="8" t="s">
        <v>5</v>
      </c>
      <c r="E2" s="8" t="s">
        <v>6</v>
      </c>
      <c r="F2" s="8" t="s">
        <v>7</v>
      </c>
      <c r="G2" s="8" t="s">
        <v>8</v>
      </c>
      <c r="H2" s="8" t="s">
        <v>9</v>
      </c>
    </row>
    <row r="3" spans="1:8">
      <c r="A3" s="7">
        <v>1</v>
      </c>
      <c r="B3" s="9" t="s">
        <v>10</v>
      </c>
      <c r="C3" s="7">
        <v>9</v>
      </c>
      <c r="D3" s="7">
        <v>2</v>
      </c>
      <c r="E3" s="7">
        <f>D3*C3</f>
        <v>18</v>
      </c>
      <c r="F3" s="7">
        <v>5.134</v>
      </c>
      <c r="G3" s="7">
        <f>F3*E3</f>
        <v>92.412</v>
      </c>
      <c r="H3" s="7"/>
    </row>
    <row r="4" spans="1:8">
      <c r="A4" s="7">
        <v>2</v>
      </c>
      <c r="B4" s="10"/>
      <c r="C4" s="7">
        <v>1.5</v>
      </c>
      <c r="D4" s="7">
        <v>2</v>
      </c>
      <c r="E4" s="7">
        <f>D4*C4</f>
        <v>3</v>
      </c>
      <c r="F4" s="7">
        <v>5.134</v>
      </c>
      <c r="G4" s="7">
        <f>F4*E4</f>
        <v>15.402</v>
      </c>
      <c r="H4" s="7"/>
    </row>
    <row r="5" spans="1:8">
      <c r="A5" s="7">
        <v>3</v>
      </c>
      <c r="B5" s="9" t="s">
        <v>11</v>
      </c>
      <c r="C5" s="7">
        <v>9</v>
      </c>
      <c r="D5" s="7">
        <v>2</v>
      </c>
      <c r="E5" s="7">
        <f>D5*C5</f>
        <v>18</v>
      </c>
      <c r="F5" s="7">
        <v>3.014</v>
      </c>
      <c r="G5" s="7">
        <f>F5*E5</f>
        <v>54.252</v>
      </c>
      <c r="H5" s="7"/>
    </row>
    <row r="6" spans="1:8">
      <c r="A6" s="7">
        <v>4</v>
      </c>
      <c r="B6" s="11"/>
      <c r="C6" s="7">
        <v>1.5</v>
      </c>
      <c r="D6" s="7">
        <v>29</v>
      </c>
      <c r="E6" s="7">
        <f>D6*C6</f>
        <v>43.5</v>
      </c>
      <c r="F6" s="7">
        <v>3.014</v>
      </c>
      <c r="G6" s="7">
        <f>F6*E6</f>
        <v>131.109</v>
      </c>
      <c r="H6" s="7"/>
    </row>
    <row r="7" spans="1:8">
      <c r="A7" s="7">
        <v>6</v>
      </c>
      <c r="B7" s="12" t="s">
        <v>12</v>
      </c>
      <c r="C7" s="7">
        <v>9</v>
      </c>
      <c r="D7" s="7">
        <v>4</v>
      </c>
      <c r="E7" s="7">
        <f t="shared" ref="E7:E12" si="0">D7*C7</f>
        <v>36</v>
      </c>
      <c r="F7" s="7">
        <v>4.427</v>
      </c>
      <c r="G7" s="7">
        <f>F7*E7</f>
        <v>159.372</v>
      </c>
      <c r="H7" s="7"/>
    </row>
    <row r="8" spans="1:8">
      <c r="A8" s="7">
        <v>7</v>
      </c>
      <c r="B8" s="13"/>
      <c r="C8" s="7">
        <v>1</v>
      </c>
      <c r="D8" s="7">
        <v>26</v>
      </c>
      <c r="E8" s="7">
        <f t="shared" si="0"/>
        <v>26</v>
      </c>
      <c r="F8" s="7">
        <v>4.427</v>
      </c>
      <c r="G8" s="7">
        <f>F8*E8</f>
        <v>115.102</v>
      </c>
      <c r="H8" s="7"/>
    </row>
    <row r="9" spans="1:8">
      <c r="A9" s="7">
        <v>8</v>
      </c>
      <c r="B9" s="14"/>
      <c r="C9" s="7">
        <v>1.06</v>
      </c>
      <c r="D9" s="7">
        <v>24</v>
      </c>
      <c r="E9" s="7">
        <f t="shared" si="0"/>
        <v>25.44</v>
      </c>
      <c r="F9" s="7">
        <v>4.427</v>
      </c>
      <c r="G9" s="7">
        <f>F9*E9</f>
        <v>112.62288</v>
      </c>
      <c r="H9" s="7"/>
    </row>
    <row r="10" s="2" customFormat="1" spans="1:8">
      <c r="A10" s="15">
        <v>9</v>
      </c>
      <c r="B10" s="8" t="s">
        <v>13</v>
      </c>
      <c r="C10" s="15"/>
      <c r="D10" s="15"/>
      <c r="E10" s="15"/>
      <c r="F10" s="16"/>
      <c r="G10" s="16">
        <f>SUM(G3:G9)</f>
        <v>680.27188</v>
      </c>
      <c r="H10" s="16"/>
    </row>
    <row r="11" spans="1:8">
      <c r="A11" s="7"/>
      <c r="B11" s="7"/>
      <c r="C11" s="7"/>
      <c r="D11" s="7"/>
      <c r="E11" s="7"/>
      <c r="F11" s="7"/>
      <c r="G11" s="7"/>
      <c r="H11" s="7"/>
    </row>
    <row r="12" spans="1:8">
      <c r="A12" s="7"/>
      <c r="B12" s="7"/>
      <c r="C12" s="7"/>
      <c r="D12" s="7"/>
      <c r="E12" s="7"/>
      <c r="F12" s="7"/>
      <c r="G12" s="7"/>
      <c r="H12" s="7"/>
    </row>
    <row r="13" spans="1:8">
      <c r="A13" s="7"/>
      <c r="B13" s="7"/>
      <c r="C13" s="7"/>
      <c r="D13" s="7"/>
      <c r="E13" s="7"/>
      <c r="F13" s="7"/>
      <c r="G13" s="7"/>
      <c r="H13" s="7"/>
    </row>
    <row r="14" spans="1:8">
      <c r="A14" s="7"/>
      <c r="B14" s="7"/>
      <c r="C14" s="7"/>
      <c r="D14" s="7"/>
      <c r="E14" s="7"/>
      <c r="F14" s="7"/>
      <c r="G14" s="7"/>
      <c r="H14" s="7"/>
    </row>
    <row r="15" spans="1:8">
      <c r="A15" s="7"/>
      <c r="B15" s="7"/>
      <c r="C15" s="7"/>
      <c r="D15" s="7"/>
      <c r="E15" s="7"/>
      <c r="F15" s="7"/>
      <c r="G15" s="7"/>
      <c r="H15" s="7"/>
    </row>
    <row r="16" spans="1:8">
      <c r="A16" s="7"/>
      <c r="B16" s="7"/>
      <c r="C16" s="7"/>
      <c r="D16" s="7"/>
      <c r="E16" s="7"/>
      <c r="F16" s="7"/>
      <c r="G16" s="7"/>
      <c r="H16" s="7"/>
    </row>
  </sheetData>
  <mergeCells count="4">
    <mergeCell ref="A1:F1"/>
    <mergeCell ref="B3:B4"/>
    <mergeCell ref="B5:B6"/>
    <mergeCell ref="B7:B9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框架材料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2023-05-12T11:15:00Z</dcterms:created>
  <dcterms:modified xsi:type="dcterms:W3CDTF">2024-01-08T06:25:47Z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2052-12.1.0.16120</vt:lpwstr>
  </property>
  <property fmtid="{D5CDD505-2E9C-101B-9397-08002B2CF9AE}" pid="3" name="ICV">
    <vt:lpwstr>025039B8AC09407788832146E7B19CBD_12</vt:lpwstr>
  </property>
</Properties>
</file>