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ph\Documents\Programming\Java Projects\mia\"/>
    </mc:Choice>
  </mc:AlternateContent>
  <xr:revisionPtr revIDLastSave="0" documentId="13_ncr:1_{902DD4A1-2FDE-45C3-9F16-0F3F6CB0DD64}" xr6:coauthVersionLast="47" xr6:coauthVersionMax="47" xr10:uidLastSave="{00000000-0000-0000-0000-000000000000}"/>
  <bookViews>
    <workbookView xWindow="28680" yWindow="-120" windowWidth="29040" windowHeight="15720" activeTab="1" xr2:uid="{1E1EBE36-CBC3-40F1-926B-7C5FE1426F8A}"/>
  </bookViews>
  <sheets>
    <sheet name="Sheet1" sheetId="1" r:id="rId1"/>
    <sheet name="Sheet3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80" i="1" l="1"/>
  <c r="O80" i="1"/>
  <c r="P80" i="1"/>
  <c r="Q80" i="1"/>
  <c r="R80" i="1"/>
  <c r="N79" i="1"/>
  <c r="O79" i="1"/>
  <c r="P79" i="1"/>
  <c r="Q79" i="1"/>
  <c r="R79" i="1"/>
  <c r="N78" i="1"/>
  <c r="O78" i="1"/>
  <c r="P78" i="1"/>
  <c r="Q78" i="1"/>
  <c r="R78" i="1"/>
  <c r="N77" i="1"/>
  <c r="O77" i="1"/>
  <c r="P77" i="1"/>
  <c r="Q77" i="1"/>
  <c r="R77" i="1"/>
  <c r="N76" i="1"/>
  <c r="O76" i="1"/>
  <c r="P76" i="1"/>
  <c r="Q76" i="1"/>
  <c r="R76" i="1"/>
  <c r="N75" i="1"/>
  <c r="O75" i="1"/>
  <c r="P75" i="1"/>
  <c r="Q75" i="1"/>
  <c r="R75" i="1"/>
  <c r="N74" i="1"/>
  <c r="O74" i="1"/>
  <c r="P74" i="1"/>
  <c r="Q74" i="1"/>
  <c r="R74" i="1"/>
  <c r="N73" i="1"/>
  <c r="O73" i="1"/>
  <c r="P73" i="1"/>
  <c r="Q73" i="1"/>
  <c r="R73" i="1"/>
  <c r="N72" i="1"/>
  <c r="O72" i="1"/>
  <c r="P72" i="1"/>
  <c r="Q72" i="1"/>
  <c r="R72" i="1"/>
  <c r="N71" i="1"/>
  <c r="O71" i="1"/>
  <c r="P71" i="1"/>
  <c r="Q71" i="1"/>
  <c r="R71" i="1"/>
  <c r="N70" i="1"/>
  <c r="O70" i="1"/>
  <c r="P70" i="1"/>
  <c r="Q70" i="1"/>
  <c r="R70" i="1"/>
  <c r="N69" i="1"/>
  <c r="O69" i="1"/>
  <c r="P69" i="1"/>
  <c r="Q69" i="1"/>
  <c r="R69" i="1"/>
  <c r="N68" i="1"/>
  <c r="O68" i="1"/>
  <c r="P68" i="1"/>
  <c r="Q68" i="1"/>
  <c r="R68" i="1"/>
  <c r="N67" i="1"/>
  <c r="O67" i="1"/>
  <c r="P67" i="1"/>
  <c r="Q67" i="1"/>
  <c r="R67" i="1"/>
  <c r="N66" i="1"/>
  <c r="O66" i="1"/>
  <c r="P66" i="1"/>
  <c r="Q66" i="1"/>
  <c r="R66" i="1"/>
  <c r="N65" i="1"/>
  <c r="O65" i="1"/>
  <c r="P65" i="1"/>
  <c r="Q65" i="1"/>
  <c r="R65" i="1"/>
  <c r="N64" i="1"/>
  <c r="O64" i="1"/>
  <c r="P64" i="1"/>
  <c r="Q64" i="1"/>
  <c r="R64" i="1"/>
  <c r="N63" i="1"/>
  <c r="O63" i="1"/>
  <c r="P63" i="1"/>
  <c r="Q63" i="1"/>
  <c r="R63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2" i="1"/>
  <c r="N62" i="1"/>
  <c r="P62" i="1"/>
  <c r="Q62" i="1"/>
  <c r="R62" i="1"/>
  <c r="N61" i="1"/>
  <c r="P61" i="1"/>
  <c r="Q61" i="1"/>
  <c r="R61" i="1"/>
  <c r="N60" i="1"/>
  <c r="P60" i="1"/>
  <c r="Q60" i="1"/>
  <c r="R60" i="1"/>
  <c r="N59" i="1"/>
  <c r="P59" i="1"/>
  <c r="Q59" i="1"/>
  <c r="R59" i="1"/>
  <c r="N58" i="1"/>
  <c r="P58" i="1"/>
  <c r="Q58" i="1"/>
  <c r="R58" i="1"/>
  <c r="N57" i="1"/>
  <c r="P57" i="1"/>
  <c r="Q57" i="1"/>
  <c r="R57" i="1"/>
  <c r="N56" i="1"/>
  <c r="P56" i="1"/>
  <c r="Q56" i="1"/>
  <c r="R56" i="1"/>
  <c r="Q55" i="1"/>
  <c r="N54" i="1"/>
  <c r="P54" i="1"/>
  <c r="Q54" i="1"/>
  <c r="R54" i="1"/>
  <c r="N55" i="1"/>
  <c r="P55" i="1"/>
  <c r="R55" i="1"/>
  <c r="N53" i="1"/>
  <c r="P53" i="1"/>
  <c r="Q53" i="1"/>
  <c r="R53" i="1"/>
  <c r="N52" i="1"/>
  <c r="P52" i="1"/>
  <c r="Q52" i="1"/>
  <c r="R52" i="1"/>
  <c r="N51" i="1"/>
  <c r="P51" i="1"/>
  <c r="Q51" i="1"/>
  <c r="R51" i="1"/>
  <c r="N50" i="1"/>
  <c r="P50" i="1"/>
  <c r="Q50" i="1"/>
  <c r="R50" i="1"/>
  <c r="N49" i="1"/>
  <c r="P49" i="1"/>
  <c r="Q49" i="1"/>
  <c r="R49" i="1"/>
  <c r="N48" i="1"/>
  <c r="P48" i="1"/>
  <c r="Q48" i="1"/>
  <c r="R48" i="1"/>
  <c r="N47" i="1" l="1"/>
  <c r="P47" i="1"/>
  <c r="Q47" i="1"/>
  <c r="R47" i="1"/>
  <c r="N46" i="1" l="1"/>
  <c r="P46" i="1"/>
  <c r="Q46" i="1"/>
  <c r="R46" i="1"/>
  <c r="R45" i="1" l="1"/>
  <c r="Q45" i="1"/>
  <c r="P45" i="1"/>
  <c r="N45" i="1"/>
  <c r="N44" i="1" l="1"/>
  <c r="P44" i="1"/>
  <c r="Q44" i="1"/>
  <c r="R44" i="1"/>
  <c r="N43" i="1" l="1"/>
  <c r="P43" i="1"/>
  <c r="Q43" i="1"/>
  <c r="R43" i="1"/>
  <c r="N42" i="1" l="1"/>
  <c r="P42" i="1"/>
  <c r="Q42" i="1"/>
  <c r="R42" i="1"/>
  <c r="N41" i="1" l="1"/>
  <c r="P41" i="1"/>
  <c r="Q41" i="1"/>
  <c r="R41" i="1"/>
  <c r="N40" i="1" l="1"/>
  <c r="P40" i="1"/>
  <c r="Q40" i="1"/>
  <c r="R40" i="1"/>
  <c r="N39" i="1" l="1"/>
  <c r="P39" i="1"/>
  <c r="Q39" i="1"/>
  <c r="R39" i="1"/>
  <c r="N38" i="1" l="1"/>
  <c r="P38" i="1"/>
  <c r="Q38" i="1"/>
  <c r="R38" i="1"/>
  <c r="N37" i="1" l="1"/>
  <c r="P37" i="1"/>
  <c r="Q37" i="1"/>
  <c r="R37" i="1"/>
  <c r="N36" i="1" l="1"/>
  <c r="P36" i="1"/>
  <c r="Q36" i="1"/>
  <c r="R36" i="1"/>
  <c r="N35" i="1" l="1"/>
  <c r="P35" i="1"/>
  <c r="Q35" i="1"/>
  <c r="R35" i="1"/>
  <c r="N34" i="1" l="1"/>
  <c r="P34" i="1"/>
  <c r="Q34" i="1"/>
  <c r="R34" i="1"/>
  <c r="N33" i="1" l="1"/>
  <c r="P33" i="1"/>
  <c r="Q33" i="1"/>
  <c r="R33" i="1"/>
  <c r="N32" i="1" l="1"/>
  <c r="P32" i="1"/>
  <c r="Q32" i="1"/>
  <c r="R32" i="1"/>
  <c r="N31" i="1" l="1"/>
  <c r="P31" i="1"/>
  <c r="Q31" i="1"/>
  <c r="R31" i="1"/>
  <c r="N30" i="1" l="1"/>
  <c r="P30" i="1"/>
  <c r="Q30" i="1"/>
  <c r="R30" i="1"/>
  <c r="N29" i="1" l="1"/>
  <c r="P29" i="1"/>
  <c r="Q29" i="1"/>
  <c r="R29" i="1"/>
  <c r="N28" i="1" l="1"/>
  <c r="P28" i="1"/>
  <c r="Q28" i="1"/>
  <c r="R28" i="1"/>
  <c r="N27" i="1" l="1"/>
  <c r="P27" i="1"/>
  <c r="Q27" i="1"/>
  <c r="R27" i="1"/>
  <c r="N26" i="1" l="1"/>
  <c r="P26" i="1"/>
  <c r="Q26" i="1"/>
  <c r="R26" i="1"/>
  <c r="N25" i="1" l="1"/>
  <c r="P25" i="1"/>
  <c r="Q25" i="1"/>
  <c r="R25" i="1"/>
  <c r="N24" i="1" l="1"/>
  <c r="P24" i="1"/>
  <c r="Q24" i="1"/>
  <c r="R24" i="1"/>
  <c r="N23" i="1" l="1"/>
  <c r="P23" i="1"/>
  <c r="Q23" i="1"/>
  <c r="R23" i="1"/>
  <c r="R22" i="1" l="1"/>
  <c r="N22" i="1"/>
  <c r="P22" i="1"/>
  <c r="Q22" i="1"/>
  <c r="N21" i="1" l="1"/>
  <c r="P21" i="1"/>
  <c r="Q21" i="1"/>
  <c r="R21" i="1"/>
  <c r="N20" i="1" l="1"/>
  <c r="P20" i="1"/>
  <c r="Q20" i="1"/>
  <c r="R20" i="1"/>
  <c r="N19" i="1" l="1"/>
  <c r="P19" i="1"/>
  <c r="Q19" i="1"/>
  <c r="R19" i="1"/>
  <c r="N18" i="1" l="1"/>
  <c r="P18" i="1"/>
  <c r="Q18" i="1"/>
  <c r="R18" i="1"/>
  <c r="N17" i="1" l="1"/>
  <c r="P17" i="1"/>
  <c r="Q17" i="1"/>
  <c r="R17" i="1"/>
  <c r="N2" i="1" l="1"/>
  <c r="P2" i="1"/>
  <c r="Q2" i="1"/>
  <c r="R2" i="1"/>
  <c r="N16" i="1" l="1"/>
  <c r="P16" i="1"/>
  <c r="Q16" i="1"/>
  <c r="R16" i="1"/>
  <c r="N15" i="1" l="1"/>
  <c r="P15" i="1"/>
  <c r="Q15" i="1"/>
  <c r="R15" i="1"/>
  <c r="R14" i="1" l="1"/>
  <c r="Q14" i="1"/>
  <c r="P14" i="1"/>
  <c r="N14" i="1"/>
  <c r="N13" i="1" l="1"/>
  <c r="P13" i="1"/>
  <c r="Q13" i="1"/>
  <c r="R13" i="1"/>
  <c r="N12" i="1" l="1"/>
  <c r="P12" i="1"/>
  <c r="Q12" i="1"/>
  <c r="R12" i="1"/>
  <c r="N11" i="1" l="1"/>
  <c r="P11" i="1"/>
  <c r="Q11" i="1"/>
  <c r="R11" i="1"/>
  <c r="N10" i="1" l="1"/>
  <c r="P10" i="1"/>
  <c r="Q10" i="1"/>
  <c r="R10" i="1"/>
  <c r="N9" i="1" l="1"/>
  <c r="P9" i="1"/>
  <c r="Q9" i="1"/>
  <c r="R9" i="1"/>
  <c r="N8" i="1" l="1"/>
  <c r="P8" i="1"/>
  <c r="Q8" i="1"/>
  <c r="R8" i="1"/>
  <c r="N7" i="1" l="1"/>
  <c r="P7" i="1"/>
  <c r="Q7" i="1"/>
  <c r="R7" i="1"/>
  <c r="N6" i="1" l="1"/>
  <c r="P6" i="1"/>
  <c r="Q6" i="1"/>
  <c r="R6" i="1"/>
  <c r="N5" i="1" l="1"/>
  <c r="P5" i="1"/>
  <c r="Q5" i="1"/>
  <c r="R5" i="1"/>
  <c r="N4" i="1" l="1"/>
  <c r="P4" i="1"/>
  <c r="Q4" i="1"/>
  <c r="R4" i="1"/>
  <c r="N3" i="1" l="1"/>
  <c r="P3" i="1"/>
  <c r="Q3" i="1"/>
  <c r="R3" i="1"/>
</calcChain>
</file>

<file path=xl/sharedStrings.xml><?xml version="1.0" encoding="utf-8"?>
<sst xmlns="http://schemas.openxmlformats.org/spreadsheetml/2006/main" count="191" uniqueCount="191">
  <si>
    <t>Date</t>
  </si>
  <si>
    <t>N modules</t>
  </si>
  <si>
    <t>N params.</t>
  </si>
  <si>
    <t>Comp. params.</t>
  </si>
  <si>
    <t>Comp. param. Sets</t>
  </si>
  <si>
    <t>N image meas.</t>
  </si>
  <si>
    <t>Comp. image meas.</t>
  </si>
  <si>
    <t>N object meas.</t>
  </si>
  <si>
    <t>Comp. object meas.</t>
  </si>
  <si>
    <t>Comp. module desc.</t>
  </si>
  <si>
    <t>% module desc.</t>
  </si>
  <si>
    <t>% param sets</t>
  </si>
  <si>
    <t>% params</t>
  </si>
  <si>
    <t>% image meas</t>
  </si>
  <si>
    <t>% object meas</t>
  </si>
  <si>
    <t>Input control</t>
  </si>
  <si>
    <t>Output control</t>
  </si>
  <si>
    <t>Add custom metadata item</t>
  </si>
  <si>
    <t>Add overlay</t>
  </si>
  <si>
    <t>Binary operations (legacy)</t>
  </si>
  <si>
    <t>Channel extractor</t>
  </si>
  <si>
    <t>Filter objects</t>
  </si>
  <si>
    <t>GUI condition</t>
  </si>
  <si>
    <t>Measure spot intensity</t>
  </si>
  <si>
    <t>Merge channels</t>
  </si>
  <si>
    <t>Register images</t>
  </si>
  <si>
    <t>Relate objects</t>
  </si>
  <si>
    <t>Threshold image</t>
  </si>
  <si>
    <t>Image measurement calculator</t>
  </si>
  <si>
    <t>Measure image colocalisation</t>
  </si>
  <si>
    <t>Measure image dimensions</t>
  </si>
  <si>
    <t>Measure image intensity</t>
  </si>
  <si>
    <t>Measure image texture</t>
  </si>
  <si>
    <t>Create 2D intensity histogram</t>
  </si>
  <si>
    <t>Apply CLAHE</t>
  </si>
  <si>
    <t>Binary operations 2D</t>
  </si>
  <si>
    <t>Dilate and erode</t>
  </si>
  <si>
    <t>Calculate distance map</t>
  </si>
  <si>
    <t>Fill holes</t>
  </si>
  <si>
    <t>Fill holes by volume</t>
  </si>
  <si>
    <t>Fix skeleton breaks</t>
  </si>
  <si>
    <t>Skeletonise</t>
  </si>
  <si>
    <t>Watershed transform</t>
  </si>
  <si>
    <t>Bleaching correction</t>
  </si>
  <si>
    <t>Colour deconvolution</t>
  </si>
  <si>
    <t>Combing correction</t>
  </si>
  <si>
    <t>Filter image</t>
  </si>
  <si>
    <t>Image calculator</t>
  </si>
  <si>
    <t>Image math</t>
  </si>
  <si>
    <t>Invert image intensity</t>
  </si>
  <si>
    <t>Manually edit image</t>
  </si>
  <si>
    <t>Normalise intensity</t>
  </si>
  <si>
    <t>Project image</t>
  </si>
  <si>
    <t>Global auto-threshold</t>
  </si>
  <si>
    <t>Local auto-threshold</t>
  </si>
  <si>
    <t>Manual threshold</t>
  </si>
  <si>
    <t>Weka probability maps</t>
  </si>
  <si>
    <t>White balance correction</t>
  </si>
  <si>
    <t>Concatenate stacks</t>
  </si>
  <si>
    <t>Convert 3D stack (switch Z and T)</t>
  </si>
  <si>
    <t>Crop image</t>
  </si>
  <si>
    <t>Extract substack</t>
  </si>
  <si>
    <t>Flip stack</t>
  </si>
  <si>
    <t>Image type converter</t>
  </si>
  <si>
    <t>Interpolate Z axis</t>
  </si>
  <si>
    <t>Remove image</t>
  </si>
  <si>
    <t>Replace image</t>
  </si>
  <si>
    <t>Export ACC dataset</t>
  </si>
  <si>
    <t>Save image (generic)</t>
  </si>
  <si>
    <t>Load image</t>
  </si>
  <si>
    <t>Save image</t>
  </si>
  <si>
    <t>Extract metadata</t>
  </si>
  <si>
    <t>Load objects</t>
  </si>
  <si>
    <t>GUI separator</t>
  </si>
  <si>
    <t>Global variables</t>
  </si>
  <si>
    <t>Run macro</t>
  </si>
  <si>
    <t>Run macro on objects</t>
  </si>
  <si>
    <t>Run single command</t>
  </si>
  <si>
    <t>Measure object colocalisation</t>
  </si>
  <si>
    <t>Measure object intensity</t>
  </si>
  <si>
    <t>Measure object texture</t>
  </si>
  <si>
    <t>Apply Weka object classification</t>
  </si>
  <si>
    <t>Bin objects by measurement</t>
  </si>
  <si>
    <t>Calculate statistics for children</t>
  </si>
  <si>
    <t>Calculate statistics for partners</t>
  </si>
  <si>
    <t>Child object count</t>
  </si>
  <si>
    <t>Object measurement calculator</t>
  </si>
  <si>
    <t>Object timepoint</t>
  </si>
  <si>
    <t>Parent object ID</t>
  </si>
  <si>
    <t>Partner object count</t>
  </si>
  <si>
    <t>Replace measurement value</t>
  </si>
  <si>
    <t>Calculate nearest neighbour</t>
  </si>
  <si>
    <t>Fit ellipse</t>
  </si>
  <si>
    <t>Fit Gaussian 2D</t>
  </si>
  <si>
    <t>Fit longest chord</t>
  </si>
  <si>
    <t>Measure object centroid</t>
  </si>
  <si>
    <t>Measure object curvature</t>
  </si>
  <si>
    <t>Measure object limits</t>
  </si>
  <si>
    <t>Measure object overlap</t>
  </si>
  <si>
    <t>Measure object shape</t>
  </si>
  <si>
    <t>Measure relative orientation</t>
  </si>
  <si>
    <t>Measure skeleton</t>
  </si>
  <si>
    <t>Measure specific width</t>
  </si>
  <si>
    <t>Measure track motion</t>
  </si>
  <si>
    <t>Extract object edges</t>
  </si>
  <si>
    <t>Get local object region</t>
  </si>
  <si>
    <t>Get object surface</t>
  </si>
  <si>
    <t>Identify objects</t>
  </si>
  <si>
    <t>Manually identify objects</t>
  </si>
  <si>
    <t>Project objects</t>
  </si>
  <si>
    <t>Ridge detection</t>
  </si>
  <si>
    <t>Run TrackMate</t>
  </si>
  <si>
    <t>Convert image to objects</t>
  </si>
  <si>
    <t>Convert objects to image</t>
  </si>
  <si>
    <t>Create distance map</t>
  </si>
  <si>
    <t>Combine object sets</t>
  </si>
  <si>
    <t>Duplicate objects across time</t>
  </si>
  <si>
    <t>Expand and shrink objects</t>
  </si>
  <si>
    <t>Fill holes in objects</t>
  </si>
  <si>
    <t>Number of children</t>
  </si>
  <si>
    <t>Based on measurement</t>
  </si>
  <si>
    <t>Measurement extremes</t>
  </si>
  <si>
    <t>Number of partners</t>
  </si>
  <si>
    <t>Remove on image edge</t>
  </si>
  <si>
    <t>Objects with specific IDs</t>
  </si>
  <si>
    <t>With / without measurement</t>
  </si>
  <si>
    <t>With / without parent</t>
  </si>
  <si>
    <t>Mask objects</t>
  </si>
  <si>
    <t>Merge related objects</t>
  </si>
  <si>
    <t>Merge single class</t>
  </si>
  <si>
    <t>Reassign enclosed objects</t>
  </si>
  <si>
    <t>Remove objects</t>
  </si>
  <si>
    <t>Relate many-to-many</t>
  </si>
  <si>
    <t>Relate many-to-one</t>
  </si>
  <si>
    <t>Relate one-to-one</t>
  </si>
  <si>
    <t>Single class cluster</t>
  </si>
  <si>
    <t>Track objects</t>
  </si>
  <si>
    <t>Create measurement map</t>
  </si>
  <si>
    <t>Create orthogonal view</t>
  </si>
  <si>
    <t>Set intensity display range</t>
  </si>
  <si>
    <t>Set lookup table</t>
  </si>
  <si>
    <t>Add all object points</t>
  </si>
  <si>
    <t>Add arrows</t>
  </si>
  <si>
    <t>Add contour lines</t>
  </si>
  <si>
    <t>Add from position measurement</t>
  </si>
  <si>
    <t>Add labels</t>
  </si>
  <si>
    <t>Add line</t>
  </si>
  <si>
    <t>Add object centroid</t>
  </si>
  <si>
    <t>Add object fill</t>
  </si>
  <si>
    <t>Add object outline</t>
  </si>
  <si>
    <t>Add relationship connection</t>
  </si>
  <si>
    <t>Add text</t>
  </si>
  <si>
    <t>Add tracks</t>
  </si>
  <si>
    <t>Plot measurements as scatter</t>
  </si>
  <si>
    <t>Show image</t>
  </si>
  <si>
    <t>Show image measurements</t>
  </si>
  <si>
    <t>Show metadata</t>
  </si>
  <si>
    <t>Show object measurements</t>
  </si>
  <si>
    <t>Add pause</t>
  </si>
  <si>
    <t>Fixed text condition</t>
  </si>
  <si>
    <t>Set spatial calibration</t>
  </si>
  <si>
    <t>Affine (block matching)</t>
  </si>
  <si>
    <t>Affine (MOPS)</t>
  </si>
  <si>
    <t>Affine (manual)</t>
  </si>
  <si>
    <t>Affine (SIFT)</t>
  </si>
  <si>
    <t>Unwarp (automatic)</t>
  </si>
  <si>
    <t>Unwarp (manual)</t>
  </si>
  <si>
    <t>Run script</t>
  </si>
  <si>
    <t>Affine (object centroids)</t>
  </si>
  <si>
    <t>Circle detection</t>
  </si>
  <si>
    <t>Sphere detection</t>
  </si>
  <si>
    <t>Object proximity</t>
  </si>
  <si>
    <t>Extended minima/maxima</t>
  </si>
  <si>
    <t>Extract object cross section</t>
  </si>
  <si>
    <t>Track editor</t>
  </si>
  <si>
    <t>Measure intensity along path</t>
  </si>
  <si>
    <t>Module is enabled condition</t>
  </si>
  <si>
    <t>Workflow handling</t>
  </si>
  <si>
    <t>Spot detection</t>
  </si>
  <si>
    <t>Fit active contours</t>
  </si>
  <si>
    <t>Rectangle detection</t>
  </si>
  <si>
    <t>Measure greyscale K-function</t>
  </si>
  <si>
    <t>Focus stack (global)</t>
  </si>
  <si>
    <t>Focus stack (local)</t>
  </si>
  <si>
    <t>Scale stack</t>
  </si>
  <si>
    <t>Affine (fixed transform)</t>
  </si>
  <si>
    <t>Cluster points</t>
  </si>
  <si>
    <t>Measure object greyscale K-function</t>
  </si>
  <si>
    <t>Measure texture along path</t>
  </si>
  <si>
    <t>Fit concave hull 2D</t>
  </si>
  <si>
    <t>Fit convex hull 2D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</si>
</sst>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4" fontId="0" fillId="0" borderId="0" xfId="0" applyNumberFormat="1"/>
    <xf numFmtId="2" fontId="0" fillId="0" borderId="0" xfId="0" applyNumberFormat="1"/>
    <xf numFmtId="0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Sheet1!$N$1</c:f>
              <c:strCache>
                <c:ptCount val="1"/>
                <c:pt idx="0">
                  <c:v>% module desc.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Sheet1!$B$2:$B$80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Sheet1!$N$2:$N$80</c:f>
              <c:numCache>
                <c:formatCode>0.00</c:formatCode>
                <c:ptCount val="79"/>
                <c:pt idx="0">
                  <c:v>39.751552795031053</c:v>
                </c:pt>
                <c:pt idx="1">
                  <c:v>40.372670807453417</c:v>
                </c:pt>
                <c:pt idx="2">
                  <c:v>44.720496894409941</c:v>
                </c:pt>
                <c:pt idx="3">
                  <c:v>45.341614906832298</c:v>
                </c:pt>
                <c:pt idx="4">
                  <c:v>46.58385093167702</c:v>
                </c:pt>
                <c:pt idx="5">
                  <c:v>47.204968944099377</c:v>
                </c:pt>
                <c:pt idx="6">
                  <c:v>47.204968944099377</c:v>
                </c:pt>
                <c:pt idx="7">
                  <c:v>48.148148148148145</c:v>
                </c:pt>
                <c:pt idx="8">
                  <c:v>48.148148148148145</c:v>
                </c:pt>
                <c:pt idx="9">
                  <c:v>51.851851851851855</c:v>
                </c:pt>
                <c:pt idx="10">
                  <c:v>53.41614906832298</c:v>
                </c:pt>
                <c:pt idx="11">
                  <c:v>54.037267080745345</c:v>
                </c:pt>
                <c:pt idx="12">
                  <c:v>54.037267080745345</c:v>
                </c:pt>
                <c:pt idx="13">
                  <c:v>55.279503105590059</c:v>
                </c:pt>
                <c:pt idx="14">
                  <c:v>57.142857142857146</c:v>
                </c:pt>
                <c:pt idx="15">
                  <c:v>58.385093167701861</c:v>
                </c:pt>
                <c:pt idx="16">
                  <c:v>57.31707317073171</c:v>
                </c:pt>
                <c:pt idx="17">
                  <c:v>59.146341463414636</c:v>
                </c:pt>
                <c:pt idx="18">
                  <c:v>59.756097560975611</c:v>
                </c:pt>
                <c:pt idx="19">
                  <c:v>60.365853658536587</c:v>
                </c:pt>
                <c:pt idx="20">
                  <c:v>60.975609756097562</c:v>
                </c:pt>
                <c:pt idx="21">
                  <c:v>62.195121951219512</c:v>
                </c:pt>
                <c:pt idx="22">
                  <c:v>62.804878048780488</c:v>
                </c:pt>
                <c:pt idx="23">
                  <c:v>63.414634146341463</c:v>
                </c:pt>
                <c:pt idx="24">
                  <c:v>63.414634146341463</c:v>
                </c:pt>
                <c:pt idx="25">
                  <c:v>64.024390243902445</c:v>
                </c:pt>
                <c:pt idx="26">
                  <c:v>64.848484848484844</c:v>
                </c:pt>
                <c:pt idx="27">
                  <c:v>66.666666666666671</c:v>
                </c:pt>
                <c:pt idx="28">
                  <c:v>67.878787878787875</c:v>
                </c:pt>
                <c:pt idx="29">
                  <c:v>68.07228915662651</c:v>
                </c:pt>
                <c:pt idx="30">
                  <c:v>68.674698795180717</c:v>
                </c:pt>
                <c:pt idx="31">
                  <c:v>70.059880239520965</c:v>
                </c:pt>
                <c:pt idx="32">
                  <c:v>71.084337349397586</c:v>
                </c:pt>
                <c:pt idx="33">
                  <c:v>73.493975903614455</c:v>
                </c:pt>
                <c:pt idx="34">
                  <c:v>74.096385542168676</c:v>
                </c:pt>
                <c:pt idx="35">
                  <c:v>75.301204819277103</c:v>
                </c:pt>
                <c:pt idx="36">
                  <c:v>77.108433734939766</c:v>
                </c:pt>
                <c:pt idx="37">
                  <c:v>76.92307692307692</c:v>
                </c:pt>
                <c:pt idx="38">
                  <c:v>76.92307692307692</c:v>
                </c:pt>
                <c:pt idx="39">
                  <c:v>76.92307692307692</c:v>
                </c:pt>
                <c:pt idx="40">
                  <c:v>78.10650887573965</c:v>
                </c:pt>
                <c:pt idx="41">
                  <c:v>78.488372093023258</c:v>
                </c:pt>
                <c:pt idx="42">
                  <c:v>79.069767441860463</c:v>
                </c:pt>
                <c:pt idx="43">
                  <c:v>78.735632183908052</c:v>
                </c:pt>
                <c:pt idx="44">
                  <c:v>78.735632183908052</c:v>
                </c:pt>
                <c:pt idx="45">
                  <c:v>79.885057471264375</c:v>
                </c:pt>
                <c:pt idx="46">
                  <c:v>80.459770114942529</c:v>
                </c:pt>
                <c:pt idx="47">
                  <c:v>78.770949720670387</c:v>
                </c:pt>
                <c:pt idx="48">
                  <c:v>78.770949720670387</c:v>
                </c:pt>
                <c:pt idx="49">
                  <c:v>79.32960893854748</c:v>
                </c:pt>
                <c:pt idx="50">
                  <c:v>79.888268156424587</c:v>
                </c:pt>
                <c:pt idx="51">
                  <c:v>79.888268156424587</c:v>
                </c:pt>
                <c:pt idx="52">
                  <c:v>77.472527472527474</c:v>
                </c:pt>
                <c:pt idx="53">
                  <c:v>81.318681318681314</c:v>
                </c:pt>
                <c:pt idx="54">
                  <c:v>82.417582417582423</c:v>
                </c:pt>
                <c:pt idx="55">
                  <c:v>82.162162162162161</c:v>
                </c:pt>
                <c:pt idx="56">
                  <c:v>82.162162162162161</c:v>
                </c:pt>
                <c:pt idx="57">
                  <c:v>81.621621621621628</c:v>
                </c:pt>
                <c:pt idx="58">
                  <c:v>82.162162162162161</c:v>
                </c:pt>
                <c:pt idx="59">
                  <c:v>83.060109289617486</c:v>
                </c:pt>
                <c:pt idx="60">
                  <c:v>84.699453551912569</c:v>
                </c:pt>
                <c:pt idx="61">
                  <c:v>85.245901639344268</c:v>
                </c:pt>
                <c:pt idx="62">
                  <c:v>85.792349726775953</c:v>
                </c:pt>
                <c:pt idx="63">
                  <c:v>85.792349726775953</c:v>
                </c:pt>
                <c:pt idx="64">
                  <c:v>86.338797814207652</c:v>
                </c:pt>
                <c:pt idx="65">
                  <c:v>86.338797814207652</c:v>
                </c:pt>
                <c:pt idx="66">
                  <c:v>86.338797814207652</c:v>
                </c:pt>
                <c:pt idx="67">
                  <c:v>86.813186813186817</c:v>
                </c:pt>
                <c:pt idx="68">
                  <c:v>91.329479768786129</c:v>
                </c:pt>
                <c:pt idx="69">
                  <c:v>91.860465116279073</c:v>
                </c:pt>
                <c:pt idx="70">
                  <c:v>92.441860465116278</c:v>
                </c:pt>
                <c:pt idx="71">
                  <c:v>93.567251461988306</c:v>
                </c:pt>
                <c:pt idx="72">
                  <c:v>95.294117647058826</c:v>
                </c:pt>
                <c:pt idx="73">
                  <c:v>95.32163742690058</c:v>
                </c:pt>
                <c:pt idx="74">
                  <c:v>95.906432748538009</c:v>
                </c:pt>
                <c:pt idx="75">
                  <c:v>95.906432748538009</c:v>
                </c:pt>
                <c:pt idx="76">
                  <c:v>100</c:v>
                </c:pt>
                <c:pt idx="77">
                  <c:v>98.86363636363636</c:v>
                </c:pt>
                <c:pt idx="78">
                  <c:v>98.86363636363636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B7-4A69-BAB0-F6230ED95096}"/>
            </c:ext>
          </c:extLst>
        </c:ser>
        <c:ser>
          <c:idx val="1"/>
          <c:order val="1"/>
          <c:tx>
            <c:strRef>
              <c:f>Sheet1!$O$1</c:f>
              <c:strCache>
                <c:ptCount val="1"/>
                <c:pt idx="0">
                  <c:v>% params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Sheet1!$B$2:$B$80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Sheet1!$O$2:$O$80</c:f>
              <c:numCache>
                <c:formatCode>0.00</c:formatCode>
                <c:ptCount val="79"/>
                <c:pt idx="0">
                  <c:v>11.758584807492195</c:v>
                </c:pt>
                <c:pt idx="1">
                  <c:v>25.049833887043189</c:v>
                </c:pt>
                <c:pt idx="2">
                  <c:v>27.685123415610406</c:v>
                </c:pt>
                <c:pt idx="3">
                  <c:v>28.485657104736489</c:v>
                </c:pt>
                <c:pt idx="4">
                  <c:v>32.288192128085392</c:v>
                </c:pt>
                <c:pt idx="5">
                  <c:v>32.621747831887923</c:v>
                </c:pt>
                <c:pt idx="6">
                  <c:v>34.022681787858573</c:v>
                </c:pt>
                <c:pt idx="7">
                  <c:v>34.791252485089466</c:v>
                </c:pt>
                <c:pt idx="8">
                  <c:v>36.381709741550694</c:v>
                </c:pt>
                <c:pt idx="9">
                  <c:v>37.375745526838969</c:v>
                </c:pt>
                <c:pt idx="10">
                  <c:v>37.839628893306823</c:v>
                </c:pt>
                <c:pt idx="11">
                  <c:v>38.410596026490069</c:v>
                </c:pt>
                <c:pt idx="12">
                  <c:v>38.914626075446726</c:v>
                </c:pt>
                <c:pt idx="13">
                  <c:v>39.311714096624755</c:v>
                </c:pt>
                <c:pt idx="14">
                  <c:v>43.216412971542027</c:v>
                </c:pt>
                <c:pt idx="15">
                  <c:v>44.32576769025367</c:v>
                </c:pt>
                <c:pt idx="16">
                  <c:v>43.865435356200528</c:v>
                </c:pt>
                <c:pt idx="17">
                  <c:v>45.609436435124508</c:v>
                </c:pt>
                <c:pt idx="18">
                  <c:v>45.62091503267974</c:v>
                </c:pt>
                <c:pt idx="19">
                  <c:v>46.932114882506525</c:v>
                </c:pt>
                <c:pt idx="20">
                  <c:v>47.715404699738905</c:v>
                </c:pt>
                <c:pt idx="21">
                  <c:v>49.215686274509807</c:v>
                </c:pt>
                <c:pt idx="22">
                  <c:v>49.673202614379086</c:v>
                </c:pt>
                <c:pt idx="23">
                  <c:v>51.24183006535948</c:v>
                </c:pt>
                <c:pt idx="24">
                  <c:v>52.023498694516974</c:v>
                </c:pt>
                <c:pt idx="25">
                  <c:v>53.590078328981726</c:v>
                </c:pt>
                <c:pt idx="26">
                  <c:v>54.480052321778942</c:v>
                </c:pt>
                <c:pt idx="27">
                  <c:v>55.65729234793983</c:v>
                </c:pt>
                <c:pt idx="28">
                  <c:v>57.357750163505557</c:v>
                </c:pt>
                <c:pt idx="29">
                  <c:v>58.251793868232227</c:v>
                </c:pt>
                <c:pt idx="30">
                  <c:v>59.360730593607308</c:v>
                </c:pt>
                <c:pt idx="31">
                  <c:v>61.9140625</c:v>
                </c:pt>
                <c:pt idx="32">
                  <c:v>62.491846053489887</c:v>
                </c:pt>
                <c:pt idx="33">
                  <c:v>64.005235602094245</c:v>
                </c:pt>
                <c:pt idx="34">
                  <c:v>64.201570680628279</c:v>
                </c:pt>
                <c:pt idx="35">
                  <c:v>64.986910994764401</c:v>
                </c:pt>
                <c:pt idx="36">
                  <c:v>65.903141361256544</c:v>
                </c:pt>
                <c:pt idx="37">
                  <c:v>65.579014715291109</c:v>
                </c:pt>
                <c:pt idx="38">
                  <c:v>66.688020499679695</c:v>
                </c:pt>
                <c:pt idx="39">
                  <c:v>67.560664112388253</c:v>
                </c:pt>
                <c:pt idx="40">
                  <c:v>69.284802043422729</c:v>
                </c:pt>
                <c:pt idx="41">
                  <c:v>70.243293824079856</c:v>
                </c:pt>
                <c:pt idx="42">
                  <c:v>70.6575682382134</c:v>
                </c:pt>
                <c:pt idx="43">
                  <c:v>71.349353049907577</c:v>
                </c:pt>
                <c:pt idx="44">
                  <c:v>72.553846153846152</c:v>
                </c:pt>
                <c:pt idx="45">
                  <c:v>73.046153846153842</c:v>
                </c:pt>
                <c:pt idx="46">
                  <c:v>73.448063921327602</c:v>
                </c:pt>
                <c:pt idx="47">
                  <c:v>70.751924215512133</c:v>
                </c:pt>
                <c:pt idx="48">
                  <c:v>71.191464137522232</c:v>
                </c:pt>
                <c:pt idx="49">
                  <c:v>71.66567871962063</c:v>
                </c:pt>
                <c:pt idx="50">
                  <c:v>72.511848341232223</c:v>
                </c:pt>
                <c:pt idx="51">
                  <c:v>73.222748815165872</c:v>
                </c:pt>
                <c:pt idx="52">
                  <c:v>73.394495412844037</c:v>
                </c:pt>
                <c:pt idx="53">
                  <c:v>77.408256880733944</c:v>
                </c:pt>
                <c:pt idx="54">
                  <c:v>79.164281625643966</c:v>
                </c:pt>
                <c:pt idx="55">
                  <c:v>78.745837957824634</c:v>
                </c:pt>
                <c:pt idx="56">
                  <c:v>79.134295227524973</c:v>
                </c:pt>
                <c:pt idx="57">
                  <c:v>78.959025470653373</c:v>
                </c:pt>
                <c:pt idx="58">
                  <c:v>79.724517906336089</c:v>
                </c:pt>
                <c:pt idx="59">
                  <c:v>82.254464285714292</c:v>
                </c:pt>
                <c:pt idx="60">
                  <c:v>85.371300949190399</c:v>
                </c:pt>
                <c:pt idx="61">
                  <c:v>86.208821887213844</c:v>
                </c:pt>
                <c:pt idx="62">
                  <c:v>85.209713024282564</c:v>
                </c:pt>
                <c:pt idx="63">
                  <c:v>86.092715231788077</c:v>
                </c:pt>
                <c:pt idx="64">
                  <c:v>86.313465783664455</c:v>
                </c:pt>
                <c:pt idx="65">
                  <c:v>86.645126548196018</c:v>
                </c:pt>
                <c:pt idx="66">
                  <c:v>87.600644122383258</c:v>
                </c:pt>
                <c:pt idx="67">
                  <c:v>89.681253376553215</c:v>
                </c:pt>
                <c:pt idx="68">
                  <c:v>89.951377633711502</c:v>
                </c:pt>
                <c:pt idx="69">
                  <c:v>92.374256354786368</c:v>
                </c:pt>
                <c:pt idx="70">
                  <c:v>93.408968125337651</c:v>
                </c:pt>
                <c:pt idx="71">
                  <c:v>95.856052344601963</c:v>
                </c:pt>
                <c:pt idx="72">
                  <c:v>97.43449781659389</c:v>
                </c:pt>
                <c:pt idx="73">
                  <c:v>97.474476088124661</c:v>
                </c:pt>
                <c:pt idx="74">
                  <c:v>98.22675980655562</c:v>
                </c:pt>
                <c:pt idx="75">
                  <c:v>98.708983324367935</c:v>
                </c:pt>
                <c:pt idx="76">
                  <c:v>100</c:v>
                </c:pt>
                <c:pt idx="77">
                  <c:v>96.136248093543472</c:v>
                </c:pt>
                <c:pt idx="78">
                  <c:v>97.712252160650735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B7-4A69-BAB0-F6230ED95096}"/>
            </c:ext>
          </c:extLst>
        </c:ser>
        <c:ser>
          <c:idx val="2"/>
          <c:order val="2"/>
          <c:tx>
            <c:strRef>
              <c:f>Sheet1!$P$1</c:f>
              <c:strCache>
                <c:ptCount val="1"/>
                <c:pt idx="0">
                  <c:v>% param sets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Sheet1!$B$2:$B$80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Sheet1!$P$2:$P$80</c:f>
              <c:numCache>
                <c:formatCode>0.00</c:formatCode>
                <c:ptCount val="79"/>
                <c:pt idx="0">
                  <c:v>14.285714285714286</c:v>
                </c:pt>
                <c:pt idx="1">
                  <c:v>15.527950310559007</c:v>
                </c:pt>
                <c:pt idx="2">
                  <c:v>20.496894409937887</c:v>
                </c:pt>
                <c:pt idx="3">
                  <c:v>21.118012422360248</c:v>
                </c:pt>
                <c:pt idx="4">
                  <c:v>22.981366459627328</c:v>
                </c:pt>
                <c:pt idx="5">
                  <c:v>23.602484472049689</c:v>
                </c:pt>
                <c:pt idx="6">
                  <c:v>23.602484472049689</c:v>
                </c:pt>
                <c:pt idx="7">
                  <c:v>24.691358024691358</c:v>
                </c:pt>
                <c:pt idx="8">
                  <c:v>24.691358024691358</c:v>
                </c:pt>
                <c:pt idx="9">
                  <c:v>28.395061728395063</c:v>
                </c:pt>
                <c:pt idx="10">
                  <c:v>28.571428571428573</c:v>
                </c:pt>
                <c:pt idx="11">
                  <c:v>29.19254658385093</c:v>
                </c:pt>
                <c:pt idx="12">
                  <c:v>31.055900621118013</c:v>
                </c:pt>
                <c:pt idx="13">
                  <c:v>34.161490683229815</c:v>
                </c:pt>
                <c:pt idx="14">
                  <c:v>32.919254658385093</c:v>
                </c:pt>
                <c:pt idx="15">
                  <c:v>37.267080745341616</c:v>
                </c:pt>
                <c:pt idx="16">
                  <c:v>36.585365853658537</c:v>
                </c:pt>
                <c:pt idx="17">
                  <c:v>40.853658536585364</c:v>
                </c:pt>
                <c:pt idx="18">
                  <c:v>41.463414634146339</c:v>
                </c:pt>
                <c:pt idx="19">
                  <c:v>44.512195121951223</c:v>
                </c:pt>
                <c:pt idx="20">
                  <c:v>45.121951219512198</c:v>
                </c:pt>
                <c:pt idx="21">
                  <c:v>46.341463414634148</c:v>
                </c:pt>
                <c:pt idx="22">
                  <c:v>48.170731707317074</c:v>
                </c:pt>
                <c:pt idx="23">
                  <c:v>49.390243902439025</c:v>
                </c:pt>
                <c:pt idx="24">
                  <c:v>50</c:v>
                </c:pt>
                <c:pt idx="25">
                  <c:v>51.829268292682926</c:v>
                </c:pt>
                <c:pt idx="26">
                  <c:v>52.727272727272727</c:v>
                </c:pt>
                <c:pt idx="27">
                  <c:v>54.545454545454547</c:v>
                </c:pt>
                <c:pt idx="28">
                  <c:v>55.757575757575758</c:v>
                </c:pt>
                <c:pt idx="29">
                  <c:v>56.024096385542165</c:v>
                </c:pt>
                <c:pt idx="30">
                  <c:v>56.626506024096386</c:v>
                </c:pt>
                <c:pt idx="31">
                  <c:v>58.08383233532934</c:v>
                </c:pt>
                <c:pt idx="32">
                  <c:v>59.036144578313255</c:v>
                </c:pt>
                <c:pt idx="33">
                  <c:v>61.445783132530117</c:v>
                </c:pt>
                <c:pt idx="34">
                  <c:v>62.048192771084338</c:v>
                </c:pt>
                <c:pt idx="35">
                  <c:v>63.855421686746986</c:v>
                </c:pt>
                <c:pt idx="36">
                  <c:v>65.662650602409641</c:v>
                </c:pt>
                <c:pt idx="37">
                  <c:v>64.49704142011835</c:v>
                </c:pt>
                <c:pt idx="38">
                  <c:v>64.49704142011835</c:v>
                </c:pt>
                <c:pt idx="39">
                  <c:v>64.49704142011835</c:v>
                </c:pt>
                <c:pt idx="40">
                  <c:v>66.863905325443781</c:v>
                </c:pt>
                <c:pt idx="41">
                  <c:v>67.441860465116278</c:v>
                </c:pt>
                <c:pt idx="42">
                  <c:v>68.023255813953483</c:v>
                </c:pt>
                <c:pt idx="43">
                  <c:v>68.390804597701148</c:v>
                </c:pt>
                <c:pt idx="44">
                  <c:v>68.965517241379317</c:v>
                </c:pt>
                <c:pt idx="45">
                  <c:v>69.540229885057471</c:v>
                </c:pt>
                <c:pt idx="46">
                  <c:v>70.114942528735625</c:v>
                </c:pt>
                <c:pt idx="47">
                  <c:v>58.659217877094974</c:v>
                </c:pt>
                <c:pt idx="48">
                  <c:v>61.452513966480446</c:v>
                </c:pt>
                <c:pt idx="49">
                  <c:v>64.245810055865917</c:v>
                </c:pt>
                <c:pt idx="50">
                  <c:v>66.480446927374302</c:v>
                </c:pt>
                <c:pt idx="51">
                  <c:v>68.715083798882688</c:v>
                </c:pt>
                <c:pt idx="52">
                  <c:v>66.483516483516482</c:v>
                </c:pt>
                <c:pt idx="53">
                  <c:v>71.978021978021971</c:v>
                </c:pt>
                <c:pt idx="54">
                  <c:v>73.626373626373621</c:v>
                </c:pt>
                <c:pt idx="55">
                  <c:v>69.729729729729726</c:v>
                </c:pt>
                <c:pt idx="56">
                  <c:v>72.972972972972968</c:v>
                </c:pt>
                <c:pt idx="57">
                  <c:v>71.891891891891888</c:v>
                </c:pt>
                <c:pt idx="58">
                  <c:v>73.513513513513516</c:v>
                </c:pt>
                <c:pt idx="59">
                  <c:v>75.409836065573771</c:v>
                </c:pt>
                <c:pt idx="60">
                  <c:v>78.142076502732237</c:v>
                </c:pt>
                <c:pt idx="61">
                  <c:v>79.78142076502732</c:v>
                </c:pt>
                <c:pt idx="62">
                  <c:v>79.78142076502732</c:v>
                </c:pt>
                <c:pt idx="63">
                  <c:v>79.78142076502732</c:v>
                </c:pt>
                <c:pt idx="64">
                  <c:v>80.327868852459019</c:v>
                </c:pt>
                <c:pt idx="65">
                  <c:v>80.327868852459019</c:v>
                </c:pt>
                <c:pt idx="66">
                  <c:v>81.967213114754102</c:v>
                </c:pt>
                <c:pt idx="67">
                  <c:v>84.065934065934073</c:v>
                </c:pt>
                <c:pt idx="68">
                  <c:v>89.017341040462426</c:v>
                </c:pt>
                <c:pt idx="69">
                  <c:v>91.279069767441854</c:v>
                </c:pt>
                <c:pt idx="70">
                  <c:v>93.023255813953483</c:v>
                </c:pt>
                <c:pt idx="71">
                  <c:v>94.736842105263165</c:v>
                </c:pt>
                <c:pt idx="72">
                  <c:v>96.470588235294116</c:v>
                </c:pt>
                <c:pt idx="73">
                  <c:v>96.491228070175438</c:v>
                </c:pt>
                <c:pt idx="74">
                  <c:v>97.660818713450297</c:v>
                </c:pt>
                <c:pt idx="75">
                  <c:v>98.245614035087726</c:v>
                </c:pt>
                <c:pt idx="76">
                  <c:v>100</c:v>
                </c:pt>
                <c:pt idx="77">
                  <c:v>82.38636363636364</c:v>
                </c:pt>
                <c:pt idx="78">
                  <c:v>91.477272727272734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B7-4A69-BAB0-F6230ED95096}"/>
            </c:ext>
          </c:extLst>
        </c:ser>
        <c:ser>
          <c:idx val="3"/>
          <c:order val="3"/>
          <c:tx>
            <c:strRef>
              <c:f>Sheet1!$Q$1</c:f>
              <c:strCache>
                <c:ptCount val="1"/>
                <c:pt idx="0">
                  <c:v>% image meas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Sheet1!$B$2:$B$80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Sheet1!$Q$2:$Q$80</c:f>
              <c:numCache>
                <c:formatCode>0.00</c:formatCode>
                <c:ptCount val="79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70</c:v>
                </c:pt>
                <c:pt idx="5">
                  <c:v>70</c:v>
                </c:pt>
                <c:pt idx="6">
                  <c:v>70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>
                  <c:v>70</c:v>
                </c:pt>
                <c:pt idx="16">
                  <c:v>70</c:v>
                </c:pt>
                <c:pt idx="17">
                  <c:v>70</c:v>
                </c:pt>
                <c:pt idx="18">
                  <c:v>70</c:v>
                </c:pt>
                <c:pt idx="19">
                  <c:v>70</c:v>
                </c:pt>
                <c:pt idx="20">
                  <c:v>70</c:v>
                </c:pt>
                <c:pt idx="21">
                  <c:v>70</c:v>
                </c:pt>
                <c:pt idx="22">
                  <c:v>70</c:v>
                </c:pt>
                <c:pt idx="23">
                  <c:v>70</c:v>
                </c:pt>
                <c:pt idx="24">
                  <c:v>70</c:v>
                </c:pt>
                <c:pt idx="25">
                  <c:v>70</c:v>
                </c:pt>
                <c:pt idx="26">
                  <c:v>70</c:v>
                </c:pt>
                <c:pt idx="27">
                  <c:v>70</c:v>
                </c:pt>
                <c:pt idx="28">
                  <c:v>70</c:v>
                </c:pt>
                <c:pt idx="29">
                  <c:v>70</c:v>
                </c:pt>
                <c:pt idx="30">
                  <c:v>70</c:v>
                </c:pt>
                <c:pt idx="31">
                  <c:v>70</c:v>
                </c:pt>
                <c:pt idx="32">
                  <c:v>70</c:v>
                </c:pt>
                <c:pt idx="33">
                  <c:v>70</c:v>
                </c:pt>
                <c:pt idx="34">
                  <c:v>70</c:v>
                </c:pt>
                <c:pt idx="35">
                  <c:v>70</c:v>
                </c:pt>
                <c:pt idx="36">
                  <c:v>70</c:v>
                </c:pt>
                <c:pt idx="37">
                  <c:v>53.846153846153847</c:v>
                </c:pt>
                <c:pt idx="38">
                  <c:v>53.846153846153847</c:v>
                </c:pt>
                <c:pt idx="39">
                  <c:v>53.846153846153847</c:v>
                </c:pt>
                <c:pt idx="40">
                  <c:v>53.846153846153847</c:v>
                </c:pt>
                <c:pt idx="41">
                  <c:v>53.846153846153847</c:v>
                </c:pt>
                <c:pt idx="42">
                  <c:v>53.846153846153847</c:v>
                </c:pt>
                <c:pt idx="43">
                  <c:v>53.846153846153847</c:v>
                </c:pt>
                <c:pt idx="44">
                  <c:v>53.846153846153847</c:v>
                </c:pt>
                <c:pt idx="45">
                  <c:v>53.846153846153847</c:v>
                </c:pt>
                <c:pt idx="46">
                  <c:v>53.846153846153847</c:v>
                </c:pt>
                <c:pt idx="47">
                  <c:v>51.428571428571431</c:v>
                </c:pt>
                <c:pt idx="48">
                  <c:v>51.428571428571431</c:v>
                </c:pt>
                <c:pt idx="49">
                  <c:v>51.428571428571431</c:v>
                </c:pt>
                <c:pt idx="50">
                  <c:v>51.428571428571431</c:v>
                </c:pt>
                <c:pt idx="51">
                  <c:v>51.428571428571431</c:v>
                </c:pt>
                <c:pt idx="52">
                  <c:v>62.068965517241381</c:v>
                </c:pt>
                <c:pt idx="53">
                  <c:v>62.068965517241381</c:v>
                </c:pt>
                <c:pt idx="54">
                  <c:v>62.068965517241381</c:v>
                </c:pt>
                <c:pt idx="55">
                  <c:v>62.068965517241381</c:v>
                </c:pt>
                <c:pt idx="56">
                  <c:v>62.068965517241381</c:v>
                </c:pt>
                <c:pt idx="57">
                  <c:v>62.068965517241381</c:v>
                </c:pt>
                <c:pt idx="58">
                  <c:v>62.068965517241381</c:v>
                </c:pt>
                <c:pt idx="59">
                  <c:v>62.068965517241381</c:v>
                </c:pt>
                <c:pt idx="60">
                  <c:v>62.068965517241381</c:v>
                </c:pt>
                <c:pt idx="61">
                  <c:v>62.068965517241381</c:v>
                </c:pt>
                <c:pt idx="62">
                  <c:v>40.909090909090907</c:v>
                </c:pt>
                <c:pt idx="63">
                  <c:v>40.909090909090907</c:v>
                </c:pt>
                <c:pt idx="64">
                  <c:v>40.909090909090907</c:v>
                </c:pt>
                <c:pt idx="65">
                  <c:v>40.909090909090907</c:v>
                </c:pt>
                <c:pt idx="66">
                  <c:v>40.909090909090907</c:v>
                </c:pt>
                <c:pt idx="67">
                  <c:v>40.909090909090907</c:v>
                </c:pt>
                <c:pt idx="68">
                  <c:v>40.909090909090907</c:v>
                </c:pt>
                <c:pt idx="69">
                  <c:v>40.909090909090907</c:v>
                </c:pt>
                <c:pt idx="70">
                  <c:v>40.909090909090907</c:v>
                </c:pt>
                <c:pt idx="71">
                  <c:v>40.909090909090907</c:v>
                </c:pt>
                <c:pt idx="72">
                  <c:v>40.909090909090907</c:v>
                </c:pt>
                <c:pt idx="73">
                  <c:v>40.909090909090907</c:v>
                </c:pt>
                <c:pt idx="74">
                  <c:v>40.909090909090907</c:v>
                </c:pt>
                <c:pt idx="75">
                  <c:v>40.909090909090907</c:v>
                </c:pt>
                <c:pt idx="76">
                  <c:v>40.909090909090907</c:v>
                </c:pt>
                <c:pt idx="77">
                  <c:v>40.909090909090907</c:v>
                </c:pt>
                <c:pt idx="78">
                  <c:v>40.909090909090907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5B7-4A69-BAB0-F6230ED95096}"/>
            </c:ext>
          </c:extLst>
        </c:ser>
        <c:ser>
          <c:idx val="4"/>
          <c:order val="4"/>
          <c:tx>
            <c:strRef>
              <c:f>Sheet1!$R$1</c:f>
              <c:strCache>
                <c:ptCount val="1"/>
                <c:pt idx="0">
                  <c:v>% object meas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Sheet1!$B$2:$B$80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Sheet1!$R$2:$R$80</c:f>
              <c:numCache>
                <c:formatCode>0.00</c:formatCode>
                <c:ptCount val="79"/>
                <c:pt idx="0">
                  <c:v>39.71291866028708</c:v>
                </c:pt>
                <c:pt idx="1">
                  <c:v>39.71291866028708</c:v>
                </c:pt>
                <c:pt idx="2">
                  <c:v>39.71291866028708</c:v>
                </c:pt>
                <c:pt idx="3">
                  <c:v>39.71291866028708</c:v>
                </c:pt>
                <c:pt idx="4">
                  <c:v>39.71291866028708</c:v>
                </c:pt>
                <c:pt idx="5">
                  <c:v>39.523809523809526</c:v>
                </c:pt>
                <c:pt idx="6">
                  <c:v>39.523809523809526</c:v>
                </c:pt>
                <c:pt idx="7">
                  <c:v>39.523809523809526</c:v>
                </c:pt>
                <c:pt idx="8">
                  <c:v>39.523809523809526</c:v>
                </c:pt>
                <c:pt idx="9">
                  <c:v>39.523809523809526</c:v>
                </c:pt>
                <c:pt idx="10">
                  <c:v>39.523809523809526</c:v>
                </c:pt>
                <c:pt idx="11">
                  <c:v>39.523809523809526</c:v>
                </c:pt>
                <c:pt idx="12">
                  <c:v>39.523809523809526</c:v>
                </c:pt>
                <c:pt idx="13">
                  <c:v>39.523809523809526</c:v>
                </c:pt>
                <c:pt idx="14">
                  <c:v>39.523809523809526</c:v>
                </c:pt>
                <c:pt idx="15">
                  <c:v>39.523809523809526</c:v>
                </c:pt>
                <c:pt idx="16">
                  <c:v>38.967136150234744</c:v>
                </c:pt>
                <c:pt idx="17">
                  <c:v>40.375586854460096</c:v>
                </c:pt>
                <c:pt idx="18">
                  <c:v>40.375586854460096</c:v>
                </c:pt>
                <c:pt idx="19">
                  <c:v>40.375586854460096</c:v>
                </c:pt>
                <c:pt idx="20">
                  <c:v>40.375586854460096</c:v>
                </c:pt>
                <c:pt idx="21">
                  <c:v>40.375586854460096</c:v>
                </c:pt>
                <c:pt idx="22">
                  <c:v>40.375586854460096</c:v>
                </c:pt>
                <c:pt idx="23">
                  <c:v>40.375586854460096</c:v>
                </c:pt>
                <c:pt idx="24">
                  <c:v>40.375586854460096</c:v>
                </c:pt>
                <c:pt idx="25">
                  <c:v>40.375586854460096</c:v>
                </c:pt>
                <c:pt idx="26">
                  <c:v>40.375586854460096</c:v>
                </c:pt>
                <c:pt idx="27">
                  <c:v>40.375586854460096</c:v>
                </c:pt>
                <c:pt idx="28">
                  <c:v>40.375586854460096</c:v>
                </c:pt>
                <c:pt idx="29">
                  <c:v>40.375586854460096</c:v>
                </c:pt>
                <c:pt idx="30">
                  <c:v>40.375586854460096</c:v>
                </c:pt>
                <c:pt idx="31">
                  <c:v>40.375586854460096</c:v>
                </c:pt>
                <c:pt idx="32">
                  <c:v>40.375586854460096</c:v>
                </c:pt>
                <c:pt idx="33">
                  <c:v>40.375586854460096</c:v>
                </c:pt>
                <c:pt idx="34">
                  <c:v>40.375586854460096</c:v>
                </c:pt>
                <c:pt idx="35">
                  <c:v>40.375586854460096</c:v>
                </c:pt>
                <c:pt idx="36">
                  <c:v>40.375586854460096</c:v>
                </c:pt>
                <c:pt idx="37">
                  <c:v>40.375586854460096</c:v>
                </c:pt>
                <c:pt idx="38">
                  <c:v>40.375586854460096</c:v>
                </c:pt>
                <c:pt idx="39">
                  <c:v>40.375586854460096</c:v>
                </c:pt>
                <c:pt idx="40">
                  <c:v>40.375586854460096</c:v>
                </c:pt>
                <c:pt idx="41">
                  <c:v>40.375586854460096</c:v>
                </c:pt>
                <c:pt idx="42">
                  <c:v>40.375586854460096</c:v>
                </c:pt>
                <c:pt idx="43">
                  <c:v>40.375586854460096</c:v>
                </c:pt>
                <c:pt idx="44">
                  <c:v>40.375586854460096</c:v>
                </c:pt>
                <c:pt idx="45">
                  <c:v>40.375586854460096</c:v>
                </c:pt>
                <c:pt idx="46">
                  <c:v>40.375586854460096</c:v>
                </c:pt>
                <c:pt idx="47">
                  <c:v>39.449541284403672</c:v>
                </c:pt>
                <c:pt idx="48">
                  <c:v>39.449541284403672</c:v>
                </c:pt>
                <c:pt idx="49">
                  <c:v>39.449541284403672</c:v>
                </c:pt>
                <c:pt idx="50">
                  <c:v>39.449541284403672</c:v>
                </c:pt>
                <c:pt idx="51">
                  <c:v>39.449541284403672</c:v>
                </c:pt>
                <c:pt idx="52">
                  <c:v>39.449541284403672</c:v>
                </c:pt>
                <c:pt idx="53">
                  <c:v>39.449541284403672</c:v>
                </c:pt>
                <c:pt idx="54">
                  <c:v>39.449541284403672</c:v>
                </c:pt>
                <c:pt idx="55">
                  <c:v>39.269406392694066</c:v>
                </c:pt>
                <c:pt idx="56">
                  <c:v>39.269406392694066</c:v>
                </c:pt>
                <c:pt idx="57">
                  <c:v>39.269406392694066</c:v>
                </c:pt>
                <c:pt idx="58">
                  <c:v>39.269406392694066</c:v>
                </c:pt>
                <c:pt idx="59">
                  <c:v>39.269406392694066</c:v>
                </c:pt>
                <c:pt idx="60">
                  <c:v>39.269406392694066</c:v>
                </c:pt>
                <c:pt idx="61">
                  <c:v>39.269406392694066</c:v>
                </c:pt>
                <c:pt idx="62">
                  <c:v>36.324786324786324</c:v>
                </c:pt>
                <c:pt idx="63">
                  <c:v>36.324786324786324</c:v>
                </c:pt>
                <c:pt idx="64">
                  <c:v>36.324786324786324</c:v>
                </c:pt>
                <c:pt idx="65">
                  <c:v>36.324786324786324</c:v>
                </c:pt>
                <c:pt idx="66">
                  <c:v>36.956521739130437</c:v>
                </c:pt>
                <c:pt idx="67">
                  <c:v>37.387387387387385</c:v>
                </c:pt>
                <c:pt idx="68">
                  <c:v>37.387387387387385</c:v>
                </c:pt>
                <c:pt idx="69">
                  <c:v>36.403508771929822</c:v>
                </c:pt>
                <c:pt idx="70">
                  <c:v>36.403508771929822</c:v>
                </c:pt>
                <c:pt idx="71">
                  <c:v>37.053571428571431</c:v>
                </c:pt>
                <c:pt idx="72">
                  <c:v>37.053571428571431</c:v>
                </c:pt>
                <c:pt idx="73">
                  <c:v>36.888888888888886</c:v>
                </c:pt>
                <c:pt idx="74">
                  <c:v>36.888888888888886</c:v>
                </c:pt>
                <c:pt idx="75">
                  <c:v>36.888888888888886</c:v>
                </c:pt>
                <c:pt idx="76">
                  <c:v>36.888888888888886</c:v>
                </c:pt>
                <c:pt idx="77">
                  <c:v>39.33649289099526</c:v>
                </c:pt>
                <c:pt idx="78">
                  <c:v>39.33649289099526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5B7-4A69-BAB0-F6230ED950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1721568"/>
        <c:axId val="1552787824"/>
      </c:lineChart>
      <c:catAx>
        <c:axId val="1381721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bg1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2787824"/>
        <c:crosses val="autoZero"/>
        <c:auto val="1"/>
        <c:lblAlgn val="ctr"/>
        <c:lblOffset val="100"/>
        <c:tickLblSkip val="5"/>
        <c:tickMarkSkip val="5"/>
        <c:noMultiLvlLbl val="1"/>
      </c:catAx>
      <c:valAx>
        <c:axId val="155278782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1721568"/>
        <c:crossesAt val="0"/>
        <c:crossBetween val="between"/>
      </c:valAx>
      <c:spPr>
        <a:noFill/>
        <a:ln>
          <a:solidFill>
            <a:schemeClr val="bg1">
              <a:lumMod val="75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9962033397686165E-2"/>
          <c:y val="2.3206751054852322E-2"/>
          <c:w val="0.89896897099610062"/>
          <c:h val="0.8795920130236885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Sheet1!$A$2:$A$80</c:f>
              <c:numCache>
                <c:formatCode>m/d/yyyy</c:formatCode>
                <c:ptCount val="79"/>
                <c:pt idx="0">
                  <c:v>44054</c:v>
                </c:pt>
                <c:pt idx="1">
                  <c:v>44055</c:v>
                </c:pt>
                <c:pt idx="2">
                  <c:v>44056</c:v>
                </c:pt>
                <c:pt idx="3">
                  <c:v>44057</c:v>
                </c:pt>
                <c:pt idx="4">
                  <c:v>44058</c:v>
                </c:pt>
                <c:pt idx="5">
                  <c:v>44064</c:v>
                </c:pt>
                <c:pt idx="6">
                  <c:v>44069</c:v>
                </c:pt>
                <c:pt idx="7">
                  <c:v>44070</c:v>
                </c:pt>
                <c:pt idx="8">
                  <c:v>44081</c:v>
                </c:pt>
                <c:pt idx="9">
                  <c:v>44082</c:v>
                </c:pt>
                <c:pt idx="10">
                  <c:v>44083</c:v>
                </c:pt>
                <c:pt idx="11">
                  <c:v>44084</c:v>
                </c:pt>
                <c:pt idx="12">
                  <c:v>44085</c:v>
                </c:pt>
                <c:pt idx="13">
                  <c:v>44089</c:v>
                </c:pt>
                <c:pt idx="14">
                  <c:v>44090</c:v>
                </c:pt>
                <c:pt idx="15">
                  <c:v>44091</c:v>
                </c:pt>
                <c:pt idx="16">
                  <c:v>44097</c:v>
                </c:pt>
                <c:pt idx="17">
                  <c:v>44098</c:v>
                </c:pt>
                <c:pt idx="18">
                  <c:v>44099</c:v>
                </c:pt>
                <c:pt idx="19">
                  <c:v>44102</c:v>
                </c:pt>
                <c:pt idx="20">
                  <c:v>44103</c:v>
                </c:pt>
                <c:pt idx="21">
                  <c:v>44104</c:v>
                </c:pt>
                <c:pt idx="22">
                  <c:v>44110</c:v>
                </c:pt>
                <c:pt idx="23">
                  <c:v>44113</c:v>
                </c:pt>
                <c:pt idx="24">
                  <c:v>44116</c:v>
                </c:pt>
                <c:pt idx="25">
                  <c:v>44117</c:v>
                </c:pt>
                <c:pt idx="26">
                  <c:v>44118</c:v>
                </c:pt>
                <c:pt idx="27">
                  <c:v>44119</c:v>
                </c:pt>
                <c:pt idx="28">
                  <c:v>44120</c:v>
                </c:pt>
                <c:pt idx="29">
                  <c:v>44123</c:v>
                </c:pt>
                <c:pt idx="30">
                  <c:v>44124</c:v>
                </c:pt>
                <c:pt idx="31">
                  <c:v>44125</c:v>
                </c:pt>
                <c:pt idx="32">
                  <c:v>44126</c:v>
                </c:pt>
                <c:pt idx="33">
                  <c:v>44127</c:v>
                </c:pt>
                <c:pt idx="34">
                  <c:v>44130</c:v>
                </c:pt>
                <c:pt idx="35">
                  <c:v>44131</c:v>
                </c:pt>
                <c:pt idx="36">
                  <c:v>44132</c:v>
                </c:pt>
                <c:pt idx="37">
                  <c:v>44134</c:v>
                </c:pt>
                <c:pt idx="38">
                  <c:v>44137</c:v>
                </c:pt>
                <c:pt idx="39">
                  <c:v>44138</c:v>
                </c:pt>
                <c:pt idx="40">
                  <c:v>44139</c:v>
                </c:pt>
                <c:pt idx="41">
                  <c:v>44140</c:v>
                </c:pt>
                <c:pt idx="42">
                  <c:v>44141</c:v>
                </c:pt>
                <c:pt idx="43">
                  <c:v>44147</c:v>
                </c:pt>
                <c:pt idx="44">
                  <c:v>44148</c:v>
                </c:pt>
                <c:pt idx="45">
                  <c:v>44151</c:v>
                </c:pt>
                <c:pt idx="46">
                  <c:v>44152</c:v>
                </c:pt>
                <c:pt idx="47">
                  <c:v>44300</c:v>
                </c:pt>
                <c:pt idx="48">
                  <c:v>44301</c:v>
                </c:pt>
                <c:pt idx="49">
                  <c:v>44302</c:v>
                </c:pt>
                <c:pt idx="50">
                  <c:v>44306</c:v>
                </c:pt>
                <c:pt idx="51">
                  <c:v>44308</c:v>
                </c:pt>
                <c:pt idx="52">
                  <c:v>44341</c:v>
                </c:pt>
                <c:pt idx="53">
                  <c:v>44342</c:v>
                </c:pt>
                <c:pt idx="54">
                  <c:v>44343</c:v>
                </c:pt>
                <c:pt idx="55">
                  <c:v>44369</c:v>
                </c:pt>
                <c:pt idx="56">
                  <c:v>44370</c:v>
                </c:pt>
                <c:pt idx="57">
                  <c:v>44405</c:v>
                </c:pt>
                <c:pt idx="58">
                  <c:v>44406</c:v>
                </c:pt>
                <c:pt idx="59">
                  <c:v>44413</c:v>
                </c:pt>
                <c:pt idx="60">
                  <c:v>44414</c:v>
                </c:pt>
                <c:pt idx="61">
                  <c:v>44415</c:v>
                </c:pt>
                <c:pt idx="62">
                  <c:v>44419</c:v>
                </c:pt>
                <c:pt idx="63">
                  <c:v>44420</c:v>
                </c:pt>
                <c:pt idx="64">
                  <c:v>44421</c:v>
                </c:pt>
                <c:pt idx="65">
                  <c:v>44427</c:v>
                </c:pt>
                <c:pt idx="66">
                  <c:v>44431</c:v>
                </c:pt>
                <c:pt idx="67">
                  <c:v>44433</c:v>
                </c:pt>
                <c:pt idx="68">
                  <c:v>44441</c:v>
                </c:pt>
                <c:pt idx="69">
                  <c:v>44449</c:v>
                </c:pt>
                <c:pt idx="70">
                  <c:v>44452</c:v>
                </c:pt>
                <c:pt idx="71">
                  <c:v>44453</c:v>
                </c:pt>
                <c:pt idx="72">
                  <c:v>44466</c:v>
                </c:pt>
                <c:pt idx="73">
                  <c:v>44469</c:v>
                </c:pt>
                <c:pt idx="74">
                  <c:v>44470</c:v>
                </c:pt>
                <c:pt idx="75">
                  <c:v>44474</c:v>
                </c:pt>
                <c:pt idx="76">
                  <c:v>44475</c:v>
                </c:pt>
                <c:pt idx="77">
                  <c:v>44754</c:v>
                </c:pt>
                <c:pt idx="78">
                  <c:v>44755</c:v>
                </c:pt>
              </c:numCache>
            </c:numRef>
          </c:xVal>
          <c:yVal>
            <c:numRef>
              <c:f>Sheet1!$N$2:$N$80</c:f>
              <c:numCache>
                <c:formatCode>0.00</c:formatCode>
                <c:ptCount val="79"/>
                <c:pt idx="0">
                  <c:v>39.751552795031053</c:v>
                </c:pt>
                <c:pt idx="1">
                  <c:v>40.372670807453417</c:v>
                </c:pt>
                <c:pt idx="2">
                  <c:v>44.720496894409941</c:v>
                </c:pt>
                <c:pt idx="3">
                  <c:v>45.341614906832298</c:v>
                </c:pt>
                <c:pt idx="4">
                  <c:v>46.58385093167702</c:v>
                </c:pt>
                <c:pt idx="5">
                  <c:v>47.204968944099377</c:v>
                </c:pt>
                <c:pt idx="6">
                  <c:v>47.204968944099377</c:v>
                </c:pt>
                <c:pt idx="7">
                  <c:v>48.148148148148145</c:v>
                </c:pt>
                <c:pt idx="8">
                  <c:v>48.148148148148145</c:v>
                </c:pt>
                <c:pt idx="9">
                  <c:v>51.851851851851855</c:v>
                </c:pt>
                <c:pt idx="10">
                  <c:v>53.41614906832298</c:v>
                </c:pt>
                <c:pt idx="11">
                  <c:v>54.037267080745345</c:v>
                </c:pt>
                <c:pt idx="12">
                  <c:v>54.037267080745345</c:v>
                </c:pt>
                <c:pt idx="13">
                  <c:v>55.279503105590059</c:v>
                </c:pt>
                <c:pt idx="14">
                  <c:v>57.142857142857146</c:v>
                </c:pt>
                <c:pt idx="15">
                  <c:v>58.385093167701861</c:v>
                </c:pt>
                <c:pt idx="16">
                  <c:v>57.31707317073171</c:v>
                </c:pt>
                <c:pt idx="17">
                  <c:v>59.146341463414636</c:v>
                </c:pt>
                <c:pt idx="18">
                  <c:v>59.756097560975611</c:v>
                </c:pt>
                <c:pt idx="19">
                  <c:v>60.365853658536587</c:v>
                </c:pt>
                <c:pt idx="20">
                  <c:v>60.975609756097562</c:v>
                </c:pt>
                <c:pt idx="21">
                  <c:v>62.195121951219512</c:v>
                </c:pt>
                <c:pt idx="22">
                  <c:v>62.804878048780488</c:v>
                </c:pt>
                <c:pt idx="23">
                  <c:v>63.414634146341463</c:v>
                </c:pt>
                <c:pt idx="24">
                  <c:v>63.414634146341463</c:v>
                </c:pt>
                <c:pt idx="25">
                  <c:v>64.024390243902445</c:v>
                </c:pt>
                <c:pt idx="26">
                  <c:v>64.848484848484844</c:v>
                </c:pt>
                <c:pt idx="27">
                  <c:v>66.666666666666671</c:v>
                </c:pt>
                <c:pt idx="28">
                  <c:v>67.878787878787875</c:v>
                </c:pt>
                <c:pt idx="29">
                  <c:v>68.07228915662651</c:v>
                </c:pt>
                <c:pt idx="30">
                  <c:v>68.674698795180717</c:v>
                </c:pt>
                <c:pt idx="31">
                  <c:v>70.059880239520965</c:v>
                </c:pt>
                <c:pt idx="32">
                  <c:v>71.084337349397586</c:v>
                </c:pt>
                <c:pt idx="33">
                  <c:v>73.493975903614455</c:v>
                </c:pt>
                <c:pt idx="34">
                  <c:v>74.096385542168676</c:v>
                </c:pt>
                <c:pt idx="35">
                  <c:v>75.301204819277103</c:v>
                </c:pt>
                <c:pt idx="36">
                  <c:v>77.108433734939766</c:v>
                </c:pt>
                <c:pt idx="37">
                  <c:v>76.92307692307692</c:v>
                </c:pt>
                <c:pt idx="38">
                  <c:v>76.92307692307692</c:v>
                </c:pt>
                <c:pt idx="39">
                  <c:v>76.92307692307692</c:v>
                </c:pt>
                <c:pt idx="40">
                  <c:v>78.10650887573965</c:v>
                </c:pt>
                <c:pt idx="41">
                  <c:v>78.488372093023258</c:v>
                </c:pt>
                <c:pt idx="42">
                  <c:v>79.069767441860463</c:v>
                </c:pt>
                <c:pt idx="43">
                  <c:v>78.735632183908052</c:v>
                </c:pt>
                <c:pt idx="44">
                  <c:v>78.735632183908052</c:v>
                </c:pt>
                <c:pt idx="45">
                  <c:v>79.885057471264375</c:v>
                </c:pt>
                <c:pt idx="46">
                  <c:v>80.459770114942529</c:v>
                </c:pt>
                <c:pt idx="47">
                  <c:v>78.770949720670387</c:v>
                </c:pt>
                <c:pt idx="48">
                  <c:v>78.770949720670387</c:v>
                </c:pt>
                <c:pt idx="49">
                  <c:v>79.32960893854748</c:v>
                </c:pt>
                <c:pt idx="50">
                  <c:v>79.888268156424587</c:v>
                </c:pt>
                <c:pt idx="51">
                  <c:v>79.888268156424587</c:v>
                </c:pt>
                <c:pt idx="52">
                  <c:v>77.472527472527474</c:v>
                </c:pt>
                <c:pt idx="53">
                  <c:v>81.318681318681314</c:v>
                </c:pt>
                <c:pt idx="54">
                  <c:v>82.417582417582423</c:v>
                </c:pt>
                <c:pt idx="55">
                  <c:v>82.162162162162161</c:v>
                </c:pt>
                <c:pt idx="56">
                  <c:v>82.162162162162161</c:v>
                </c:pt>
                <c:pt idx="57">
                  <c:v>81.621621621621628</c:v>
                </c:pt>
                <c:pt idx="58">
                  <c:v>82.162162162162161</c:v>
                </c:pt>
                <c:pt idx="59">
                  <c:v>83.060109289617486</c:v>
                </c:pt>
                <c:pt idx="60">
                  <c:v>84.699453551912569</c:v>
                </c:pt>
                <c:pt idx="61">
                  <c:v>85.245901639344268</c:v>
                </c:pt>
                <c:pt idx="62">
                  <c:v>85.792349726775953</c:v>
                </c:pt>
                <c:pt idx="63">
                  <c:v>85.792349726775953</c:v>
                </c:pt>
                <c:pt idx="64">
                  <c:v>86.338797814207652</c:v>
                </c:pt>
                <c:pt idx="65">
                  <c:v>86.338797814207652</c:v>
                </c:pt>
                <c:pt idx="66">
                  <c:v>86.338797814207652</c:v>
                </c:pt>
                <c:pt idx="67">
                  <c:v>86.813186813186817</c:v>
                </c:pt>
                <c:pt idx="68">
                  <c:v>91.329479768786129</c:v>
                </c:pt>
                <c:pt idx="69">
                  <c:v>91.860465116279073</c:v>
                </c:pt>
                <c:pt idx="70">
                  <c:v>92.441860465116278</c:v>
                </c:pt>
                <c:pt idx="71">
                  <c:v>93.567251461988306</c:v>
                </c:pt>
                <c:pt idx="72">
                  <c:v>95.294117647058826</c:v>
                </c:pt>
                <c:pt idx="73">
                  <c:v>95.32163742690058</c:v>
                </c:pt>
                <c:pt idx="74">
                  <c:v>95.906432748538009</c:v>
                </c:pt>
                <c:pt idx="75">
                  <c:v>95.906432748538009</c:v>
                </c:pt>
                <c:pt idx="76">
                  <c:v>100</c:v>
                </c:pt>
                <c:pt idx="77">
                  <c:v>98.86363636363636</c:v>
                </c:pt>
                <c:pt idx="78">
                  <c:v>98.86363636363636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63-4F35-9A59-FF356C7397E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Sheet1!$A$2:$A$80</c:f>
              <c:numCache>
                <c:formatCode>m/d/yyyy</c:formatCode>
                <c:ptCount val="79"/>
                <c:pt idx="0">
                  <c:v>44054</c:v>
                </c:pt>
                <c:pt idx="1">
                  <c:v>44055</c:v>
                </c:pt>
                <c:pt idx="2">
                  <c:v>44056</c:v>
                </c:pt>
                <c:pt idx="3">
                  <c:v>44057</c:v>
                </c:pt>
                <c:pt idx="4">
                  <c:v>44058</c:v>
                </c:pt>
                <c:pt idx="5">
                  <c:v>44064</c:v>
                </c:pt>
                <c:pt idx="6">
                  <c:v>44069</c:v>
                </c:pt>
                <c:pt idx="7">
                  <c:v>44070</c:v>
                </c:pt>
                <c:pt idx="8">
                  <c:v>44081</c:v>
                </c:pt>
                <c:pt idx="9">
                  <c:v>44082</c:v>
                </c:pt>
                <c:pt idx="10">
                  <c:v>44083</c:v>
                </c:pt>
                <c:pt idx="11">
                  <c:v>44084</c:v>
                </c:pt>
                <c:pt idx="12">
                  <c:v>44085</c:v>
                </c:pt>
                <c:pt idx="13">
                  <c:v>44089</c:v>
                </c:pt>
                <c:pt idx="14">
                  <c:v>44090</c:v>
                </c:pt>
                <c:pt idx="15">
                  <c:v>44091</c:v>
                </c:pt>
                <c:pt idx="16">
                  <c:v>44097</c:v>
                </c:pt>
                <c:pt idx="17">
                  <c:v>44098</c:v>
                </c:pt>
                <c:pt idx="18">
                  <c:v>44099</c:v>
                </c:pt>
                <c:pt idx="19">
                  <c:v>44102</c:v>
                </c:pt>
                <c:pt idx="20">
                  <c:v>44103</c:v>
                </c:pt>
                <c:pt idx="21">
                  <c:v>44104</c:v>
                </c:pt>
                <c:pt idx="22">
                  <c:v>44110</c:v>
                </c:pt>
                <c:pt idx="23">
                  <c:v>44113</c:v>
                </c:pt>
                <c:pt idx="24">
                  <c:v>44116</c:v>
                </c:pt>
                <c:pt idx="25">
                  <c:v>44117</c:v>
                </c:pt>
                <c:pt idx="26">
                  <c:v>44118</c:v>
                </c:pt>
                <c:pt idx="27">
                  <c:v>44119</c:v>
                </c:pt>
                <c:pt idx="28">
                  <c:v>44120</c:v>
                </c:pt>
                <c:pt idx="29">
                  <c:v>44123</c:v>
                </c:pt>
                <c:pt idx="30">
                  <c:v>44124</c:v>
                </c:pt>
                <c:pt idx="31">
                  <c:v>44125</c:v>
                </c:pt>
                <c:pt idx="32">
                  <c:v>44126</c:v>
                </c:pt>
                <c:pt idx="33">
                  <c:v>44127</c:v>
                </c:pt>
                <c:pt idx="34">
                  <c:v>44130</c:v>
                </c:pt>
                <c:pt idx="35">
                  <c:v>44131</c:v>
                </c:pt>
                <c:pt idx="36">
                  <c:v>44132</c:v>
                </c:pt>
                <c:pt idx="37">
                  <c:v>44134</c:v>
                </c:pt>
                <c:pt idx="38">
                  <c:v>44137</c:v>
                </c:pt>
                <c:pt idx="39">
                  <c:v>44138</c:v>
                </c:pt>
                <c:pt idx="40">
                  <c:v>44139</c:v>
                </c:pt>
                <c:pt idx="41">
                  <c:v>44140</c:v>
                </c:pt>
                <c:pt idx="42">
                  <c:v>44141</c:v>
                </c:pt>
                <c:pt idx="43">
                  <c:v>44147</c:v>
                </c:pt>
                <c:pt idx="44">
                  <c:v>44148</c:v>
                </c:pt>
                <c:pt idx="45">
                  <c:v>44151</c:v>
                </c:pt>
                <c:pt idx="46">
                  <c:v>44152</c:v>
                </c:pt>
                <c:pt idx="47">
                  <c:v>44300</c:v>
                </c:pt>
                <c:pt idx="48">
                  <c:v>44301</c:v>
                </c:pt>
                <c:pt idx="49">
                  <c:v>44302</c:v>
                </c:pt>
                <c:pt idx="50">
                  <c:v>44306</c:v>
                </c:pt>
                <c:pt idx="51">
                  <c:v>44308</c:v>
                </c:pt>
                <c:pt idx="52">
                  <c:v>44341</c:v>
                </c:pt>
                <c:pt idx="53">
                  <c:v>44342</c:v>
                </c:pt>
                <c:pt idx="54">
                  <c:v>44343</c:v>
                </c:pt>
                <c:pt idx="55">
                  <c:v>44369</c:v>
                </c:pt>
                <c:pt idx="56">
                  <c:v>44370</c:v>
                </c:pt>
                <c:pt idx="57">
                  <c:v>44405</c:v>
                </c:pt>
                <c:pt idx="58">
                  <c:v>44406</c:v>
                </c:pt>
                <c:pt idx="59">
                  <c:v>44413</c:v>
                </c:pt>
                <c:pt idx="60">
                  <c:v>44414</c:v>
                </c:pt>
                <c:pt idx="61">
                  <c:v>44415</c:v>
                </c:pt>
                <c:pt idx="62">
                  <c:v>44419</c:v>
                </c:pt>
                <c:pt idx="63">
                  <c:v>44420</c:v>
                </c:pt>
                <c:pt idx="64">
                  <c:v>44421</c:v>
                </c:pt>
                <c:pt idx="65">
                  <c:v>44427</c:v>
                </c:pt>
                <c:pt idx="66">
                  <c:v>44431</c:v>
                </c:pt>
                <c:pt idx="67">
                  <c:v>44433</c:v>
                </c:pt>
                <c:pt idx="68">
                  <c:v>44441</c:v>
                </c:pt>
                <c:pt idx="69">
                  <c:v>44449</c:v>
                </c:pt>
                <c:pt idx="70">
                  <c:v>44452</c:v>
                </c:pt>
                <c:pt idx="71">
                  <c:v>44453</c:v>
                </c:pt>
                <c:pt idx="72">
                  <c:v>44466</c:v>
                </c:pt>
                <c:pt idx="73">
                  <c:v>44469</c:v>
                </c:pt>
                <c:pt idx="74">
                  <c:v>44470</c:v>
                </c:pt>
                <c:pt idx="75">
                  <c:v>44474</c:v>
                </c:pt>
                <c:pt idx="76">
                  <c:v>44475</c:v>
                </c:pt>
                <c:pt idx="77">
                  <c:v>44754</c:v>
                </c:pt>
                <c:pt idx="78">
                  <c:v>44755</c:v>
                </c:pt>
              </c:numCache>
            </c:numRef>
          </c:xVal>
          <c:yVal>
            <c:numRef>
              <c:f>Sheet1!$O$2:$O$80</c:f>
              <c:numCache>
                <c:formatCode>0.00</c:formatCode>
                <c:ptCount val="79"/>
                <c:pt idx="0">
                  <c:v>11.758584807492195</c:v>
                </c:pt>
                <c:pt idx="1">
                  <c:v>25.049833887043189</c:v>
                </c:pt>
                <c:pt idx="2">
                  <c:v>27.685123415610406</c:v>
                </c:pt>
                <c:pt idx="3">
                  <c:v>28.485657104736489</c:v>
                </c:pt>
                <c:pt idx="4">
                  <c:v>32.288192128085392</c:v>
                </c:pt>
                <c:pt idx="5">
                  <c:v>32.621747831887923</c:v>
                </c:pt>
                <c:pt idx="6">
                  <c:v>34.022681787858573</c:v>
                </c:pt>
                <c:pt idx="7">
                  <c:v>34.791252485089466</c:v>
                </c:pt>
                <c:pt idx="8">
                  <c:v>36.381709741550694</c:v>
                </c:pt>
                <c:pt idx="9">
                  <c:v>37.375745526838969</c:v>
                </c:pt>
                <c:pt idx="10">
                  <c:v>37.839628893306823</c:v>
                </c:pt>
                <c:pt idx="11">
                  <c:v>38.410596026490069</c:v>
                </c:pt>
                <c:pt idx="12">
                  <c:v>38.914626075446726</c:v>
                </c:pt>
                <c:pt idx="13">
                  <c:v>39.311714096624755</c:v>
                </c:pt>
                <c:pt idx="14">
                  <c:v>43.216412971542027</c:v>
                </c:pt>
                <c:pt idx="15">
                  <c:v>44.32576769025367</c:v>
                </c:pt>
                <c:pt idx="16">
                  <c:v>43.865435356200528</c:v>
                </c:pt>
                <c:pt idx="17">
                  <c:v>45.609436435124508</c:v>
                </c:pt>
                <c:pt idx="18">
                  <c:v>45.62091503267974</c:v>
                </c:pt>
                <c:pt idx="19">
                  <c:v>46.932114882506525</c:v>
                </c:pt>
                <c:pt idx="20">
                  <c:v>47.715404699738905</c:v>
                </c:pt>
                <c:pt idx="21">
                  <c:v>49.215686274509807</c:v>
                </c:pt>
                <c:pt idx="22">
                  <c:v>49.673202614379086</c:v>
                </c:pt>
                <c:pt idx="23">
                  <c:v>51.24183006535948</c:v>
                </c:pt>
                <c:pt idx="24">
                  <c:v>52.023498694516974</c:v>
                </c:pt>
                <c:pt idx="25">
                  <c:v>53.590078328981726</c:v>
                </c:pt>
                <c:pt idx="26">
                  <c:v>54.480052321778942</c:v>
                </c:pt>
                <c:pt idx="27">
                  <c:v>55.65729234793983</c:v>
                </c:pt>
                <c:pt idx="28">
                  <c:v>57.357750163505557</c:v>
                </c:pt>
                <c:pt idx="29">
                  <c:v>58.251793868232227</c:v>
                </c:pt>
                <c:pt idx="30">
                  <c:v>59.360730593607308</c:v>
                </c:pt>
                <c:pt idx="31">
                  <c:v>61.9140625</c:v>
                </c:pt>
                <c:pt idx="32">
                  <c:v>62.491846053489887</c:v>
                </c:pt>
                <c:pt idx="33">
                  <c:v>64.005235602094245</c:v>
                </c:pt>
                <c:pt idx="34">
                  <c:v>64.201570680628279</c:v>
                </c:pt>
                <c:pt idx="35">
                  <c:v>64.986910994764401</c:v>
                </c:pt>
                <c:pt idx="36">
                  <c:v>65.903141361256544</c:v>
                </c:pt>
                <c:pt idx="37">
                  <c:v>65.579014715291109</c:v>
                </c:pt>
                <c:pt idx="38">
                  <c:v>66.688020499679695</c:v>
                </c:pt>
                <c:pt idx="39">
                  <c:v>67.560664112388253</c:v>
                </c:pt>
                <c:pt idx="40">
                  <c:v>69.284802043422729</c:v>
                </c:pt>
                <c:pt idx="41">
                  <c:v>70.243293824079856</c:v>
                </c:pt>
                <c:pt idx="42">
                  <c:v>70.6575682382134</c:v>
                </c:pt>
                <c:pt idx="43">
                  <c:v>71.349353049907577</c:v>
                </c:pt>
                <c:pt idx="44">
                  <c:v>72.553846153846152</c:v>
                </c:pt>
                <c:pt idx="45">
                  <c:v>73.046153846153842</c:v>
                </c:pt>
                <c:pt idx="46">
                  <c:v>73.448063921327602</c:v>
                </c:pt>
                <c:pt idx="47">
                  <c:v>70.751924215512133</c:v>
                </c:pt>
                <c:pt idx="48">
                  <c:v>71.191464137522232</c:v>
                </c:pt>
                <c:pt idx="49">
                  <c:v>71.66567871962063</c:v>
                </c:pt>
                <c:pt idx="50">
                  <c:v>72.511848341232223</c:v>
                </c:pt>
                <c:pt idx="51">
                  <c:v>73.222748815165872</c:v>
                </c:pt>
                <c:pt idx="52">
                  <c:v>73.394495412844037</c:v>
                </c:pt>
                <c:pt idx="53">
                  <c:v>77.408256880733944</c:v>
                </c:pt>
                <c:pt idx="54">
                  <c:v>79.164281625643966</c:v>
                </c:pt>
                <c:pt idx="55">
                  <c:v>78.745837957824634</c:v>
                </c:pt>
                <c:pt idx="56">
                  <c:v>79.134295227524973</c:v>
                </c:pt>
                <c:pt idx="57">
                  <c:v>78.959025470653373</c:v>
                </c:pt>
                <c:pt idx="58">
                  <c:v>79.724517906336089</c:v>
                </c:pt>
                <c:pt idx="59">
                  <c:v>82.254464285714292</c:v>
                </c:pt>
                <c:pt idx="60">
                  <c:v>85.371300949190399</c:v>
                </c:pt>
                <c:pt idx="61">
                  <c:v>86.208821887213844</c:v>
                </c:pt>
                <c:pt idx="62">
                  <c:v>85.209713024282564</c:v>
                </c:pt>
                <c:pt idx="63">
                  <c:v>86.092715231788077</c:v>
                </c:pt>
                <c:pt idx="64">
                  <c:v>86.313465783664455</c:v>
                </c:pt>
                <c:pt idx="65">
                  <c:v>86.645126548196018</c:v>
                </c:pt>
                <c:pt idx="66">
                  <c:v>87.600644122383258</c:v>
                </c:pt>
                <c:pt idx="67">
                  <c:v>89.681253376553215</c:v>
                </c:pt>
                <c:pt idx="68">
                  <c:v>89.951377633711502</c:v>
                </c:pt>
                <c:pt idx="69">
                  <c:v>92.374256354786368</c:v>
                </c:pt>
                <c:pt idx="70">
                  <c:v>93.408968125337651</c:v>
                </c:pt>
                <c:pt idx="71">
                  <c:v>95.856052344601963</c:v>
                </c:pt>
                <c:pt idx="72">
                  <c:v>97.43449781659389</c:v>
                </c:pt>
                <c:pt idx="73">
                  <c:v>97.474476088124661</c:v>
                </c:pt>
                <c:pt idx="74">
                  <c:v>98.22675980655562</c:v>
                </c:pt>
                <c:pt idx="75">
                  <c:v>98.708983324367935</c:v>
                </c:pt>
                <c:pt idx="76">
                  <c:v>100</c:v>
                </c:pt>
                <c:pt idx="77">
                  <c:v>96.136248093543472</c:v>
                </c:pt>
                <c:pt idx="78">
                  <c:v>97.712252160650735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563-4F35-9A59-FF356C7397E0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Sheet1!$A$2:$A$80</c:f>
              <c:numCache>
                <c:formatCode>m/d/yyyy</c:formatCode>
                <c:ptCount val="79"/>
                <c:pt idx="0">
                  <c:v>44054</c:v>
                </c:pt>
                <c:pt idx="1">
                  <c:v>44055</c:v>
                </c:pt>
                <c:pt idx="2">
                  <c:v>44056</c:v>
                </c:pt>
                <c:pt idx="3">
                  <c:v>44057</c:v>
                </c:pt>
                <c:pt idx="4">
                  <c:v>44058</c:v>
                </c:pt>
                <c:pt idx="5">
                  <c:v>44064</c:v>
                </c:pt>
                <c:pt idx="6">
                  <c:v>44069</c:v>
                </c:pt>
                <c:pt idx="7">
                  <c:v>44070</c:v>
                </c:pt>
                <c:pt idx="8">
                  <c:v>44081</c:v>
                </c:pt>
                <c:pt idx="9">
                  <c:v>44082</c:v>
                </c:pt>
                <c:pt idx="10">
                  <c:v>44083</c:v>
                </c:pt>
                <c:pt idx="11">
                  <c:v>44084</c:v>
                </c:pt>
                <c:pt idx="12">
                  <c:v>44085</c:v>
                </c:pt>
                <c:pt idx="13">
                  <c:v>44089</c:v>
                </c:pt>
                <c:pt idx="14">
                  <c:v>44090</c:v>
                </c:pt>
                <c:pt idx="15">
                  <c:v>44091</c:v>
                </c:pt>
                <c:pt idx="16">
                  <c:v>44097</c:v>
                </c:pt>
                <c:pt idx="17">
                  <c:v>44098</c:v>
                </c:pt>
                <c:pt idx="18">
                  <c:v>44099</c:v>
                </c:pt>
                <c:pt idx="19">
                  <c:v>44102</c:v>
                </c:pt>
                <c:pt idx="20">
                  <c:v>44103</c:v>
                </c:pt>
                <c:pt idx="21">
                  <c:v>44104</c:v>
                </c:pt>
                <c:pt idx="22">
                  <c:v>44110</c:v>
                </c:pt>
                <c:pt idx="23">
                  <c:v>44113</c:v>
                </c:pt>
                <c:pt idx="24">
                  <c:v>44116</c:v>
                </c:pt>
                <c:pt idx="25">
                  <c:v>44117</c:v>
                </c:pt>
                <c:pt idx="26">
                  <c:v>44118</c:v>
                </c:pt>
                <c:pt idx="27">
                  <c:v>44119</c:v>
                </c:pt>
                <c:pt idx="28">
                  <c:v>44120</c:v>
                </c:pt>
                <c:pt idx="29">
                  <c:v>44123</c:v>
                </c:pt>
                <c:pt idx="30">
                  <c:v>44124</c:v>
                </c:pt>
                <c:pt idx="31">
                  <c:v>44125</c:v>
                </c:pt>
                <c:pt idx="32">
                  <c:v>44126</c:v>
                </c:pt>
                <c:pt idx="33">
                  <c:v>44127</c:v>
                </c:pt>
                <c:pt idx="34">
                  <c:v>44130</c:v>
                </c:pt>
                <c:pt idx="35">
                  <c:v>44131</c:v>
                </c:pt>
                <c:pt idx="36">
                  <c:v>44132</c:v>
                </c:pt>
                <c:pt idx="37">
                  <c:v>44134</c:v>
                </c:pt>
                <c:pt idx="38">
                  <c:v>44137</c:v>
                </c:pt>
                <c:pt idx="39">
                  <c:v>44138</c:v>
                </c:pt>
                <c:pt idx="40">
                  <c:v>44139</c:v>
                </c:pt>
                <c:pt idx="41">
                  <c:v>44140</c:v>
                </c:pt>
                <c:pt idx="42">
                  <c:v>44141</c:v>
                </c:pt>
                <c:pt idx="43">
                  <c:v>44147</c:v>
                </c:pt>
                <c:pt idx="44">
                  <c:v>44148</c:v>
                </c:pt>
                <c:pt idx="45">
                  <c:v>44151</c:v>
                </c:pt>
                <c:pt idx="46">
                  <c:v>44152</c:v>
                </c:pt>
                <c:pt idx="47">
                  <c:v>44300</c:v>
                </c:pt>
                <c:pt idx="48">
                  <c:v>44301</c:v>
                </c:pt>
                <c:pt idx="49">
                  <c:v>44302</c:v>
                </c:pt>
                <c:pt idx="50">
                  <c:v>44306</c:v>
                </c:pt>
                <c:pt idx="51">
                  <c:v>44308</c:v>
                </c:pt>
                <c:pt idx="52">
                  <c:v>44341</c:v>
                </c:pt>
                <c:pt idx="53">
                  <c:v>44342</c:v>
                </c:pt>
                <c:pt idx="54">
                  <c:v>44343</c:v>
                </c:pt>
                <c:pt idx="55">
                  <c:v>44369</c:v>
                </c:pt>
                <c:pt idx="56">
                  <c:v>44370</c:v>
                </c:pt>
                <c:pt idx="57">
                  <c:v>44405</c:v>
                </c:pt>
                <c:pt idx="58">
                  <c:v>44406</c:v>
                </c:pt>
                <c:pt idx="59">
                  <c:v>44413</c:v>
                </c:pt>
                <c:pt idx="60">
                  <c:v>44414</c:v>
                </c:pt>
                <c:pt idx="61">
                  <c:v>44415</c:v>
                </c:pt>
                <c:pt idx="62">
                  <c:v>44419</c:v>
                </c:pt>
                <c:pt idx="63">
                  <c:v>44420</c:v>
                </c:pt>
                <c:pt idx="64">
                  <c:v>44421</c:v>
                </c:pt>
                <c:pt idx="65">
                  <c:v>44427</c:v>
                </c:pt>
                <c:pt idx="66">
                  <c:v>44431</c:v>
                </c:pt>
                <c:pt idx="67">
                  <c:v>44433</c:v>
                </c:pt>
                <c:pt idx="68">
                  <c:v>44441</c:v>
                </c:pt>
                <c:pt idx="69">
                  <c:v>44449</c:v>
                </c:pt>
                <c:pt idx="70">
                  <c:v>44452</c:v>
                </c:pt>
                <c:pt idx="71">
                  <c:v>44453</c:v>
                </c:pt>
                <c:pt idx="72">
                  <c:v>44466</c:v>
                </c:pt>
                <c:pt idx="73">
                  <c:v>44469</c:v>
                </c:pt>
                <c:pt idx="74">
                  <c:v>44470</c:v>
                </c:pt>
                <c:pt idx="75">
                  <c:v>44474</c:v>
                </c:pt>
                <c:pt idx="76">
                  <c:v>44475</c:v>
                </c:pt>
                <c:pt idx="77">
                  <c:v>44754</c:v>
                </c:pt>
                <c:pt idx="78">
                  <c:v>44755</c:v>
                </c:pt>
              </c:numCache>
            </c:numRef>
          </c:xVal>
          <c:yVal>
            <c:numRef>
              <c:f>Sheet1!$P$2:$P$80</c:f>
              <c:numCache>
                <c:formatCode>0.00</c:formatCode>
                <c:ptCount val="79"/>
                <c:pt idx="0">
                  <c:v>14.285714285714286</c:v>
                </c:pt>
                <c:pt idx="1">
                  <c:v>15.527950310559007</c:v>
                </c:pt>
                <c:pt idx="2">
                  <c:v>20.496894409937887</c:v>
                </c:pt>
                <c:pt idx="3">
                  <c:v>21.118012422360248</c:v>
                </c:pt>
                <c:pt idx="4">
                  <c:v>22.981366459627328</c:v>
                </c:pt>
                <c:pt idx="5">
                  <c:v>23.602484472049689</c:v>
                </c:pt>
                <c:pt idx="6">
                  <c:v>23.602484472049689</c:v>
                </c:pt>
                <c:pt idx="7">
                  <c:v>24.691358024691358</c:v>
                </c:pt>
                <c:pt idx="8">
                  <c:v>24.691358024691358</c:v>
                </c:pt>
                <c:pt idx="9">
                  <c:v>28.395061728395063</c:v>
                </c:pt>
                <c:pt idx="10">
                  <c:v>28.571428571428573</c:v>
                </c:pt>
                <c:pt idx="11">
                  <c:v>29.19254658385093</c:v>
                </c:pt>
                <c:pt idx="12">
                  <c:v>31.055900621118013</c:v>
                </c:pt>
                <c:pt idx="13">
                  <c:v>34.161490683229815</c:v>
                </c:pt>
                <c:pt idx="14">
                  <c:v>32.919254658385093</c:v>
                </c:pt>
                <c:pt idx="15">
                  <c:v>37.267080745341616</c:v>
                </c:pt>
                <c:pt idx="16">
                  <c:v>36.585365853658537</c:v>
                </c:pt>
                <c:pt idx="17">
                  <c:v>40.853658536585364</c:v>
                </c:pt>
                <c:pt idx="18">
                  <c:v>41.463414634146339</c:v>
                </c:pt>
                <c:pt idx="19">
                  <c:v>44.512195121951223</c:v>
                </c:pt>
                <c:pt idx="20">
                  <c:v>45.121951219512198</c:v>
                </c:pt>
                <c:pt idx="21">
                  <c:v>46.341463414634148</c:v>
                </c:pt>
                <c:pt idx="22">
                  <c:v>48.170731707317074</c:v>
                </c:pt>
                <c:pt idx="23">
                  <c:v>49.390243902439025</c:v>
                </c:pt>
                <c:pt idx="24">
                  <c:v>50</c:v>
                </c:pt>
                <c:pt idx="25">
                  <c:v>51.829268292682926</c:v>
                </c:pt>
                <c:pt idx="26">
                  <c:v>52.727272727272727</c:v>
                </c:pt>
                <c:pt idx="27">
                  <c:v>54.545454545454547</c:v>
                </c:pt>
                <c:pt idx="28">
                  <c:v>55.757575757575758</c:v>
                </c:pt>
                <c:pt idx="29">
                  <c:v>56.024096385542165</c:v>
                </c:pt>
                <c:pt idx="30">
                  <c:v>56.626506024096386</c:v>
                </c:pt>
                <c:pt idx="31">
                  <c:v>58.08383233532934</c:v>
                </c:pt>
                <c:pt idx="32">
                  <c:v>59.036144578313255</c:v>
                </c:pt>
                <c:pt idx="33">
                  <c:v>61.445783132530117</c:v>
                </c:pt>
                <c:pt idx="34">
                  <c:v>62.048192771084338</c:v>
                </c:pt>
                <c:pt idx="35">
                  <c:v>63.855421686746986</c:v>
                </c:pt>
                <c:pt idx="36">
                  <c:v>65.662650602409641</c:v>
                </c:pt>
                <c:pt idx="37">
                  <c:v>64.49704142011835</c:v>
                </c:pt>
                <c:pt idx="38">
                  <c:v>64.49704142011835</c:v>
                </c:pt>
                <c:pt idx="39">
                  <c:v>64.49704142011835</c:v>
                </c:pt>
                <c:pt idx="40">
                  <c:v>66.863905325443781</c:v>
                </c:pt>
                <c:pt idx="41">
                  <c:v>67.441860465116278</c:v>
                </c:pt>
                <c:pt idx="42">
                  <c:v>68.023255813953483</c:v>
                </c:pt>
                <c:pt idx="43">
                  <c:v>68.390804597701148</c:v>
                </c:pt>
                <c:pt idx="44">
                  <c:v>68.965517241379317</c:v>
                </c:pt>
                <c:pt idx="45">
                  <c:v>69.540229885057471</c:v>
                </c:pt>
                <c:pt idx="46">
                  <c:v>70.114942528735625</c:v>
                </c:pt>
                <c:pt idx="47">
                  <c:v>58.659217877094974</c:v>
                </c:pt>
                <c:pt idx="48">
                  <c:v>61.452513966480446</c:v>
                </c:pt>
                <c:pt idx="49">
                  <c:v>64.245810055865917</c:v>
                </c:pt>
                <c:pt idx="50">
                  <c:v>66.480446927374302</c:v>
                </c:pt>
                <c:pt idx="51">
                  <c:v>68.715083798882688</c:v>
                </c:pt>
                <c:pt idx="52">
                  <c:v>66.483516483516482</c:v>
                </c:pt>
                <c:pt idx="53">
                  <c:v>71.978021978021971</c:v>
                </c:pt>
                <c:pt idx="54">
                  <c:v>73.626373626373621</c:v>
                </c:pt>
                <c:pt idx="55">
                  <c:v>69.729729729729726</c:v>
                </c:pt>
                <c:pt idx="56">
                  <c:v>72.972972972972968</c:v>
                </c:pt>
                <c:pt idx="57">
                  <c:v>71.891891891891888</c:v>
                </c:pt>
                <c:pt idx="58">
                  <c:v>73.513513513513516</c:v>
                </c:pt>
                <c:pt idx="59">
                  <c:v>75.409836065573771</c:v>
                </c:pt>
                <c:pt idx="60">
                  <c:v>78.142076502732237</c:v>
                </c:pt>
                <c:pt idx="61">
                  <c:v>79.78142076502732</c:v>
                </c:pt>
                <c:pt idx="62">
                  <c:v>79.78142076502732</c:v>
                </c:pt>
                <c:pt idx="63">
                  <c:v>79.78142076502732</c:v>
                </c:pt>
                <c:pt idx="64">
                  <c:v>80.327868852459019</c:v>
                </c:pt>
                <c:pt idx="65">
                  <c:v>80.327868852459019</c:v>
                </c:pt>
                <c:pt idx="66">
                  <c:v>81.967213114754102</c:v>
                </c:pt>
                <c:pt idx="67">
                  <c:v>84.065934065934073</c:v>
                </c:pt>
                <c:pt idx="68">
                  <c:v>89.017341040462426</c:v>
                </c:pt>
                <c:pt idx="69">
                  <c:v>91.279069767441854</c:v>
                </c:pt>
                <c:pt idx="70">
                  <c:v>93.023255813953483</c:v>
                </c:pt>
                <c:pt idx="71">
                  <c:v>94.736842105263165</c:v>
                </c:pt>
                <c:pt idx="72">
                  <c:v>96.470588235294116</c:v>
                </c:pt>
                <c:pt idx="73">
                  <c:v>96.491228070175438</c:v>
                </c:pt>
                <c:pt idx="74">
                  <c:v>97.660818713450297</c:v>
                </c:pt>
                <c:pt idx="75">
                  <c:v>98.245614035087726</c:v>
                </c:pt>
                <c:pt idx="76">
                  <c:v>100</c:v>
                </c:pt>
                <c:pt idx="77">
                  <c:v>82.38636363636364</c:v>
                </c:pt>
                <c:pt idx="78">
                  <c:v>91.477272727272734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563-4F35-9A59-FF356C7397E0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Sheet1!$A$2:$A$80</c:f>
              <c:numCache>
                <c:formatCode>m/d/yyyy</c:formatCode>
                <c:ptCount val="79"/>
                <c:pt idx="0">
                  <c:v>44054</c:v>
                </c:pt>
                <c:pt idx="1">
                  <c:v>44055</c:v>
                </c:pt>
                <c:pt idx="2">
                  <c:v>44056</c:v>
                </c:pt>
                <c:pt idx="3">
                  <c:v>44057</c:v>
                </c:pt>
                <c:pt idx="4">
                  <c:v>44058</c:v>
                </c:pt>
                <c:pt idx="5">
                  <c:v>44064</c:v>
                </c:pt>
                <c:pt idx="6">
                  <c:v>44069</c:v>
                </c:pt>
                <c:pt idx="7">
                  <c:v>44070</c:v>
                </c:pt>
                <c:pt idx="8">
                  <c:v>44081</c:v>
                </c:pt>
                <c:pt idx="9">
                  <c:v>44082</c:v>
                </c:pt>
                <c:pt idx="10">
                  <c:v>44083</c:v>
                </c:pt>
                <c:pt idx="11">
                  <c:v>44084</c:v>
                </c:pt>
                <c:pt idx="12">
                  <c:v>44085</c:v>
                </c:pt>
                <c:pt idx="13">
                  <c:v>44089</c:v>
                </c:pt>
                <c:pt idx="14">
                  <c:v>44090</c:v>
                </c:pt>
                <c:pt idx="15">
                  <c:v>44091</c:v>
                </c:pt>
                <c:pt idx="16">
                  <c:v>44097</c:v>
                </c:pt>
                <c:pt idx="17">
                  <c:v>44098</c:v>
                </c:pt>
                <c:pt idx="18">
                  <c:v>44099</c:v>
                </c:pt>
                <c:pt idx="19">
                  <c:v>44102</c:v>
                </c:pt>
                <c:pt idx="20">
                  <c:v>44103</c:v>
                </c:pt>
                <c:pt idx="21">
                  <c:v>44104</c:v>
                </c:pt>
                <c:pt idx="22">
                  <c:v>44110</c:v>
                </c:pt>
                <c:pt idx="23">
                  <c:v>44113</c:v>
                </c:pt>
                <c:pt idx="24">
                  <c:v>44116</c:v>
                </c:pt>
                <c:pt idx="25">
                  <c:v>44117</c:v>
                </c:pt>
                <c:pt idx="26">
                  <c:v>44118</c:v>
                </c:pt>
                <c:pt idx="27">
                  <c:v>44119</c:v>
                </c:pt>
                <c:pt idx="28">
                  <c:v>44120</c:v>
                </c:pt>
                <c:pt idx="29">
                  <c:v>44123</c:v>
                </c:pt>
                <c:pt idx="30">
                  <c:v>44124</c:v>
                </c:pt>
                <c:pt idx="31">
                  <c:v>44125</c:v>
                </c:pt>
                <c:pt idx="32">
                  <c:v>44126</c:v>
                </c:pt>
                <c:pt idx="33">
                  <c:v>44127</c:v>
                </c:pt>
                <c:pt idx="34">
                  <c:v>44130</c:v>
                </c:pt>
                <c:pt idx="35">
                  <c:v>44131</c:v>
                </c:pt>
                <c:pt idx="36">
                  <c:v>44132</c:v>
                </c:pt>
                <c:pt idx="37">
                  <c:v>44134</c:v>
                </c:pt>
                <c:pt idx="38">
                  <c:v>44137</c:v>
                </c:pt>
                <c:pt idx="39">
                  <c:v>44138</c:v>
                </c:pt>
                <c:pt idx="40">
                  <c:v>44139</c:v>
                </c:pt>
                <c:pt idx="41">
                  <c:v>44140</c:v>
                </c:pt>
                <c:pt idx="42">
                  <c:v>44141</c:v>
                </c:pt>
                <c:pt idx="43">
                  <c:v>44147</c:v>
                </c:pt>
                <c:pt idx="44">
                  <c:v>44148</c:v>
                </c:pt>
                <c:pt idx="45">
                  <c:v>44151</c:v>
                </c:pt>
                <c:pt idx="46">
                  <c:v>44152</c:v>
                </c:pt>
                <c:pt idx="47">
                  <c:v>44300</c:v>
                </c:pt>
                <c:pt idx="48">
                  <c:v>44301</c:v>
                </c:pt>
                <c:pt idx="49">
                  <c:v>44302</c:v>
                </c:pt>
                <c:pt idx="50">
                  <c:v>44306</c:v>
                </c:pt>
                <c:pt idx="51">
                  <c:v>44308</c:v>
                </c:pt>
                <c:pt idx="52">
                  <c:v>44341</c:v>
                </c:pt>
                <c:pt idx="53">
                  <c:v>44342</c:v>
                </c:pt>
                <c:pt idx="54">
                  <c:v>44343</c:v>
                </c:pt>
                <c:pt idx="55">
                  <c:v>44369</c:v>
                </c:pt>
                <c:pt idx="56">
                  <c:v>44370</c:v>
                </c:pt>
                <c:pt idx="57">
                  <c:v>44405</c:v>
                </c:pt>
                <c:pt idx="58">
                  <c:v>44406</c:v>
                </c:pt>
                <c:pt idx="59">
                  <c:v>44413</c:v>
                </c:pt>
                <c:pt idx="60">
                  <c:v>44414</c:v>
                </c:pt>
                <c:pt idx="61">
                  <c:v>44415</c:v>
                </c:pt>
                <c:pt idx="62">
                  <c:v>44419</c:v>
                </c:pt>
                <c:pt idx="63">
                  <c:v>44420</c:v>
                </c:pt>
                <c:pt idx="64">
                  <c:v>44421</c:v>
                </c:pt>
                <c:pt idx="65">
                  <c:v>44427</c:v>
                </c:pt>
                <c:pt idx="66">
                  <c:v>44431</c:v>
                </c:pt>
                <c:pt idx="67">
                  <c:v>44433</c:v>
                </c:pt>
                <c:pt idx="68">
                  <c:v>44441</c:v>
                </c:pt>
                <c:pt idx="69">
                  <c:v>44449</c:v>
                </c:pt>
                <c:pt idx="70">
                  <c:v>44452</c:v>
                </c:pt>
                <c:pt idx="71">
                  <c:v>44453</c:v>
                </c:pt>
                <c:pt idx="72">
                  <c:v>44466</c:v>
                </c:pt>
                <c:pt idx="73">
                  <c:v>44469</c:v>
                </c:pt>
                <c:pt idx="74">
                  <c:v>44470</c:v>
                </c:pt>
                <c:pt idx="75">
                  <c:v>44474</c:v>
                </c:pt>
                <c:pt idx="76">
                  <c:v>44475</c:v>
                </c:pt>
                <c:pt idx="77">
                  <c:v>44754</c:v>
                </c:pt>
                <c:pt idx="78">
                  <c:v>44755</c:v>
                </c:pt>
              </c:numCache>
            </c:numRef>
          </c:xVal>
          <c:yVal>
            <c:numRef>
              <c:f>Sheet1!$Q$2:$Q$80</c:f>
              <c:numCache>
                <c:formatCode>0.00</c:formatCode>
                <c:ptCount val="79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70</c:v>
                </c:pt>
                <c:pt idx="5">
                  <c:v>70</c:v>
                </c:pt>
                <c:pt idx="6">
                  <c:v>70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>
                  <c:v>70</c:v>
                </c:pt>
                <c:pt idx="16">
                  <c:v>70</c:v>
                </c:pt>
                <c:pt idx="17">
                  <c:v>70</c:v>
                </c:pt>
                <c:pt idx="18">
                  <c:v>70</c:v>
                </c:pt>
                <c:pt idx="19">
                  <c:v>70</c:v>
                </c:pt>
                <c:pt idx="20">
                  <c:v>70</c:v>
                </c:pt>
                <c:pt idx="21">
                  <c:v>70</c:v>
                </c:pt>
                <c:pt idx="22">
                  <c:v>70</c:v>
                </c:pt>
                <c:pt idx="23">
                  <c:v>70</c:v>
                </c:pt>
                <c:pt idx="24">
                  <c:v>70</c:v>
                </c:pt>
                <c:pt idx="25">
                  <c:v>70</c:v>
                </c:pt>
                <c:pt idx="26">
                  <c:v>70</c:v>
                </c:pt>
                <c:pt idx="27">
                  <c:v>70</c:v>
                </c:pt>
                <c:pt idx="28">
                  <c:v>70</c:v>
                </c:pt>
                <c:pt idx="29">
                  <c:v>70</c:v>
                </c:pt>
                <c:pt idx="30">
                  <c:v>70</c:v>
                </c:pt>
                <c:pt idx="31">
                  <c:v>70</c:v>
                </c:pt>
                <c:pt idx="32">
                  <c:v>70</c:v>
                </c:pt>
                <c:pt idx="33">
                  <c:v>70</c:v>
                </c:pt>
                <c:pt idx="34">
                  <c:v>70</c:v>
                </c:pt>
                <c:pt idx="35">
                  <c:v>70</c:v>
                </c:pt>
                <c:pt idx="36">
                  <c:v>70</c:v>
                </c:pt>
                <c:pt idx="37">
                  <c:v>53.846153846153847</c:v>
                </c:pt>
                <c:pt idx="38">
                  <c:v>53.846153846153847</c:v>
                </c:pt>
                <c:pt idx="39">
                  <c:v>53.846153846153847</c:v>
                </c:pt>
                <c:pt idx="40">
                  <c:v>53.846153846153847</c:v>
                </c:pt>
                <c:pt idx="41">
                  <c:v>53.846153846153847</c:v>
                </c:pt>
                <c:pt idx="42">
                  <c:v>53.846153846153847</c:v>
                </c:pt>
                <c:pt idx="43">
                  <c:v>53.846153846153847</c:v>
                </c:pt>
                <c:pt idx="44">
                  <c:v>53.846153846153847</c:v>
                </c:pt>
                <c:pt idx="45">
                  <c:v>53.846153846153847</c:v>
                </c:pt>
                <c:pt idx="46">
                  <c:v>53.846153846153847</c:v>
                </c:pt>
                <c:pt idx="47">
                  <c:v>51.428571428571431</c:v>
                </c:pt>
                <c:pt idx="48">
                  <c:v>51.428571428571431</c:v>
                </c:pt>
                <c:pt idx="49">
                  <c:v>51.428571428571431</c:v>
                </c:pt>
                <c:pt idx="50">
                  <c:v>51.428571428571431</c:v>
                </c:pt>
                <c:pt idx="51">
                  <c:v>51.428571428571431</c:v>
                </c:pt>
                <c:pt idx="52">
                  <c:v>62.068965517241381</c:v>
                </c:pt>
                <c:pt idx="53">
                  <c:v>62.068965517241381</c:v>
                </c:pt>
                <c:pt idx="54">
                  <c:v>62.068965517241381</c:v>
                </c:pt>
                <c:pt idx="55">
                  <c:v>62.068965517241381</c:v>
                </c:pt>
                <c:pt idx="56">
                  <c:v>62.068965517241381</c:v>
                </c:pt>
                <c:pt idx="57">
                  <c:v>62.068965517241381</c:v>
                </c:pt>
                <c:pt idx="58">
                  <c:v>62.068965517241381</c:v>
                </c:pt>
                <c:pt idx="59">
                  <c:v>62.068965517241381</c:v>
                </c:pt>
                <c:pt idx="60">
                  <c:v>62.068965517241381</c:v>
                </c:pt>
                <c:pt idx="61">
                  <c:v>62.068965517241381</c:v>
                </c:pt>
                <c:pt idx="62">
                  <c:v>40.909090909090907</c:v>
                </c:pt>
                <c:pt idx="63">
                  <c:v>40.909090909090907</c:v>
                </c:pt>
                <c:pt idx="64">
                  <c:v>40.909090909090907</c:v>
                </c:pt>
                <c:pt idx="65">
                  <c:v>40.909090909090907</c:v>
                </c:pt>
                <c:pt idx="66">
                  <c:v>40.909090909090907</c:v>
                </c:pt>
                <c:pt idx="67">
                  <c:v>40.909090909090907</c:v>
                </c:pt>
                <c:pt idx="68">
                  <c:v>40.909090909090907</c:v>
                </c:pt>
                <c:pt idx="69">
                  <c:v>40.909090909090907</c:v>
                </c:pt>
                <c:pt idx="70">
                  <c:v>40.909090909090907</c:v>
                </c:pt>
                <c:pt idx="71">
                  <c:v>40.909090909090907</c:v>
                </c:pt>
                <c:pt idx="72">
                  <c:v>40.909090909090907</c:v>
                </c:pt>
                <c:pt idx="73">
                  <c:v>40.909090909090907</c:v>
                </c:pt>
                <c:pt idx="74">
                  <c:v>40.909090909090907</c:v>
                </c:pt>
                <c:pt idx="75">
                  <c:v>40.909090909090907</c:v>
                </c:pt>
                <c:pt idx="76">
                  <c:v>40.909090909090907</c:v>
                </c:pt>
                <c:pt idx="77">
                  <c:v>40.909090909090907</c:v>
                </c:pt>
                <c:pt idx="78">
                  <c:v>40.909090909090907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563-4F35-9A59-FF356C7397E0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Sheet1!$A$2:$A$80</c:f>
              <c:numCache>
                <c:formatCode>m/d/yyyy</c:formatCode>
                <c:ptCount val="79"/>
                <c:pt idx="0">
                  <c:v>44054</c:v>
                </c:pt>
                <c:pt idx="1">
                  <c:v>44055</c:v>
                </c:pt>
                <c:pt idx="2">
                  <c:v>44056</c:v>
                </c:pt>
                <c:pt idx="3">
                  <c:v>44057</c:v>
                </c:pt>
                <c:pt idx="4">
                  <c:v>44058</c:v>
                </c:pt>
                <c:pt idx="5">
                  <c:v>44064</c:v>
                </c:pt>
                <c:pt idx="6">
                  <c:v>44069</c:v>
                </c:pt>
                <c:pt idx="7">
                  <c:v>44070</c:v>
                </c:pt>
                <c:pt idx="8">
                  <c:v>44081</c:v>
                </c:pt>
                <c:pt idx="9">
                  <c:v>44082</c:v>
                </c:pt>
                <c:pt idx="10">
                  <c:v>44083</c:v>
                </c:pt>
                <c:pt idx="11">
                  <c:v>44084</c:v>
                </c:pt>
                <c:pt idx="12">
                  <c:v>44085</c:v>
                </c:pt>
                <c:pt idx="13">
                  <c:v>44089</c:v>
                </c:pt>
                <c:pt idx="14">
                  <c:v>44090</c:v>
                </c:pt>
                <c:pt idx="15">
                  <c:v>44091</c:v>
                </c:pt>
                <c:pt idx="16">
                  <c:v>44097</c:v>
                </c:pt>
                <c:pt idx="17">
                  <c:v>44098</c:v>
                </c:pt>
                <c:pt idx="18">
                  <c:v>44099</c:v>
                </c:pt>
                <c:pt idx="19">
                  <c:v>44102</c:v>
                </c:pt>
                <c:pt idx="20">
                  <c:v>44103</c:v>
                </c:pt>
                <c:pt idx="21">
                  <c:v>44104</c:v>
                </c:pt>
                <c:pt idx="22">
                  <c:v>44110</c:v>
                </c:pt>
                <c:pt idx="23">
                  <c:v>44113</c:v>
                </c:pt>
                <c:pt idx="24">
                  <c:v>44116</c:v>
                </c:pt>
                <c:pt idx="25">
                  <c:v>44117</c:v>
                </c:pt>
                <c:pt idx="26">
                  <c:v>44118</c:v>
                </c:pt>
                <c:pt idx="27">
                  <c:v>44119</c:v>
                </c:pt>
                <c:pt idx="28">
                  <c:v>44120</c:v>
                </c:pt>
                <c:pt idx="29">
                  <c:v>44123</c:v>
                </c:pt>
                <c:pt idx="30">
                  <c:v>44124</c:v>
                </c:pt>
                <c:pt idx="31">
                  <c:v>44125</c:v>
                </c:pt>
                <c:pt idx="32">
                  <c:v>44126</c:v>
                </c:pt>
                <c:pt idx="33">
                  <c:v>44127</c:v>
                </c:pt>
                <c:pt idx="34">
                  <c:v>44130</c:v>
                </c:pt>
                <c:pt idx="35">
                  <c:v>44131</c:v>
                </c:pt>
                <c:pt idx="36">
                  <c:v>44132</c:v>
                </c:pt>
                <c:pt idx="37">
                  <c:v>44134</c:v>
                </c:pt>
                <c:pt idx="38">
                  <c:v>44137</c:v>
                </c:pt>
                <c:pt idx="39">
                  <c:v>44138</c:v>
                </c:pt>
                <c:pt idx="40">
                  <c:v>44139</c:v>
                </c:pt>
                <c:pt idx="41">
                  <c:v>44140</c:v>
                </c:pt>
                <c:pt idx="42">
                  <c:v>44141</c:v>
                </c:pt>
                <c:pt idx="43">
                  <c:v>44147</c:v>
                </c:pt>
                <c:pt idx="44">
                  <c:v>44148</c:v>
                </c:pt>
                <c:pt idx="45">
                  <c:v>44151</c:v>
                </c:pt>
                <c:pt idx="46">
                  <c:v>44152</c:v>
                </c:pt>
                <c:pt idx="47">
                  <c:v>44300</c:v>
                </c:pt>
                <c:pt idx="48">
                  <c:v>44301</c:v>
                </c:pt>
                <c:pt idx="49">
                  <c:v>44302</c:v>
                </c:pt>
                <c:pt idx="50">
                  <c:v>44306</c:v>
                </c:pt>
                <c:pt idx="51">
                  <c:v>44308</c:v>
                </c:pt>
                <c:pt idx="52">
                  <c:v>44341</c:v>
                </c:pt>
                <c:pt idx="53">
                  <c:v>44342</c:v>
                </c:pt>
                <c:pt idx="54">
                  <c:v>44343</c:v>
                </c:pt>
                <c:pt idx="55">
                  <c:v>44369</c:v>
                </c:pt>
                <c:pt idx="56">
                  <c:v>44370</c:v>
                </c:pt>
                <c:pt idx="57">
                  <c:v>44405</c:v>
                </c:pt>
                <c:pt idx="58">
                  <c:v>44406</c:v>
                </c:pt>
                <c:pt idx="59">
                  <c:v>44413</c:v>
                </c:pt>
                <c:pt idx="60">
                  <c:v>44414</c:v>
                </c:pt>
                <c:pt idx="61">
                  <c:v>44415</c:v>
                </c:pt>
                <c:pt idx="62">
                  <c:v>44419</c:v>
                </c:pt>
                <c:pt idx="63">
                  <c:v>44420</c:v>
                </c:pt>
                <c:pt idx="64">
                  <c:v>44421</c:v>
                </c:pt>
                <c:pt idx="65">
                  <c:v>44427</c:v>
                </c:pt>
                <c:pt idx="66">
                  <c:v>44431</c:v>
                </c:pt>
                <c:pt idx="67">
                  <c:v>44433</c:v>
                </c:pt>
                <c:pt idx="68">
                  <c:v>44441</c:v>
                </c:pt>
                <c:pt idx="69">
                  <c:v>44449</c:v>
                </c:pt>
                <c:pt idx="70">
                  <c:v>44452</c:v>
                </c:pt>
                <c:pt idx="71">
                  <c:v>44453</c:v>
                </c:pt>
                <c:pt idx="72">
                  <c:v>44466</c:v>
                </c:pt>
                <c:pt idx="73">
                  <c:v>44469</c:v>
                </c:pt>
                <c:pt idx="74">
                  <c:v>44470</c:v>
                </c:pt>
                <c:pt idx="75">
                  <c:v>44474</c:v>
                </c:pt>
                <c:pt idx="76">
                  <c:v>44475</c:v>
                </c:pt>
                <c:pt idx="77">
                  <c:v>44754</c:v>
                </c:pt>
                <c:pt idx="78">
                  <c:v>44755</c:v>
                </c:pt>
              </c:numCache>
            </c:numRef>
          </c:xVal>
          <c:yVal>
            <c:numRef>
              <c:f>Sheet1!$R$2:$R$80</c:f>
              <c:numCache>
                <c:formatCode>0.00</c:formatCode>
                <c:ptCount val="79"/>
                <c:pt idx="0">
                  <c:v>39.71291866028708</c:v>
                </c:pt>
                <c:pt idx="1">
                  <c:v>39.71291866028708</c:v>
                </c:pt>
                <c:pt idx="2">
                  <c:v>39.71291866028708</c:v>
                </c:pt>
                <c:pt idx="3">
                  <c:v>39.71291866028708</c:v>
                </c:pt>
                <c:pt idx="4">
                  <c:v>39.71291866028708</c:v>
                </c:pt>
                <c:pt idx="5">
                  <c:v>39.523809523809526</c:v>
                </c:pt>
                <c:pt idx="6">
                  <c:v>39.523809523809526</c:v>
                </c:pt>
                <c:pt idx="7">
                  <c:v>39.523809523809526</c:v>
                </c:pt>
                <c:pt idx="8">
                  <c:v>39.523809523809526</c:v>
                </c:pt>
                <c:pt idx="9">
                  <c:v>39.523809523809526</c:v>
                </c:pt>
                <c:pt idx="10">
                  <c:v>39.523809523809526</c:v>
                </c:pt>
                <c:pt idx="11">
                  <c:v>39.523809523809526</c:v>
                </c:pt>
                <c:pt idx="12">
                  <c:v>39.523809523809526</c:v>
                </c:pt>
                <c:pt idx="13">
                  <c:v>39.523809523809526</c:v>
                </c:pt>
                <c:pt idx="14">
                  <c:v>39.523809523809526</c:v>
                </c:pt>
                <c:pt idx="15">
                  <c:v>39.523809523809526</c:v>
                </c:pt>
                <c:pt idx="16">
                  <c:v>38.967136150234744</c:v>
                </c:pt>
                <c:pt idx="17">
                  <c:v>40.375586854460096</c:v>
                </c:pt>
                <c:pt idx="18">
                  <c:v>40.375586854460096</c:v>
                </c:pt>
                <c:pt idx="19">
                  <c:v>40.375586854460096</c:v>
                </c:pt>
                <c:pt idx="20">
                  <c:v>40.375586854460096</c:v>
                </c:pt>
                <c:pt idx="21">
                  <c:v>40.375586854460096</c:v>
                </c:pt>
                <c:pt idx="22">
                  <c:v>40.375586854460096</c:v>
                </c:pt>
                <c:pt idx="23">
                  <c:v>40.375586854460096</c:v>
                </c:pt>
                <c:pt idx="24">
                  <c:v>40.375586854460096</c:v>
                </c:pt>
                <c:pt idx="25">
                  <c:v>40.375586854460096</c:v>
                </c:pt>
                <c:pt idx="26">
                  <c:v>40.375586854460096</c:v>
                </c:pt>
                <c:pt idx="27">
                  <c:v>40.375586854460096</c:v>
                </c:pt>
                <c:pt idx="28">
                  <c:v>40.375586854460096</c:v>
                </c:pt>
                <c:pt idx="29">
                  <c:v>40.375586854460096</c:v>
                </c:pt>
                <c:pt idx="30">
                  <c:v>40.375586854460096</c:v>
                </c:pt>
                <c:pt idx="31">
                  <c:v>40.375586854460096</c:v>
                </c:pt>
                <c:pt idx="32">
                  <c:v>40.375586854460096</c:v>
                </c:pt>
                <c:pt idx="33">
                  <c:v>40.375586854460096</c:v>
                </c:pt>
                <c:pt idx="34">
                  <c:v>40.375586854460096</c:v>
                </c:pt>
                <c:pt idx="35">
                  <c:v>40.375586854460096</c:v>
                </c:pt>
                <c:pt idx="36">
                  <c:v>40.375586854460096</c:v>
                </c:pt>
                <c:pt idx="37">
                  <c:v>40.375586854460096</c:v>
                </c:pt>
                <c:pt idx="38">
                  <c:v>40.375586854460096</c:v>
                </c:pt>
                <c:pt idx="39">
                  <c:v>40.375586854460096</c:v>
                </c:pt>
                <c:pt idx="40">
                  <c:v>40.375586854460096</c:v>
                </c:pt>
                <c:pt idx="41">
                  <c:v>40.375586854460096</c:v>
                </c:pt>
                <c:pt idx="42">
                  <c:v>40.375586854460096</c:v>
                </c:pt>
                <c:pt idx="43">
                  <c:v>40.375586854460096</c:v>
                </c:pt>
                <c:pt idx="44">
                  <c:v>40.375586854460096</c:v>
                </c:pt>
                <c:pt idx="45">
                  <c:v>40.375586854460096</c:v>
                </c:pt>
                <c:pt idx="46">
                  <c:v>40.375586854460096</c:v>
                </c:pt>
                <c:pt idx="47">
                  <c:v>39.449541284403672</c:v>
                </c:pt>
                <c:pt idx="48">
                  <c:v>39.449541284403672</c:v>
                </c:pt>
                <c:pt idx="49">
                  <c:v>39.449541284403672</c:v>
                </c:pt>
                <c:pt idx="50">
                  <c:v>39.449541284403672</c:v>
                </c:pt>
                <c:pt idx="51">
                  <c:v>39.449541284403672</c:v>
                </c:pt>
                <c:pt idx="52">
                  <c:v>39.449541284403672</c:v>
                </c:pt>
                <c:pt idx="53">
                  <c:v>39.449541284403672</c:v>
                </c:pt>
                <c:pt idx="54">
                  <c:v>39.449541284403672</c:v>
                </c:pt>
                <c:pt idx="55">
                  <c:v>39.269406392694066</c:v>
                </c:pt>
                <c:pt idx="56">
                  <c:v>39.269406392694066</c:v>
                </c:pt>
                <c:pt idx="57">
                  <c:v>39.269406392694066</c:v>
                </c:pt>
                <c:pt idx="58">
                  <c:v>39.269406392694066</c:v>
                </c:pt>
                <c:pt idx="59">
                  <c:v>39.269406392694066</c:v>
                </c:pt>
                <c:pt idx="60">
                  <c:v>39.269406392694066</c:v>
                </c:pt>
                <c:pt idx="61">
                  <c:v>39.269406392694066</c:v>
                </c:pt>
                <c:pt idx="62">
                  <c:v>36.324786324786324</c:v>
                </c:pt>
                <c:pt idx="63">
                  <c:v>36.324786324786324</c:v>
                </c:pt>
                <c:pt idx="64">
                  <c:v>36.324786324786324</c:v>
                </c:pt>
                <c:pt idx="65">
                  <c:v>36.324786324786324</c:v>
                </c:pt>
                <c:pt idx="66">
                  <c:v>36.956521739130437</c:v>
                </c:pt>
                <c:pt idx="67">
                  <c:v>37.387387387387385</c:v>
                </c:pt>
                <c:pt idx="68">
                  <c:v>37.387387387387385</c:v>
                </c:pt>
                <c:pt idx="69">
                  <c:v>36.403508771929822</c:v>
                </c:pt>
                <c:pt idx="70">
                  <c:v>36.403508771929822</c:v>
                </c:pt>
                <c:pt idx="71">
                  <c:v>37.053571428571431</c:v>
                </c:pt>
                <c:pt idx="72">
                  <c:v>37.053571428571431</c:v>
                </c:pt>
                <c:pt idx="73">
                  <c:v>36.888888888888886</c:v>
                </c:pt>
                <c:pt idx="74">
                  <c:v>36.888888888888886</c:v>
                </c:pt>
                <c:pt idx="75">
                  <c:v>36.888888888888886</c:v>
                </c:pt>
                <c:pt idx="76">
                  <c:v>36.888888888888886</c:v>
                </c:pt>
                <c:pt idx="77">
                  <c:v>39.33649289099526</c:v>
                </c:pt>
                <c:pt idx="78">
                  <c:v>39.33649289099526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563-4F35-9A59-FF356C7397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970511"/>
        <c:axId val="30391407"/>
      </c:scatterChart>
      <c:valAx>
        <c:axId val="412970511"/>
        <c:scaling>
          <c:orientation val="minMax"/>
          <c:min val="4405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91407"/>
        <c:crosses val="autoZero"/>
        <c:crossBetween val="midCat"/>
      </c:valAx>
      <c:valAx>
        <c:axId val="30391407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9705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350307</xdr:colOff>
      <xdr:row>2</xdr:row>
      <xdr:rowOff>29636</xdr:rowOff>
    </xdr:from>
    <xdr:to>
      <xdr:col>12</xdr:col>
      <xdr:colOff>1036107</xdr:colOff>
      <xdr:row>33</xdr:row>
      <xdr:rowOff>139702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BC78FD-A061-462E-9537-30CCB76E65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381001</xdr:colOff>
      <xdr:row>34</xdr:row>
      <xdr:rowOff>47625</xdr:rowOff>
    </xdr:from>
    <xdr:to>
      <xdr:col>12</xdr:col>
      <xdr:colOff>1047751</xdr:colOff>
      <xdr:row>65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BF47B2E-FFEF-4295-A8AF-08497E0F2D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A4CB9-B2C9-4F6A-BDD3-E5AE50E57391}">
  <dimension ref="A1:R80"/>
  <sheetViews>
    <sheetView topLeftCell="A16" zoomScale="55" zoomScaleNormal="55" workbookViewId="0">
      <selection activeCell="X38" sqref="X38"/>
    </sheetView>
  </sheetViews>
  <sheetFormatPr defaultRowHeight="15" x14ac:dyDescent="0.25"/>
  <cols>
    <col min="1" max="1" width="11.5703125" bestFit="1" customWidth="1"/>
    <col min="2" max="3" width="10.7109375" customWidth="1"/>
    <col min="4" max="4" width="10.5703125" bestFit="1" customWidth="1"/>
    <col min="5" max="5" width="19.28515625" bestFit="1" customWidth="1"/>
    <col min="6" max="6" width="9.85546875" bestFit="1" customWidth="1"/>
    <col min="7" max="7" width="14.28515625" bestFit="1" customWidth="1"/>
    <col min="8" max="8" width="17.7109375" bestFit="1" customWidth="1"/>
    <col min="9" max="9" width="14.140625" bestFit="1" customWidth="1"/>
    <col min="10" max="10" width="18.5703125" bestFit="1" customWidth="1"/>
    <col min="11" max="11" width="14.28515625" bestFit="1" customWidth="1"/>
    <col min="12" max="12" width="18.7109375" bestFit="1" customWidth="1"/>
    <col min="13" max="13" width="18.7109375" customWidth="1"/>
    <col min="14" max="14" width="15" bestFit="1" customWidth="1"/>
    <col min="15" max="15" width="9.42578125" bestFit="1" customWidth="1"/>
    <col min="16" max="16" width="12.5703125" bestFit="1" customWidth="1"/>
    <col min="17" max="17" width="13.7109375" bestFit="1" customWidth="1"/>
    <col min="18" max="18" width="13.85546875" bestFit="1" customWidth="1"/>
  </cols>
  <sheetData>
    <row r="1" spans="1:18" s="1" customFormat="1" x14ac:dyDescent="0.25">
      <c r="A1" s="1" t="s">
        <v>0</v>
      </c>
      <c r="D1" s="1" t="s">
        <v>1</v>
      </c>
      <c r="E1" s="1" t="s">
        <v>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N1" s="1" t="s">
        <v>10</v>
      </c>
      <c r="O1" s="1" t="s">
        <v>12</v>
      </c>
      <c r="P1" s="1" t="s">
        <v>11</v>
      </c>
      <c r="Q1" s="1" t="s">
        <v>13</v>
      </c>
      <c r="R1" s="1" t="s">
        <v>14</v>
      </c>
    </row>
    <row r="2" spans="1:18" x14ac:dyDescent="0.25">
      <c r="A2" s="2">
        <v>44054</v>
      </c>
      <c r="B2" s="4">
        <v>0</v>
      </c>
      <c r="C2" s="2"/>
      <c r="D2" s="4">
        <v>161</v>
      </c>
      <c r="E2">
        <v>64</v>
      </c>
      <c r="F2">
        <v>1505</v>
      </c>
      <c r="G2">
        <v>226</v>
      </c>
      <c r="H2">
        <v>23</v>
      </c>
      <c r="I2">
        <v>20</v>
      </c>
      <c r="J2">
        <v>2</v>
      </c>
      <c r="K2">
        <v>209</v>
      </c>
      <c r="L2">
        <v>83</v>
      </c>
      <c r="N2" s="3">
        <f t="shared" ref="N2:N7" si="0">100*E2/D2</f>
        <v>39.751552795031053</v>
      </c>
      <c r="O2" s="3">
        <f>100*G2/MAX(G:G)</f>
        <v>11.758584807492195</v>
      </c>
      <c r="P2" s="3">
        <f t="shared" ref="P2:P7" si="1">100*H2/D2</f>
        <v>14.285714285714286</v>
      </c>
      <c r="Q2" s="3">
        <f t="shared" ref="Q2:Q7" si="2">100*J2/I2</f>
        <v>10</v>
      </c>
      <c r="R2" s="3">
        <f t="shared" ref="R2:R7" si="3">100*L2/K2</f>
        <v>39.71291866028708</v>
      </c>
    </row>
    <row r="3" spans="1:18" x14ac:dyDescent="0.25">
      <c r="A3" s="2">
        <v>44055</v>
      </c>
      <c r="B3" s="4">
        <v>1</v>
      </c>
      <c r="C3" s="2"/>
      <c r="D3">
        <v>161</v>
      </c>
      <c r="E3">
        <v>65</v>
      </c>
      <c r="F3">
        <v>1505</v>
      </c>
      <c r="G3">
        <v>377</v>
      </c>
      <c r="H3">
        <v>25</v>
      </c>
      <c r="I3">
        <v>20</v>
      </c>
      <c r="J3">
        <v>2</v>
      </c>
      <c r="K3">
        <v>209</v>
      </c>
      <c r="L3">
        <v>83</v>
      </c>
      <c r="N3" s="3">
        <f t="shared" si="0"/>
        <v>40.372670807453417</v>
      </c>
      <c r="O3" s="3">
        <f t="shared" ref="O3:O7" si="4">100*G3/F3</f>
        <v>25.049833887043189</v>
      </c>
      <c r="P3" s="3">
        <f t="shared" si="1"/>
        <v>15.527950310559007</v>
      </c>
      <c r="Q3" s="3">
        <f t="shared" si="2"/>
        <v>10</v>
      </c>
      <c r="R3" s="3">
        <f t="shared" si="3"/>
        <v>39.71291866028708</v>
      </c>
    </row>
    <row r="4" spans="1:18" x14ac:dyDescent="0.25">
      <c r="A4" s="2">
        <v>44056</v>
      </c>
      <c r="B4" s="4">
        <v>2</v>
      </c>
      <c r="C4" s="2"/>
      <c r="D4">
        <v>161</v>
      </c>
      <c r="E4">
        <v>72</v>
      </c>
      <c r="F4">
        <v>1499</v>
      </c>
      <c r="G4">
        <v>415</v>
      </c>
      <c r="H4">
        <v>33</v>
      </c>
      <c r="I4">
        <v>20</v>
      </c>
      <c r="J4">
        <v>2</v>
      </c>
      <c r="K4">
        <v>209</v>
      </c>
      <c r="L4">
        <v>83</v>
      </c>
      <c r="N4" s="3">
        <f t="shared" si="0"/>
        <v>44.720496894409941</v>
      </c>
      <c r="O4" s="3">
        <f t="shared" si="4"/>
        <v>27.685123415610406</v>
      </c>
      <c r="P4" s="3">
        <f t="shared" si="1"/>
        <v>20.496894409937887</v>
      </c>
      <c r="Q4" s="3">
        <f t="shared" si="2"/>
        <v>10</v>
      </c>
      <c r="R4" s="3">
        <f t="shared" si="3"/>
        <v>39.71291866028708</v>
      </c>
    </row>
    <row r="5" spans="1:18" x14ac:dyDescent="0.25">
      <c r="A5" s="2">
        <v>44057</v>
      </c>
      <c r="B5" s="4">
        <v>3</v>
      </c>
      <c r="D5">
        <v>161</v>
      </c>
      <c r="E5">
        <v>73</v>
      </c>
      <c r="F5">
        <v>1499</v>
      </c>
      <c r="G5">
        <v>427</v>
      </c>
      <c r="H5">
        <v>34</v>
      </c>
      <c r="I5">
        <v>20</v>
      </c>
      <c r="J5">
        <v>2</v>
      </c>
      <c r="K5">
        <v>209</v>
      </c>
      <c r="L5">
        <v>83</v>
      </c>
      <c r="N5" s="3">
        <f t="shared" si="0"/>
        <v>45.341614906832298</v>
      </c>
      <c r="O5" s="3">
        <f t="shared" si="4"/>
        <v>28.485657104736489</v>
      </c>
      <c r="P5" s="3">
        <f t="shared" si="1"/>
        <v>21.118012422360248</v>
      </c>
      <c r="Q5" s="3">
        <f t="shared" si="2"/>
        <v>10</v>
      </c>
      <c r="R5" s="3">
        <f t="shared" si="3"/>
        <v>39.71291866028708</v>
      </c>
    </row>
    <row r="6" spans="1:18" x14ac:dyDescent="0.25">
      <c r="A6" s="2">
        <v>44058</v>
      </c>
      <c r="B6" s="4">
        <v>4</v>
      </c>
      <c r="D6">
        <v>161</v>
      </c>
      <c r="E6">
        <v>75</v>
      </c>
      <c r="F6">
        <v>1499</v>
      </c>
      <c r="G6">
        <v>484</v>
      </c>
      <c r="H6">
        <v>37</v>
      </c>
      <c r="I6">
        <v>20</v>
      </c>
      <c r="J6">
        <v>14</v>
      </c>
      <c r="K6">
        <v>209</v>
      </c>
      <c r="L6">
        <v>83</v>
      </c>
      <c r="N6" s="3">
        <f t="shared" si="0"/>
        <v>46.58385093167702</v>
      </c>
      <c r="O6" s="3">
        <f t="shared" si="4"/>
        <v>32.288192128085392</v>
      </c>
      <c r="P6" s="3">
        <f t="shared" si="1"/>
        <v>22.981366459627328</v>
      </c>
      <c r="Q6" s="3">
        <f t="shared" si="2"/>
        <v>70</v>
      </c>
      <c r="R6" s="3">
        <f t="shared" si="3"/>
        <v>39.71291866028708</v>
      </c>
    </row>
    <row r="7" spans="1:18" x14ac:dyDescent="0.25">
      <c r="A7" s="2">
        <v>44064</v>
      </c>
      <c r="B7" s="4">
        <v>5</v>
      </c>
      <c r="D7">
        <v>161</v>
      </c>
      <c r="E7">
        <v>76</v>
      </c>
      <c r="F7">
        <v>1499</v>
      </c>
      <c r="G7">
        <v>489</v>
      </c>
      <c r="H7">
        <v>38</v>
      </c>
      <c r="I7">
        <v>20</v>
      </c>
      <c r="J7">
        <v>14</v>
      </c>
      <c r="K7">
        <v>210</v>
      </c>
      <c r="L7">
        <v>83</v>
      </c>
      <c r="N7" s="3">
        <f t="shared" si="0"/>
        <v>47.204968944099377</v>
      </c>
      <c r="O7" s="3">
        <f t="shared" si="4"/>
        <v>32.621747831887923</v>
      </c>
      <c r="P7" s="3">
        <f t="shared" si="1"/>
        <v>23.602484472049689</v>
      </c>
      <c r="Q7" s="3">
        <f t="shared" si="2"/>
        <v>70</v>
      </c>
      <c r="R7" s="3">
        <f t="shared" si="3"/>
        <v>39.523809523809526</v>
      </c>
    </row>
    <row r="8" spans="1:18" x14ac:dyDescent="0.25">
      <c r="A8" s="2">
        <v>44069</v>
      </c>
      <c r="B8" s="4">
        <v>6</v>
      </c>
      <c r="D8">
        <v>161</v>
      </c>
      <c r="E8">
        <v>76</v>
      </c>
      <c r="F8">
        <v>1499</v>
      </c>
      <c r="G8">
        <v>510</v>
      </c>
      <c r="H8">
        <v>38</v>
      </c>
      <c r="I8">
        <v>20</v>
      </c>
      <c r="J8">
        <v>14</v>
      </c>
      <c r="K8">
        <v>210</v>
      </c>
      <c r="L8">
        <v>83</v>
      </c>
      <c r="N8" s="3">
        <f t="shared" ref="N8" si="5">100*E8/D8</f>
        <v>47.204968944099377</v>
      </c>
      <c r="O8" s="3">
        <f t="shared" ref="O8" si="6">100*G8/F8</f>
        <v>34.022681787858573</v>
      </c>
      <c r="P8" s="3">
        <f t="shared" ref="P8" si="7">100*H8/D8</f>
        <v>23.602484472049689</v>
      </c>
      <c r="Q8" s="3">
        <f t="shared" ref="Q8" si="8">100*J8/I8</f>
        <v>70</v>
      </c>
      <c r="R8" s="3">
        <f t="shared" ref="R8" si="9">100*L8/K8</f>
        <v>39.523809523809526</v>
      </c>
    </row>
    <row r="9" spans="1:18" x14ac:dyDescent="0.25">
      <c r="A9" s="2">
        <v>44070</v>
      </c>
      <c r="B9" s="4">
        <v>7</v>
      </c>
      <c r="D9">
        <v>162</v>
      </c>
      <c r="E9">
        <v>78</v>
      </c>
      <c r="F9">
        <v>1509</v>
      </c>
      <c r="G9">
        <v>525</v>
      </c>
      <c r="H9">
        <v>40</v>
      </c>
      <c r="I9">
        <v>20</v>
      </c>
      <c r="J9">
        <v>14</v>
      </c>
      <c r="K9">
        <v>210</v>
      </c>
      <c r="L9">
        <v>83</v>
      </c>
      <c r="N9" s="3">
        <f t="shared" ref="N9" si="10">100*E9/D9</f>
        <v>48.148148148148145</v>
      </c>
      <c r="O9" s="3">
        <f t="shared" ref="O9" si="11">100*G9/F9</f>
        <v>34.791252485089466</v>
      </c>
      <c r="P9" s="3">
        <f t="shared" ref="P9" si="12">100*H9/D9</f>
        <v>24.691358024691358</v>
      </c>
      <c r="Q9" s="3">
        <f t="shared" ref="Q9" si="13">100*J9/I9</f>
        <v>70</v>
      </c>
      <c r="R9" s="3">
        <f t="shared" ref="R9" si="14">100*L9/K9</f>
        <v>39.523809523809526</v>
      </c>
    </row>
    <row r="10" spans="1:18" x14ac:dyDescent="0.25">
      <c r="A10" s="2">
        <v>44081</v>
      </c>
      <c r="B10" s="4">
        <v>8</v>
      </c>
      <c r="D10">
        <v>162</v>
      </c>
      <c r="E10">
        <v>78</v>
      </c>
      <c r="F10">
        <v>1509</v>
      </c>
      <c r="G10">
        <v>549</v>
      </c>
      <c r="H10">
        <v>40</v>
      </c>
      <c r="I10">
        <v>20</v>
      </c>
      <c r="J10">
        <v>14</v>
      </c>
      <c r="K10">
        <v>210</v>
      </c>
      <c r="L10">
        <v>83</v>
      </c>
      <c r="N10" s="3">
        <f t="shared" ref="N10" si="15">100*E10/D10</f>
        <v>48.148148148148145</v>
      </c>
      <c r="O10" s="3">
        <f t="shared" ref="O10" si="16">100*G10/F10</f>
        <v>36.381709741550694</v>
      </c>
      <c r="P10" s="3">
        <f t="shared" ref="P10" si="17">100*H10/D10</f>
        <v>24.691358024691358</v>
      </c>
      <c r="Q10" s="3">
        <f t="shared" ref="Q10" si="18">100*J10/I10</f>
        <v>70</v>
      </c>
      <c r="R10" s="3">
        <f t="shared" ref="R10" si="19">100*L10/K10</f>
        <v>39.523809523809526</v>
      </c>
    </row>
    <row r="11" spans="1:18" x14ac:dyDescent="0.25">
      <c r="A11" s="2">
        <v>44082</v>
      </c>
      <c r="B11" s="4">
        <v>9</v>
      </c>
      <c r="D11">
        <v>162</v>
      </c>
      <c r="E11">
        <v>84</v>
      </c>
      <c r="F11">
        <v>1509</v>
      </c>
      <c r="G11">
        <v>564</v>
      </c>
      <c r="H11">
        <v>46</v>
      </c>
      <c r="I11">
        <v>20</v>
      </c>
      <c r="J11">
        <v>14</v>
      </c>
      <c r="K11">
        <v>210</v>
      </c>
      <c r="L11">
        <v>83</v>
      </c>
      <c r="N11" s="3">
        <f t="shared" ref="N11" si="20">100*E11/D11</f>
        <v>51.851851851851855</v>
      </c>
      <c r="O11" s="3">
        <f t="shared" ref="O11" si="21">100*G11/F11</f>
        <v>37.375745526838969</v>
      </c>
      <c r="P11" s="3">
        <f t="shared" ref="P11" si="22">100*H11/D11</f>
        <v>28.395061728395063</v>
      </c>
      <c r="Q11" s="3">
        <f t="shared" ref="Q11" si="23">100*J11/I11</f>
        <v>70</v>
      </c>
      <c r="R11" s="3">
        <f t="shared" ref="R11" si="24">100*L11/K11</f>
        <v>39.523809523809526</v>
      </c>
    </row>
    <row r="12" spans="1:18" x14ac:dyDescent="0.25">
      <c r="A12" s="2">
        <v>44083</v>
      </c>
      <c r="B12" s="4">
        <v>10</v>
      </c>
      <c r="D12">
        <v>161</v>
      </c>
      <c r="E12">
        <v>86</v>
      </c>
      <c r="F12">
        <v>1509</v>
      </c>
      <c r="G12">
        <v>571</v>
      </c>
      <c r="H12">
        <v>46</v>
      </c>
      <c r="I12">
        <v>20</v>
      </c>
      <c r="J12">
        <v>14</v>
      </c>
      <c r="K12">
        <v>210</v>
      </c>
      <c r="L12">
        <v>83</v>
      </c>
      <c r="N12" s="3">
        <f t="shared" ref="N12" si="25">100*E12/D12</f>
        <v>53.41614906832298</v>
      </c>
      <c r="O12" s="3">
        <f t="shared" ref="O12" si="26">100*G12/F12</f>
        <v>37.839628893306823</v>
      </c>
      <c r="P12" s="3">
        <f t="shared" ref="P12" si="27">100*H12/D12</f>
        <v>28.571428571428573</v>
      </c>
      <c r="Q12" s="3">
        <f t="shared" ref="Q12" si="28">100*J12/I12</f>
        <v>70</v>
      </c>
      <c r="R12" s="3">
        <f t="shared" ref="R12" si="29">100*L12/K12</f>
        <v>39.523809523809526</v>
      </c>
    </row>
    <row r="13" spans="1:18" x14ac:dyDescent="0.25">
      <c r="A13" s="2">
        <v>44084</v>
      </c>
      <c r="B13" s="4">
        <v>11</v>
      </c>
      <c r="D13">
        <v>161</v>
      </c>
      <c r="E13">
        <v>87</v>
      </c>
      <c r="F13">
        <v>1510</v>
      </c>
      <c r="G13">
        <v>580</v>
      </c>
      <c r="H13">
        <v>47</v>
      </c>
      <c r="I13">
        <v>20</v>
      </c>
      <c r="J13">
        <v>14</v>
      </c>
      <c r="K13">
        <v>210</v>
      </c>
      <c r="L13">
        <v>83</v>
      </c>
      <c r="N13" s="3">
        <f t="shared" ref="N13" si="30">100*E13/D13</f>
        <v>54.037267080745345</v>
      </c>
      <c r="O13" s="3">
        <f t="shared" ref="O13" si="31">100*G13/F13</f>
        <v>38.410596026490069</v>
      </c>
      <c r="P13" s="3">
        <f t="shared" ref="P13" si="32">100*H13/D13</f>
        <v>29.19254658385093</v>
      </c>
      <c r="Q13" s="3">
        <f t="shared" ref="Q13" si="33">100*J13/I13</f>
        <v>70</v>
      </c>
      <c r="R13" s="3">
        <f t="shared" ref="R13" si="34">100*L13/K13</f>
        <v>39.523809523809526</v>
      </c>
    </row>
    <row r="14" spans="1:18" x14ac:dyDescent="0.25">
      <c r="A14" s="2">
        <v>44085</v>
      </c>
      <c r="B14" s="4">
        <v>12</v>
      </c>
      <c r="D14">
        <v>161</v>
      </c>
      <c r="E14">
        <v>87</v>
      </c>
      <c r="F14">
        <v>1511</v>
      </c>
      <c r="G14">
        <v>588</v>
      </c>
      <c r="H14">
        <v>50</v>
      </c>
      <c r="I14">
        <v>20</v>
      </c>
      <c r="J14">
        <v>14</v>
      </c>
      <c r="K14">
        <v>210</v>
      </c>
      <c r="L14">
        <v>83</v>
      </c>
      <c r="N14" s="3">
        <f t="shared" ref="N14" si="35">100*E14/D14</f>
        <v>54.037267080745345</v>
      </c>
      <c r="O14" s="3">
        <f t="shared" ref="O14" si="36">100*G14/F14</f>
        <v>38.914626075446726</v>
      </c>
      <c r="P14" s="3">
        <f t="shared" ref="P14" si="37">100*H14/D14</f>
        <v>31.055900621118013</v>
      </c>
      <c r="Q14" s="3">
        <f t="shared" ref="Q14" si="38">100*J14/I14</f>
        <v>70</v>
      </c>
      <c r="R14" s="3">
        <f t="shared" ref="R14" si="39">100*L14/K14</f>
        <v>39.523809523809526</v>
      </c>
    </row>
    <row r="15" spans="1:18" x14ac:dyDescent="0.25">
      <c r="A15" s="2">
        <v>44089</v>
      </c>
      <c r="B15" s="4">
        <v>13</v>
      </c>
      <c r="D15">
        <v>161</v>
      </c>
      <c r="E15">
        <v>89</v>
      </c>
      <c r="F15">
        <v>1511</v>
      </c>
      <c r="G15">
        <v>594</v>
      </c>
      <c r="H15">
        <v>55</v>
      </c>
      <c r="I15">
        <v>20</v>
      </c>
      <c r="J15">
        <v>14</v>
      </c>
      <c r="K15">
        <v>210</v>
      </c>
      <c r="L15">
        <v>83</v>
      </c>
      <c r="N15" s="3">
        <f t="shared" ref="N15" si="40">100*E15/D15</f>
        <v>55.279503105590059</v>
      </c>
      <c r="O15" s="3">
        <f t="shared" ref="O15" si="41">100*G15/F15</f>
        <v>39.311714096624755</v>
      </c>
      <c r="P15" s="3">
        <f t="shared" ref="P15" si="42">100*H15/D15</f>
        <v>34.161490683229815</v>
      </c>
      <c r="Q15" s="3">
        <f t="shared" ref="Q15" si="43">100*J15/I15</f>
        <v>70</v>
      </c>
      <c r="R15" s="3">
        <f t="shared" ref="R15" si="44">100*L15/K15</f>
        <v>39.523809523809526</v>
      </c>
    </row>
    <row r="16" spans="1:18" x14ac:dyDescent="0.25">
      <c r="A16" s="2">
        <v>44090</v>
      </c>
      <c r="B16" s="4">
        <v>14</v>
      </c>
      <c r="D16">
        <v>161</v>
      </c>
      <c r="E16">
        <v>92</v>
      </c>
      <c r="F16">
        <v>1511</v>
      </c>
      <c r="G16">
        <v>653</v>
      </c>
      <c r="H16">
        <v>53</v>
      </c>
      <c r="I16">
        <v>20</v>
      </c>
      <c r="J16">
        <v>14</v>
      </c>
      <c r="K16">
        <v>210</v>
      </c>
      <c r="L16">
        <v>83</v>
      </c>
      <c r="N16" s="3">
        <f t="shared" ref="N16" si="45">100*E16/D16</f>
        <v>57.142857142857146</v>
      </c>
      <c r="O16" s="3">
        <f t="shared" ref="O16" si="46">100*G16/F16</f>
        <v>43.216412971542027</v>
      </c>
      <c r="P16" s="3">
        <f t="shared" ref="P16" si="47">100*H16/D16</f>
        <v>32.919254658385093</v>
      </c>
      <c r="Q16" s="3">
        <f t="shared" ref="Q16" si="48">100*J16/I16</f>
        <v>70</v>
      </c>
      <c r="R16" s="3">
        <f t="shared" ref="R16" si="49">100*L16/K16</f>
        <v>39.523809523809526</v>
      </c>
    </row>
    <row r="17" spans="1:18" x14ac:dyDescent="0.25">
      <c r="A17" s="2">
        <v>44091</v>
      </c>
      <c r="B17" s="4">
        <v>15</v>
      </c>
      <c r="D17">
        <v>161</v>
      </c>
      <c r="E17">
        <v>94</v>
      </c>
      <c r="F17">
        <v>1498</v>
      </c>
      <c r="G17">
        <v>664</v>
      </c>
      <c r="H17">
        <v>60</v>
      </c>
      <c r="I17">
        <v>20</v>
      </c>
      <c r="J17">
        <v>14</v>
      </c>
      <c r="K17">
        <v>210</v>
      </c>
      <c r="L17">
        <v>83</v>
      </c>
      <c r="N17" s="3">
        <f t="shared" ref="N17" si="50">100*E17/D17</f>
        <v>58.385093167701861</v>
      </c>
      <c r="O17" s="3">
        <f t="shared" ref="O17" si="51">100*G17/F17</f>
        <v>44.32576769025367</v>
      </c>
      <c r="P17" s="3">
        <f t="shared" ref="P17" si="52">100*H17/D17</f>
        <v>37.267080745341616</v>
      </c>
      <c r="Q17" s="3">
        <f t="shared" ref="Q17" si="53">100*J17/I17</f>
        <v>70</v>
      </c>
      <c r="R17" s="3">
        <f t="shared" ref="R17" si="54">100*L17/K17</f>
        <v>39.523809523809526</v>
      </c>
    </row>
    <row r="18" spans="1:18" x14ac:dyDescent="0.25">
      <c r="A18" s="2">
        <v>44097</v>
      </c>
      <c r="B18" s="4">
        <v>16</v>
      </c>
      <c r="D18">
        <v>164</v>
      </c>
      <c r="E18">
        <v>94</v>
      </c>
      <c r="F18">
        <v>1516</v>
      </c>
      <c r="G18">
        <v>665</v>
      </c>
      <c r="H18">
        <v>60</v>
      </c>
      <c r="I18">
        <v>20</v>
      </c>
      <c r="J18">
        <v>14</v>
      </c>
      <c r="K18">
        <v>213</v>
      </c>
      <c r="L18">
        <v>83</v>
      </c>
      <c r="N18" s="3">
        <f t="shared" ref="N18" si="55">100*E18/D18</f>
        <v>57.31707317073171</v>
      </c>
      <c r="O18" s="3">
        <f t="shared" ref="O18" si="56">100*G18/F18</f>
        <v>43.865435356200528</v>
      </c>
      <c r="P18" s="3">
        <f t="shared" ref="P18" si="57">100*H18/D18</f>
        <v>36.585365853658537</v>
      </c>
      <c r="Q18" s="3">
        <f t="shared" ref="Q18" si="58">100*J18/I18</f>
        <v>70</v>
      </c>
      <c r="R18" s="3">
        <f t="shared" ref="R18" si="59">100*L18/K18</f>
        <v>38.967136150234744</v>
      </c>
    </row>
    <row r="19" spans="1:18" x14ac:dyDescent="0.25">
      <c r="A19" s="2">
        <v>44098</v>
      </c>
      <c r="B19" s="4">
        <v>17</v>
      </c>
      <c r="D19">
        <v>164</v>
      </c>
      <c r="E19">
        <v>97</v>
      </c>
      <c r="F19">
        <v>1526</v>
      </c>
      <c r="G19">
        <v>696</v>
      </c>
      <c r="H19">
        <v>67</v>
      </c>
      <c r="I19">
        <v>20</v>
      </c>
      <c r="J19">
        <v>14</v>
      </c>
      <c r="K19">
        <v>213</v>
      </c>
      <c r="L19">
        <v>86</v>
      </c>
      <c r="N19" s="3">
        <f t="shared" ref="N19" si="60">100*E19/D19</f>
        <v>59.146341463414636</v>
      </c>
      <c r="O19" s="3">
        <f t="shared" ref="O19" si="61">100*G19/F19</f>
        <v>45.609436435124508</v>
      </c>
      <c r="P19" s="3">
        <f t="shared" ref="P19" si="62">100*H19/D19</f>
        <v>40.853658536585364</v>
      </c>
      <c r="Q19" s="3">
        <f t="shared" ref="Q19" si="63">100*J19/I19</f>
        <v>70</v>
      </c>
      <c r="R19" s="3">
        <f t="shared" ref="R19" si="64">100*L19/K19</f>
        <v>40.375586854460096</v>
      </c>
    </row>
    <row r="20" spans="1:18" x14ac:dyDescent="0.25">
      <c r="A20" s="2">
        <v>44099</v>
      </c>
      <c r="B20" s="4">
        <v>18</v>
      </c>
      <c r="D20">
        <v>164</v>
      </c>
      <c r="E20">
        <v>98</v>
      </c>
      <c r="F20">
        <v>1530</v>
      </c>
      <c r="G20">
        <v>698</v>
      </c>
      <c r="H20">
        <v>68</v>
      </c>
      <c r="I20">
        <v>20</v>
      </c>
      <c r="J20">
        <v>14</v>
      </c>
      <c r="K20">
        <v>213</v>
      </c>
      <c r="L20">
        <v>86</v>
      </c>
      <c r="N20" s="3">
        <f t="shared" ref="N20" si="65">100*E20/D20</f>
        <v>59.756097560975611</v>
      </c>
      <c r="O20" s="3">
        <f t="shared" ref="O20" si="66">100*G20/F20</f>
        <v>45.62091503267974</v>
      </c>
      <c r="P20" s="3">
        <f t="shared" ref="P20" si="67">100*H20/D20</f>
        <v>41.463414634146339</v>
      </c>
      <c r="Q20" s="3">
        <f t="shared" ref="Q20" si="68">100*J20/I20</f>
        <v>70</v>
      </c>
      <c r="R20" s="3">
        <f t="shared" ref="R20" si="69">100*L20/K20</f>
        <v>40.375586854460096</v>
      </c>
    </row>
    <row r="21" spans="1:18" x14ac:dyDescent="0.25">
      <c r="A21" s="2">
        <v>44102</v>
      </c>
      <c r="B21" s="4">
        <v>19</v>
      </c>
      <c r="D21">
        <v>164</v>
      </c>
      <c r="E21">
        <v>99</v>
      </c>
      <c r="F21">
        <v>1532</v>
      </c>
      <c r="G21">
        <v>719</v>
      </c>
      <c r="H21">
        <v>73</v>
      </c>
      <c r="I21">
        <v>20</v>
      </c>
      <c r="J21">
        <v>14</v>
      </c>
      <c r="K21">
        <v>213</v>
      </c>
      <c r="L21">
        <v>86</v>
      </c>
      <c r="N21" s="3">
        <f t="shared" ref="N21" si="70">100*E21/D21</f>
        <v>60.365853658536587</v>
      </c>
      <c r="O21" s="3">
        <f t="shared" ref="O21" si="71">100*G21/F21</f>
        <v>46.932114882506525</v>
      </c>
      <c r="P21" s="3">
        <f t="shared" ref="P21" si="72">100*H21/D21</f>
        <v>44.512195121951223</v>
      </c>
      <c r="Q21" s="3">
        <f t="shared" ref="Q21" si="73">100*J21/I21</f>
        <v>70</v>
      </c>
      <c r="R21" s="3">
        <f t="shared" ref="R21:R22" si="74">100*L21/K21</f>
        <v>40.375586854460096</v>
      </c>
    </row>
    <row r="22" spans="1:18" x14ac:dyDescent="0.25">
      <c r="A22" s="2">
        <v>44103</v>
      </c>
      <c r="B22" s="4">
        <v>20</v>
      </c>
      <c r="D22">
        <v>164</v>
      </c>
      <c r="E22">
        <v>100</v>
      </c>
      <c r="F22">
        <v>1532</v>
      </c>
      <c r="G22">
        <v>731</v>
      </c>
      <c r="H22">
        <v>74</v>
      </c>
      <c r="I22">
        <v>20</v>
      </c>
      <c r="J22">
        <v>14</v>
      </c>
      <c r="K22">
        <v>213</v>
      </c>
      <c r="L22">
        <v>86</v>
      </c>
      <c r="N22" s="3">
        <f t="shared" ref="N22" si="75">100*E22/D22</f>
        <v>60.975609756097562</v>
      </c>
      <c r="O22" s="3">
        <f t="shared" ref="O22" si="76">100*G22/F22</f>
        <v>47.715404699738905</v>
      </c>
      <c r="P22" s="3">
        <f t="shared" ref="P22" si="77">100*H22/D22</f>
        <v>45.121951219512198</v>
      </c>
      <c r="Q22" s="3">
        <f t="shared" ref="Q22" si="78">100*J22/I22</f>
        <v>70</v>
      </c>
      <c r="R22" s="3">
        <f t="shared" si="74"/>
        <v>40.375586854460096</v>
      </c>
    </row>
    <row r="23" spans="1:18" x14ac:dyDescent="0.25">
      <c r="A23" s="2">
        <v>44104</v>
      </c>
      <c r="B23" s="4">
        <v>21</v>
      </c>
      <c r="D23">
        <v>164</v>
      </c>
      <c r="E23">
        <v>102</v>
      </c>
      <c r="F23">
        <v>1530</v>
      </c>
      <c r="G23">
        <v>753</v>
      </c>
      <c r="H23">
        <v>76</v>
      </c>
      <c r="I23">
        <v>20</v>
      </c>
      <c r="J23">
        <v>14</v>
      </c>
      <c r="K23">
        <v>213</v>
      </c>
      <c r="L23">
        <v>86</v>
      </c>
      <c r="N23" s="3">
        <f t="shared" ref="N23" si="79">100*E23/D23</f>
        <v>62.195121951219512</v>
      </c>
      <c r="O23" s="3">
        <f t="shared" ref="O23" si="80">100*G23/F23</f>
        <v>49.215686274509807</v>
      </c>
      <c r="P23" s="3">
        <f t="shared" ref="P23" si="81">100*H23/D23</f>
        <v>46.341463414634148</v>
      </c>
      <c r="Q23" s="3">
        <f t="shared" ref="Q23" si="82">100*J23/I23</f>
        <v>70</v>
      </c>
      <c r="R23" s="3">
        <f t="shared" ref="R23" si="83">100*L23/K23</f>
        <v>40.375586854460096</v>
      </c>
    </row>
    <row r="24" spans="1:18" x14ac:dyDescent="0.25">
      <c r="A24" s="2">
        <v>44110</v>
      </c>
      <c r="B24" s="4">
        <v>22</v>
      </c>
      <c r="D24">
        <v>164</v>
      </c>
      <c r="E24">
        <v>103</v>
      </c>
      <c r="F24">
        <v>1530</v>
      </c>
      <c r="G24">
        <v>760</v>
      </c>
      <c r="H24">
        <v>79</v>
      </c>
      <c r="I24">
        <v>20</v>
      </c>
      <c r="J24">
        <v>14</v>
      </c>
      <c r="K24">
        <v>213</v>
      </c>
      <c r="L24">
        <v>86</v>
      </c>
      <c r="N24" s="3">
        <f t="shared" ref="N24" si="84">100*E24/D24</f>
        <v>62.804878048780488</v>
      </c>
      <c r="O24" s="3">
        <f t="shared" ref="O24" si="85">100*G24/F24</f>
        <v>49.673202614379086</v>
      </c>
      <c r="P24" s="3">
        <f t="shared" ref="P24" si="86">100*H24/D24</f>
        <v>48.170731707317074</v>
      </c>
      <c r="Q24" s="3">
        <f t="shared" ref="Q24" si="87">100*J24/I24</f>
        <v>70</v>
      </c>
      <c r="R24" s="3">
        <f t="shared" ref="R24" si="88">100*L24/K24</f>
        <v>40.375586854460096</v>
      </c>
    </row>
    <row r="25" spans="1:18" x14ac:dyDescent="0.25">
      <c r="A25" s="2">
        <v>44113</v>
      </c>
      <c r="B25" s="4">
        <v>23</v>
      </c>
      <c r="D25">
        <v>164</v>
      </c>
      <c r="E25">
        <v>104</v>
      </c>
      <c r="F25">
        <v>1530</v>
      </c>
      <c r="G25">
        <v>784</v>
      </c>
      <c r="H25">
        <v>81</v>
      </c>
      <c r="I25">
        <v>20</v>
      </c>
      <c r="J25">
        <v>14</v>
      </c>
      <c r="K25">
        <v>213</v>
      </c>
      <c r="L25">
        <v>86</v>
      </c>
      <c r="N25" s="3">
        <f t="shared" ref="N25" si="89">100*E25/D25</f>
        <v>63.414634146341463</v>
      </c>
      <c r="O25" s="3">
        <f t="shared" ref="O25" si="90">100*G25/F25</f>
        <v>51.24183006535948</v>
      </c>
      <c r="P25" s="3">
        <f t="shared" ref="P25" si="91">100*H25/D25</f>
        <v>49.390243902439025</v>
      </c>
      <c r="Q25" s="3">
        <f t="shared" ref="Q25" si="92">100*J25/I25</f>
        <v>70</v>
      </c>
      <c r="R25" s="3">
        <f t="shared" ref="R25" si="93">100*L25/K25</f>
        <v>40.375586854460096</v>
      </c>
    </row>
    <row r="26" spans="1:18" x14ac:dyDescent="0.25">
      <c r="A26" s="2">
        <v>44116</v>
      </c>
      <c r="B26" s="4">
        <v>24</v>
      </c>
      <c r="D26">
        <v>164</v>
      </c>
      <c r="E26">
        <v>104</v>
      </c>
      <c r="F26">
        <v>1532</v>
      </c>
      <c r="G26">
        <v>797</v>
      </c>
      <c r="H26">
        <v>82</v>
      </c>
      <c r="I26">
        <v>20</v>
      </c>
      <c r="J26">
        <v>14</v>
      </c>
      <c r="K26">
        <v>213</v>
      </c>
      <c r="L26">
        <v>86</v>
      </c>
      <c r="N26" s="3">
        <f t="shared" ref="N26" si="94">100*E26/D26</f>
        <v>63.414634146341463</v>
      </c>
      <c r="O26" s="3">
        <f t="shared" ref="O26" si="95">100*G26/F26</f>
        <v>52.023498694516974</v>
      </c>
      <c r="P26" s="3">
        <f t="shared" ref="P26" si="96">100*H26/D26</f>
        <v>50</v>
      </c>
      <c r="Q26" s="3">
        <f t="shared" ref="Q26" si="97">100*J26/I26</f>
        <v>70</v>
      </c>
      <c r="R26" s="3">
        <f t="shared" ref="R26" si="98">100*L26/K26</f>
        <v>40.375586854460096</v>
      </c>
    </row>
    <row r="27" spans="1:18" x14ac:dyDescent="0.25">
      <c r="A27" s="2">
        <v>44117</v>
      </c>
      <c r="B27" s="4">
        <v>25</v>
      </c>
      <c r="D27">
        <v>164</v>
      </c>
      <c r="E27">
        <v>105</v>
      </c>
      <c r="F27">
        <v>1532</v>
      </c>
      <c r="G27">
        <v>821</v>
      </c>
      <c r="H27">
        <v>85</v>
      </c>
      <c r="I27">
        <v>20</v>
      </c>
      <c r="J27">
        <v>14</v>
      </c>
      <c r="K27">
        <v>213</v>
      </c>
      <c r="L27">
        <v>86</v>
      </c>
      <c r="N27" s="3">
        <f t="shared" ref="N27" si="99">100*E27/D27</f>
        <v>64.024390243902445</v>
      </c>
      <c r="O27" s="3">
        <f t="shared" ref="O27" si="100">100*G27/F27</f>
        <v>53.590078328981726</v>
      </c>
      <c r="P27" s="3">
        <f t="shared" ref="P27" si="101">100*H27/D27</f>
        <v>51.829268292682926</v>
      </c>
      <c r="Q27" s="3">
        <f t="shared" ref="Q27" si="102">100*J27/I27</f>
        <v>70</v>
      </c>
      <c r="R27" s="3">
        <f t="shared" ref="R27" si="103">100*L27/K27</f>
        <v>40.375586854460096</v>
      </c>
    </row>
    <row r="28" spans="1:18" x14ac:dyDescent="0.25">
      <c r="A28" s="2">
        <v>44118</v>
      </c>
      <c r="B28" s="4">
        <v>26</v>
      </c>
      <c r="D28">
        <v>165</v>
      </c>
      <c r="E28">
        <v>107</v>
      </c>
      <c r="F28">
        <v>1529</v>
      </c>
      <c r="G28">
        <v>833</v>
      </c>
      <c r="H28">
        <v>87</v>
      </c>
      <c r="I28">
        <v>20</v>
      </c>
      <c r="J28">
        <v>14</v>
      </c>
      <c r="K28">
        <v>213</v>
      </c>
      <c r="L28">
        <v>86</v>
      </c>
      <c r="N28" s="3">
        <f t="shared" ref="N28" si="104">100*E28/D28</f>
        <v>64.848484848484844</v>
      </c>
      <c r="O28" s="3">
        <f t="shared" ref="O28" si="105">100*G28/F28</f>
        <v>54.480052321778942</v>
      </c>
      <c r="P28" s="3">
        <f t="shared" ref="P28" si="106">100*H28/D28</f>
        <v>52.727272727272727</v>
      </c>
      <c r="Q28" s="3">
        <f t="shared" ref="Q28" si="107">100*J28/I28</f>
        <v>70</v>
      </c>
      <c r="R28" s="3">
        <f t="shared" ref="R28" si="108">100*L28/K28</f>
        <v>40.375586854460096</v>
      </c>
    </row>
    <row r="29" spans="1:18" x14ac:dyDescent="0.25">
      <c r="A29" s="2">
        <v>44119</v>
      </c>
      <c r="B29" s="4">
        <v>27</v>
      </c>
      <c r="D29">
        <v>165</v>
      </c>
      <c r="E29">
        <v>110</v>
      </c>
      <c r="F29">
        <v>1529</v>
      </c>
      <c r="G29">
        <v>851</v>
      </c>
      <c r="H29">
        <v>90</v>
      </c>
      <c r="I29">
        <v>20</v>
      </c>
      <c r="J29">
        <v>14</v>
      </c>
      <c r="K29">
        <v>213</v>
      </c>
      <c r="L29">
        <v>86</v>
      </c>
      <c r="N29" s="3">
        <f t="shared" ref="N29" si="109">100*E29/D29</f>
        <v>66.666666666666671</v>
      </c>
      <c r="O29" s="3">
        <f t="shared" ref="O29" si="110">100*G29/F29</f>
        <v>55.65729234793983</v>
      </c>
      <c r="P29" s="3">
        <f t="shared" ref="P29" si="111">100*H29/D29</f>
        <v>54.545454545454547</v>
      </c>
      <c r="Q29" s="3">
        <f t="shared" ref="Q29" si="112">100*J29/I29</f>
        <v>70</v>
      </c>
      <c r="R29" s="3">
        <f t="shared" ref="R29" si="113">100*L29/K29</f>
        <v>40.375586854460096</v>
      </c>
    </row>
    <row r="30" spans="1:18" x14ac:dyDescent="0.25">
      <c r="A30" s="2">
        <v>44120</v>
      </c>
      <c r="B30" s="4">
        <v>28</v>
      </c>
      <c r="D30">
        <v>165</v>
      </c>
      <c r="E30">
        <v>112</v>
      </c>
      <c r="F30">
        <v>1529</v>
      </c>
      <c r="G30">
        <v>877</v>
      </c>
      <c r="H30">
        <v>92</v>
      </c>
      <c r="I30">
        <v>20</v>
      </c>
      <c r="J30">
        <v>14</v>
      </c>
      <c r="K30">
        <v>213</v>
      </c>
      <c r="L30">
        <v>86</v>
      </c>
      <c r="N30" s="3">
        <f t="shared" ref="N30" si="114">100*E30/D30</f>
        <v>67.878787878787875</v>
      </c>
      <c r="O30" s="3">
        <f t="shared" ref="O30" si="115">100*G30/F30</f>
        <v>57.357750163505557</v>
      </c>
      <c r="P30" s="3">
        <f t="shared" ref="P30" si="116">100*H30/D30</f>
        <v>55.757575757575758</v>
      </c>
      <c r="Q30" s="3">
        <f t="shared" ref="Q30" si="117">100*J30/I30</f>
        <v>70</v>
      </c>
      <c r="R30" s="3">
        <f t="shared" ref="R30" si="118">100*L30/K30</f>
        <v>40.375586854460096</v>
      </c>
    </row>
    <row r="31" spans="1:18" x14ac:dyDescent="0.25">
      <c r="A31" s="2">
        <v>44123</v>
      </c>
      <c r="B31" s="4">
        <v>29</v>
      </c>
      <c r="D31">
        <v>166</v>
      </c>
      <c r="E31">
        <v>113</v>
      </c>
      <c r="F31">
        <v>1533</v>
      </c>
      <c r="G31">
        <v>893</v>
      </c>
      <c r="H31">
        <v>93</v>
      </c>
      <c r="I31">
        <v>20</v>
      </c>
      <c r="J31">
        <v>14</v>
      </c>
      <c r="K31">
        <v>213</v>
      </c>
      <c r="L31">
        <v>86</v>
      </c>
      <c r="N31" s="3">
        <f t="shared" ref="N31" si="119">100*E31/D31</f>
        <v>68.07228915662651</v>
      </c>
      <c r="O31" s="3">
        <f t="shared" ref="O31" si="120">100*G31/F31</f>
        <v>58.251793868232227</v>
      </c>
      <c r="P31" s="3">
        <f t="shared" ref="P31" si="121">100*H31/D31</f>
        <v>56.024096385542165</v>
      </c>
      <c r="Q31" s="3">
        <f t="shared" ref="Q31" si="122">100*J31/I31</f>
        <v>70</v>
      </c>
      <c r="R31" s="3">
        <f t="shared" ref="R31" si="123">100*L31/K31</f>
        <v>40.375586854460096</v>
      </c>
    </row>
    <row r="32" spans="1:18" x14ac:dyDescent="0.25">
      <c r="A32" s="2">
        <v>44124</v>
      </c>
      <c r="B32" s="4">
        <v>30</v>
      </c>
      <c r="D32">
        <v>166</v>
      </c>
      <c r="E32">
        <v>114</v>
      </c>
      <c r="F32">
        <v>1533</v>
      </c>
      <c r="G32">
        <v>910</v>
      </c>
      <c r="H32">
        <v>94</v>
      </c>
      <c r="I32">
        <v>20</v>
      </c>
      <c r="J32">
        <v>14</v>
      </c>
      <c r="K32">
        <v>213</v>
      </c>
      <c r="L32">
        <v>86</v>
      </c>
      <c r="N32" s="3">
        <f t="shared" ref="N32" si="124">100*E32/D32</f>
        <v>68.674698795180717</v>
      </c>
      <c r="O32" s="3">
        <f t="shared" ref="O32" si="125">100*G32/F32</f>
        <v>59.360730593607308</v>
      </c>
      <c r="P32" s="3">
        <f t="shared" ref="P32" si="126">100*H32/D32</f>
        <v>56.626506024096386</v>
      </c>
      <c r="Q32" s="3">
        <f t="shared" ref="Q32" si="127">100*J32/I32</f>
        <v>70</v>
      </c>
      <c r="R32" s="3">
        <f t="shared" ref="R32" si="128">100*L32/K32</f>
        <v>40.375586854460096</v>
      </c>
    </row>
    <row r="33" spans="1:18" x14ac:dyDescent="0.25">
      <c r="A33" s="2">
        <v>44125</v>
      </c>
      <c r="B33" s="4">
        <v>31</v>
      </c>
      <c r="D33">
        <v>167</v>
      </c>
      <c r="E33">
        <v>117</v>
      </c>
      <c r="F33">
        <v>1536</v>
      </c>
      <c r="G33">
        <v>951</v>
      </c>
      <c r="H33">
        <v>97</v>
      </c>
      <c r="I33">
        <v>20</v>
      </c>
      <c r="J33">
        <v>14</v>
      </c>
      <c r="K33">
        <v>213</v>
      </c>
      <c r="L33">
        <v>86</v>
      </c>
      <c r="N33" s="3">
        <f t="shared" ref="N33" si="129">100*E33/D33</f>
        <v>70.059880239520965</v>
      </c>
      <c r="O33" s="3">
        <f t="shared" ref="O33" si="130">100*G33/F33</f>
        <v>61.9140625</v>
      </c>
      <c r="P33" s="3">
        <f t="shared" ref="P33" si="131">100*H33/D33</f>
        <v>58.08383233532934</v>
      </c>
      <c r="Q33" s="3">
        <f t="shared" ref="Q33" si="132">100*J33/I33</f>
        <v>70</v>
      </c>
      <c r="R33" s="3">
        <f t="shared" ref="R33" si="133">100*L33/K33</f>
        <v>40.375586854460096</v>
      </c>
    </row>
    <row r="34" spans="1:18" x14ac:dyDescent="0.25">
      <c r="A34" s="2">
        <v>44126</v>
      </c>
      <c r="B34" s="4">
        <v>32</v>
      </c>
      <c r="D34">
        <v>166</v>
      </c>
      <c r="E34">
        <v>118</v>
      </c>
      <c r="F34">
        <v>1533</v>
      </c>
      <c r="G34">
        <v>958</v>
      </c>
      <c r="H34">
        <v>98</v>
      </c>
      <c r="I34">
        <v>20</v>
      </c>
      <c r="J34">
        <v>14</v>
      </c>
      <c r="K34">
        <v>213</v>
      </c>
      <c r="L34">
        <v>86</v>
      </c>
      <c r="N34" s="3">
        <f t="shared" ref="N34" si="134">100*E34/D34</f>
        <v>71.084337349397586</v>
      </c>
      <c r="O34" s="3">
        <f t="shared" ref="O34" si="135">100*G34/F34</f>
        <v>62.491846053489887</v>
      </c>
      <c r="P34" s="3">
        <f t="shared" ref="P34" si="136">100*H34/D34</f>
        <v>59.036144578313255</v>
      </c>
      <c r="Q34" s="3">
        <f t="shared" ref="Q34" si="137">100*J34/I34</f>
        <v>70</v>
      </c>
      <c r="R34" s="3">
        <f t="shared" ref="R34" si="138">100*L34/K34</f>
        <v>40.375586854460096</v>
      </c>
    </row>
    <row r="35" spans="1:18" x14ac:dyDescent="0.25">
      <c r="A35" s="2">
        <v>44127</v>
      </c>
      <c r="B35" s="4">
        <v>33</v>
      </c>
      <c r="D35">
        <v>166</v>
      </c>
      <c r="E35">
        <v>122</v>
      </c>
      <c r="F35">
        <v>1528</v>
      </c>
      <c r="G35">
        <v>978</v>
      </c>
      <c r="H35">
        <v>102</v>
      </c>
      <c r="I35">
        <v>20</v>
      </c>
      <c r="J35">
        <v>14</v>
      </c>
      <c r="K35">
        <v>213</v>
      </c>
      <c r="L35">
        <v>86</v>
      </c>
      <c r="N35" s="3">
        <f t="shared" ref="N35" si="139">100*E35/D35</f>
        <v>73.493975903614455</v>
      </c>
      <c r="O35" s="3">
        <f t="shared" ref="O35" si="140">100*G35/F35</f>
        <v>64.005235602094245</v>
      </c>
      <c r="P35" s="3">
        <f t="shared" ref="P35" si="141">100*H35/D35</f>
        <v>61.445783132530117</v>
      </c>
      <c r="Q35" s="3">
        <f t="shared" ref="Q35" si="142">100*J35/I35</f>
        <v>70</v>
      </c>
      <c r="R35" s="3">
        <f t="shared" ref="R35" si="143">100*L35/K35</f>
        <v>40.375586854460096</v>
      </c>
    </row>
    <row r="36" spans="1:18" x14ac:dyDescent="0.25">
      <c r="A36" s="2">
        <v>44130</v>
      </c>
      <c r="B36" s="4">
        <v>34</v>
      </c>
      <c r="D36">
        <v>166</v>
      </c>
      <c r="E36">
        <v>123</v>
      </c>
      <c r="F36">
        <v>1528</v>
      </c>
      <c r="G36">
        <v>981</v>
      </c>
      <c r="H36">
        <v>103</v>
      </c>
      <c r="I36">
        <v>20</v>
      </c>
      <c r="J36">
        <v>14</v>
      </c>
      <c r="K36">
        <v>213</v>
      </c>
      <c r="L36">
        <v>86</v>
      </c>
      <c r="N36" s="3">
        <f t="shared" ref="N36" si="144">100*E36/D36</f>
        <v>74.096385542168676</v>
      </c>
      <c r="O36" s="3">
        <f t="shared" ref="O36" si="145">100*G36/F36</f>
        <v>64.201570680628279</v>
      </c>
      <c r="P36" s="3">
        <f t="shared" ref="P36" si="146">100*H36/D36</f>
        <v>62.048192771084338</v>
      </c>
      <c r="Q36" s="3">
        <f t="shared" ref="Q36" si="147">100*J36/I36</f>
        <v>70</v>
      </c>
      <c r="R36" s="3">
        <f t="shared" ref="R36" si="148">100*L36/K36</f>
        <v>40.375586854460096</v>
      </c>
    </row>
    <row r="37" spans="1:18" x14ac:dyDescent="0.25">
      <c r="A37" s="2">
        <v>44131</v>
      </c>
      <c r="B37" s="4">
        <v>35</v>
      </c>
      <c r="D37">
        <v>166</v>
      </c>
      <c r="E37">
        <v>125</v>
      </c>
      <c r="F37">
        <v>1528</v>
      </c>
      <c r="G37">
        <v>993</v>
      </c>
      <c r="H37">
        <v>106</v>
      </c>
      <c r="I37">
        <v>20</v>
      </c>
      <c r="J37">
        <v>14</v>
      </c>
      <c r="K37">
        <v>213</v>
      </c>
      <c r="L37">
        <v>86</v>
      </c>
      <c r="N37" s="3">
        <f t="shared" ref="N37" si="149">100*E37/D37</f>
        <v>75.301204819277103</v>
      </c>
      <c r="O37" s="3">
        <f t="shared" ref="O37" si="150">100*G37/F37</f>
        <v>64.986910994764401</v>
      </c>
      <c r="P37" s="3">
        <f t="shared" ref="P37" si="151">100*H37/D37</f>
        <v>63.855421686746986</v>
      </c>
      <c r="Q37" s="3">
        <f t="shared" ref="Q37" si="152">100*J37/I37</f>
        <v>70</v>
      </c>
      <c r="R37" s="3">
        <f t="shared" ref="R37" si="153">100*L37/K37</f>
        <v>40.375586854460096</v>
      </c>
    </row>
    <row r="38" spans="1:18" x14ac:dyDescent="0.25">
      <c r="A38" s="2">
        <v>44132</v>
      </c>
      <c r="B38" s="4">
        <v>36</v>
      </c>
      <c r="D38">
        <v>166</v>
      </c>
      <c r="E38">
        <v>128</v>
      </c>
      <c r="F38">
        <v>1528</v>
      </c>
      <c r="G38">
        <v>1007</v>
      </c>
      <c r="H38">
        <v>109</v>
      </c>
      <c r="I38">
        <v>20</v>
      </c>
      <c r="J38">
        <v>14</v>
      </c>
      <c r="K38">
        <v>213</v>
      </c>
      <c r="L38">
        <v>86</v>
      </c>
      <c r="N38" s="3">
        <f t="shared" ref="N38" si="154">100*E38/D38</f>
        <v>77.108433734939766</v>
      </c>
      <c r="O38" s="3">
        <f t="shared" ref="O38" si="155">100*G38/F38</f>
        <v>65.903141361256544</v>
      </c>
      <c r="P38" s="3">
        <f t="shared" ref="P38" si="156">100*H38/D38</f>
        <v>65.662650602409641</v>
      </c>
      <c r="Q38" s="3">
        <f t="shared" ref="Q38" si="157">100*J38/I38</f>
        <v>70</v>
      </c>
      <c r="R38" s="3">
        <f t="shared" ref="R38" si="158">100*L38/K38</f>
        <v>40.375586854460096</v>
      </c>
    </row>
    <row r="39" spans="1:18" x14ac:dyDescent="0.25">
      <c r="A39" s="2">
        <v>44134</v>
      </c>
      <c r="B39" s="4">
        <v>37</v>
      </c>
      <c r="D39">
        <v>169</v>
      </c>
      <c r="E39">
        <v>130</v>
      </c>
      <c r="F39">
        <v>1563</v>
      </c>
      <c r="G39">
        <v>1025</v>
      </c>
      <c r="H39">
        <v>109</v>
      </c>
      <c r="I39">
        <v>26</v>
      </c>
      <c r="J39">
        <v>14</v>
      </c>
      <c r="K39">
        <v>213</v>
      </c>
      <c r="L39">
        <v>86</v>
      </c>
      <c r="N39" s="3">
        <f t="shared" ref="N39" si="159">100*E39/D39</f>
        <v>76.92307692307692</v>
      </c>
      <c r="O39" s="3">
        <f t="shared" ref="O39" si="160">100*G39/F39</f>
        <v>65.579014715291109</v>
      </c>
      <c r="P39" s="3">
        <f t="shared" ref="P39" si="161">100*H39/D39</f>
        <v>64.49704142011835</v>
      </c>
      <c r="Q39" s="3">
        <f t="shared" ref="Q39" si="162">100*J39/I39</f>
        <v>53.846153846153847</v>
      </c>
      <c r="R39" s="3">
        <f t="shared" ref="R39" si="163">100*L39/K39</f>
        <v>40.375586854460096</v>
      </c>
    </row>
    <row r="40" spans="1:18" x14ac:dyDescent="0.25">
      <c r="A40" s="2">
        <v>44137</v>
      </c>
      <c r="B40" s="4">
        <v>38</v>
      </c>
      <c r="D40">
        <v>169</v>
      </c>
      <c r="E40">
        <v>130</v>
      </c>
      <c r="F40">
        <v>1561</v>
      </c>
      <c r="G40">
        <v>1041</v>
      </c>
      <c r="H40">
        <v>109</v>
      </c>
      <c r="I40">
        <v>26</v>
      </c>
      <c r="J40">
        <v>14</v>
      </c>
      <c r="K40">
        <v>213</v>
      </c>
      <c r="L40">
        <v>86</v>
      </c>
      <c r="N40" s="3">
        <f t="shared" ref="N40" si="164">100*E40/D40</f>
        <v>76.92307692307692</v>
      </c>
      <c r="O40" s="3">
        <f t="shared" ref="O40" si="165">100*G40/F40</f>
        <v>66.688020499679695</v>
      </c>
      <c r="P40" s="3">
        <f t="shared" ref="P40" si="166">100*H40/D40</f>
        <v>64.49704142011835</v>
      </c>
      <c r="Q40" s="3">
        <f t="shared" ref="Q40" si="167">100*J40/I40</f>
        <v>53.846153846153847</v>
      </c>
      <c r="R40" s="3">
        <f t="shared" ref="R40" si="168">100*L40/K40</f>
        <v>40.375586854460096</v>
      </c>
    </row>
    <row r="41" spans="1:18" x14ac:dyDescent="0.25">
      <c r="A41" s="2">
        <v>44138</v>
      </c>
      <c r="B41" s="4">
        <v>39</v>
      </c>
      <c r="D41">
        <v>169</v>
      </c>
      <c r="E41">
        <v>130</v>
      </c>
      <c r="F41">
        <v>1566</v>
      </c>
      <c r="G41">
        <v>1058</v>
      </c>
      <c r="H41">
        <v>109</v>
      </c>
      <c r="I41">
        <v>26</v>
      </c>
      <c r="J41">
        <v>14</v>
      </c>
      <c r="K41">
        <v>213</v>
      </c>
      <c r="L41">
        <v>86</v>
      </c>
      <c r="N41" s="3">
        <f t="shared" ref="N41" si="169">100*E41/D41</f>
        <v>76.92307692307692</v>
      </c>
      <c r="O41" s="3">
        <f t="shared" ref="O41" si="170">100*G41/F41</f>
        <v>67.560664112388253</v>
      </c>
      <c r="P41" s="3">
        <f t="shared" ref="P41" si="171">100*H41/D41</f>
        <v>64.49704142011835</v>
      </c>
      <c r="Q41" s="3">
        <f t="shared" ref="Q41" si="172">100*J41/I41</f>
        <v>53.846153846153847</v>
      </c>
      <c r="R41" s="3">
        <f t="shared" ref="R41" si="173">100*L41/K41</f>
        <v>40.375586854460096</v>
      </c>
    </row>
    <row r="42" spans="1:18" x14ac:dyDescent="0.25">
      <c r="A42" s="2">
        <v>44139</v>
      </c>
      <c r="B42" s="4">
        <v>40</v>
      </c>
      <c r="D42">
        <v>169</v>
      </c>
      <c r="E42">
        <v>132</v>
      </c>
      <c r="F42">
        <v>1566</v>
      </c>
      <c r="G42">
        <v>1085</v>
      </c>
      <c r="H42">
        <v>113</v>
      </c>
      <c r="I42">
        <v>26</v>
      </c>
      <c r="J42">
        <v>14</v>
      </c>
      <c r="K42">
        <v>213</v>
      </c>
      <c r="L42">
        <v>86</v>
      </c>
      <c r="N42" s="3">
        <f t="shared" ref="N42" si="174">100*E42/D42</f>
        <v>78.10650887573965</v>
      </c>
      <c r="O42" s="3">
        <f t="shared" ref="O42" si="175">100*G42/F42</f>
        <v>69.284802043422729</v>
      </c>
      <c r="P42" s="3">
        <f t="shared" ref="P42" si="176">100*H42/D42</f>
        <v>66.863905325443781</v>
      </c>
      <c r="Q42" s="3">
        <f t="shared" ref="Q42" si="177">100*J42/I42</f>
        <v>53.846153846153847</v>
      </c>
      <c r="R42" s="3">
        <f t="shared" ref="R42" si="178">100*L42/K42</f>
        <v>40.375586854460096</v>
      </c>
    </row>
    <row r="43" spans="1:18" x14ac:dyDescent="0.25">
      <c r="A43" s="2">
        <v>44140</v>
      </c>
      <c r="B43" s="4">
        <v>41</v>
      </c>
      <c r="D43">
        <v>172</v>
      </c>
      <c r="E43">
        <v>135</v>
      </c>
      <c r="F43">
        <v>1603</v>
      </c>
      <c r="G43">
        <v>1126</v>
      </c>
      <c r="H43">
        <v>116</v>
      </c>
      <c r="I43">
        <v>26</v>
      </c>
      <c r="J43">
        <v>14</v>
      </c>
      <c r="K43">
        <v>213</v>
      </c>
      <c r="L43">
        <v>86</v>
      </c>
      <c r="N43" s="3">
        <f t="shared" ref="N43" si="179">100*E43/D43</f>
        <v>78.488372093023258</v>
      </c>
      <c r="O43" s="3">
        <f t="shared" ref="O43" si="180">100*G43/F43</f>
        <v>70.243293824079856</v>
      </c>
      <c r="P43" s="3">
        <f t="shared" ref="P43" si="181">100*H43/D43</f>
        <v>67.441860465116278</v>
      </c>
      <c r="Q43" s="3">
        <f t="shared" ref="Q43" si="182">100*J43/I43</f>
        <v>53.846153846153847</v>
      </c>
      <c r="R43" s="3">
        <f t="shared" ref="R43" si="183">100*L43/K43</f>
        <v>40.375586854460096</v>
      </c>
    </row>
    <row r="44" spans="1:18" x14ac:dyDescent="0.25">
      <c r="A44" s="2">
        <v>44141</v>
      </c>
      <c r="B44" s="4">
        <v>42</v>
      </c>
      <c r="D44">
        <v>172</v>
      </c>
      <c r="E44">
        <v>136</v>
      </c>
      <c r="F44">
        <v>1612</v>
      </c>
      <c r="G44">
        <v>1139</v>
      </c>
      <c r="H44">
        <v>117</v>
      </c>
      <c r="I44">
        <v>26</v>
      </c>
      <c r="J44">
        <v>14</v>
      </c>
      <c r="K44">
        <v>213</v>
      </c>
      <c r="L44">
        <v>86</v>
      </c>
      <c r="N44" s="3">
        <f t="shared" ref="N44" si="184">100*E44/D44</f>
        <v>79.069767441860463</v>
      </c>
      <c r="O44" s="3">
        <f t="shared" ref="O44" si="185">100*G44/F44</f>
        <v>70.6575682382134</v>
      </c>
      <c r="P44" s="3">
        <f t="shared" ref="P44" si="186">100*H44/D44</f>
        <v>68.023255813953483</v>
      </c>
      <c r="Q44" s="3">
        <f t="shared" ref="Q44" si="187">100*J44/I44</f>
        <v>53.846153846153847</v>
      </c>
      <c r="R44" s="3">
        <f t="shared" ref="R44" si="188">100*L44/K44</f>
        <v>40.375586854460096</v>
      </c>
    </row>
    <row r="45" spans="1:18" x14ac:dyDescent="0.25">
      <c r="A45" s="2">
        <v>44147</v>
      </c>
      <c r="B45" s="4">
        <v>43</v>
      </c>
      <c r="D45">
        <v>174</v>
      </c>
      <c r="E45">
        <v>137</v>
      </c>
      <c r="F45">
        <v>1623</v>
      </c>
      <c r="G45">
        <v>1158</v>
      </c>
      <c r="H45">
        <v>119</v>
      </c>
      <c r="I45">
        <v>26</v>
      </c>
      <c r="J45">
        <v>14</v>
      </c>
      <c r="K45">
        <v>213</v>
      </c>
      <c r="L45">
        <v>86</v>
      </c>
      <c r="N45" s="3">
        <f t="shared" ref="N45" si="189">100*E45/D45</f>
        <v>78.735632183908052</v>
      </c>
      <c r="O45" s="3">
        <f t="shared" ref="O45" si="190">100*G45/F45</f>
        <v>71.349353049907577</v>
      </c>
      <c r="P45" s="3">
        <f t="shared" ref="P45" si="191">100*H45/D45</f>
        <v>68.390804597701148</v>
      </c>
      <c r="Q45" s="3">
        <f t="shared" ref="Q45" si="192">100*J45/I45</f>
        <v>53.846153846153847</v>
      </c>
      <c r="R45" s="3">
        <f t="shared" ref="R45" si="193">100*L45/K45</f>
        <v>40.375586854460096</v>
      </c>
    </row>
    <row r="46" spans="1:18" x14ac:dyDescent="0.25">
      <c r="A46" s="2">
        <v>44148</v>
      </c>
      <c r="B46" s="4">
        <v>44</v>
      </c>
      <c r="D46">
        <v>174</v>
      </c>
      <c r="E46">
        <v>137</v>
      </c>
      <c r="F46">
        <v>1625</v>
      </c>
      <c r="G46">
        <v>1179</v>
      </c>
      <c r="H46">
        <v>120</v>
      </c>
      <c r="I46">
        <v>26</v>
      </c>
      <c r="J46">
        <v>14</v>
      </c>
      <c r="K46">
        <v>213</v>
      </c>
      <c r="L46">
        <v>86</v>
      </c>
      <c r="N46" s="3">
        <f t="shared" ref="N46" si="194">100*E46/D46</f>
        <v>78.735632183908052</v>
      </c>
      <c r="O46" s="3">
        <f t="shared" ref="O46" si="195">100*G46/F46</f>
        <v>72.553846153846152</v>
      </c>
      <c r="P46" s="3">
        <f t="shared" ref="P46" si="196">100*H46/D46</f>
        <v>68.965517241379317</v>
      </c>
      <c r="Q46" s="3">
        <f t="shared" ref="Q46" si="197">100*J46/I46</f>
        <v>53.846153846153847</v>
      </c>
      <c r="R46" s="3">
        <f t="shared" ref="R46" si="198">100*L46/K46</f>
        <v>40.375586854460096</v>
      </c>
    </row>
    <row r="47" spans="1:18" x14ac:dyDescent="0.25">
      <c r="A47" s="2">
        <v>44151</v>
      </c>
      <c r="B47" s="4">
        <v>45</v>
      </c>
      <c r="D47">
        <v>174</v>
      </c>
      <c r="E47">
        <v>139</v>
      </c>
      <c r="F47">
        <v>1625</v>
      </c>
      <c r="G47">
        <v>1187</v>
      </c>
      <c r="H47">
        <v>121</v>
      </c>
      <c r="I47">
        <v>26</v>
      </c>
      <c r="J47">
        <v>14</v>
      </c>
      <c r="K47">
        <v>213</v>
      </c>
      <c r="L47">
        <v>86</v>
      </c>
      <c r="N47" s="3">
        <f t="shared" ref="N47" si="199">100*E47/D47</f>
        <v>79.885057471264375</v>
      </c>
      <c r="O47" s="3">
        <f t="shared" ref="O47" si="200">100*G47/F47</f>
        <v>73.046153846153842</v>
      </c>
      <c r="P47" s="3">
        <f t="shared" ref="P47" si="201">100*H47/D47</f>
        <v>69.540229885057471</v>
      </c>
      <c r="Q47" s="3">
        <f t="shared" ref="Q47" si="202">100*J47/I47</f>
        <v>53.846153846153847</v>
      </c>
      <c r="R47" s="3">
        <f t="shared" ref="R47" si="203">100*L47/K47</f>
        <v>40.375586854460096</v>
      </c>
    </row>
    <row r="48" spans="1:18" x14ac:dyDescent="0.25">
      <c r="A48" s="2">
        <v>44152</v>
      </c>
      <c r="B48" s="4">
        <v>46</v>
      </c>
      <c r="D48">
        <v>174</v>
      </c>
      <c r="E48">
        <v>140</v>
      </c>
      <c r="F48">
        <v>1627</v>
      </c>
      <c r="G48">
        <v>1195</v>
      </c>
      <c r="H48">
        <v>122</v>
      </c>
      <c r="I48">
        <v>26</v>
      </c>
      <c r="J48">
        <v>14</v>
      </c>
      <c r="K48">
        <v>213</v>
      </c>
      <c r="L48">
        <v>86</v>
      </c>
      <c r="N48" s="3">
        <f t="shared" ref="N48" si="204">100*E48/D48</f>
        <v>80.459770114942529</v>
      </c>
      <c r="O48" s="3">
        <f t="shared" ref="O48" si="205">100*G48/F48</f>
        <v>73.448063921327602</v>
      </c>
      <c r="P48" s="3">
        <f t="shared" ref="P48" si="206">100*H48/D48</f>
        <v>70.114942528735625</v>
      </c>
      <c r="Q48" s="3">
        <f t="shared" ref="Q48" si="207">100*J48/I48</f>
        <v>53.846153846153847</v>
      </c>
      <c r="R48" s="3">
        <f t="shared" ref="R48" si="208">100*L48/K48</f>
        <v>40.375586854460096</v>
      </c>
    </row>
    <row r="49" spans="1:18" x14ac:dyDescent="0.25">
      <c r="A49" s="2">
        <v>44300</v>
      </c>
      <c r="B49" s="4">
        <v>47</v>
      </c>
      <c r="D49">
        <v>179</v>
      </c>
      <c r="E49">
        <v>141</v>
      </c>
      <c r="F49">
        <v>1689</v>
      </c>
      <c r="G49">
        <v>1195</v>
      </c>
      <c r="H49">
        <v>105</v>
      </c>
      <c r="I49">
        <v>35</v>
      </c>
      <c r="J49">
        <v>18</v>
      </c>
      <c r="K49">
        <v>218</v>
      </c>
      <c r="L49">
        <v>86</v>
      </c>
      <c r="N49" s="3">
        <f t="shared" ref="N49" si="209">100*E49/D49</f>
        <v>78.770949720670387</v>
      </c>
      <c r="O49" s="3">
        <f t="shared" ref="O49" si="210">100*G49/F49</f>
        <v>70.751924215512133</v>
      </c>
      <c r="P49" s="3">
        <f t="shared" ref="P49" si="211">100*H49/D49</f>
        <v>58.659217877094974</v>
      </c>
      <c r="Q49" s="3">
        <f t="shared" ref="Q49" si="212">100*J49/I49</f>
        <v>51.428571428571431</v>
      </c>
      <c r="R49" s="3">
        <f t="shared" ref="R49" si="213">100*L49/K49</f>
        <v>39.449541284403672</v>
      </c>
    </row>
    <row r="50" spans="1:18" x14ac:dyDescent="0.25">
      <c r="A50" s="2">
        <v>44301</v>
      </c>
      <c r="B50" s="4">
        <v>48</v>
      </c>
      <c r="D50">
        <v>179</v>
      </c>
      <c r="E50">
        <v>141</v>
      </c>
      <c r="F50">
        <v>1687</v>
      </c>
      <c r="G50">
        <v>1201</v>
      </c>
      <c r="H50">
        <v>110</v>
      </c>
      <c r="I50">
        <v>35</v>
      </c>
      <c r="J50">
        <v>18</v>
      </c>
      <c r="K50">
        <v>218</v>
      </c>
      <c r="L50">
        <v>86</v>
      </c>
      <c r="N50" s="3">
        <f t="shared" ref="N50" si="214">100*E50/D50</f>
        <v>78.770949720670387</v>
      </c>
      <c r="O50" s="3">
        <f t="shared" ref="O50" si="215">100*G50/F50</f>
        <v>71.191464137522232</v>
      </c>
      <c r="P50" s="3">
        <f t="shared" ref="P50" si="216">100*H50/D50</f>
        <v>61.452513966480446</v>
      </c>
      <c r="Q50" s="3">
        <f t="shared" ref="Q50" si="217">100*J50/I50</f>
        <v>51.428571428571431</v>
      </c>
      <c r="R50" s="3">
        <f t="shared" ref="R50" si="218">100*L50/K50</f>
        <v>39.449541284403672</v>
      </c>
    </row>
    <row r="51" spans="1:18" x14ac:dyDescent="0.25">
      <c r="A51" s="2">
        <v>44302</v>
      </c>
      <c r="B51" s="4">
        <v>49</v>
      </c>
      <c r="D51">
        <v>179</v>
      </c>
      <c r="E51">
        <v>142</v>
      </c>
      <c r="F51">
        <v>1687</v>
      </c>
      <c r="G51">
        <v>1209</v>
      </c>
      <c r="H51">
        <v>115</v>
      </c>
      <c r="I51">
        <v>35</v>
      </c>
      <c r="J51">
        <v>18</v>
      </c>
      <c r="K51">
        <v>218</v>
      </c>
      <c r="L51">
        <v>86</v>
      </c>
      <c r="N51" s="3">
        <f t="shared" ref="N51" si="219">100*E51/D51</f>
        <v>79.32960893854748</v>
      </c>
      <c r="O51" s="3">
        <f t="shared" ref="O51" si="220">100*G51/F51</f>
        <v>71.66567871962063</v>
      </c>
      <c r="P51" s="3">
        <f t="shared" ref="P51" si="221">100*H51/D51</f>
        <v>64.245810055865917</v>
      </c>
      <c r="Q51" s="3">
        <f t="shared" ref="Q51" si="222">100*J51/I51</f>
        <v>51.428571428571431</v>
      </c>
      <c r="R51" s="3">
        <f t="shared" ref="R51" si="223">100*L51/K51</f>
        <v>39.449541284403672</v>
      </c>
    </row>
    <row r="52" spans="1:18" x14ac:dyDescent="0.25">
      <c r="A52" s="2">
        <v>44306</v>
      </c>
      <c r="B52" s="4">
        <v>50</v>
      </c>
      <c r="D52">
        <v>179</v>
      </c>
      <c r="E52">
        <v>143</v>
      </c>
      <c r="F52">
        <v>1688</v>
      </c>
      <c r="G52">
        <v>1224</v>
      </c>
      <c r="H52">
        <v>119</v>
      </c>
      <c r="I52">
        <v>35</v>
      </c>
      <c r="J52">
        <v>18</v>
      </c>
      <c r="K52">
        <v>218</v>
      </c>
      <c r="L52">
        <v>86</v>
      </c>
      <c r="N52" s="3">
        <f t="shared" ref="N52" si="224">100*E52/D52</f>
        <v>79.888268156424587</v>
      </c>
      <c r="O52" s="3">
        <f t="shared" ref="O52" si="225">100*G52/F52</f>
        <v>72.511848341232223</v>
      </c>
      <c r="P52" s="3">
        <f t="shared" ref="P52" si="226">100*H52/D52</f>
        <v>66.480446927374302</v>
      </c>
      <c r="Q52" s="3">
        <f t="shared" ref="Q52" si="227">100*J52/I52</f>
        <v>51.428571428571431</v>
      </c>
      <c r="R52" s="3">
        <f t="shared" ref="R52" si="228">100*L52/K52</f>
        <v>39.449541284403672</v>
      </c>
    </row>
    <row r="53" spans="1:18" x14ac:dyDescent="0.25">
      <c r="A53" s="2">
        <v>44308</v>
      </c>
      <c r="B53" s="4">
        <v>51</v>
      </c>
      <c r="D53">
        <v>179</v>
      </c>
      <c r="E53">
        <v>143</v>
      </c>
      <c r="F53">
        <v>1688</v>
      </c>
      <c r="G53">
        <v>1236</v>
      </c>
      <c r="H53">
        <v>123</v>
      </c>
      <c r="I53">
        <v>35</v>
      </c>
      <c r="J53">
        <v>18</v>
      </c>
      <c r="K53">
        <v>218</v>
      </c>
      <c r="L53">
        <v>86</v>
      </c>
      <c r="N53" s="3">
        <f t="shared" ref="N53" si="229">100*E53/D53</f>
        <v>79.888268156424587</v>
      </c>
      <c r="O53" s="3">
        <f t="shared" ref="O53" si="230">100*G53/F53</f>
        <v>73.222748815165872</v>
      </c>
      <c r="P53" s="3">
        <f t="shared" ref="P53" si="231">100*H53/D53</f>
        <v>68.715083798882688</v>
      </c>
      <c r="Q53" s="3">
        <f t="shared" ref="Q53" si="232">100*J53/I53</f>
        <v>51.428571428571431</v>
      </c>
      <c r="R53" s="3">
        <f t="shared" ref="R53" si="233">100*L53/K53</f>
        <v>39.449541284403672</v>
      </c>
    </row>
    <row r="54" spans="1:18" x14ac:dyDescent="0.25">
      <c r="A54" s="2">
        <v>44341</v>
      </c>
      <c r="B54" s="4">
        <v>52</v>
      </c>
      <c r="D54">
        <v>182</v>
      </c>
      <c r="E54">
        <v>141</v>
      </c>
      <c r="F54">
        <v>1744</v>
      </c>
      <c r="G54">
        <v>1280</v>
      </c>
      <c r="H54">
        <v>121</v>
      </c>
      <c r="I54">
        <v>29</v>
      </c>
      <c r="J54">
        <v>18</v>
      </c>
      <c r="K54">
        <v>218</v>
      </c>
      <c r="L54">
        <v>86</v>
      </c>
      <c r="N54" s="3">
        <f t="shared" ref="N54:N55" si="234">100*E54/D54</f>
        <v>77.472527472527474</v>
      </c>
      <c r="O54" s="3">
        <f t="shared" ref="O54:O55" si="235">100*G54/F54</f>
        <v>73.394495412844037</v>
      </c>
      <c r="P54" s="3">
        <f t="shared" ref="P54:P55" si="236">100*H54/D54</f>
        <v>66.483516483516482</v>
      </c>
      <c r="Q54" s="3">
        <f t="shared" ref="Q54:Q55" si="237">100*J54/I54</f>
        <v>62.068965517241381</v>
      </c>
      <c r="R54" s="3">
        <f t="shared" ref="R54:R55" si="238">100*L54/K54</f>
        <v>39.449541284403672</v>
      </c>
    </row>
    <row r="55" spans="1:18" x14ac:dyDescent="0.25">
      <c r="A55" s="2">
        <v>44342</v>
      </c>
      <c r="B55" s="4">
        <v>53</v>
      </c>
      <c r="D55">
        <v>182</v>
      </c>
      <c r="E55">
        <v>148</v>
      </c>
      <c r="F55">
        <v>1744</v>
      </c>
      <c r="G55">
        <v>1350</v>
      </c>
      <c r="H55">
        <v>131</v>
      </c>
      <c r="I55">
        <v>29</v>
      </c>
      <c r="J55">
        <v>18</v>
      </c>
      <c r="K55">
        <v>218</v>
      </c>
      <c r="L55">
        <v>86</v>
      </c>
      <c r="N55" s="3">
        <f t="shared" si="234"/>
        <v>81.318681318681314</v>
      </c>
      <c r="O55" s="3">
        <f t="shared" si="235"/>
        <v>77.408256880733944</v>
      </c>
      <c r="P55" s="3">
        <f t="shared" si="236"/>
        <v>71.978021978021971</v>
      </c>
      <c r="Q55" s="3">
        <f t="shared" si="237"/>
        <v>62.068965517241381</v>
      </c>
      <c r="R55" s="3">
        <f t="shared" si="238"/>
        <v>39.449541284403672</v>
      </c>
    </row>
    <row r="56" spans="1:18" x14ac:dyDescent="0.25">
      <c r="A56" s="2">
        <v>44343</v>
      </c>
      <c r="B56" s="4">
        <v>54</v>
      </c>
      <c r="D56">
        <v>182</v>
      </c>
      <c r="E56">
        <v>150</v>
      </c>
      <c r="F56">
        <v>1747</v>
      </c>
      <c r="G56">
        <v>1383</v>
      </c>
      <c r="H56">
        <v>134</v>
      </c>
      <c r="I56">
        <v>29</v>
      </c>
      <c r="J56">
        <v>18</v>
      </c>
      <c r="K56">
        <v>218</v>
      </c>
      <c r="L56">
        <v>86</v>
      </c>
      <c r="N56" s="3">
        <f t="shared" ref="N56" si="239">100*E56/D56</f>
        <v>82.417582417582423</v>
      </c>
      <c r="O56" s="3">
        <f t="shared" ref="O56" si="240">100*G56/F56</f>
        <v>79.164281625643966</v>
      </c>
      <c r="P56" s="3">
        <f t="shared" ref="P56" si="241">100*H56/D56</f>
        <v>73.626373626373621</v>
      </c>
      <c r="Q56" s="3">
        <f t="shared" ref="Q56" si="242">100*J56/I56</f>
        <v>62.068965517241381</v>
      </c>
      <c r="R56" s="3">
        <f t="shared" ref="R56" si="243">100*L56/K56</f>
        <v>39.449541284403672</v>
      </c>
    </row>
    <row r="57" spans="1:18" x14ac:dyDescent="0.25">
      <c r="A57" s="2">
        <v>44369</v>
      </c>
      <c r="B57" s="4">
        <v>55</v>
      </c>
      <c r="D57">
        <v>185</v>
      </c>
      <c r="E57">
        <v>152</v>
      </c>
      <c r="F57">
        <v>1802</v>
      </c>
      <c r="G57">
        <v>1419</v>
      </c>
      <c r="H57">
        <v>129</v>
      </c>
      <c r="I57">
        <v>29</v>
      </c>
      <c r="J57">
        <v>18</v>
      </c>
      <c r="K57">
        <v>219</v>
      </c>
      <c r="L57">
        <v>86</v>
      </c>
      <c r="N57" s="3">
        <f t="shared" ref="N57" si="244">100*E57/D57</f>
        <v>82.162162162162161</v>
      </c>
      <c r="O57" s="3">
        <f t="shared" ref="O57" si="245">100*G57/F57</f>
        <v>78.745837957824634</v>
      </c>
      <c r="P57" s="3">
        <f t="shared" ref="P57" si="246">100*H57/D57</f>
        <v>69.729729729729726</v>
      </c>
      <c r="Q57" s="3">
        <f t="shared" ref="Q57" si="247">100*J57/I57</f>
        <v>62.068965517241381</v>
      </c>
      <c r="R57" s="3">
        <f t="shared" ref="R57" si="248">100*L57/K57</f>
        <v>39.269406392694066</v>
      </c>
    </row>
    <row r="58" spans="1:18" x14ac:dyDescent="0.25">
      <c r="A58" s="2">
        <v>44370</v>
      </c>
      <c r="B58" s="4">
        <v>56</v>
      </c>
      <c r="D58">
        <v>185</v>
      </c>
      <c r="E58">
        <v>152</v>
      </c>
      <c r="F58">
        <v>1802</v>
      </c>
      <c r="G58">
        <v>1426</v>
      </c>
      <c r="H58">
        <v>135</v>
      </c>
      <c r="I58">
        <v>29</v>
      </c>
      <c r="J58">
        <v>18</v>
      </c>
      <c r="K58">
        <v>219</v>
      </c>
      <c r="L58">
        <v>86</v>
      </c>
      <c r="N58" s="3">
        <f t="shared" ref="N58" si="249">100*E58/D58</f>
        <v>82.162162162162161</v>
      </c>
      <c r="O58" s="3">
        <f t="shared" ref="O58" si="250">100*G58/F58</f>
        <v>79.134295227524973</v>
      </c>
      <c r="P58" s="3">
        <f t="shared" ref="P58" si="251">100*H58/D58</f>
        <v>72.972972972972968</v>
      </c>
      <c r="Q58" s="3">
        <f t="shared" ref="Q58" si="252">100*J58/I58</f>
        <v>62.068965517241381</v>
      </c>
      <c r="R58" s="3">
        <f t="shared" ref="R58" si="253">100*L58/K58</f>
        <v>39.269406392694066</v>
      </c>
    </row>
    <row r="59" spans="1:18" x14ac:dyDescent="0.25">
      <c r="A59" s="2">
        <v>44405</v>
      </c>
      <c r="B59" s="4">
        <v>57</v>
      </c>
      <c r="D59">
        <v>185</v>
      </c>
      <c r="E59">
        <v>151</v>
      </c>
      <c r="F59">
        <v>1806</v>
      </c>
      <c r="G59">
        <v>1426</v>
      </c>
      <c r="H59">
        <v>133</v>
      </c>
      <c r="I59">
        <v>29</v>
      </c>
      <c r="J59">
        <v>18</v>
      </c>
      <c r="K59">
        <v>219</v>
      </c>
      <c r="L59">
        <v>86</v>
      </c>
      <c r="N59" s="3">
        <f t="shared" ref="N59" si="254">100*E59/D59</f>
        <v>81.621621621621628</v>
      </c>
      <c r="O59" s="3">
        <f t="shared" ref="O59" si="255">100*G59/F59</f>
        <v>78.959025470653373</v>
      </c>
      <c r="P59" s="3">
        <f t="shared" ref="P59" si="256">100*H59/D59</f>
        <v>71.891891891891888</v>
      </c>
      <c r="Q59" s="3">
        <f t="shared" ref="Q59" si="257">100*J59/I59</f>
        <v>62.068965517241381</v>
      </c>
      <c r="R59" s="3">
        <f t="shared" ref="R59" si="258">100*L59/K59</f>
        <v>39.269406392694066</v>
      </c>
    </row>
    <row r="60" spans="1:18" x14ac:dyDescent="0.25">
      <c r="A60" s="2">
        <v>44406</v>
      </c>
      <c r="B60" s="4">
        <v>58</v>
      </c>
      <c r="D60">
        <v>185</v>
      </c>
      <c r="E60">
        <v>152</v>
      </c>
      <c r="F60">
        <v>1815</v>
      </c>
      <c r="G60">
        <v>1447</v>
      </c>
      <c r="H60">
        <v>136</v>
      </c>
      <c r="I60">
        <v>29</v>
      </c>
      <c r="J60">
        <v>18</v>
      </c>
      <c r="K60">
        <v>219</v>
      </c>
      <c r="L60">
        <v>86</v>
      </c>
      <c r="N60" s="3">
        <f t="shared" ref="N60" si="259">100*E60/D60</f>
        <v>82.162162162162161</v>
      </c>
      <c r="O60" s="3">
        <f t="shared" ref="O60" si="260">100*G60/F60</f>
        <v>79.724517906336089</v>
      </c>
      <c r="P60" s="3">
        <f t="shared" ref="P60" si="261">100*H60/D60</f>
        <v>73.513513513513516</v>
      </c>
      <c r="Q60" s="3">
        <f t="shared" ref="Q60" si="262">100*J60/I60</f>
        <v>62.068965517241381</v>
      </c>
      <c r="R60" s="3">
        <f t="shared" ref="R60" si="263">100*L60/K60</f>
        <v>39.269406392694066</v>
      </c>
    </row>
    <row r="61" spans="1:18" x14ac:dyDescent="0.25">
      <c r="A61" s="2">
        <v>44413</v>
      </c>
      <c r="B61" s="4">
        <v>59</v>
      </c>
      <c r="D61">
        <v>183</v>
      </c>
      <c r="E61">
        <v>152</v>
      </c>
      <c r="F61">
        <v>1792</v>
      </c>
      <c r="G61">
        <v>1474</v>
      </c>
      <c r="H61">
        <v>138</v>
      </c>
      <c r="I61">
        <v>29</v>
      </c>
      <c r="J61">
        <v>18</v>
      </c>
      <c r="K61">
        <v>219</v>
      </c>
      <c r="L61">
        <v>86</v>
      </c>
      <c r="N61" s="3">
        <f t="shared" ref="N61" si="264">100*E61/D61</f>
        <v>83.060109289617486</v>
      </c>
      <c r="O61" s="3">
        <f t="shared" ref="O61" si="265">100*G61/F61</f>
        <v>82.254464285714292</v>
      </c>
      <c r="P61" s="3">
        <f t="shared" ref="P61" si="266">100*H61/D61</f>
        <v>75.409836065573771</v>
      </c>
      <c r="Q61" s="3">
        <f t="shared" ref="Q61" si="267">100*J61/I61</f>
        <v>62.068965517241381</v>
      </c>
      <c r="R61" s="3">
        <f t="shared" ref="R61" si="268">100*L61/K61</f>
        <v>39.269406392694066</v>
      </c>
    </row>
    <row r="62" spans="1:18" x14ac:dyDescent="0.25">
      <c r="A62" s="2">
        <v>44414</v>
      </c>
      <c r="B62" s="4">
        <v>60</v>
      </c>
      <c r="D62">
        <v>183</v>
      </c>
      <c r="E62">
        <v>155</v>
      </c>
      <c r="F62">
        <v>1791</v>
      </c>
      <c r="G62">
        <v>1529</v>
      </c>
      <c r="H62">
        <v>143</v>
      </c>
      <c r="I62">
        <v>29</v>
      </c>
      <c r="J62">
        <v>18</v>
      </c>
      <c r="K62">
        <v>219</v>
      </c>
      <c r="L62">
        <v>86</v>
      </c>
      <c r="N62" s="3">
        <f t="shared" ref="N62" si="269">100*E62/D62</f>
        <v>84.699453551912569</v>
      </c>
      <c r="O62" s="3">
        <f t="shared" ref="O62" si="270">100*G62/F62</f>
        <v>85.371300949190399</v>
      </c>
      <c r="P62" s="3">
        <f t="shared" ref="P62" si="271">100*H62/D62</f>
        <v>78.142076502732237</v>
      </c>
      <c r="Q62" s="3">
        <f t="shared" ref="Q62" si="272">100*J62/I62</f>
        <v>62.068965517241381</v>
      </c>
      <c r="R62" s="3">
        <f t="shared" ref="R62" si="273">100*L62/K62</f>
        <v>39.269406392694066</v>
      </c>
    </row>
    <row r="63" spans="1:18" x14ac:dyDescent="0.25">
      <c r="A63" s="2">
        <v>44415</v>
      </c>
      <c r="B63" s="4">
        <v>61</v>
      </c>
      <c r="D63">
        <v>183</v>
      </c>
      <c r="E63">
        <v>156</v>
      </c>
      <c r="F63">
        <v>1791</v>
      </c>
      <c r="G63">
        <v>1544</v>
      </c>
      <c r="H63">
        <v>146</v>
      </c>
      <c r="I63">
        <v>29</v>
      </c>
      <c r="J63">
        <v>18</v>
      </c>
      <c r="K63">
        <v>219</v>
      </c>
      <c r="L63">
        <v>86</v>
      </c>
      <c r="N63" s="3">
        <f t="shared" ref="N63" si="274">100*E63/D63</f>
        <v>85.245901639344268</v>
      </c>
      <c r="O63" s="3">
        <f t="shared" ref="O63" si="275">100*G63/F63</f>
        <v>86.208821887213844</v>
      </c>
      <c r="P63" s="3">
        <f t="shared" ref="P63" si="276">100*H63/D63</f>
        <v>79.78142076502732</v>
      </c>
      <c r="Q63" s="3">
        <f t="shared" ref="Q63" si="277">100*J63/I63</f>
        <v>62.068965517241381</v>
      </c>
      <c r="R63" s="3">
        <f t="shared" ref="R63" si="278">100*L63/K63</f>
        <v>39.269406392694066</v>
      </c>
    </row>
    <row r="64" spans="1:18" x14ac:dyDescent="0.25">
      <c r="A64" s="2">
        <v>44419</v>
      </c>
      <c r="B64" s="4">
        <v>62</v>
      </c>
      <c r="D64">
        <v>183</v>
      </c>
      <c r="E64">
        <v>157</v>
      </c>
      <c r="F64">
        <v>1812</v>
      </c>
      <c r="G64">
        <v>1544</v>
      </c>
      <c r="H64">
        <v>146</v>
      </c>
      <c r="I64">
        <v>44</v>
      </c>
      <c r="J64">
        <v>18</v>
      </c>
      <c r="K64">
        <v>234</v>
      </c>
      <c r="L64">
        <v>85</v>
      </c>
      <c r="N64" s="3">
        <f t="shared" ref="N64" si="279">100*E64/D64</f>
        <v>85.792349726775953</v>
      </c>
      <c r="O64" s="3">
        <f t="shared" ref="O64" si="280">100*G64/F64</f>
        <v>85.209713024282564</v>
      </c>
      <c r="P64" s="3">
        <f t="shared" ref="P64" si="281">100*H64/D64</f>
        <v>79.78142076502732</v>
      </c>
      <c r="Q64" s="3">
        <f t="shared" ref="Q64" si="282">100*J64/I64</f>
        <v>40.909090909090907</v>
      </c>
      <c r="R64" s="3">
        <f t="shared" ref="R64" si="283">100*L64/K64</f>
        <v>36.324786324786324</v>
      </c>
    </row>
    <row r="65" spans="1:18" x14ac:dyDescent="0.25">
      <c r="A65" s="2">
        <v>44420</v>
      </c>
      <c r="B65" s="4">
        <v>63</v>
      </c>
      <c r="D65">
        <v>183</v>
      </c>
      <c r="E65">
        <v>157</v>
      </c>
      <c r="F65">
        <v>1812</v>
      </c>
      <c r="G65">
        <v>1560</v>
      </c>
      <c r="H65">
        <v>146</v>
      </c>
      <c r="I65">
        <v>44</v>
      </c>
      <c r="J65">
        <v>18</v>
      </c>
      <c r="K65">
        <v>234</v>
      </c>
      <c r="L65">
        <v>85</v>
      </c>
      <c r="N65" s="3">
        <f t="shared" ref="N65" si="284">100*E65/D65</f>
        <v>85.792349726775953</v>
      </c>
      <c r="O65" s="3">
        <f t="shared" ref="O65" si="285">100*G65/F65</f>
        <v>86.092715231788077</v>
      </c>
      <c r="P65" s="3">
        <f t="shared" ref="P65" si="286">100*H65/D65</f>
        <v>79.78142076502732</v>
      </c>
      <c r="Q65" s="3">
        <f t="shared" ref="Q65" si="287">100*J65/I65</f>
        <v>40.909090909090907</v>
      </c>
      <c r="R65" s="3">
        <f t="shared" ref="R65" si="288">100*L65/K65</f>
        <v>36.324786324786324</v>
      </c>
    </row>
    <row r="66" spans="1:18" x14ac:dyDescent="0.25">
      <c r="A66" s="2">
        <v>44421</v>
      </c>
      <c r="B66" s="4">
        <v>64</v>
      </c>
      <c r="D66">
        <v>183</v>
      </c>
      <c r="E66">
        <v>158</v>
      </c>
      <c r="F66">
        <v>1812</v>
      </c>
      <c r="G66">
        <v>1564</v>
      </c>
      <c r="H66">
        <v>147</v>
      </c>
      <c r="I66">
        <v>44</v>
      </c>
      <c r="J66">
        <v>18</v>
      </c>
      <c r="K66">
        <v>234</v>
      </c>
      <c r="L66">
        <v>85</v>
      </c>
      <c r="N66" s="3">
        <f t="shared" ref="N66" si="289">100*E66/D66</f>
        <v>86.338797814207652</v>
      </c>
      <c r="O66" s="3">
        <f t="shared" ref="O66" si="290">100*G66/F66</f>
        <v>86.313465783664455</v>
      </c>
      <c r="P66" s="3">
        <f t="shared" ref="P66" si="291">100*H66/D66</f>
        <v>80.327868852459019</v>
      </c>
      <c r="Q66" s="3">
        <f t="shared" ref="Q66" si="292">100*J66/I66</f>
        <v>40.909090909090907</v>
      </c>
      <c r="R66" s="3">
        <f t="shared" ref="R66" si="293">100*L66/K66</f>
        <v>36.324786324786324</v>
      </c>
    </row>
    <row r="67" spans="1:18" x14ac:dyDescent="0.25">
      <c r="A67" s="2">
        <v>44427</v>
      </c>
      <c r="B67" s="4">
        <v>65</v>
      </c>
      <c r="D67">
        <v>183</v>
      </c>
      <c r="E67">
        <v>158</v>
      </c>
      <c r="F67">
        <v>1857</v>
      </c>
      <c r="G67">
        <v>1609</v>
      </c>
      <c r="H67">
        <v>147</v>
      </c>
      <c r="I67">
        <v>44</v>
      </c>
      <c r="J67">
        <v>18</v>
      </c>
      <c r="K67">
        <v>234</v>
      </c>
      <c r="L67">
        <v>85</v>
      </c>
      <c r="N67" s="3">
        <f t="shared" ref="N67" si="294">100*E67/D67</f>
        <v>86.338797814207652</v>
      </c>
      <c r="O67" s="3">
        <f t="shared" ref="O67" si="295">100*G67/F67</f>
        <v>86.645126548196018</v>
      </c>
      <c r="P67" s="3">
        <f t="shared" ref="P67" si="296">100*H67/D67</f>
        <v>80.327868852459019</v>
      </c>
      <c r="Q67" s="3">
        <f t="shared" ref="Q67" si="297">100*J67/I67</f>
        <v>40.909090909090907</v>
      </c>
      <c r="R67" s="3">
        <f t="shared" ref="R67" si="298">100*L67/K67</f>
        <v>36.324786324786324</v>
      </c>
    </row>
    <row r="68" spans="1:18" x14ac:dyDescent="0.25">
      <c r="A68" s="2">
        <v>44431</v>
      </c>
      <c r="B68" s="4">
        <v>66</v>
      </c>
      <c r="D68">
        <v>183</v>
      </c>
      <c r="E68">
        <v>158</v>
      </c>
      <c r="F68">
        <v>1863</v>
      </c>
      <c r="G68">
        <v>1632</v>
      </c>
      <c r="H68">
        <v>150</v>
      </c>
      <c r="I68">
        <v>44</v>
      </c>
      <c r="J68">
        <v>18</v>
      </c>
      <c r="K68">
        <v>230</v>
      </c>
      <c r="L68">
        <v>85</v>
      </c>
      <c r="N68" s="3">
        <f t="shared" ref="N68" si="299">100*E68/D68</f>
        <v>86.338797814207652</v>
      </c>
      <c r="O68" s="3">
        <f t="shared" ref="O68" si="300">100*G68/F68</f>
        <v>87.600644122383258</v>
      </c>
      <c r="P68" s="3">
        <f t="shared" ref="P68" si="301">100*H68/D68</f>
        <v>81.967213114754102</v>
      </c>
      <c r="Q68" s="3">
        <f t="shared" ref="Q68" si="302">100*J68/I68</f>
        <v>40.909090909090907</v>
      </c>
      <c r="R68" s="3">
        <f t="shared" ref="R68" si="303">100*L68/K68</f>
        <v>36.956521739130437</v>
      </c>
    </row>
    <row r="69" spans="1:18" x14ac:dyDescent="0.25">
      <c r="A69" s="2">
        <v>44433</v>
      </c>
      <c r="B69" s="4">
        <v>67</v>
      </c>
      <c r="D69">
        <v>182</v>
      </c>
      <c r="E69">
        <v>158</v>
      </c>
      <c r="F69">
        <v>1851</v>
      </c>
      <c r="G69">
        <v>1660</v>
      </c>
      <c r="H69">
        <v>153</v>
      </c>
      <c r="I69">
        <v>44</v>
      </c>
      <c r="J69">
        <v>18</v>
      </c>
      <c r="K69">
        <v>222</v>
      </c>
      <c r="L69">
        <v>83</v>
      </c>
      <c r="N69" s="3">
        <f t="shared" ref="N69" si="304">100*E69/D69</f>
        <v>86.813186813186817</v>
      </c>
      <c r="O69" s="3">
        <f t="shared" ref="O69" si="305">100*G69/F69</f>
        <v>89.681253376553215</v>
      </c>
      <c r="P69" s="3">
        <f t="shared" ref="P69" si="306">100*H69/D69</f>
        <v>84.065934065934073</v>
      </c>
      <c r="Q69" s="3">
        <f t="shared" ref="Q69" si="307">100*J69/I69</f>
        <v>40.909090909090907</v>
      </c>
      <c r="R69" s="3">
        <f t="shared" ref="R69" si="308">100*L69/K69</f>
        <v>37.387387387387385</v>
      </c>
    </row>
    <row r="70" spans="1:18" x14ac:dyDescent="0.25">
      <c r="A70" s="2">
        <v>44441</v>
      </c>
      <c r="B70" s="4">
        <v>68</v>
      </c>
      <c r="D70">
        <v>173</v>
      </c>
      <c r="E70">
        <v>158</v>
      </c>
      <c r="F70">
        <v>1851</v>
      </c>
      <c r="G70">
        <v>1665</v>
      </c>
      <c r="H70">
        <v>154</v>
      </c>
      <c r="I70">
        <v>44</v>
      </c>
      <c r="J70">
        <v>18</v>
      </c>
      <c r="K70">
        <v>222</v>
      </c>
      <c r="L70">
        <v>83</v>
      </c>
      <c r="N70" s="3">
        <f t="shared" ref="N70" si="309">100*E70/D70</f>
        <v>91.329479768786129</v>
      </c>
      <c r="O70" s="3">
        <f t="shared" ref="O70" si="310">100*G70/F70</f>
        <v>89.951377633711502</v>
      </c>
      <c r="P70" s="3">
        <f t="shared" ref="P70" si="311">100*H70/D70</f>
        <v>89.017341040462426</v>
      </c>
      <c r="Q70" s="3">
        <f t="shared" ref="Q70" si="312">100*J70/I70</f>
        <v>40.909090909090907</v>
      </c>
      <c r="R70" s="3">
        <f t="shared" ref="R70" si="313">100*L70/K70</f>
        <v>37.387387387387385</v>
      </c>
    </row>
    <row r="71" spans="1:18" x14ac:dyDescent="0.25">
      <c r="A71" s="2">
        <v>44449</v>
      </c>
      <c r="B71" s="4">
        <v>69</v>
      </c>
      <c r="D71">
        <v>172</v>
      </c>
      <c r="E71">
        <v>158</v>
      </c>
      <c r="F71">
        <v>1849</v>
      </c>
      <c r="G71">
        <v>1708</v>
      </c>
      <c r="H71">
        <v>157</v>
      </c>
      <c r="I71">
        <v>44</v>
      </c>
      <c r="J71">
        <v>18</v>
      </c>
      <c r="K71">
        <v>228</v>
      </c>
      <c r="L71">
        <v>83</v>
      </c>
      <c r="N71" s="3">
        <f t="shared" ref="N71" si="314">100*E71/D71</f>
        <v>91.860465116279073</v>
      </c>
      <c r="O71" s="3">
        <f t="shared" ref="O71" si="315">100*G71/F71</f>
        <v>92.374256354786368</v>
      </c>
      <c r="P71" s="3">
        <f t="shared" ref="P71" si="316">100*H71/D71</f>
        <v>91.279069767441854</v>
      </c>
      <c r="Q71" s="3">
        <f t="shared" ref="Q71" si="317">100*J71/I71</f>
        <v>40.909090909090907</v>
      </c>
      <c r="R71" s="3">
        <f t="shared" ref="R71" si="318">100*L71/K71</f>
        <v>36.403508771929822</v>
      </c>
    </row>
    <row r="72" spans="1:18" x14ac:dyDescent="0.25">
      <c r="A72" s="2">
        <v>44452</v>
      </c>
      <c r="B72" s="4">
        <v>70</v>
      </c>
      <c r="D72">
        <v>172</v>
      </c>
      <c r="E72">
        <v>159</v>
      </c>
      <c r="F72">
        <v>1851</v>
      </c>
      <c r="G72">
        <v>1729</v>
      </c>
      <c r="H72">
        <v>160</v>
      </c>
      <c r="I72">
        <v>44</v>
      </c>
      <c r="J72">
        <v>18</v>
      </c>
      <c r="K72">
        <v>228</v>
      </c>
      <c r="L72">
        <v>83</v>
      </c>
      <c r="N72" s="3">
        <f t="shared" ref="N72" si="319">100*E72/D72</f>
        <v>92.441860465116278</v>
      </c>
      <c r="O72" s="3">
        <f t="shared" ref="O72" si="320">100*G72/F72</f>
        <v>93.408968125337651</v>
      </c>
      <c r="P72" s="3">
        <f t="shared" ref="P72" si="321">100*H72/D72</f>
        <v>93.023255813953483</v>
      </c>
      <c r="Q72" s="3">
        <f t="shared" ref="Q72" si="322">100*J72/I72</f>
        <v>40.909090909090907</v>
      </c>
      <c r="R72" s="3">
        <f t="shared" ref="R72" si="323">100*L72/K72</f>
        <v>36.403508771929822</v>
      </c>
    </row>
    <row r="73" spans="1:18" x14ac:dyDescent="0.25">
      <c r="A73" s="2">
        <v>44453</v>
      </c>
      <c r="B73" s="4">
        <v>71</v>
      </c>
      <c r="D73">
        <v>171</v>
      </c>
      <c r="E73">
        <v>160</v>
      </c>
      <c r="F73">
        <v>1834</v>
      </c>
      <c r="G73">
        <v>1758</v>
      </c>
      <c r="H73">
        <v>162</v>
      </c>
      <c r="I73">
        <v>44</v>
      </c>
      <c r="J73">
        <v>18</v>
      </c>
      <c r="K73">
        <v>224</v>
      </c>
      <c r="L73">
        <v>83</v>
      </c>
      <c r="N73" s="3">
        <f t="shared" ref="N73" si="324">100*E73/D73</f>
        <v>93.567251461988306</v>
      </c>
      <c r="O73" s="3">
        <f t="shared" ref="O73" si="325">100*G73/F73</f>
        <v>95.856052344601963</v>
      </c>
      <c r="P73" s="3">
        <f t="shared" ref="P73" si="326">100*H73/D73</f>
        <v>94.736842105263165</v>
      </c>
      <c r="Q73" s="3">
        <f t="shared" ref="Q73" si="327">100*J73/I73</f>
        <v>40.909090909090907</v>
      </c>
      <c r="R73" s="3">
        <f t="shared" ref="R73" si="328">100*L73/K73</f>
        <v>37.053571428571431</v>
      </c>
    </row>
    <row r="74" spans="1:18" x14ac:dyDescent="0.25">
      <c r="A74" s="2">
        <v>44466</v>
      </c>
      <c r="B74" s="4">
        <v>72</v>
      </c>
      <c r="D74">
        <v>170</v>
      </c>
      <c r="E74">
        <v>162</v>
      </c>
      <c r="F74">
        <v>1832</v>
      </c>
      <c r="G74">
        <v>1785</v>
      </c>
      <c r="H74">
        <v>164</v>
      </c>
      <c r="I74">
        <v>44</v>
      </c>
      <c r="J74">
        <v>18</v>
      </c>
      <c r="K74">
        <v>224</v>
      </c>
      <c r="L74">
        <v>83</v>
      </c>
      <c r="N74" s="3">
        <f t="shared" ref="N74" si="329">100*E74/D74</f>
        <v>95.294117647058826</v>
      </c>
      <c r="O74" s="3">
        <f t="shared" ref="O74" si="330">100*G74/F74</f>
        <v>97.43449781659389</v>
      </c>
      <c r="P74" s="3">
        <f t="shared" ref="P74" si="331">100*H74/D74</f>
        <v>96.470588235294116</v>
      </c>
      <c r="Q74" s="3">
        <f t="shared" ref="Q74" si="332">100*J74/I74</f>
        <v>40.909090909090907</v>
      </c>
      <c r="R74" s="3">
        <f t="shared" ref="R74" si="333">100*L74/K74</f>
        <v>37.053571428571431</v>
      </c>
    </row>
    <row r="75" spans="1:18" x14ac:dyDescent="0.25">
      <c r="A75" s="2">
        <v>44469</v>
      </c>
      <c r="B75" s="4">
        <v>73</v>
      </c>
      <c r="D75">
        <v>171</v>
      </c>
      <c r="E75">
        <v>163</v>
      </c>
      <c r="F75">
        <v>1861</v>
      </c>
      <c r="G75">
        <v>1814</v>
      </c>
      <c r="H75">
        <v>165</v>
      </c>
      <c r="I75">
        <v>44</v>
      </c>
      <c r="J75">
        <v>18</v>
      </c>
      <c r="K75">
        <v>225</v>
      </c>
      <c r="L75">
        <v>83</v>
      </c>
      <c r="N75" s="3">
        <f t="shared" ref="N75" si="334">100*E75/D75</f>
        <v>95.32163742690058</v>
      </c>
      <c r="O75" s="3">
        <f t="shared" ref="O75" si="335">100*G75/F75</f>
        <v>97.474476088124661</v>
      </c>
      <c r="P75" s="3">
        <f t="shared" ref="P75" si="336">100*H75/D75</f>
        <v>96.491228070175438</v>
      </c>
      <c r="Q75" s="3">
        <f t="shared" ref="Q75" si="337">100*J75/I75</f>
        <v>40.909090909090907</v>
      </c>
      <c r="R75" s="3">
        <f t="shared" ref="R75" si="338">100*L75/K75</f>
        <v>36.888888888888886</v>
      </c>
    </row>
    <row r="76" spans="1:18" x14ac:dyDescent="0.25">
      <c r="A76" s="2">
        <v>44470</v>
      </c>
      <c r="B76" s="4">
        <v>74</v>
      </c>
      <c r="D76">
        <v>171</v>
      </c>
      <c r="E76">
        <v>164</v>
      </c>
      <c r="F76">
        <v>1861</v>
      </c>
      <c r="G76">
        <v>1828</v>
      </c>
      <c r="H76">
        <v>167</v>
      </c>
      <c r="I76">
        <v>44</v>
      </c>
      <c r="J76">
        <v>18</v>
      </c>
      <c r="K76">
        <v>225</v>
      </c>
      <c r="L76">
        <v>83</v>
      </c>
      <c r="N76" s="3">
        <f t="shared" ref="N76" si="339">100*E76/D76</f>
        <v>95.906432748538009</v>
      </c>
      <c r="O76" s="3">
        <f t="shared" ref="O76" si="340">100*G76/F76</f>
        <v>98.22675980655562</v>
      </c>
      <c r="P76" s="3">
        <f t="shared" ref="P76" si="341">100*H76/D76</f>
        <v>97.660818713450297</v>
      </c>
      <c r="Q76" s="3">
        <f t="shared" ref="Q76" si="342">100*J76/I76</f>
        <v>40.909090909090907</v>
      </c>
      <c r="R76" s="3">
        <f t="shared" ref="R76" si="343">100*L76/K76</f>
        <v>36.888888888888886</v>
      </c>
    </row>
    <row r="77" spans="1:18" x14ac:dyDescent="0.25">
      <c r="A77" s="2">
        <v>44474</v>
      </c>
      <c r="B77" s="4">
        <v>75</v>
      </c>
      <c r="D77">
        <v>171</v>
      </c>
      <c r="E77">
        <v>164</v>
      </c>
      <c r="F77">
        <v>1859</v>
      </c>
      <c r="G77">
        <v>1835</v>
      </c>
      <c r="H77">
        <v>168</v>
      </c>
      <c r="I77">
        <v>44</v>
      </c>
      <c r="J77">
        <v>18</v>
      </c>
      <c r="K77">
        <v>225</v>
      </c>
      <c r="L77">
        <v>83</v>
      </c>
      <c r="N77" s="3">
        <f t="shared" ref="N77" si="344">100*E77/D77</f>
        <v>95.906432748538009</v>
      </c>
      <c r="O77" s="3">
        <f t="shared" ref="O77" si="345">100*G77/F77</f>
        <v>98.708983324367935</v>
      </c>
      <c r="P77" s="3">
        <f t="shared" ref="P77" si="346">100*H77/D77</f>
        <v>98.245614035087726</v>
      </c>
      <c r="Q77" s="3">
        <f t="shared" ref="Q77" si="347">100*J77/I77</f>
        <v>40.909090909090907</v>
      </c>
      <c r="R77" s="3">
        <f t="shared" ref="R77" si="348">100*L77/K77</f>
        <v>36.888888888888886</v>
      </c>
    </row>
    <row r="78" spans="1:18" x14ac:dyDescent="0.25">
      <c r="A78" s="2">
        <v>44475</v>
      </c>
      <c r="B78" s="4">
        <v>76</v>
      </c>
      <c r="D78">
        <v>170</v>
      </c>
      <c r="E78">
        <v>170</v>
      </c>
      <c r="F78">
        <v>1853</v>
      </c>
      <c r="G78">
        <v>1853</v>
      </c>
      <c r="H78">
        <v>170</v>
      </c>
      <c r="I78">
        <v>44</v>
      </c>
      <c r="J78">
        <v>18</v>
      </c>
      <c r="K78">
        <v>225</v>
      </c>
      <c r="L78">
        <v>83</v>
      </c>
      <c r="N78" s="3">
        <f t="shared" ref="N78" si="349">100*E78/D78</f>
        <v>100</v>
      </c>
      <c r="O78" s="3">
        <f t="shared" ref="O78" si="350">100*G78/F78</f>
        <v>100</v>
      </c>
      <c r="P78" s="3">
        <f t="shared" ref="P78" si="351">100*H78/D78</f>
        <v>100</v>
      </c>
      <c r="Q78" s="3">
        <f t="shared" ref="Q78" si="352">100*J78/I78</f>
        <v>40.909090909090907</v>
      </c>
      <c r="R78" s="3">
        <f t="shared" ref="R78" si="353">100*L78/K78</f>
        <v>36.888888888888886</v>
      </c>
    </row>
    <row r="79" spans="1:18" x14ac:dyDescent="0.25">
      <c r="A79" s="2">
        <v>44754</v>
      </c>
      <c r="B79" s="4">
        <v>77</v>
      </c>
      <c r="D79">
        <v>176</v>
      </c>
      <c r="E79">
        <v>174</v>
      </c>
      <c r="F79">
        <v>1967</v>
      </c>
      <c r="G79">
        <v>1891</v>
      </c>
      <c r="H79">
        <v>145</v>
      </c>
      <c r="I79">
        <v>44</v>
      </c>
      <c r="J79">
        <v>18</v>
      </c>
      <c r="K79">
        <v>211</v>
      </c>
      <c r="L79">
        <v>83</v>
      </c>
      <c r="N79" s="3">
        <f t="shared" ref="N79" si="354">100*E79/D79</f>
        <v>98.86363636363636</v>
      </c>
      <c r="O79" s="3">
        <f t="shared" ref="O79" si="355">100*G79/F79</f>
        <v>96.136248093543472</v>
      </c>
      <c r="P79" s="3">
        <f t="shared" ref="P79" si="356">100*H79/D79</f>
        <v>82.38636363636364</v>
      </c>
      <c r="Q79" s="3">
        <f t="shared" ref="Q79" si="357">100*J79/I79</f>
        <v>40.909090909090907</v>
      </c>
      <c r="R79" s="3">
        <f t="shared" ref="R79" si="358">100*L79/K79</f>
        <v>39.33649289099526</v>
      </c>
    </row>
    <row r="80" spans="1:18" x14ac:dyDescent="0.25">
      <c r="A80" s="2">
        <v>44755</v>
      </c>
      <c r="B80" s="4">
        <v>78</v>
      </c>
      <c r="D80">
        <v>176</v>
      </c>
      <c r="E80">
        <v>174</v>
      </c>
      <c r="F80">
        <v>1967</v>
      </c>
      <c r="G80">
        <v>1922</v>
      </c>
      <c r="H80">
        <v>161</v>
      </c>
      <c r="I80">
        <v>44</v>
      </c>
      <c r="J80">
        <v>18</v>
      </c>
      <c r="K80">
        <v>211</v>
      </c>
      <c r="L80">
        <v>83</v>
      </c>
      <c r="N80" s="3">
        <f t="shared" ref="N80" si="359">100*E80/D80</f>
        <v>98.86363636363636</v>
      </c>
      <c r="O80" s="3">
        <f t="shared" ref="O80" si="360">100*G80/F80</f>
        <v>97.712252160650735</v>
      </c>
      <c r="P80" s="3">
        <f t="shared" ref="P80" si="361">100*H80/D80</f>
        <v>91.477272727272734</v>
      </c>
      <c r="Q80" s="3">
        <f t="shared" ref="Q80" si="362">100*J80/I80</f>
        <v>40.909090909090907</v>
      </c>
      <c r="R80" s="3">
        <f t="shared" ref="R80" si="363">100*L80/K80</f>
        <v>39.33649289099526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F2A9E-CB35-4818-B2AA-21716033EEE9}">
  <dimension ref="A1:G176"/>
  <sheetViews>
    <sheetView tabSelected="1" zoomScaleNormal="100" workbookViewId="0">
      <selection activeCell="M8" sqref="M8"/>
    </sheetView>
  </sheetViews>
  <sheetFormatPr defaultRowHeight="15" x14ac:dyDescent="0.25"/>
  <cols>
    <col min="1" max="1" width="34" bestFit="1" customWidth="1"/>
    <col min="2" max="2" width="6.140625" bestFit="1" customWidth="1"/>
    <col min="3" max="3" width="8.140625" bestFit="1" customWidth="1"/>
    <col min="4" max="4" width="3" bestFit="1" customWidth="1"/>
    <col min="5" max="5" width="8.140625" bestFit="1" customWidth="1"/>
    <col min="6" max="6" width="6" bestFit="1" customWidth="1"/>
    <col min="7" max="7" width="6.140625" bestFit="1" customWidth="1"/>
  </cols>
  <sheetData>
    <row r="1" spans="1:7" x14ac:dyDescent="0.25">
      <c r="A1" s="5" t="s">
        <v>15</v>
      </c>
      <c r="B1" t="b">
        <v>1</v>
      </c>
      <c r="C1" s="5">
        <v>0.93330000000000002</v>
      </c>
      <c r="D1">
        <v>1</v>
      </c>
      <c r="E1" s="5">
        <v>1</v>
      </c>
      <c r="F1">
        <v>100</v>
      </c>
      <c r="G1" t="b">
        <v>1</v>
      </c>
    </row>
    <row r="2" spans="1:7" x14ac:dyDescent="0.25">
      <c r="A2" s="5" t="s">
        <v>16</v>
      </c>
      <c r="B2" t="b">
        <v>1</v>
      </c>
      <c r="C2" s="5">
        <v>1</v>
      </c>
      <c r="D2">
        <v>0</v>
      </c>
      <c r="E2" s="5">
        <v>1</v>
      </c>
      <c r="F2">
        <v>100</v>
      </c>
      <c r="G2" t="b">
        <v>1</v>
      </c>
    </row>
    <row r="3" spans="1:7" x14ac:dyDescent="0.25">
      <c r="A3" s="5" t="s">
        <v>139</v>
      </c>
      <c r="B3" t="b">
        <v>1</v>
      </c>
      <c r="C3" s="5">
        <v>1</v>
      </c>
      <c r="D3">
        <v>0</v>
      </c>
      <c r="E3" s="5">
        <v>1</v>
      </c>
      <c r="F3">
        <v>100</v>
      </c>
      <c r="G3" t="b">
        <v>1</v>
      </c>
    </row>
    <row r="4" spans="1:7" x14ac:dyDescent="0.25">
      <c r="A4" s="5" t="s">
        <v>140</v>
      </c>
      <c r="B4" t="b">
        <v>1</v>
      </c>
      <c r="C4" s="5">
        <v>0.83330000000000004</v>
      </c>
      <c r="D4">
        <v>1</v>
      </c>
      <c r="E4" s="5">
        <v>1</v>
      </c>
      <c r="F4">
        <v>100</v>
      </c>
      <c r="G4" t="b">
        <v>1</v>
      </c>
    </row>
    <row r="5" spans="1:7" x14ac:dyDescent="0.25">
      <c r="A5" s="5" t="s">
        <v>160</v>
      </c>
      <c r="B5" t="b">
        <v>1</v>
      </c>
      <c r="C5" s="5">
        <v>1</v>
      </c>
      <c r="D5">
        <v>0</v>
      </c>
      <c r="E5" s="5">
        <v>1</v>
      </c>
      <c r="F5">
        <v>100</v>
      </c>
      <c r="G5" t="b">
        <v>1</v>
      </c>
    </row>
    <row r="6" spans="1:7" x14ac:dyDescent="0.25">
      <c r="A6" s="5" t="s">
        <v>33</v>
      </c>
      <c r="B6" t="b">
        <v>1</v>
      </c>
      <c r="C6" s="5">
        <v>1</v>
      </c>
      <c r="D6">
        <v>0</v>
      </c>
      <c r="E6" s="5">
        <v>1</v>
      </c>
      <c r="F6">
        <v>100</v>
      </c>
      <c r="G6" t="b">
        <v>1</v>
      </c>
    </row>
    <row r="7" spans="1:7" x14ac:dyDescent="0.25">
      <c r="A7" s="5" t="s">
        <v>28</v>
      </c>
      <c r="B7" t="b">
        <v>1</v>
      </c>
      <c r="C7" s="5">
        <v>1</v>
      </c>
      <c r="D7">
        <v>0</v>
      </c>
      <c r="E7" s="5">
        <v>0</v>
      </c>
      <c r="F7">
        <v>100</v>
      </c>
      <c r="G7" t="b">
        <v>1</v>
      </c>
    </row>
    <row r="8" spans="1:7" x14ac:dyDescent="0.25">
      <c r="A8" s="5" t="s">
        <v>181</v>
      </c>
      <c r="B8" t="b">
        <v>1</v>
      </c>
      <c r="C8" s="5">
        <v>0</v>
      </c>
      <c r="D8">
        <v>11</v>
      </c>
      <c r="E8" s="5">
        <v>1</v>
      </c>
      <c r="F8">
        <v>100</v>
      </c>
      <c r="G8" t="b">
        <v>1</v>
      </c>
    </row>
    <row r="9" spans="1:7" x14ac:dyDescent="0.25">
      <c r="A9" s="5" t="s">
        <v>29</v>
      </c>
      <c r="B9" t="b">
        <v>1</v>
      </c>
      <c r="C9" s="5">
        <v>1</v>
      </c>
      <c r="D9">
        <v>0</v>
      </c>
      <c r="E9" s="5">
        <v>0</v>
      </c>
      <c r="F9">
        <v>100</v>
      </c>
      <c r="G9" t="b">
        <v>1</v>
      </c>
    </row>
    <row r="10" spans="1:7" x14ac:dyDescent="0.25">
      <c r="A10" s="5" t="s">
        <v>30</v>
      </c>
      <c r="B10" t="b">
        <v>1</v>
      </c>
      <c r="C10" s="5">
        <v>1</v>
      </c>
      <c r="D10">
        <v>0</v>
      </c>
      <c r="E10" s="5">
        <v>1</v>
      </c>
      <c r="F10">
        <v>100</v>
      </c>
      <c r="G10" t="b">
        <v>1</v>
      </c>
    </row>
    <row r="11" spans="1:7" x14ac:dyDescent="0.25">
      <c r="A11" s="5" t="s">
        <v>31</v>
      </c>
      <c r="B11" t="b">
        <v>1</v>
      </c>
      <c r="C11" s="5">
        <v>1</v>
      </c>
      <c r="D11">
        <v>0</v>
      </c>
      <c r="E11" s="5">
        <v>1</v>
      </c>
      <c r="F11">
        <v>100</v>
      </c>
      <c r="G11" t="b">
        <v>1</v>
      </c>
    </row>
    <row r="12" spans="1:7" x14ac:dyDescent="0.25">
      <c r="A12" s="5" t="s">
        <v>32</v>
      </c>
      <c r="B12" t="b">
        <v>1</v>
      </c>
      <c r="C12" s="5">
        <v>1</v>
      </c>
      <c r="D12">
        <v>0</v>
      </c>
      <c r="E12" s="5">
        <v>0</v>
      </c>
      <c r="F12">
        <v>100</v>
      </c>
      <c r="G12" t="b">
        <v>1</v>
      </c>
    </row>
    <row r="13" spans="1:7" x14ac:dyDescent="0.25">
      <c r="A13" s="5" t="s">
        <v>34</v>
      </c>
      <c r="B13" t="b">
        <v>1</v>
      </c>
      <c r="C13" s="5">
        <v>1</v>
      </c>
      <c r="D13">
        <v>0</v>
      </c>
      <c r="E13" s="5">
        <v>1</v>
      </c>
      <c r="F13">
        <v>100</v>
      </c>
      <c r="G13" t="b">
        <v>1</v>
      </c>
    </row>
    <row r="14" spans="1:7" x14ac:dyDescent="0.25">
      <c r="A14" s="5" t="s">
        <v>43</v>
      </c>
      <c r="B14" t="b">
        <v>1</v>
      </c>
      <c r="C14" s="5">
        <v>1</v>
      </c>
      <c r="D14">
        <v>0</v>
      </c>
      <c r="E14" s="5">
        <v>1</v>
      </c>
      <c r="F14">
        <v>100</v>
      </c>
      <c r="G14" t="b">
        <v>1</v>
      </c>
    </row>
    <row r="15" spans="1:7" x14ac:dyDescent="0.25">
      <c r="A15" s="5" t="s">
        <v>44</v>
      </c>
      <c r="B15" t="b">
        <v>1</v>
      </c>
      <c r="C15" s="5">
        <v>1</v>
      </c>
      <c r="D15">
        <v>0</v>
      </c>
      <c r="E15" s="5">
        <v>1</v>
      </c>
      <c r="F15">
        <v>100</v>
      </c>
      <c r="G15" t="b">
        <v>1</v>
      </c>
    </row>
    <row r="16" spans="1:7" x14ac:dyDescent="0.25">
      <c r="A16" s="5" t="s">
        <v>45</v>
      </c>
      <c r="B16" t="b">
        <v>1</v>
      </c>
      <c r="C16" s="5">
        <v>1</v>
      </c>
      <c r="D16">
        <v>0</v>
      </c>
      <c r="E16" s="5">
        <v>1</v>
      </c>
      <c r="F16">
        <v>100</v>
      </c>
      <c r="G16" t="b">
        <v>1</v>
      </c>
    </row>
    <row r="17" spans="1:7" x14ac:dyDescent="0.25">
      <c r="A17" s="5" t="s">
        <v>46</v>
      </c>
      <c r="B17" t="b">
        <v>1</v>
      </c>
      <c r="C17" s="5">
        <v>1</v>
      </c>
      <c r="D17">
        <v>0</v>
      </c>
      <c r="E17" s="5">
        <v>1</v>
      </c>
      <c r="F17">
        <v>100</v>
      </c>
      <c r="G17" t="b">
        <v>1</v>
      </c>
    </row>
    <row r="18" spans="1:7" x14ac:dyDescent="0.25">
      <c r="A18" s="5" t="s">
        <v>47</v>
      </c>
      <c r="B18" t="b">
        <v>1</v>
      </c>
      <c r="C18" s="5">
        <v>1</v>
      </c>
      <c r="D18">
        <v>0</v>
      </c>
      <c r="E18" s="5">
        <v>1</v>
      </c>
      <c r="F18">
        <v>100</v>
      </c>
      <c r="G18" t="b">
        <v>1</v>
      </c>
    </row>
    <row r="19" spans="1:7" x14ac:dyDescent="0.25">
      <c r="A19" s="5" t="s">
        <v>48</v>
      </c>
      <c r="B19" t="b">
        <v>1</v>
      </c>
      <c r="C19" s="5">
        <v>1</v>
      </c>
      <c r="D19">
        <v>0</v>
      </c>
      <c r="E19" s="5">
        <v>1</v>
      </c>
      <c r="F19">
        <v>100</v>
      </c>
      <c r="G19" t="b">
        <v>1</v>
      </c>
    </row>
    <row r="20" spans="1:7" x14ac:dyDescent="0.25">
      <c r="A20" s="5" t="s">
        <v>63</v>
      </c>
      <c r="B20" t="b">
        <v>1</v>
      </c>
      <c r="C20" s="5">
        <v>1</v>
      </c>
      <c r="D20">
        <v>0</v>
      </c>
      <c r="E20" s="5">
        <v>1</v>
      </c>
      <c r="F20">
        <v>100</v>
      </c>
      <c r="G20" t="b">
        <v>1</v>
      </c>
    </row>
    <row r="21" spans="1:7" x14ac:dyDescent="0.25">
      <c r="A21" s="5" t="s">
        <v>49</v>
      </c>
      <c r="B21" t="b">
        <v>1</v>
      </c>
      <c r="C21" s="5">
        <v>1</v>
      </c>
      <c r="D21">
        <v>0</v>
      </c>
      <c r="E21" s="5">
        <v>1</v>
      </c>
      <c r="F21">
        <v>100</v>
      </c>
      <c r="G21" t="b">
        <v>1</v>
      </c>
    </row>
    <row r="22" spans="1:7" x14ac:dyDescent="0.25">
      <c r="A22" s="5" t="s">
        <v>50</v>
      </c>
      <c r="B22" t="b">
        <v>1</v>
      </c>
      <c r="C22" s="5">
        <v>1</v>
      </c>
      <c r="D22">
        <v>0</v>
      </c>
      <c r="E22" s="5">
        <v>1</v>
      </c>
      <c r="F22">
        <v>100</v>
      </c>
      <c r="G22" t="b">
        <v>1</v>
      </c>
    </row>
    <row r="23" spans="1:7" x14ac:dyDescent="0.25">
      <c r="A23" s="5" t="s">
        <v>51</v>
      </c>
      <c r="B23" t="b">
        <v>1</v>
      </c>
      <c r="C23" s="5">
        <v>1</v>
      </c>
      <c r="D23">
        <v>0</v>
      </c>
      <c r="E23" s="5">
        <v>1</v>
      </c>
      <c r="F23">
        <v>100</v>
      </c>
      <c r="G23" t="b">
        <v>1</v>
      </c>
    </row>
    <row r="24" spans="1:7" x14ac:dyDescent="0.25">
      <c r="A24" s="5" t="s">
        <v>56</v>
      </c>
      <c r="B24" t="b">
        <v>1</v>
      </c>
      <c r="C24" s="5">
        <v>1</v>
      </c>
      <c r="D24">
        <v>0</v>
      </c>
      <c r="E24" s="5">
        <v>1</v>
      </c>
      <c r="F24">
        <v>100</v>
      </c>
      <c r="G24" t="b">
        <v>1</v>
      </c>
    </row>
    <row r="25" spans="1:7" x14ac:dyDescent="0.25">
      <c r="A25" s="5" t="s">
        <v>57</v>
      </c>
      <c r="B25" t="b">
        <v>1</v>
      </c>
      <c r="C25" s="5">
        <v>1</v>
      </c>
      <c r="D25">
        <v>0</v>
      </c>
      <c r="E25" s="5">
        <v>1</v>
      </c>
      <c r="F25">
        <v>100</v>
      </c>
      <c r="G25" t="b">
        <v>1</v>
      </c>
    </row>
    <row r="26" spans="1:7" x14ac:dyDescent="0.25">
      <c r="A26" s="5" t="s">
        <v>19</v>
      </c>
      <c r="B26" t="b">
        <v>1</v>
      </c>
      <c r="C26" s="5">
        <v>1</v>
      </c>
      <c r="D26">
        <v>0</v>
      </c>
      <c r="E26" s="5">
        <v>1</v>
      </c>
      <c r="F26">
        <v>100</v>
      </c>
      <c r="G26" t="b">
        <v>0</v>
      </c>
    </row>
    <row r="27" spans="1:7" x14ac:dyDescent="0.25">
      <c r="A27" s="5" t="s">
        <v>35</v>
      </c>
      <c r="B27" t="b">
        <v>1</v>
      </c>
      <c r="C27" s="5">
        <v>1</v>
      </c>
      <c r="D27">
        <v>0</v>
      </c>
      <c r="E27" s="5">
        <v>1</v>
      </c>
      <c r="F27">
        <v>100</v>
      </c>
      <c r="G27" t="b">
        <v>1</v>
      </c>
    </row>
    <row r="28" spans="1:7" x14ac:dyDescent="0.25">
      <c r="A28" s="5" t="s">
        <v>36</v>
      </c>
      <c r="B28" t="b">
        <v>1</v>
      </c>
      <c r="C28" s="5">
        <v>1</v>
      </c>
      <c r="D28">
        <v>0</v>
      </c>
      <c r="E28" s="5">
        <v>1</v>
      </c>
      <c r="F28">
        <v>100</v>
      </c>
      <c r="G28" t="b">
        <v>1</v>
      </c>
    </row>
    <row r="29" spans="1:7" x14ac:dyDescent="0.25">
      <c r="A29" s="5" t="s">
        <v>37</v>
      </c>
      <c r="B29" t="b">
        <v>1</v>
      </c>
      <c r="C29" s="5">
        <v>1</v>
      </c>
      <c r="D29">
        <v>0</v>
      </c>
      <c r="E29" s="5">
        <v>1</v>
      </c>
      <c r="F29">
        <v>100</v>
      </c>
      <c r="G29" t="b">
        <v>1</v>
      </c>
    </row>
    <row r="30" spans="1:7" x14ac:dyDescent="0.25">
      <c r="A30" s="5" t="s">
        <v>172</v>
      </c>
      <c r="B30" t="b">
        <v>1</v>
      </c>
      <c r="C30" s="5">
        <v>1</v>
      </c>
      <c r="D30">
        <v>0</v>
      </c>
      <c r="E30" s="5">
        <v>1</v>
      </c>
      <c r="F30">
        <v>100</v>
      </c>
      <c r="G30" t="b">
        <v>1</v>
      </c>
    </row>
    <row r="31" spans="1:7" x14ac:dyDescent="0.25">
      <c r="A31" s="5" t="s">
        <v>38</v>
      </c>
      <c r="B31" t="b">
        <v>1</v>
      </c>
      <c r="C31" s="5">
        <v>1</v>
      </c>
      <c r="D31">
        <v>0</v>
      </c>
      <c r="E31" s="5">
        <v>1</v>
      </c>
      <c r="F31">
        <v>100</v>
      </c>
      <c r="G31" t="b">
        <v>1</v>
      </c>
    </row>
    <row r="32" spans="1:7" x14ac:dyDescent="0.25">
      <c r="A32" s="5" t="s">
        <v>39</v>
      </c>
      <c r="B32" t="b">
        <v>1</v>
      </c>
      <c r="C32" s="5">
        <v>1</v>
      </c>
      <c r="D32">
        <v>0</v>
      </c>
      <c r="E32" s="5">
        <v>1</v>
      </c>
      <c r="F32">
        <v>100</v>
      </c>
      <c r="G32" t="b">
        <v>1</v>
      </c>
    </row>
    <row r="33" spans="1:7" x14ac:dyDescent="0.25">
      <c r="A33" s="5" t="s">
        <v>40</v>
      </c>
      <c r="B33" t="b">
        <v>1</v>
      </c>
      <c r="C33" s="5">
        <v>1</v>
      </c>
      <c r="D33">
        <v>0</v>
      </c>
      <c r="E33" s="5">
        <v>1</v>
      </c>
      <c r="F33">
        <v>100</v>
      </c>
      <c r="G33" t="b">
        <v>1</v>
      </c>
    </row>
    <row r="34" spans="1:7" x14ac:dyDescent="0.25">
      <c r="A34" s="5" t="s">
        <v>41</v>
      </c>
      <c r="B34" t="b">
        <v>1</v>
      </c>
      <c r="C34" s="5">
        <v>1</v>
      </c>
      <c r="D34">
        <v>0</v>
      </c>
      <c r="E34" s="5">
        <v>1</v>
      </c>
      <c r="F34">
        <v>100</v>
      </c>
      <c r="G34" t="b">
        <v>1</v>
      </c>
    </row>
    <row r="35" spans="1:7" x14ac:dyDescent="0.25">
      <c r="A35" s="5" t="s">
        <v>42</v>
      </c>
      <c r="B35" t="b">
        <v>1</v>
      </c>
      <c r="C35" s="5">
        <v>1</v>
      </c>
      <c r="D35">
        <v>0</v>
      </c>
      <c r="E35" s="5">
        <v>1</v>
      </c>
      <c r="F35">
        <v>100</v>
      </c>
      <c r="G35" t="b">
        <v>1</v>
      </c>
    </row>
    <row r="36" spans="1:7" x14ac:dyDescent="0.25">
      <c r="A36" s="5" t="s">
        <v>53</v>
      </c>
      <c r="B36" t="b">
        <v>1</v>
      </c>
      <c r="C36" s="5">
        <v>0.81820000000000004</v>
      </c>
      <c r="D36">
        <v>2</v>
      </c>
      <c r="E36" s="5">
        <v>1</v>
      </c>
      <c r="F36">
        <v>100</v>
      </c>
      <c r="G36" t="b">
        <v>1</v>
      </c>
    </row>
    <row r="37" spans="1:7" x14ac:dyDescent="0.25">
      <c r="A37" s="5" t="s">
        <v>54</v>
      </c>
      <c r="B37" t="b">
        <v>1</v>
      </c>
      <c r="C37" s="5">
        <v>1</v>
      </c>
      <c r="D37">
        <v>0</v>
      </c>
      <c r="E37" s="5">
        <v>1</v>
      </c>
      <c r="F37">
        <v>100</v>
      </c>
      <c r="G37" t="b">
        <v>1</v>
      </c>
    </row>
    <row r="38" spans="1:7" x14ac:dyDescent="0.25">
      <c r="A38" s="5" t="s">
        <v>55</v>
      </c>
      <c r="B38" t="b">
        <v>1</v>
      </c>
      <c r="C38" s="5">
        <v>1</v>
      </c>
      <c r="D38">
        <v>0</v>
      </c>
      <c r="E38" s="5">
        <v>1</v>
      </c>
      <c r="F38">
        <v>100</v>
      </c>
      <c r="G38" t="b">
        <v>1</v>
      </c>
    </row>
    <row r="39" spans="1:7" x14ac:dyDescent="0.25">
      <c r="A39" s="5" t="s">
        <v>27</v>
      </c>
      <c r="B39" t="b">
        <v>1</v>
      </c>
      <c r="C39" s="5">
        <v>1</v>
      </c>
      <c r="D39">
        <v>0</v>
      </c>
      <c r="E39" s="5">
        <v>1</v>
      </c>
      <c r="F39">
        <v>100</v>
      </c>
      <c r="G39" t="b">
        <v>1</v>
      </c>
    </row>
    <row r="40" spans="1:7" x14ac:dyDescent="0.25">
      <c r="A40" s="5" t="s">
        <v>20</v>
      </c>
      <c r="B40" t="b">
        <v>1</v>
      </c>
      <c r="C40" s="5">
        <v>1</v>
      </c>
      <c r="D40">
        <v>0</v>
      </c>
      <c r="E40" s="5">
        <v>1</v>
      </c>
      <c r="F40">
        <v>100</v>
      </c>
      <c r="G40" t="b">
        <v>0</v>
      </c>
    </row>
    <row r="41" spans="1:7" x14ac:dyDescent="0.25">
      <c r="A41" s="5" t="s">
        <v>58</v>
      </c>
      <c r="B41" t="b">
        <v>1</v>
      </c>
      <c r="C41" s="5">
        <v>1</v>
      </c>
      <c r="D41">
        <v>0</v>
      </c>
      <c r="E41" s="5">
        <v>1</v>
      </c>
      <c r="F41">
        <v>100</v>
      </c>
      <c r="G41" t="b">
        <v>1</v>
      </c>
    </row>
    <row r="42" spans="1:7" x14ac:dyDescent="0.25">
      <c r="A42" s="5" t="s">
        <v>59</v>
      </c>
      <c r="B42" t="b">
        <v>1</v>
      </c>
      <c r="C42" s="5">
        <v>1</v>
      </c>
      <c r="D42">
        <v>0</v>
      </c>
      <c r="E42" s="5">
        <v>1</v>
      </c>
      <c r="F42">
        <v>100</v>
      </c>
      <c r="G42" t="b">
        <v>1</v>
      </c>
    </row>
    <row r="43" spans="1:7" x14ac:dyDescent="0.25">
      <c r="A43" s="5" t="s">
        <v>60</v>
      </c>
      <c r="B43" t="b">
        <v>1</v>
      </c>
      <c r="C43" s="5">
        <v>1</v>
      </c>
      <c r="D43">
        <v>0</v>
      </c>
      <c r="E43" s="5">
        <v>1</v>
      </c>
      <c r="F43">
        <v>100</v>
      </c>
      <c r="G43" t="b">
        <v>1</v>
      </c>
    </row>
    <row r="44" spans="1:7" x14ac:dyDescent="0.25">
      <c r="A44" s="5" t="s">
        <v>61</v>
      </c>
      <c r="B44" t="b">
        <v>1</v>
      </c>
      <c r="C44" s="5">
        <v>1</v>
      </c>
      <c r="D44">
        <v>0</v>
      </c>
      <c r="E44" s="5">
        <v>1</v>
      </c>
      <c r="F44">
        <v>100</v>
      </c>
      <c r="G44" t="b">
        <v>1</v>
      </c>
    </row>
    <row r="45" spans="1:7" x14ac:dyDescent="0.25">
      <c r="A45" s="5" t="s">
        <v>62</v>
      </c>
      <c r="B45" t="b">
        <v>1</v>
      </c>
      <c r="C45" s="5">
        <v>1</v>
      </c>
      <c r="D45">
        <v>0</v>
      </c>
      <c r="E45" s="5">
        <v>1</v>
      </c>
      <c r="F45">
        <v>100</v>
      </c>
      <c r="G45" t="b">
        <v>1</v>
      </c>
    </row>
    <row r="46" spans="1:7" x14ac:dyDescent="0.25">
      <c r="A46" s="5" t="s">
        <v>182</v>
      </c>
      <c r="B46" t="b">
        <v>1</v>
      </c>
      <c r="C46" s="5">
        <v>1</v>
      </c>
      <c r="D46">
        <v>0</v>
      </c>
      <c r="E46" s="5">
        <v>0</v>
      </c>
      <c r="F46">
        <v>100</v>
      </c>
      <c r="G46" t="b">
        <v>1</v>
      </c>
    </row>
    <row r="47" spans="1:7" x14ac:dyDescent="0.25">
      <c r="A47" s="5" t="s">
        <v>183</v>
      </c>
      <c r="B47" t="b">
        <v>1</v>
      </c>
      <c r="C47" s="5">
        <v>0.75</v>
      </c>
      <c r="D47">
        <v>2</v>
      </c>
      <c r="E47" s="5">
        <v>1</v>
      </c>
      <c r="F47">
        <v>100</v>
      </c>
      <c r="G47" t="b">
        <v>1</v>
      </c>
    </row>
    <row r="48" spans="1:7" x14ac:dyDescent="0.25">
      <c r="A48" s="5" t="s">
        <v>64</v>
      </c>
      <c r="B48" t="b">
        <v>1</v>
      </c>
      <c r="C48" s="5">
        <v>1</v>
      </c>
      <c r="D48">
        <v>0</v>
      </c>
      <c r="E48" s="5">
        <v>1</v>
      </c>
      <c r="F48">
        <v>100</v>
      </c>
      <c r="G48" t="b">
        <v>1</v>
      </c>
    </row>
    <row r="49" spans="1:7" x14ac:dyDescent="0.25">
      <c r="A49" s="5" t="s">
        <v>24</v>
      </c>
      <c r="B49" t="b">
        <v>1</v>
      </c>
      <c r="C49" s="5">
        <v>1</v>
      </c>
      <c r="D49">
        <v>0</v>
      </c>
      <c r="E49" s="5">
        <v>1</v>
      </c>
      <c r="F49">
        <v>100</v>
      </c>
      <c r="G49" t="b">
        <v>0</v>
      </c>
    </row>
    <row r="50" spans="1:7" x14ac:dyDescent="0.25">
      <c r="A50" s="5" t="s">
        <v>52</v>
      </c>
      <c r="B50" t="b">
        <v>1</v>
      </c>
      <c r="C50" s="5">
        <v>1</v>
      </c>
      <c r="D50">
        <v>0</v>
      </c>
      <c r="E50" s="5">
        <v>1</v>
      </c>
      <c r="F50">
        <v>100</v>
      </c>
      <c r="G50" t="b">
        <v>1</v>
      </c>
    </row>
    <row r="51" spans="1:7" x14ac:dyDescent="0.25">
      <c r="A51" s="5" t="s">
        <v>66</v>
      </c>
      <c r="B51" t="b">
        <v>1</v>
      </c>
      <c r="C51" s="5">
        <v>1</v>
      </c>
      <c r="D51">
        <v>0</v>
      </c>
      <c r="E51" s="5">
        <v>1</v>
      </c>
      <c r="F51">
        <v>100</v>
      </c>
      <c r="G51" t="b">
        <v>0</v>
      </c>
    </row>
    <row r="52" spans="1:7" x14ac:dyDescent="0.25">
      <c r="A52" s="5" t="s">
        <v>184</v>
      </c>
      <c r="B52" t="b">
        <v>1</v>
      </c>
      <c r="C52" s="5">
        <v>1</v>
      </c>
      <c r="D52">
        <v>0</v>
      </c>
      <c r="E52" s="5">
        <v>1</v>
      </c>
      <c r="F52">
        <v>100</v>
      </c>
      <c r="G52" t="b">
        <v>1</v>
      </c>
    </row>
    <row r="53" spans="1:7" x14ac:dyDescent="0.25">
      <c r="A53" s="5" t="s">
        <v>161</v>
      </c>
      <c r="B53" t="b">
        <v>1</v>
      </c>
      <c r="C53" s="5">
        <v>1</v>
      </c>
      <c r="D53">
        <v>0</v>
      </c>
      <c r="E53" s="5">
        <v>1</v>
      </c>
      <c r="F53">
        <v>100</v>
      </c>
      <c r="G53" t="b">
        <v>1</v>
      </c>
    </row>
    <row r="54" spans="1:7" x14ac:dyDescent="0.25">
      <c r="A54" s="5" t="s">
        <v>168</v>
      </c>
      <c r="B54" t="b">
        <v>1</v>
      </c>
      <c r="C54" s="5">
        <v>1</v>
      </c>
      <c r="D54">
        <v>0</v>
      </c>
      <c r="E54" s="5">
        <v>1</v>
      </c>
      <c r="F54">
        <v>100</v>
      </c>
      <c r="G54" t="b">
        <v>1</v>
      </c>
    </row>
    <row r="55" spans="1:7" x14ac:dyDescent="0.25">
      <c r="A55" s="5" t="s">
        <v>185</v>
      </c>
      <c r="B55" t="b">
        <v>0</v>
      </c>
      <c r="C55" s="5">
        <v>0</v>
      </c>
      <c r="D55">
        <v>6</v>
      </c>
      <c r="E55" s="5">
        <v>1</v>
      </c>
      <c r="F55">
        <v>100</v>
      </c>
      <c r="G55" t="b">
        <v>1</v>
      </c>
    </row>
    <row r="56" spans="1:7" x14ac:dyDescent="0.25">
      <c r="A56" s="5" t="s">
        <v>162</v>
      </c>
      <c r="B56" t="b">
        <v>1</v>
      </c>
      <c r="C56" s="5">
        <v>1</v>
      </c>
      <c r="D56">
        <v>0</v>
      </c>
      <c r="E56" s="5">
        <v>1</v>
      </c>
      <c r="F56">
        <v>100</v>
      </c>
      <c r="G56" t="b">
        <v>1</v>
      </c>
    </row>
    <row r="57" spans="1:7" x14ac:dyDescent="0.25">
      <c r="A57" s="5" t="s">
        <v>163</v>
      </c>
      <c r="B57" t="b">
        <v>1</v>
      </c>
      <c r="C57" s="5">
        <v>1</v>
      </c>
      <c r="D57">
        <v>0</v>
      </c>
      <c r="E57" s="5">
        <v>1</v>
      </c>
      <c r="F57">
        <v>100</v>
      </c>
      <c r="G57" t="b">
        <v>1</v>
      </c>
    </row>
    <row r="58" spans="1:7" x14ac:dyDescent="0.25">
      <c r="A58" s="5" t="s">
        <v>164</v>
      </c>
      <c r="B58" t="b">
        <v>1</v>
      </c>
      <c r="C58" s="5">
        <v>1</v>
      </c>
      <c r="D58">
        <v>0</v>
      </c>
      <c r="E58" s="5">
        <v>1</v>
      </c>
      <c r="F58">
        <v>100</v>
      </c>
      <c r="G58" t="b">
        <v>1</v>
      </c>
    </row>
    <row r="59" spans="1:7" x14ac:dyDescent="0.25">
      <c r="A59" s="5" t="s">
        <v>25</v>
      </c>
      <c r="B59" t="b">
        <v>1</v>
      </c>
      <c r="C59" s="5">
        <v>1</v>
      </c>
      <c r="D59">
        <v>0</v>
      </c>
      <c r="E59" s="5">
        <v>1</v>
      </c>
      <c r="F59">
        <v>100</v>
      </c>
      <c r="G59" t="b">
        <v>1</v>
      </c>
    </row>
    <row r="60" spans="1:7" x14ac:dyDescent="0.25">
      <c r="A60" s="5" t="s">
        <v>165</v>
      </c>
      <c r="B60" t="b">
        <v>1</v>
      </c>
      <c r="C60" s="5">
        <v>1</v>
      </c>
      <c r="D60">
        <v>0</v>
      </c>
      <c r="E60" s="5">
        <v>1</v>
      </c>
      <c r="F60">
        <v>100</v>
      </c>
      <c r="G60" t="b">
        <v>1</v>
      </c>
    </row>
    <row r="61" spans="1:7" x14ac:dyDescent="0.25">
      <c r="A61" s="5" t="s">
        <v>166</v>
      </c>
      <c r="B61" t="b">
        <v>1</v>
      </c>
      <c r="C61" s="5">
        <v>1</v>
      </c>
      <c r="D61">
        <v>0</v>
      </c>
      <c r="E61" s="5">
        <v>1</v>
      </c>
      <c r="F61">
        <v>100</v>
      </c>
      <c r="G61" t="b">
        <v>1</v>
      </c>
    </row>
    <row r="62" spans="1:7" x14ac:dyDescent="0.25">
      <c r="A62" s="5" t="s">
        <v>67</v>
      </c>
      <c r="B62" t="b">
        <v>1</v>
      </c>
      <c r="C62" s="5">
        <v>1</v>
      </c>
      <c r="D62">
        <v>0</v>
      </c>
      <c r="E62" s="5">
        <v>1</v>
      </c>
      <c r="F62">
        <v>100</v>
      </c>
      <c r="G62" t="b">
        <v>1</v>
      </c>
    </row>
    <row r="63" spans="1:7" x14ac:dyDescent="0.25">
      <c r="A63" s="5" t="s">
        <v>68</v>
      </c>
      <c r="B63" t="b">
        <v>1</v>
      </c>
      <c r="C63" s="5">
        <v>1</v>
      </c>
      <c r="D63">
        <v>0</v>
      </c>
      <c r="E63" s="5">
        <v>1</v>
      </c>
      <c r="F63">
        <v>100</v>
      </c>
      <c r="G63" t="b">
        <v>1</v>
      </c>
    </row>
    <row r="64" spans="1:7" x14ac:dyDescent="0.25">
      <c r="A64" s="5" t="s">
        <v>69</v>
      </c>
      <c r="B64" t="b">
        <v>1</v>
      </c>
      <c r="C64" s="5">
        <v>1</v>
      </c>
      <c r="D64">
        <v>0</v>
      </c>
      <c r="E64" s="5">
        <v>1</v>
      </c>
      <c r="F64">
        <v>100</v>
      </c>
      <c r="G64" t="b">
        <v>1</v>
      </c>
    </row>
    <row r="65" spans="1:7" x14ac:dyDescent="0.25">
      <c r="A65" s="5" t="s">
        <v>70</v>
      </c>
      <c r="B65" t="b">
        <v>1</v>
      </c>
      <c r="C65" s="5">
        <v>1</v>
      </c>
      <c r="D65">
        <v>0</v>
      </c>
      <c r="E65" s="5">
        <v>1</v>
      </c>
      <c r="F65">
        <v>100</v>
      </c>
      <c r="G65" t="b">
        <v>1</v>
      </c>
    </row>
    <row r="66" spans="1:7" x14ac:dyDescent="0.25">
      <c r="A66" s="5" t="s">
        <v>71</v>
      </c>
      <c r="B66" t="b">
        <v>1</v>
      </c>
      <c r="C66" s="5">
        <v>1</v>
      </c>
      <c r="D66">
        <v>0</v>
      </c>
      <c r="E66" s="5">
        <v>1</v>
      </c>
      <c r="F66">
        <v>100</v>
      </c>
      <c r="G66" t="b">
        <v>1</v>
      </c>
    </row>
    <row r="67" spans="1:7" x14ac:dyDescent="0.25">
      <c r="A67" s="5" t="s">
        <v>72</v>
      </c>
      <c r="B67" t="b">
        <v>1</v>
      </c>
      <c r="C67" s="5">
        <v>1</v>
      </c>
      <c r="D67">
        <v>0</v>
      </c>
      <c r="E67" s="5">
        <v>1</v>
      </c>
      <c r="F67">
        <v>100</v>
      </c>
      <c r="G67" t="b">
        <v>1</v>
      </c>
    </row>
    <row r="68" spans="1:7" x14ac:dyDescent="0.25">
      <c r="A68" s="5" t="s">
        <v>112</v>
      </c>
      <c r="B68" t="b">
        <v>1</v>
      </c>
      <c r="C68" s="5">
        <v>1</v>
      </c>
      <c r="D68">
        <v>0</v>
      </c>
      <c r="E68" s="5">
        <v>1</v>
      </c>
      <c r="F68">
        <v>100</v>
      </c>
      <c r="G68" t="b">
        <v>1</v>
      </c>
    </row>
    <row r="69" spans="1:7" x14ac:dyDescent="0.25">
      <c r="A69" s="5" t="s">
        <v>113</v>
      </c>
      <c r="B69" t="b">
        <v>1</v>
      </c>
      <c r="C69" s="5">
        <v>1</v>
      </c>
      <c r="D69">
        <v>0</v>
      </c>
      <c r="E69" s="5">
        <v>1</v>
      </c>
      <c r="F69">
        <v>100</v>
      </c>
      <c r="G69" t="b">
        <v>1</v>
      </c>
    </row>
    <row r="70" spans="1:7" x14ac:dyDescent="0.25">
      <c r="A70" s="5" t="s">
        <v>114</v>
      </c>
      <c r="B70" t="b">
        <v>1</v>
      </c>
      <c r="C70" s="5">
        <v>1</v>
      </c>
      <c r="D70">
        <v>0</v>
      </c>
      <c r="E70" s="5">
        <v>1</v>
      </c>
      <c r="F70">
        <v>100</v>
      </c>
      <c r="G70" t="b">
        <v>1</v>
      </c>
    </row>
    <row r="71" spans="1:7" x14ac:dyDescent="0.25">
      <c r="A71" s="5" t="s">
        <v>169</v>
      </c>
      <c r="B71" t="b">
        <v>1</v>
      </c>
      <c r="C71" s="5">
        <v>1</v>
      </c>
      <c r="D71">
        <v>0</v>
      </c>
      <c r="E71" s="5">
        <v>1</v>
      </c>
      <c r="F71">
        <v>0</v>
      </c>
      <c r="G71" t="b">
        <v>1</v>
      </c>
    </row>
    <row r="72" spans="1:7" x14ac:dyDescent="0.25">
      <c r="A72" s="5" t="s">
        <v>186</v>
      </c>
      <c r="B72" t="b">
        <v>1</v>
      </c>
      <c r="C72" s="5">
        <v>0.625</v>
      </c>
      <c r="D72">
        <v>3</v>
      </c>
      <c r="E72" s="5">
        <v>1</v>
      </c>
      <c r="F72">
        <v>100</v>
      </c>
      <c r="G72" t="b">
        <v>1</v>
      </c>
    </row>
    <row r="73" spans="1:7" x14ac:dyDescent="0.25">
      <c r="A73" s="5" t="s">
        <v>107</v>
      </c>
      <c r="B73" t="b">
        <v>1</v>
      </c>
      <c r="C73" s="5">
        <v>0.88890000000000002</v>
      </c>
      <c r="D73">
        <v>1</v>
      </c>
      <c r="E73" s="5">
        <v>1</v>
      </c>
      <c r="F73">
        <v>100</v>
      </c>
      <c r="G73" t="b">
        <v>1</v>
      </c>
    </row>
    <row r="74" spans="1:7" x14ac:dyDescent="0.25">
      <c r="A74" s="5" t="s">
        <v>108</v>
      </c>
      <c r="B74" t="b">
        <v>1</v>
      </c>
      <c r="C74" s="5">
        <v>0.90910000000000002</v>
      </c>
      <c r="D74">
        <v>1</v>
      </c>
      <c r="E74" s="5">
        <v>1</v>
      </c>
      <c r="F74">
        <v>100</v>
      </c>
      <c r="G74" t="b">
        <v>1</v>
      </c>
    </row>
    <row r="75" spans="1:7" x14ac:dyDescent="0.25">
      <c r="A75" s="5" t="s">
        <v>180</v>
      </c>
      <c r="B75" t="b">
        <v>1</v>
      </c>
      <c r="C75" s="5">
        <v>1</v>
      </c>
      <c r="D75">
        <v>0</v>
      </c>
      <c r="E75" s="5">
        <v>1</v>
      </c>
      <c r="F75">
        <v>0</v>
      </c>
      <c r="G75" t="b">
        <v>1</v>
      </c>
    </row>
    <row r="76" spans="1:7" x14ac:dyDescent="0.25">
      <c r="A76" s="5" t="s">
        <v>110</v>
      </c>
      <c r="B76" t="b">
        <v>1</v>
      </c>
      <c r="C76" s="5">
        <v>0.88239999999999996</v>
      </c>
      <c r="D76">
        <v>2</v>
      </c>
      <c r="E76" s="5">
        <v>1</v>
      </c>
      <c r="F76">
        <v>100</v>
      </c>
      <c r="G76" t="b">
        <v>1</v>
      </c>
    </row>
    <row r="77" spans="1:7" x14ac:dyDescent="0.25">
      <c r="A77" s="5" t="s">
        <v>111</v>
      </c>
      <c r="B77" t="b">
        <v>1</v>
      </c>
      <c r="C77" s="5">
        <v>1</v>
      </c>
      <c r="D77">
        <v>0</v>
      </c>
      <c r="E77" s="5">
        <v>1</v>
      </c>
      <c r="F77">
        <v>22.22</v>
      </c>
      <c r="G77" t="b">
        <v>1</v>
      </c>
    </row>
    <row r="78" spans="1:7" x14ac:dyDescent="0.25">
      <c r="A78" s="5" t="s">
        <v>170</v>
      </c>
      <c r="B78" t="b">
        <v>1</v>
      </c>
      <c r="C78" s="5">
        <v>1</v>
      </c>
      <c r="D78">
        <v>0</v>
      </c>
      <c r="E78" s="5">
        <v>1</v>
      </c>
      <c r="F78">
        <v>0</v>
      </c>
      <c r="G78" t="b">
        <v>1</v>
      </c>
    </row>
    <row r="79" spans="1:7" x14ac:dyDescent="0.25">
      <c r="A79" s="5" t="s">
        <v>178</v>
      </c>
      <c r="B79" t="b">
        <v>1</v>
      </c>
      <c r="C79" s="5">
        <v>0.88890000000000002</v>
      </c>
      <c r="D79">
        <v>1</v>
      </c>
      <c r="E79" s="5">
        <v>1</v>
      </c>
      <c r="F79">
        <v>22.22</v>
      </c>
      <c r="G79" t="b">
        <v>1</v>
      </c>
    </row>
    <row r="80" spans="1:7" x14ac:dyDescent="0.25">
      <c r="A80" s="5" t="s">
        <v>119</v>
      </c>
      <c r="B80" t="b">
        <v>1</v>
      </c>
      <c r="C80" s="5">
        <v>1</v>
      </c>
      <c r="D80">
        <v>0</v>
      </c>
      <c r="E80" s="5">
        <v>1</v>
      </c>
      <c r="F80">
        <v>100</v>
      </c>
      <c r="G80" t="b">
        <v>1</v>
      </c>
    </row>
    <row r="81" spans="1:7" x14ac:dyDescent="0.25">
      <c r="A81" s="5" t="s">
        <v>120</v>
      </c>
      <c r="B81" t="b">
        <v>1</v>
      </c>
      <c r="C81" s="5">
        <v>1</v>
      </c>
      <c r="D81">
        <v>0</v>
      </c>
      <c r="E81" s="5">
        <v>1</v>
      </c>
      <c r="F81">
        <v>100</v>
      </c>
      <c r="G81" t="b">
        <v>1</v>
      </c>
    </row>
    <row r="82" spans="1:7" x14ac:dyDescent="0.25">
      <c r="A82" s="5" t="s">
        <v>121</v>
      </c>
      <c r="B82" t="b">
        <v>1</v>
      </c>
      <c r="C82" s="5">
        <v>1</v>
      </c>
      <c r="D82">
        <v>0</v>
      </c>
      <c r="E82" s="5">
        <v>1</v>
      </c>
      <c r="F82">
        <v>100</v>
      </c>
      <c r="G82" t="b">
        <v>1</v>
      </c>
    </row>
    <row r="83" spans="1:7" x14ac:dyDescent="0.25">
      <c r="A83" s="5" t="s">
        <v>122</v>
      </c>
      <c r="B83" t="b">
        <v>1</v>
      </c>
      <c r="C83" s="5">
        <v>1</v>
      </c>
      <c r="D83">
        <v>0</v>
      </c>
      <c r="E83" s="5">
        <v>1</v>
      </c>
      <c r="F83">
        <v>100</v>
      </c>
      <c r="G83" t="b">
        <v>1</v>
      </c>
    </row>
    <row r="84" spans="1:7" x14ac:dyDescent="0.25">
      <c r="A84" s="5" t="s">
        <v>171</v>
      </c>
      <c r="B84" t="b">
        <v>1</v>
      </c>
      <c r="C84" s="5">
        <v>1</v>
      </c>
      <c r="D84">
        <v>0</v>
      </c>
      <c r="E84" s="5">
        <v>1</v>
      </c>
      <c r="F84">
        <v>100</v>
      </c>
      <c r="G84" t="b">
        <v>1</v>
      </c>
    </row>
    <row r="85" spans="1:7" x14ac:dyDescent="0.25">
      <c r="A85" s="5" t="s">
        <v>21</v>
      </c>
      <c r="B85" t="b">
        <v>1</v>
      </c>
      <c r="C85" s="5">
        <v>1</v>
      </c>
      <c r="D85">
        <v>0</v>
      </c>
      <c r="E85" s="5">
        <v>1</v>
      </c>
      <c r="F85">
        <v>100</v>
      </c>
      <c r="G85" t="b">
        <v>1</v>
      </c>
    </row>
    <row r="86" spans="1:7" x14ac:dyDescent="0.25">
      <c r="A86" s="5" t="s">
        <v>123</v>
      </c>
      <c r="B86" t="b">
        <v>1</v>
      </c>
      <c r="C86" s="5">
        <v>1</v>
      </c>
      <c r="D86">
        <v>0</v>
      </c>
      <c r="E86" s="5">
        <v>1</v>
      </c>
      <c r="F86">
        <v>100</v>
      </c>
      <c r="G86" t="b">
        <v>1</v>
      </c>
    </row>
    <row r="87" spans="1:7" x14ac:dyDescent="0.25">
      <c r="A87" s="5" t="s">
        <v>124</v>
      </c>
      <c r="B87" t="b">
        <v>1</v>
      </c>
      <c r="C87" s="5">
        <v>1</v>
      </c>
      <c r="D87">
        <v>0</v>
      </c>
      <c r="E87" s="5">
        <v>1</v>
      </c>
      <c r="F87">
        <v>100</v>
      </c>
      <c r="G87" t="b">
        <v>1</v>
      </c>
    </row>
    <row r="88" spans="1:7" x14ac:dyDescent="0.25">
      <c r="A88" s="5" t="s">
        <v>125</v>
      </c>
      <c r="B88" t="b">
        <v>1</v>
      </c>
      <c r="C88" s="5">
        <v>1</v>
      </c>
      <c r="D88">
        <v>0</v>
      </c>
      <c r="E88" s="5">
        <v>1</v>
      </c>
      <c r="F88">
        <v>100</v>
      </c>
      <c r="G88" t="b">
        <v>1</v>
      </c>
    </row>
    <row r="89" spans="1:7" x14ac:dyDescent="0.25">
      <c r="A89" s="5" t="s">
        <v>126</v>
      </c>
      <c r="B89" t="b">
        <v>1</v>
      </c>
      <c r="C89" s="5">
        <v>1</v>
      </c>
      <c r="D89">
        <v>0</v>
      </c>
      <c r="E89" s="5">
        <v>1</v>
      </c>
      <c r="F89">
        <v>100</v>
      </c>
      <c r="G89" t="b">
        <v>1</v>
      </c>
    </row>
    <row r="90" spans="1:7" x14ac:dyDescent="0.25">
      <c r="A90" s="5" t="s">
        <v>175</v>
      </c>
      <c r="B90" t="b">
        <v>1</v>
      </c>
      <c r="C90" s="5">
        <v>1</v>
      </c>
      <c r="D90">
        <v>0</v>
      </c>
      <c r="E90" s="5">
        <v>1</v>
      </c>
      <c r="F90">
        <v>100</v>
      </c>
      <c r="G90" t="b">
        <v>1</v>
      </c>
    </row>
    <row r="91" spans="1:7" x14ac:dyDescent="0.25">
      <c r="A91" s="5" t="s">
        <v>78</v>
      </c>
      <c r="B91" t="b">
        <v>1</v>
      </c>
      <c r="C91" s="5">
        <v>1</v>
      </c>
      <c r="D91">
        <v>0</v>
      </c>
      <c r="E91" s="5">
        <v>1</v>
      </c>
      <c r="F91">
        <v>0</v>
      </c>
      <c r="G91" t="b">
        <v>1</v>
      </c>
    </row>
    <row r="92" spans="1:7" x14ac:dyDescent="0.25">
      <c r="A92" s="5" t="s">
        <v>187</v>
      </c>
      <c r="B92" t="b">
        <v>1</v>
      </c>
      <c r="C92" s="5">
        <v>0</v>
      </c>
      <c r="D92">
        <v>10</v>
      </c>
      <c r="E92" s="5">
        <v>1</v>
      </c>
      <c r="F92">
        <v>100</v>
      </c>
      <c r="G92" t="b">
        <v>1</v>
      </c>
    </row>
    <row r="93" spans="1:7" x14ac:dyDescent="0.25">
      <c r="A93" s="5" t="s">
        <v>79</v>
      </c>
      <c r="B93" t="b">
        <v>1</v>
      </c>
      <c r="C93" s="5">
        <v>1</v>
      </c>
      <c r="D93">
        <v>0</v>
      </c>
      <c r="E93" s="5">
        <v>1</v>
      </c>
      <c r="F93">
        <v>100</v>
      </c>
      <c r="G93" t="b">
        <v>1</v>
      </c>
    </row>
    <row r="94" spans="1:7" x14ac:dyDescent="0.25">
      <c r="A94" s="5" t="s">
        <v>80</v>
      </c>
      <c r="B94" t="b">
        <v>1</v>
      </c>
      <c r="C94" s="5">
        <v>1</v>
      </c>
      <c r="D94">
        <v>0</v>
      </c>
      <c r="E94" s="5">
        <v>1</v>
      </c>
      <c r="F94">
        <v>0</v>
      </c>
      <c r="G94" t="b">
        <v>1</v>
      </c>
    </row>
    <row r="95" spans="1:7" x14ac:dyDescent="0.25">
      <c r="A95" s="5" t="s">
        <v>23</v>
      </c>
      <c r="B95" t="b">
        <v>1</v>
      </c>
      <c r="C95" s="5">
        <v>1</v>
      </c>
      <c r="D95">
        <v>0</v>
      </c>
      <c r="E95" s="5">
        <v>1</v>
      </c>
      <c r="F95">
        <v>0</v>
      </c>
      <c r="G95" t="b">
        <v>1</v>
      </c>
    </row>
    <row r="96" spans="1:7" x14ac:dyDescent="0.25">
      <c r="A96" s="5" t="s">
        <v>188</v>
      </c>
      <c r="B96" t="b">
        <v>1</v>
      </c>
      <c r="C96" s="5">
        <v>1</v>
      </c>
      <c r="D96">
        <v>0</v>
      </c>
      <c r="E96" s="5">
        <v>1</v>
      </c>
      <c r="F96">
        <v>0</v>
      </c>
      <c r="G96" t="b">
        <v>1</v>
      </c>
    </row>
    <row r="97" spans="1:7" x14ac:dyDescent="0.25">
      <c r="A97" s="5" t="s">
        <v>81</v>
      </c>
      <c r="B97" t="b">
        <v>1</v>
      </c>
      <c r="C97" s="5">
        <v>1</v>
      </c>
      <c r="D97">
        <v>0</v>
      </c>
      <c r="E97" s="5">
        <v>1</v>
      </c>
      <c r="F97">
        <v>100</v>
      </c>
      <c r="G97" t="b">
        <v>1</v>
      </c>
    </row>
    <row r="98" spans="1:7" x14ac:dyDescent="0.25">
      <c r="A98" s="5" t="s">
        <v>82</v>
      </c>
      <c r="B98" t="b">
        <v>1</v>
      </c>
      <c r="C98" s="5">
        <v>1</v>
      </c>
      <c r="D98">
        <v>0</v>
      </c>
      <c r="E98" s="5">
        <v>1</v>
      </c>
      <c r="F98">
        <v>0</v>
      </c>
      <c r="G98" t="b">
        <v>1</v>
      </c>
    </row>
    <row r="99" spans="1:7" x14ac:dyDescent="0.25">
      <c r="A99" s="5" t="s">
        <v>83</v>
      </c>
      <c r="B99" t="b">
        <v>1</v>
      </c>
      <c r="C99" s="5">
        <v>1</v>
      </c>
      <c r="D99">
        <v>0</v>
      </c>
      <c r="E99" s="5">
        <v>1</v>
      </c>
      <c r="F99">
        <v>100</v>
      </c>
      <c r="G99" t="b">
        <v>1</v>
      </c>
    </row>
    <row r="100" spans="1:7" x14ac:dyDescent="0.25">
      <c r="A100" s="5" t="s">
        <v>84</v>
      </c>
      <c r="B100" t="b">
        <v>1</v>
      </c>
      <c r="C100" s="5">
        <v>1</v>
      </c>
      <c r="D100">
        <v>0</v>
      </c>
      <c r="E100" s="5">
        <v>1</v>
      </c>
      <c r="F100">
        <v>100</v>
      </c>
      <c r="G100" t="b">
        <v>1</v>
      </c>
    </row>
    <row r="101" spans="1:7" x14ac:dyDescent="0.25">
      <c r="A101" s="5" t="s">
        <v>85</v>
      </c>
      <c r="B101" t="b">
        <v>1</v>
      </c>
      <c r="C101" s="5">
        <v>1</v>
      </c>
      <c r="D101">
        <v>0</v>
      </c>
      <c r="E101" s="5">
        <v>1</v>
      </c>
      <c r="F101">
        <v>100</v>
      </c>
      <c r="G101" t="b">
        <v>1</v>
      </c>
    </row>
    <row r="102" spans="1:7" x14ac:dyDescent="0.25">
      <c r="A102" s="5" t="s">
        <v>86</v>
      </c>
      <c r="B102" t="b">
        <v>1</v>
      </c>
      <c r="C102" s="5">
        <v>1</v>
      </c>
      <c r="D102">
        <v>0</v>
      </c>
      <c r="E102" s="5">
        <v>1</v>
      </c>
      <c r="F102">
        <v>0</v>
      </c>
      <c r="G102" t="b">
        <v>1</v>
      </c>
    </row>
    <row r="103" spans="1:7" x14ac:dyDescent="0.25">
      <c r="A103" s="5" t="s">
        <v>87</v>
      </c>
      <c r="B103" t="b">
        <v>1</v>
      </c>
      <c r="C103" s="5">
        <v>1</v>
      </c>
      <c r="D103">
        <v>0</v>
      </c>
      <c r="E103" s="5">
        <v>1</v>
      </c>
      <c r="F103">
        <v>0</v>
      </c>
      <c r="G103" t="b">
        <v>1</v>
      </c>
    </row>
    <row r="104" spans="1:7" x14ac:dyDescent="0.25">
      <c r="A104" s="5" t="s">
        <v>88</v>
      </c>
      <c r="B104" t="b">
        <v>1</v>
      </c>
      <c r="C104" s="5">
        <v>1</v>
      </c>
      <c r="D104">
        <v>0</v>
      </c>
      <c r="E104" s="5">
        <v>1</v>
      </c>
      <c r="F104">
        <v>100</v>
      </c>
      <c r="G104" t="b">
        <v>1</v>
      </c>
    </row>
    <row r="105" spans="1:7" x14ac:dyDescent="0.25">
      <c r="A105" s="5" t="s">
        <v>89</v>
      </c>
      <c r="B105" t="b">
        <v>1</v>
      </c>
      <c r="C105" s="5">
        <v>1</v>
      </c>
      <c r="D105">
        <v>0</v>
      </c>
      <c r="E105" s="5">
        <v>1</v>
      </c>
      <c r="F105">
        <v>100</v>
      </c>
      <c r="G105" t="b">
        <v>1</v>
      </c>
    </row>
    <row r="106" spans="1:7" x14ac:dyDescent="0.25">
      <c r="A106" s="5" t="s">
        <v>90</v>
      </c>
      <c r="B106" t="b">
        <v>1</v>
      </c>
      <c r="C106" s="5">
        <v>1</v>
      </c>
      <c r="D106">
        <v>0</v>
      </c>
      <c r="E106" s="5">
        <v>1</v>
      </c>
      <c r="F106">
        <v>100</v>
      </c>
      <c r="G106" t="b">
        <v>1</v>
      </c>
    </row>
    <row r="107" spans="1:7" x14ac:dyDescent="0.25">
      <c r="A107" s="5" t="s">
        <v>91</v>
      </c>
      <c r="B107" t="b">
        <v>1</v>
      </c>
      <c r="C107" s="5">
        <v>1</v>
      </c>
      <c r="D107">
        <v>0</v>
      </c>
      <c r="E107" s="5">
        <v>1</v>
      </c>
      <c r="F107">
        <v>0</v>
      </c>
      <c r="G107" t="b">
        <v>1</v>
      </c>
    </row>
    <row r="108" spans="1:7" x14ac:dyDescent="0.25">
      <c r="A108" s="5" t="s">
        <v>95</v>
      </c>
      <c r="B108" t="b">
        <v>1</v>
      </c>
      <c r="C108" s="5">
        <v>1</v>
      </c>
      <c r="D108">
        <v>0</v>
      </c>
      <c r="E108" s="5">
        <v>1</v>
      </c>
      <c r="F108">
        <v>100</v>
      </c>
      <c r="G108" t="b">
        <v>1</v>
      </c>
    </row>
    <row r="109" spans="1:7" x14ac:dyDescent="0.25">
      <c r="A109" s="5" t="s">
        <v>96</v>
      </c>
      <c r="B109" t="b">
        <v>1</v>
      </c>
      <c r="C109" s="5">
        <v>1</v>
      </c>
      <c r="D109">
        <v>0</v>
      </c>
      <c r="E109" s="5">
        <v>1</v>
      </c>
      <c r="F109">
        <v>0</v>
      </c>
      <c r="G109" t="b">
        <v>1</v>
      </c>
    </row>
    <row r="110" spans="1:7" x14ac:dyDescent="0.25">
      <c r="A110" s="5" t="s">
        <v>97</v>
      </c>
      <c r="B110" t="b">
        <v>1</v>
      </c>
      <c r="C110" s="5">
        <v>1</v>
      </c>
      <c r="D110">
        <v>0</v>
      </c>
      <c r="E110" s="5">
        <v>1</v>
      </c>
      <c r="F110">
        <v>100</v>
      </c>
      <c r="G110" t="b">
        <v>1</v>
      </c>
    </row>
    <row r="111" spans="1:7" x14ac:dyDescent="0.25">
      <c r="A111" s="5" t="s">
        <v>98</v>
      </c>
      <c r="B111" t="b">
        <v>1</v>
      </c>
      <c r="C111" s="5">
        <v>1</v>
      </c>
      <c r="D111">
        <v>0</v>
      </c>
      <c r="E111" s="5">
        <v>1</v>
      </c>
      <c r="F111">
        <v>0</v>
      </c>
      <c r="G111" t="b">
        <v>1</v>
      </c>
    </row>
    <row r="112" spans="1:7" x14ac:dyDescent="0.25">
      <c r="A112" s="5" t="s">
        <v>99</v>
      </c>
      <c r="B112" t="b">
        <v>1</v>
      </c>
      <c r="C112" s="5">
        <v>1</v>
      </c>
      <c r="D112">
        <v>0</v>
      </c>
      <c r="E112" s="5">
        <v>1</v>
      </c>
      <c r="F112">
        <v>100</v>
      </c>
      <c r="G112" t="b">
        <v>1</v>
      </c>
    </row>
    <row r="113" spans="1:7" x14ac:dyDescent="0.25">
      <c r="A113" s="5" t="s">
        <v>100</v>
      </c>
      <c r="B113" t="b">
        <v>1</v>
      </c>
      <c r="C113" s="5">
        <v>1</v>
      </c>
      <c r="D113">
        <v>0</v>
      </c>
      <c r="E113" s="5">
        <v>1</v>
      </c>
      <c r="F113">
        <v>100</v>
      </c>
      <c r="G113" t="b">
        <v>1</v>
      </c>
    </row>
    <row r="114" spans="1:7" x14ac:dyDescent="0.25">
      <c r="A114" s="5" t="s">
        <v>101</v>
      </c>
      <c r="B114" t="b">
        <v>1</v>
      </c>
      <c r="C114" s="5">
        <v>1</v>
      </c>
      <c r="D114">
        <v>0</v>
      </c>
      <c r="E114" s="5">
        <v>1</v>
      </c>
      <c r="F114">
        <v>0</v>
      </c>
      <c r="G114" t="b">
        <v>1</v>
      </c>
    </row>
    <row r="115" spans="1:7" x14ac:dyDescent="0.25">
      <c r="A115" s="5" t="s">
        <v>102</v>
      </c>
      <c r="B115" t="b">
        <v>1</v>
      </c>
      <c r="C115" s="5">
        <v>1</v>
      </c>
      <c r="D115">
        <v>0</v>
      </c>
      <c r="E115" s="5">
        <v>1</v>
      </c>
      <c r="F115">
        <v>0</v>
      </c>
      <c r="G115" t="b">
        <v>1</v>
      </c>
    </row>
    <row r="116" spans="1:7" x14ac:dyDescent="0.25">
      <c r="A116" s="5" t="s">
        <v>103</v>
      </c>
      <c r="B116" t="b">
        <v>1</v>
      </c>
      <c r="C116" s="5">
        <v>1</v>
      </c>
      <c r="D116">
        <v>0</v>
      </c>
      <c r="E116" s="5">
        <v>1</v>
      </c>
      <c r="F116">
        <v>0</v>
      </c>
      <c r="G116" t="b">
        <v>1</v>
      </c>
    </row>
    <row r="117" spans="1:7" x14ac:dyDescent="0.25">
      <c r="A117" s="5" t="s">
        <v>173</v>
      </c>
      <c r="B117" t="b">
        <v>1</v>
      </c>
      <c r="C117" s="5">
        <v>1</v>
      </c>
      <c r="D117">
        <v>0</v>
      </c>
      <c r="E117" s="5">
        <v>1</v>
      </c>
      <c r="F117">
        <v>100</v>
      </c>
      <c r="G117" t="b">
        <v>1</v>
      </c>
    </row>
    <row r="118" spans="1:7" x14ac:dyDescent="0.25">
      <c r="A118" s="5" t="s">
        <v>104</v>
      </c>
      <c r="B118" t="b">
        <v>1</v>
      </c>
      <c r="C118" s="5">
        <v>1</v>
      </c>
      <c r="D118">
        <v>0</v>
      </c>
      <c r="E118" s="5">
        <v>1</v>
      </c>
      <c r="F118">
        <v>100</v>
      </c>
      <c r="G118" t="b">
        <v>1</v>
      </c>
    </row>
    <row r="119" spans="1:7" x14ac:dyDescent="0.25">
      <c r="A119" s="5" t="s">
        <v>179</v>
      </c>
      <c r="B119" t="b">
        <v>1</v>
      </c>
      <c r="C119" s="5">
        <v>1</v>
      </c>
      <c r="D119">
        <v>0</v>
      </c>
      <c r="E119" s="5">
        <v>1</v>
      </c>
      <c r="F119">
        <v>100</v>
      </c>
      <c r="G119" t="b">
        <v>1</v>
      </c>
    </row>
    <row r="120" spans="1:7" x14ac:dyDescent="0.25">
      <c r="A120" s="5" t="s">
        <v>189</v>
      </c>
      <c r="B120" t="b">
        <v>1</v>
      </c>
      <c r="C120" s="5">
        <v>1</v>
      </c>
      <c r="D120">
        <v>0</v>
      </c>
      <c r="E120" s="5">
        <v>1</v>
      </c>
      <c r="F120">
        <v>100</v>
      </c>
      <c r="G120" t="b">
        <v>1</v>
      </c>
    </row>
    <row r="121" spans="1:7" x14ac:dyDescent="0.25">
      <c r="A121" s="5" t="s">
        <v>190</v>
      </c>
      <c r="B121" t="b">
        <v>1</v>
      </c>
      <c r="C121" s="5">
        <v>1</v>
      </c>
      <c r="D121">
        <v>0</v>
      </c>
      <c r="E121" s="5">
        <v>1</v>
      </c>
      <c r="F121">
        <v>100</v>
      </c>
      <c r="G121" t="b">
        <v>1</v>
      </c>
    </row>
    <row r="122" spans="1:7" x14ac:dyDescent="0.25">
      <c r="A122" s="5" t="s">
        <v>92</v>
      </c>
      <c r="B122" t="b">
        <v>1</v>
      </c>
      <c r="C122" s="5">
        <v>1</v>
      </c>
      <c r="D122">
        <v>0</v>
      </c>
      <c r="E122" s="5">
        <v>1</v>
      </c>
      <c r="F122">
        <v>100</v>
      </c>
      <c r="G122" t="b">
        <v>1</v>
      </c>
    </row>
    <row r="123" spans="1:7" x14ac:dyDescent="0.25">
      <c r="A123" s="5" t="s">
        <v>93</v>
      </c>
      <c r="B123" t="b">
        <v>1</v>
      </c>
      <c r="C123" s="5">
        <v>1</v>
      </c>
      <c r="D123">
        <v>0</v>
      </c>
      <c r="E123" s="5">
        <v>1</v>
      </c>
      <c r="F123">
        <v>0</v>
      </c>
      <c r="G123" t="b">
        <v>1</v>
      </c>
    </row>
    <row r="124" spans="1:7" x14ac:dyDescent="0.25">
      <c r="A124" s="5" t="s">
        <v>94</v>
      </c>
      <c r="B124" t="b">
        <v>1</v>
      </c>
      <c r="C124" s="5">
        <v>1</v>
      </c>
      <c r="D124">
        <v>0</v>
      </c>
      <c r="E124" s="5">
        <v>1</v>
      </c>
      <c r="F124">
        <v>100</v>
      </c>
      <c r="G124" t="b">
        <v>1</v>
      </c>
    </row>
    <row r="125" spans="1:7" x14ac:dyDescent="0.25">
      <c r="A125" s="5" t="s">
        <v>105</v>
      </c>
      <c r="B125" t="b">
        <v>1</v>
      </c>
      <c r="C125" s="5">
        <v>1</v>
      </c>
      <c r="D125">
        <v>0</v>
      </c>
      <c r="E125" s="5">
        <v>1</v>
      </c>
      <c r="F125">
        <v>100</v>
      </c>
      <c r="G125" t="b">
        <v>1</v>
      </c>
    </row>
    <row r="126" spans="1:7" x14ac:dyDescent="0.25">
      <c r="A126" s="5" t="s">
        <v>106</v>
      </c>
      <c r="B126" t="b">
        <v>1</v>
      </c>
      <c r="C126" s="5">
        <v>1</v>
      </c>
      <c r="D126">
        <v>0</v>
      </c>
      <c r="E126" s="5">
        <v>1</v>
      </c>
      <c r="F126">
        <v>100</v>
      </c>
      <c r="G126" t="b">
        <v>1</v>
      </c>
    </row>
    <row r="127" spans="1:7" x14ac:dyDescent="0.25">
      <c r="A127" s="5" t="s">
        <v>109</v>
      </c>
      <c r="B127" t="b">
        <v>0</v>
      </c>
      <c r="C127" s="5">
        <v>1</v>
      </c>
      <c r="D127">
        <v>0</v>
      </c>
      <c r="E127" s="5">
        <v>1</v>
      </c>
      <c r="F127">
        <v>100</v>
      </c>
      <c r="G127" t="b">
        <v>1</v>
      </c>
    </row>
    <row r="128" spans="1:7" x14ac:dyDescent="0.25">
      <c r="A128" s="5" t="s">
        <v>132</v>
      </c>
      <c r="B128" t="b">
        <v>1</v>
      </c>
      <c r="C128" s="5">
        <v>1</v>
      </c>
      <c r="D128">
        <v>0</v>
      </c>
      <c r="E128" s="5">
        <v>1</v>
      </c>
      <c r="F128">
        <v>100</v>
      </c>
      <c r="G128" t="b">
        <v>1</v>
      </c>
    </row>
    <row r="129" spans="1:7" x14ac:dyDescent="0.25">
      <c r="A129" s="5" t="s">
        <v>133</v>
      </c>
      <c r="B129" t="b">
        <v>1</v>
      </c>
      <c r="C129" s="5">
        <v>1</v>
      </c>
      <c r="D129">
        <v>0</v>
      </c>
      <c r="E129" s="5">
        <v>1</v>
      </c>
      <c r="F129">
        <v>100</v>
      </c>
      <c r="G129" t="b">
        <v>1</v>
      </c>
    </row>
    <row r="130" spans="1:7" x14ac:dyDescent="0.25">
      <c r="A130" s="5" t="s">
        <v>26</v>
      </c>
      <c r="B130" t="b">
        <v>1</v>
      </c>
      <c r="C130" s="5">
        <v>1</v>
      </c>
      <c r="D130">
        <v>0</v>
      </c>
      <c r="E130" s="5">
        <v>1</v>
      </c>
      <c r="F130">
        <v>100</v>
      </c>
      <c r="G130" t="b">
        <v>1</v>
      </c>
    </row>
    <row r="131" spans="1:7" x14ac:dyDescent="0.25">
      <c r="A131" s="5" t="s">
        <v>134</v>
      </c>
      <c r="B131" t="b">
        <v>1</v>
      </c>
      <c r="C131" s="5">
        <v>1</v>
      </c>
      <c r="D131">
        <v>0</v>
      </c>
      <c r="E131" s="5">
        <v>1</v>
      </c>
      <c r="F131">
        <v>100</v>
      </c>
      <c r="G131" t="b">
        <v>1</v>
      </c>
    </row>
    <row r="132" spans="1:7" x14ac:dyDescent="0.25">
      <c r="A132" s="5" t="s">
        <v>135</v>
      </c>
      <c r="B132" t="b">
        <v>1</v>
      </c>
      <c r="C132" s="5">
        <v>1</v>
      </c>
      <c r="D132">
        <v>0</v>
      </c>
      <c r="E132" s="5">
        <v>1</v>
      </c>
      <c r="F132">
        <v>100</v>
      </c>
      <c r="G132" t="b">
        <v>1</v>
      </c>
    </row>
    <row r="133" spans="1:7" x14ac:dyDescent="0.25">
      <c r="A133" s="5" t="s">
        <v>136</v>
      </c>
      <c r="B133" t="b">
        <v>1</v>
      </c>
      <c r="C133" s="5">
        <v>0.95240000000000002</v>
      </c>
      <c r="D133">
        <v>1</v>
      </c>
      <c r="E133" s="5">
        <v>1</v>
      </c>
      <c r="F133">
        <v>0</v>
      </c>
      <c r="G133" t="b">
        <v>1</v>
      </c>
    </row>
    <row r="134" spans="1:7" x14ac:dyDescent="0.25">
      <c r="A134" s="5" t="s">
        <v>115</v>
      </c>
      <c r="B134" t="b">
        <v>1</v>
      </c>
      <c r="C134" s="5">
        <v>1</v>
      </c>
      <c r="D134">
        <v>0</v>
      </c>
      <c r="E134" s="5">
        <v>1</v>
      </c>
      <c r="F134">
        <v>100</v>
      </c>
      <c r="G134" t="b">
        <v>1</v>
      </c>
    </row>
    <row r="135" spans="1:7" x14ac:dyDescent="0.25">
      <c r="A135" s="5" t="s">
        <v>128</v>
      </c>
      <c r="B135" t="b">
        <v>1</v>
      </c>
      <c r="C135" s="5">
        <v>1</v>
      </c>
      <c r="D135">
        <v>0</v>
      </c>
      <c r="E135" s="5">
        <v>1</v>
      </c>
      <c r="F135">
        <v>100</v>
      </c>
      <c r="G135" t="b">
        <v>1</v>
      </c>
    </row>
    <row r="136" spans="1:7" x14ac:dyDescent="0.25">
      <c r="A136" s="5" t="s">
        <v>129</v>
      </c>
      <c r="B136" t="b">
        <v>1</v>
      </c>
      <c r="C136" s="5">
        <v>1</v>
      </c>
      <c r="D136">
        <v>0</v>
      </c>
      <c r="E136" s="5">
        <v>1</v>
      </c>
      <c r="F136">
        <v>100</v>
      </c>
      <c r="G136" t="b">
        <v>1</v>
      </c>
    </row>
    <row r="137" spans="1:7" x14ac:dyDescent="0.25">
      <c r="A137" s="5" t="s">
        <v>116</v>
      </c>
      <c r="B137" t="b">
        <v>1</v>
      </c>
      <c r="C137" s="5">
        <v>1</v>
      </c>
      <c r="D137">
        <v>0</v>
      </c>
      <c r="E137" s="5">
        <v>1</v>
      </c>
      <c r="F137">
        <v>100</v>
      </c>
      <c r="G137" t="b">
        <v>1</v>
      </c>
    </row>
    <row r="138" spans="1:7" x14ac:dyDescent="0.25">
      <c r="A138" s="5" t="s">
        <v>117</v>
      </c>
      <c r="B138" t="b">
        <v>1</v>
      </c>
      <c r="C138" s="5">
        <v>0.75</v>
      </c>
      <c r="D138">
        <v>2</v>
      </c>
      <c r="E138" s="5">
        <v>1</v>
      </c>
      <c r="F138">
        <v>100</v>
      </c>
      <c r="G138" t="b">
        <v>1</v>
      </c>
    </row>
    <row r="139" spans="1:7" x14ac:dyDescent="0.25">
      <c r="A139" s="5" t="s">
        <v>118</v>
      </c>
      <c r="B139" t="b">
        <v>1</v>
      </c>
      <c r="C139" s="5">
        <v>1</v>
      </c>
      <c r="D139">
        <v>0</v>
      </c>
      <c r="E139" s="5">
        <v>1</v>
      </c>
      <c r="F139">
        <v>100</v>
      </c>
      <c r="G139" t="b">
        <v>1</v>
      </c>
    </row>
    <row r="140" spans="1:7" x14ac:dyDescent="0.25">
      <c r="A140" s="5" t="s">
        <v>127</v>
      </c>
      <c r="B140" t="b">
        <v>1</v>
      </c>
      <c r="C140" s="5">
        <v>1</v>
      </c>
      <c r="D140">
        <v>0</v>
      </c>
      <c r="E140" s="5">
        <v>1</v>
      </c>
      <c r="F140">
        <v>100</v>
      </c>
      <c r="G140" t="b">
        <v>1</v>
      </c>
    </row>
    <row r="141" spans="1:7" x14ac:dyDescent="0.25">
      <c r="A141" s="5" t="s">
        <v>130</v>
      </c>
      <c r="B141" t="b">
        <v>1</v>
      </c>
      <c r="C141" s="5">
        <v>1</v>
      </c>
      <c r="D141">
        <v>0</v>
      </c>
      <c r="E141" s="5">
        <v>1</v>
      </c>
      <c r="F141">
        <v>100</v>
      </c>
      <c r="G141" t="b">
        <v>0</v>
      </c>
    </row>
    <row r="142" spans="1:7" x14ac:dyDescent="0.25">
      <c r="A142" s="5" t="s">
        <v>174</v>
      </c>
      <c r="B142" t="b">
        <v>1</v>
      </c>
      <c r="C142" s="5">
        <v>1</v>
      </c>
      <c r="D142">
        <v>0</v>
      </c>
      <c r="E142" s="5">
        <v>1</v>
      </c>
      <c r="F142">
        <v>100</v>
      </c>
      <c r="G142" t="b">
        <v>1</v>
      </c>
    </row>
    <row r="143" spans="1:7" x14ac:dyDescent="0.25">
      <c r="A143" s="5" t="s">
        <v>75</v>
      </c>
      <c r="B143" t="b">
        <v>1</v>
      </c>
      <c r="C143" s="5">
        <v>1</v>
      </c>
      <c r="D143">
        <v>0</v>
      </c>
      <c r="E143" s="5">
        <v>1</v>
      </c>
      <c r="F143">
        <v>100</v>
      </c>
      <c r="G143" t="b">
        <v>1</v>
      </c>
    </row>
    <row r="144" spans="1:7" x14ac:dyDescent="0.25">
      <c r="A144" s="5" t="s">
        <v>76</v>
      </c>
      <c r="B144" t="b">
        <v>1</v>
      </c>
      <c r="C144" s="5">
        <v>1</v>
      </c>
      <c r="D144">
        <v>0</v>
      </c>
      <c r="E144" s="5">
        <v>1</v>
      </c>
      <c r="F144">
        <v>100</v>
      </c>
      <c r="G144" t="b">
        <v>1</v>
      </c>
    </row>
    <row r="145" spans="1:7" x14ac:dyDescent="0.25">
      <c r="A145" s="5" t="s">
        <v>167</v>
      </c>
      <c r="B145" t="b">
        <v>1</v>
      </c>
      <c r="C145" s="5">
        <v>1</v>
      </c>
      <c r="D145">
        <v>0</v>
      </c>
      <c r="E145" s="5">
        <v>1</v>
      </c>
      <c r="F145">
        <v>100</v>
      </c>
      <c r="G145" t="b">
        <v>1</v>
      </c>
    </row>
    <row r="146" spans="1:7" x14ac:dyDescent="0.25">
      <c r="A146" s="5" t="s">
        <v>77</v>
      </c>
      <c r="B146" t="b">
        <v>1</v>
      </c>
      <c r="C146" s="5">
        <v>1</v>
      </c>
      <c r="D146">
        <v>0</v>
      </c>
      <c r="E146" s="5">
        <v>1</v>
      </c>
      <c r="F146">
        <v>100</v>
      </c>
      <c r="G146" t="b">
        <v>1</v>
      </c>
    </row>
    <row r="147" spans="1:7" x14ac:dyDescent="0.25">
      <c r="A147" s="5" t="s">
        <v>17</v>
      </c>
      <c r="B147" t="b">
        <v>1</v>
      </c>
      <c r="C147" s="5">
        <v>1</v>
      </c>
      <c r="D147">
        <v>0</v>
      </c>
      <c r="E147" s="5">
        <v>1</v>
      </c>
      <c r="F147">
        <v>100</v>
      </c>
      <c r="G147" t="b">
        <v>1</v>
      </c>
    </row>
    <row r="148" spans="1:7" x14ac:dyDescent="0.25">
      <c r="A148" s="5" t="s">
        <v>73</v>
      </c>
      <c r="B148" t="b">
        <v>1</v>
      </c>
      <c r="C148" s="5">
        <v>1</v>
      </c>
      <c r="D148">
        <v>0</v>
      </c>
      <c r="E148" s="5">
        <v>1</v>
      </c>
      <c r="F148">
        <v>100</v>
      </c>
      <c r="G148" t="b">
        <v>1</v>
      </c>
    </row>
    <row r="149" spans="1:7" x14ac:dyDescent="0.25">
      <c r="A149" s="5" t="s">
        <v>74</v>
      </c>
      <c r="B149" t="b">
        <v>1</v>
      </c>
      <c r="C149" s="5">
        <v>1</v>
      </c>
      <c r="D149">
        <v>0</v>
      </c>
      <c r="E149" s="5">
        <v>1</v>
      </c>
      <c r="F149">
        <v>100</v>
      </c>
      <c r="G149" t="b">
        <v>0</v>
      </c>
    </row>
    <row r="150" spans="1:7" x14ac:dyDescent="0.25">
      <c r="A150" s="5" t="s">
        <v>65</v>
      </c>
      <c r="B150" t="b">
        <v>1</v>
      </c>
      <c r="C150" s="5">
        <v>1</v>
      </c>
      <c r="D150">
        <v>0</v>
      </c>
      <c r="E150" s="5">
        <v>1</v>
      </c>
      <c r="F150">
        <v>100</v>
      </c>
      <c r="G150" t="b">
        <v>1</v>
      </c>
    </row>
    <row r="151" spans="1:7" x14ac:dyDescent="0.25">
      <c r="A151" s="5" t="s">
        <v>131</v>
      </c>
      <c r="B151" t="b">
        <v>1</v>
      </c>
      <c r="C151" s="5">
        <v>1</v>
      </c>
      <c r="D151">
        <v>0</v>
      </c>
      <c r="E151" s="5">
        <v>1</v>
      </c>
      <c r="F151">
        <v>100</v>
      </c>
      <c r="G151" t="b">
        <v>1</v>
      </c>
    </row>
    <row r="152" spans="1:7" x14ac:dyDescent="0.25">
      <c r="A152" s="5" t="s">
        <v>137</v>
      </c>
      <c r="B152" t="b">
        <v>1</v>
      </c>
      <c r="C152" s="5">
        <v>1</v>
      </c>
      <c r="D152">
        <v>0</v>
      </c>
      <c r="E152" s="5">
        <v>1</v>
      </c>
      <c r="F152">
        <v>100</v>
      </c>
      <c r="G152" t="b">
        <v>1</v>
      </c>
    </row>
    <row r="153" spans="1:7" x14ac:dyDescent="0.25">
      <c r="A153" s="5" t="s">
        <v>138</v>
      </c>
      <c r="B153" t="b">
        <v>1</v>
      </c>
      <c r="C153" s="5">
        <v>1</v>
      </c>
      <c r="D153">
        <v>0</v>
      </c>
      <c r="E153" s="5">
        <v>1</v>
      </c>
      <c r="F153">
        <v>100</v>
      </c>
      <c r="G153" t="b">
        <v>1</v>
      </c>
    </row>
    <row r="154" spans="1:7" x14ac:dyDescent="0.25">
      <c r="A154" s="5" t="s">
        <v>153</v>
      </c>
      <c r="B154" t="b">
        <v>1</v>
      </c>
      <c r="C154" s="5">
        <v>1</v>
      </c>
      <c r="D154">
        <v>0</v>
      </c>
      <c r="E154" s="5">
        <v>1</v>
      </c>
      <c r="F154">
        <v>100</v>
      </c>
      <c r="G154" t="b">
        <v>1</v>
      </c>
    </row>
    <row r="155" spans="1:7" x14ac:dyDescent="0.25">
      <c r="A155" s="5" t="s">
        <v>154</v>
      </c>
      <c r="B155" t="b">
        <v>1</v>
      </c>
      <c r="C155" s="5">
        <v>1</v>
      </c>
      <c r="D155">
        <v>0</v>
      </c>
      <c r="E155" s="5">
        <v>1</v>
      </c>
      <c r="F155">
        <v>100</v>
      </c>
      <c r="G155" t="b">
        <v>1</v>
      </c>
    </row>
    <row r="156" spans="1:7" x14ac:dyDescent="0.25">
      <c r="A156" s="5" t="s">
        <v>155</v>
      </c>
      <c r="B156" t="b">
        <v>1</v>
      </c>
      <c r="C156" s="5">
        <v>1</v>
      </c>
      <c r="D156">
        <v>0</v>
      </c>
      <c r="E156" s="5">
        <v>1</v>
      </c>
      <c r="F156">
        <v>100</v>
      </c>
      <c r="G156" t="b">
        <v>1</v>
      </c>
    </row>
    <row r="157" spans="1:7" x14ac:dyDescent="0.25">
      <c r="A157" s="5" t="s">
        <v>156</v>
      </c>
      <c r="B157" t="b">
        <v>1</v>
      </c>
      <c r="C157" s="5">
        <v>1</v>
      </c>
      <c r="D157">
        <v>0</v>
      </c>
      <c r="E157" s="5">
        <v>1</v>
      </c>
      <c r="F157">
        <v>100</v>
      </c>
      <c r="G157" t="b">
        <v>0</v>
      </c>
    </row>
    <row r="158" spans="1:7" x14ac:dyDescent="0.25">
      <c r="A158" s="5" t="s">
        <v>157</v>
      </c>
      <c r="B158" t="b">
        <v>1</v>
      </c>
      <c r="C158" s="5">
        <v>1</v>
      </c>
      <c r="D158">
        <v>0</v>
      </c>
      <c r="E158" s="5">
        <v>1</v>
      </c>
      <c r="F158">
        <v>100</v>
      </c>
      <c r="G158" t="b">
        <v>1</v>
      </c>
    </row>
    <row r="159" spans="1:7" x14ac:dyDescent="0.25">
      <c r="A159" s="5" t="s">
        <v>141</v>
      </c>
      <c r="B159" t="b">
        <v>1</v>
      </c>
      <c r="C159" s="5">
        <v>1</v>
      </c>
      <c r="D159">
        <v>0</v>
      </c>
      <c r="E159" s="5">
        <v>1</v>
      </c>
      <c r="F159">
        <v>100</v>
      </c>
      <c r="G159" t="b">
        <v>1</v>
      </c>
    </row>
    <row r="160" spans="1:7" x14ac:dyDescent="0.25">
      <c r="A160" s="5" t="s">
        <v>142</v>
      </c>
      <c r="B160" t="b">
        <v>1</v>
      </c>
      <c r="C160" s="5">
        <v>1</v>
      </c>
      <c r="D160">
        <v>0</v>
      </c>
      <c r="E160" s="5">
        <v>1</v>
      </c>
      <c r="F160">
        <v>100</v>
      </c>
      <c r="G160" t="b">
        <v>1</v>
      </c>
    </row>
    <row r="161" spans="1:7" x14ac:dyDescent="0.25">
      <c r="A161" s="5" t="s">
        <v>143</v>
      </c>
      <c r="B161" t="b">
        <v>1</v>
      </c>
      <c r="C161" s="5">
        <v>1</v>
      </c>
      <c r="D161">
        <v>0</v>
      </c>
      <c r="E161" s="5">
        <v>1</v>
      </c>
      <c r="F161">
        <v>100</v>
      </c>
      <c r="G161" t="b">
        <v>1</v>
      </c>
    </row>
    <row r="162" spans="1:7" x14ac:dyDescent="0.25">
      <c r="A162" s="5" t="s">
        <v>144</v>
      </c>
      <c r="B162" t="b">
        <v>1</v>
      </c>
      <c r="C162" s="5">
        <v>1</v>
      </c>
      <c r="D162">
        <v>0</v>
      </c>
      <c r="E162" s="5">
        <v>1</v>
      </c>
      <c r="F162">
        <v>100</v>
      </c>
      <c r="G162" t="b">
        <v>1</v>
      </c>
    </row>
    <row r="163" spans="1:7" x14ac:dyDescent="0.25">
      <c r="A163" s="5" t="s">
        <v>145</v>
      </c>
      <c r="B163" t="b">
        <v>1</v>
      </c>
      <c r="C163" s="5">
        <v>1</v>
      </c>
      <c r="D163">
        <v>0</v>
      </c>
      <c r="E163" s="5">
        <v>1</v>
      </c>
      <c r="F163">
        <v>100</v>
      </c>
      <c r="G163" t="b">
        <v>1</v>
      </c>
    </row>
    <row r="164" spans="1:7" x14ac:dyDescent="0.25">
      <c r="A164" s="5" t="s">
        <v>146</v>
      </c>
      <c r="B164" t="b">
        <v>1</v>
      </c>
      <c r="C164" s="5">
        <v>1</v>
      </c>
      <c r="D164">
        <v>0</v>
      </c>
      <c r="E164" s="5">
        <v>1</v>
      </c>
      <c r="F164">
        <v>100</v>
      </c>
      <c r="G164" t="b">
        <v>1</v>
      </c>
    </row>
    <row r="165" spans="1:7" x14ac:dyDescent="0.25">
      <c r="A165" s="5" t="s">
        <v>147</v>
      </c>
      <c r="B165" t="b">
        <v>1</v>
      </c>
      <c r="C165" s="5">
        <v>1</v>
      </c>
      <c r="D165">
        <v>0</v>
      </c>
      <c r="E165" s="5">
        <v>1</v>
      </c>
      <c r="F165">
        <v>100</v>
      </c>
      <c r="G165" t="b">
        <v>1</v>
      </c>
    </row>
    <row r="166" spans="1:7" x14ac:dyDescent="0.25">
      <c r="A166" s="5" t="s">
        <v>148</v>
      </c>
      <c r="B166" t="b">
        <v>1</v>
      </c>
      <c r="C166" s="5">
        <v>1</v>
      </c>
      <c r="D166">
        <v>0</v>
      </c>
      <c r="E166" s="5">
        <v>1</v>
      </c>
      <c r="F166">
        <v>100</v>
      </c>
      <c r="G166" t="b">
        <v>1</v>
      </c>
    </row>
    <row r="167" spans="1:7" x14ac:dyDescent="0.25">
      <c r="A167" s="5" t="s">
        <v>149</v>
      </c>
      <c r="B167" t="b">
        <v>1</v>
      </c>
      <c r="C167" s="5">
        <v>1</v>
      </c>
      <c r="D167">
        <v>0</v>
      </c>
      <c r="E167" s="5">
        <v>1</v>
      </c>
      <c r="F167">
        <v>100</v>
      </c>
      <c r="G167" t="b">
        <v>1</v>
      </c>
    </row>
    <row r="168" spans="1:7" x14ac:dyDescent="0.25">
      <c r="A168" s="5" t="s">
        <v>18</v>
      </c>
      <c r="B168" t="b">
        <v>1</v>
      </c>
      <c r="C168" s="5">
        <v>1</v>
      </c>
      <c r="D168">
        <v>0</v>
      </c>
      <c r="E168" s="5">
        <v>1</v>
      </c>
      <c r="F168">
        <v>100</v>
      </c>
      <c r="G168" t="b">
        <v>0</v>
      </c>
    </row>
    <row r="169" spans="1:7" x14ac:dyDescent="0.25">
      <c r="A169" s="5" t="s">
        <v>150</v>
      </c>
      <c r="B169" t="b">
        <v>1</v>
      </c>
      <c r="C169" s="5">
        <v>1</v>
      </c>
      <c r="D169">
        <v>0</v>
      </c>
      <c r="E169" s="5">
        <v>1</v>
      </c>
      <c r="F169">
        <v>100</v>
      </c>
      <c r="G169" t="b">
        <v>1</v>
      </c>
    </row>
    <row r="170" spans="1:7" x14ac:dyDescent="0.25">
      <c r="A170" s="5" t="s">
        <v>151</v>
      </c>
      <c r="B170" t="b">
        <v>1</v>
      </c>
      <c r="C170" s="5">
        <v>1</v>
      </c>
      <c r="D170">
        <v>0</v>
      </c>
      <c r="E170" s="5">
        <v>1</v>
      </c>
      <c r="F170">
        <v>100</v>
      </c>
      <c r="G170" t="b">
        <v>1</v>
      </c>
    </row>
    <row r="171" spans="1:7" x14ac:dyDescent="0.25">
      <c r="A171" s="5" t="s">
        <v>152</v>
      </c>
      <c r="B171" t="b">
        <v>1</v>
      </c>
      <c r="C171" s="5">
        <v>1</v>
      </c>
      <c r="D171">
        <v>0</v>
      </c>
      <c r="E171" s="5">
        <v>1</v>
      </c>
      <c r="F171">
        <v>100</v>
      </c>
      <c r="G171" t="b">
        <v>1</v>
      </c>
    </row>
    <row r="172" spans="1:7" x14ac:dyDescent="0.25">
      <c r="A172" s="5" t="s">
        <v>158</v>
      </c>
      <c r="B172" t="b">
        <v>1</v>
      </c>
      <c r="C172" s="5">
        <v>1</v>
      </c>
      <c r="D172">
        <v>0</v>
      </c>
      <c r="E172" s="5">
        <v>1</v>
      </c>
      <c r="F172">
        <v>100</v>
      </c>
      <c r="G172" t="b">
        <v>1</v>
      </c>
    </row>
    <row r="173" spans="1:7" x14ac:dyDescent="0.25">
      <c r="A173" s="5" t="s">
        <v>159</v>
      </c>
      <c r="B173" t="b">
        <v>1</v>
      </c>
      <c r="C173" s="5">
        <v>1</v>
      </c>
      <c r="D173">
        <v>0</v>
      </c>
      <c r="E173" s="5">
        <v>1</v>
      </c>
      <c r="F173">
        <v>100</v>
      </c>
      <c r="G173" t="b">
        <v>1</v>
      </c>
    </row>
    <row r="174" spans="1:7" x14ac:dyDescent="0.25">
      <c r="A174" s="5" t="s">
        <v>22</v>
      </c>
      <c r="B174" t="b">
        <v>1</v>
      </c>
      <c r="C174" s="5">
        <v>1</v>
      </c>
      <c r="D174">
        <v>0</v>
      </c>
      <c r="E174" s="5">
        <v>1</v>
      </c>
      <c r="F174">
        <v>100</v>
      </c>
      <c r="G174" t="b">
        <v>1</v>
      </c>
    </row>
    <row r="175" spans="1:7" x14ac:dyDescent="0.25">
      <c r="A175" s="5" t="s">
        <v>176</v>
      </c>
      <c r="B175" t="b">
        <v>1</v>
      </c>
      <c r="C175" s="5">
        <v>1</v>
      </c>
      <c r="D175">
        <v>0</v>
      </c>
      <c r="E175" s="5">
        <v>1</v>
      </c>
      <c r="F175">
        <v>100</v>
      </c>
      <c r="G175" t="b">
        <v>1</v>
      </c>
    </row>
    <row r="176" spans="1:7" x14ac:dyDescent="0.25">
      <c r="A176" s="5" t="s">
        <v>177</v>
      </c>
      <c r="B176" t="b">
        <v>1</v>
      </c>
      <c r="C176" s="5">
        <v>0.95</v>
      </c>
      <c r="D176">
        <v>1</v>
      </c>
      <c r="E176" s="5">
        <v>1</v>
      </c>
      <c r="F176">
        <v>100</v>
      </c>
      <c r="G176" t="b">
        <v>1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Cross</dc:creator>
  <cp:lastModifiedBy>Stephen Cross</cp:lastModifiedBy>
  <dcterms:created xsi:type="dcterms:W3CDTF">2020-08-12T07:10:55Z</dcterms:created>
  <dcterms:modified xsi:type="dcterms:W3CDTF">2022-07-13T15:54:05Z</dcterms:modified>
</cp:coreProperties>
</file>