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DB88BC39-79A1-4FA9-BAE1-0EAFC4CD03CF}" xr6:coauthVersionLast="47" xr6:coauthVersionMax="47" xr10:uidLastSave="{00000000-0000-0000-0000-000000000000}"/>
  <bookViews>
    <workbookView xWindow="28680" yWindow="-120" windowWidth="28095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4" i="1" l="1"/>
  <c r="O74" i="1"/>
  <c r="P74" i="1"/>
  <c r="Q74" i="1"/>
  <c r="R74" i="1"/>
  <c r="N73" i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<sst xmlns="http://schemas.openxmlformats.org/spreadsheetml/2006/main" count="185" uniqueCount="185">
  <si>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</si>
  <si>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</si>
  <si>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</si>
  <si>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</si>
  <si>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</si>
  <si>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</si>
  <si>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</si>
  <si>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</si>
  <si>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</si>
  <si>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</si>
  <si>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</si>
  <si>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</si>
  <si>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</si>
  <si>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</si>
  <si>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</si>
  <si>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</si>
  <si>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</si>
  <si>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</si>
  <si>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</si>
  <si>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</si>
  <si>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</si>
  <si>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</si>
  <si>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</si>
  <si>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</si>
  <si>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</si>
  <si>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</si>
  <si>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</si>
  <si>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</si>
  <si>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</si>
  <si>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</si>
  <si>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</si>
  <si>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</si>
  <si>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</si>
  <si>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</si>
  <si>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</si>
  <si>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</si>
  <si>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</si>
  <si>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</si>
  <si>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</si>
  <si>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</si>
  <si>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</si>
  <si>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</si>
  <si>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</si>
  <si>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</si>
  <si>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</si>
  <si>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</si>
  <si>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</si>
  <si>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</si>
  <si>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</si>
  <si>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</si>
  <si>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</si>
  <si>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</si>
  <si>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</si>
  <si>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</si>
  <si>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</si>
  <si>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</si>
  <si>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</si>
  <si>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</si>
  <si>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</si>
  <si>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</si>
  <si>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</si>
  <si>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</si>
  <si>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</si>
  <si>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</si>
  <si>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</si>
  <si>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</si>
  <si>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</si>
  <si>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</si>
  <si>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</si>
  <si>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</si>
  <si>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</si>
  <si>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</si>
  <si>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</si>
  <si>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</si>
  <si>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</si>
  <si>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</si>
  <si>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</si>
  <si>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</si>
  <si>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</si>
  <si>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</si>
  <si>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</si>
  <si>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</si>
  <si>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</si>
  <si>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</si>
  <si>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</si>
  <si>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</si>
  <si>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</si>
  <si>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</si>
  <si>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</si>
  <si>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</si>
  <si>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</si>
  <si>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</si>
  <si>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</si>
  <si>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</si>
  <si>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</si>
  <si>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</si>
  <si>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</si>
  <si>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</si>
  <si>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</si>
  <si>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</si>
  <si>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</si>
  <si>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</si>
  <si>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</si>
  <si>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</si>
  <si>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</si>
  <si>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</si>
  <si>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</si>
  <si>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</si>
  <si>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</si>
  <si>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</si>
  <si>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</si>
  <si>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</si>
  <si>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</si>
  <si>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</si>
  <si>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</si>
  <si>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</si>
  <si>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</si>
  <si>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</si>
  <si>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</si>
  <si>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</si>
  <si>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</si>
  <si>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</si>
  <si>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</si>
  <si>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</si>
  <si>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</si>
  <si>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</si>
  <si>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</si>
  <si>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</si>
  <si>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</si>
  <si>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</si>
  <si>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</si>
  <si>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</si>
  <si>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</si>
  <si>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</si>
  <si>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</si>
  <si>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</si>
  <si>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</si>
  <si>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</si>
  <si>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</si>
  <si>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</si>
  <si>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</si>
  <si>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</si>
  <si>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</si>
  <si>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</si>
  <si>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</si>
  <si>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</si>
  <si>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</si>
  <si>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</si>
  <si>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</si>
  <si>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</si>
  <si>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</si>
  <si>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</si>
  <si>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</si>
  <si>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</si>
  <si>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</si>
  <si>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</si>
  <si>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</si>
  <si>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</si>
  <si>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</si>
  <si>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</si>
  <si>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</si>
  <si>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</si>
  <si>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</si>
  <si>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</si>
  <si>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</si>
  <si>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</si>
  <si>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</si>
  <si>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</si>
  <si>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</si>
  <si>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</si>
  <si>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</si>
  <si>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</si>
  <si>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</si>
  <si>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</si>
  <si>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</si>
  <si>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</si>
  <si>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</si>
  <si>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</si>
  <si>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</si>
  <si>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</si>
  <si>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</si>
  <si>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</si>
  <si>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</si>
  <si>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Spot detection</t>
  </si>
  <si>
    <t>Fit active contours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</si>
</sst>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Sheet1!$N$2:$N$74</c:f>
              <c:numCache>
                <c:formatCode>0.00</c:formatCode>
                <c:ptCount val="7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Sheet1!$O$2:$O$74</c:f>
              <c:numCache>
                <c:formatCode>0.00</c:formatCode>
                <c:ptCount val="73"/>
                <c:pt idx="0">
                  <c:v>12.661064425770308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Sheet1!$P$2:$P$74</c:f>
              <c:numCache>
                <c:formatCode>0.00</c:formatCode>
                <c:ptCount val="7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Sheet1!$Q$2:$Q$74</c:f>
              <c:numCache>
                <c:formatCode>0.00</c:formatCode>
                <c:ptCount val="7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Sheet1!$R$2:$R$74</c:f>
              <c:numCache>
                <c:formatCode>0.00</c:formatCode>
                <c:ptCount val="7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62033397686165E-2"/>
          <c:y val="2.3206751054852322E-2"/>
          <c:w val="0.89896897099610062"/>
          <c:h val="0.8795920130236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Sheet1!$A$2:$A$74</c:f>
              <c:numCache>
                <c:formatCode>m/d/yyyy</c:formatCode>
                <c:ptCount val="7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</c:numCache>
            </c:numRef>
          </c:xVal>
          <c:yVal>
            <c:numRef>
              <c:f>Sheet1!$N$2:$N$74</c:f>
              <c:numCache>
                <c:formatCode>0.00</c:formatCode>
                <c:ptCount val="7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Sheet1!$A$2:$A$74</c:f>
              <c:numCache>
                <c:formatCode>m/d/yyyy</c:formatCode>
                <c:ptCount val="7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</c:numCache>
            </c:numRef>
          </c:xVal>
          <c:yVal>
            <c:numRef>
              <c:f>Sheet1!$O$2:$O$74</c:f>
              <c:numCache>
                <c:formatCode>0.00</c:formatCode>
                <c:ptCount val="73"/>
                <c:pt idx="0">
                  <c:v>12.661064425770308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Sheet1!$A$2:$A$74</c:f>
              <c:numCache>
                <c:formatCode>m/d/yyyy</c:formatCode>
                <c:ptCount val="7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</c:numCache>
            </c:numRef>
          </c:xVal>
          <c:yVal>
            <c:numRef>
              <c:f>Sheet1!$P$2:$P$74</c:f>
              <c:numCache>
                <c:formatCode>0.00</c:formatCode>
                <c:ptCount val="7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Sheet1!$A$2:$A$74</c:f>
              <c:numCache>
                <c:formatCode>m/d/yyyy</c:formatCode>
                <c:ptCount val="7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</c:numCache>
            </c:numRef>
          </c:xVal>
          <c:yVal>
            <c:numRef>
              <c:f>Sheet1!$Q$2:$Q$74</c:f>
              <c:numCache>
                <c:formatCode>0.00</c:formatCode>
                <c:ptCount val="7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Sheet1!$A$2:$A$74</c:f>
              <c:numCache>
                <c:formatCode>m/d/yyyy</c:formatCode>
                <c:ptCount val="73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</c:numCache>
            </c:numRef>
          </c:xVal>
          <c:yVal>
            <c:numRef>
              <c:f>Sheet1!$R$2:$R$74</c:f>
              <c:numCache>
                <c:formatCode>0.00</c:formatCode>
                <c:ptCount val="7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4"/>
  <sheetViews>
    <sheetView topLeftCell="A19" zoomScale="70" zoomScaleNormal="70" workbookViewId="0">
      <selection activeCell="T36" sqref="T36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12.661064425770308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25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25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25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25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25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25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  <row r="74" spans="1:18" x14ac:dyDescent="0.25">
      <c r="A74" s="2">
        <v>44466</v>
      </c>
      <c r="B74" s="4">
        <v>72</v>
      </c>
      <c r="D74">
        <v>170</v>
      </c>
      <c r="E74">
        <v>162</v>
      </c>
      <c r="F74">
        <v>1832</v>
      </c>
      <c r="G74">
        <v>1785</v>
      </c>
      <c r="H74">
        <v>164</v>
      </c>
      <c r="I74">
        <v>44</v>
      </c>
      <c r="J74">
        <v>18</v>
      </c>
      <c r="K74">
        <v>224</v>
      </c>
      <c r="L74">
        <v>83</v>
      </c>
      <c r="N74" s="3">
        <f t="shared" ref="N74" si="329">100*E74/D74</f>
        <v>95.294117647058826</v>
      </c>
      <c r="O74" s="3">
        <f t="shared" ref="O74" si="330">100*G74/F74</f>
        <v>97.43449781659389</v>
      </c>
      <c r="P74" s="3">
        <f t="shared" ref="P74" si="331">100*H74/D74</f>
        <v>96.470588235294116</v>
      </c>
      <c r="Q74" s="3">
        <f t="shared" ref="Q74" si="332">100*J74/I74</f>
        <v>40.909090909090907</v>
      </c>
      <c r="R74" s="3">
        <f t="shared" ref="R74" si="333">100*L74/K74</f>
        <v>37.053571428571431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1"/>
  <sheetViews>
    <sheetView tabSelected="1" zoomScaleNormal="100" workbookViewId="0">
      <selection activeCell="J4" sqref="J4"/>
    </sheetView>
  </sheetViews>
  <sheetFormatPr defaultRowHeight="15" x14ac:dyDescent="0.25"/>
  <cols>
    <col min="1" max="1" width="30.5703125" bestFit="1" customWidth="1"/>
    <col min="2" max="2" width="6.140625" bestFit="1" customWidth="1"/>
    <col min="3" max="3" width="8.140625" bestFit="1" customWidth="1"/>
    <col min="4" max="4" width="2" bestFit="1" customWidth="1"/>
    <col min="5" max="5" width="8.140625" bestFit="1" customWidth="1"/>
    <col min="6" max="6" width="6" bestFit="1" customWidth="1"/>
    <col min="7" max="7" width="6.140625" bestFit="1" customWidth="1"/>
  </cols>
  <sheetData>
    <row r="1" spans="1:7" x14ac:dyDescent="0.25">
      <c r="A1" s="5" t="s">
        <v>69</v>
      </c>
      <c r="B1" t="b">
        <v>0</v>
      </c>
      <c r="C1" s="5">
        <v>0</v>
      </c>
      <c r="D1">
        <v>9</v>
      </c>
      <c r="E1" s="5">
        <v>1</v>
      </c>
      <c r="F1">
        <v>100</v>
      </c>
      <c r="G1" t="b">
        <v>1</v>
      </c>
    </row>
    <row r="2" spans="1:7" x14ac:dyDescent="0.25">
      <c r="A2" s="5" t="s">
        <v>104</v>
      </c>
      <c r="B2" t="b">
        <v>1</v>
      </c>
      <c r="C2" s="5">
        <v>0</v>
      </c>
      <c r="D2">
        <v>9</v>
      </c>
      <c r="E2" s="5">
        <v>1</v>
      </c>
      <c r="F2">
        <v>100</v>
      </c>
      <c r="G2" t="b">
        <v>0</v>
      </c>
    </row>
    <row r="3" spans="1:7" x14ac:dyDescent="0.25">
      <c r="A3" s="5" t="s">
        <v>139</v>
      </c>
      <c r="B3" t="b">
        <v>1</v>
      </c>
      <c r="C3" s="5">
        <v>0</v>
      </c>
      <c r="D3">
        <v>9</v>
      </c>
      <c r="E3" s="5">
        <v>1</v>
      </c>
      <c r="F3">
        <v>100</v>
      </c>
      <c r="G3" t="b">
        <v>1</v>
      </c>
    </row>
    <row r="4" spans="1:7" x14ac:dyDescent="0.25">
      <c r="A4" s="5" t="s">
        <v>141</v>
      </c>
      <c r="B4" t="b">
        <v>0</v>
      </c>
      <c r="C4" s="5">
        <v>0</v>
      </c>
      <c r="D4">
        <v>9</v>
      </c>
      <c r="E4" s="5">
        <v>1</v>
      </c>
      <c r="F4">
        <v>100</v>
      </c>
      <c r="G4" t="b">
        <v>0</v>
      </c>
    </row>
    <row r="5" spans="1:7" x14ac:dyDescent="0.25">
      <c r="A5" s="5" t="s">
        <v>142</v>
      </c>
      <c r="B5" t="b">
        <v>0</v>
      </c>
      <c r="C5" s="5">
        <v>0</v>
      </c>
      <c r="D5">
        <v>6</v>
      </c>
      <c r="E5" s="5">
        <v>1</v>
      </c>
      <c r="F5">
        <v>100</v>
      </c>
      <c r="G5" t="b">
        <v>1</v>
      </c>
    </row>
    <row r="6" spans="1:7" x14ac:dyDescent="0.25">
      <c r="A6" s="5" t="s">
        <v>176</v>
      </c>
      <c r="B6" t="b">
        <v>0</v>
      </c>
      <c r="C6" s="5">
        <v>0.44440000000000002</v>
      </c>
      <c r="D6">
        <v>5</v>
      </c>
      <c r="E6" s="5">
        <v>1</v>
      </c>
      <c r="F6">
        <v>100</v>
      </c>
      <c r="G6" t="b">
        <v>1</v>
      </c>
    </row>
    <row r="7" spans="1:7" x14ac:dyDescent="0.25">
      <c r="A7" s="5" t="s">
        <v>15</v>
      </c>
      <c r="B7" t="b">
        <v>1</v>
      </c>
      <c r="C7" s="5">
        <v>1</v>
      </c>
      <c r="D7">
        <v>0</v>
      </c>
      <c r="E7" s="5">
        <v>1</v>
      </c>
      <c r="F7">
        <v>100</v>
      </c>
      <c r="G7" t="b">
        <v>1</v>
      </c>
    </row>
    <row r="8" spans="1:7" x14ac:dyDescent="0.25">
      <c r="A8" s="5" t="s">
        <v>16</v>
      </c>
      <c r="B8" t="b">
        <v>1</v>
      </c>
      <c r="C8" s="5">
        <v>1</v>
      </c>
      <c r="D8">
        <v>0</v>
      </c>
      <c r="E8" s="5">
        <v>1</v>
      </c>
      <c r="F8">
        <v>100</v>
      </c>
      <c r="G8" t="b">
        <v>1</v>
      </c>
    </row>
    <row r="9" spans="1:7" x14ac:dyDescent="0.25">
      <c r="A9" s="5" t="s">
        <v>33</v>
      </c>
      <c r="B9" t="b">
        <v>1</v>
      </c>
      <c r="C9" s="5">
        <v>1</v>
      </c>
      <c r="D9">
        <v>0</v>
      </c>
      <c r="E9" s="5">
        <v>1</v>
      </c>
      <c r="F9">
        <v>100</v>
      </c>
      <c r="G9" t="b">
        <v>1</v>
      </c>
    </row>
    <row r="10" spans="1:7" x14ac:dyDescent="0.25">
      <c r="A10" s="5" t="s">
        <v>28</v>
      </c>
      <c r="B10" t="b">
        <v>1</v>
      </c>
      <c r="C10" s="5">
        <v>1</v>
      </c>
      <c r="D10">
        <v>0</v>
      </c>
      <c r="E10" s="5">
        <v>0</v>
      </c>
      <c r="F10">
        <v>100</v>
      </c>
      <c r="G10" t="b">
        <v>1</v>
      </c>
    </row>
    <row r="11" spans="1:7" x14ac:dyDescent="0.25">
      <c r="A11" s="5" t="s">
        <v>29</v>
      </c>
      <c r="B11" t="b">
        <v>1</v>
      </c>
      <c r="C11" s="5">
        <v>1</v>
      </c>
      <c r="D11">
        <v>0</v>
      </c>
      <c r="E11" s="5">
        <v>0</v>
      </c>
      <c r="F11">
        <v>100</v>
      </c>
      <c r="G11" t="b">
        <v>1</v>
      </c>
    </row>
    <row r="12" spans="1:7" x14ac:dyDescent="0.25">
      <c r="A12" s="5" t="s">
        <v>30</v>
      </c>
      <c r="B12" t="b">
        <v>1</v>
      </c>
      <c r="C12" s="5">
        <v>1</v>
      </c>
      <c r="D12">
        <v>0</v>
      </c>
      <c r="E12" s="5">
        <v>1</v>
      </c>
      <c r="F12">
        <v>100</v>
      </c>
      <c r="G12" t="b">
        <v>1</v>
      </c>
    </row>
    <row r="13" spans="1:7" x14ac:dyDescent="0.25">
      <c r="A13" s="5" t="s">
        <v>31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25">
      <c r="A14" s="5" t="s">
        <v>32</v>
      </c>
      <c r="B14" t="b">
        <v>1</v>
      </c>
      <c r="C14" s="5">
        <v>1</v>
      </c>
      <c r="D14">
        <v>0</v>
      </c>
      <c r="E14" s="5">
        <v>0</v>
      </c>
      <c r="F14">
        <v>100</v>
      </c>
      <c r="G14" t="b">
        <v>1</v>
      </c>
    </row>
    <row r="15" spans="1:7" x14ac:dyDescent="0.25">
      <c r="A15" s="5" t="s">
        <v>165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25">
      <c r="A16" s="5" t="s">
        <v>34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25">
      <c r="A17" s="5" t="s">
        <v>43</v>
      </c>
      <c r="B17" t="b">
        <v>1</v>
      </c>
      <c r="C17" s="5">
        <v>1</v>
      </c>
      <c r="D17">
        <v>0</v>
      </c>
      <c r="E17" s="5">
        <v>1</v>
      </c>
      <c r="F17">
        <v>100</v>
      </c>
      <c r="G17" t="b">
        <v>1</v>
      </c>
    </row>
    <row r="18" spans="1:7" x14ac:dyDescent="0.25">
      <c r="A18" s="5" t="s">
        <v>44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25">
      <c r="A19" s="5" t="s">
        <v>45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25">
      <c r="A20" s="5" t="s">
        <v>46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25">
      <c r="A21" s="5" t="s">
        <v>47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25">
      <c r="A22" s="5" t="s">
        <v>48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25">
      <c r="A23" s="5" t="s">
        <v>49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25">
      <c r="A24" s="5" t="s">
        <v>50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25">
      <c r="A25" s="5" t="s">
        <v>51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25">
      <c r="A26" s="5" t="s">
        <v>52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25">
      <c r="A27" s="5" t="s">
        <v>56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25">
      <c r="A28" s="5" t="s">
        <v>57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19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0</v>
      </c>
    </row>
    <row r="30" spans="1:7" x14ac:dyDescent="0.25">
      <c r="A30" s="5" t="s">
        <v>35</v>
      </c>
      <c r="B30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25">
      <c r="A31" s="5" t="s">
        <v>36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37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177</v>
      </c>
      <c r="B33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25">
      <c r="A34" s="5" t="s">
        <v>38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39</v>
      </c>
      <c r="B35" t="b">
        <v>0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40</v>
      </c>
      <c r="B36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41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42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53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54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55</v>
      </c>
      <c r="B41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25">
      <c r="A42" s="5" t="s">
        <v>27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25">
      <c r="A43" s="5" t="s">
        <v>58</v>
      </c>
      <c r="B43" t="b">
        <v>1</v>
      </c>
      <c r="C43" s="5">
        <v>1</v>
      </c>
      <c r="D43">
        <v>0</v>
      </c>
      <c r="E43" s="5">
        <v>0</v>
      </c>
      <c r="F43">
        <v>100</v>
      </c>
      <c r="G43" t="b">
        <v>1</v>
      </c>
    </row>
    <row r="44" spans="1:7" x14ac:dyDescent="0.25">
      <c r="A44" s="5" t="s">
        <v>20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0</v>
      </c>
    </row>
    <row r="45" spans="1:7" x14ac:dyDescent="0.25">
      <c r="A45" s="5" t="s">
        <v>59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60</v>
      </c>
      <c r="B46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25">
      <c r="A47" s="5" t="s">
        <v>61</v>
      </c>
      <c r="B47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25">
      <c r="A48" s="5" t="s">
        <v>62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63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64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65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66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24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0</v>
      </c>
    </row>
    <row r="54" spans="1:7" x14ac:dyDescent="0.25">
      <c r="A54" s="5" t="s">
        <v>25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67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68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0</v>
      </c>
    </row>
    <row r="57" spans="1:7" x14ac:dyDescent="0.25">
      <c r="A57" s="5" t="s">
        <v>166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173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167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168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169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170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171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70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71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72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73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74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17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75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76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0</v>
      </c>
    </row>
    <row r="72" spans="1:7" x14ac:dyDescent="0.25">
      <c r="A72" s="5" t="s">
        <v>77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78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172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79</v>
      </c>
      <c r="B7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180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80</v>
      </c>
      <c r="B77" t="b">
        <v>1</v>
      </c>
      <c r="C77" s="5">
        <v>1</v>
      </c>
      <c r="D77">
        <v>0</v>
      </c>
      <c r="E77" s="5">
        <v>1</v>
      </c>
      <c r="F77">
        <v>0</v>
      </c>
      <c r="G77" t="b">
        <v>1</v>
      </c>
    </row>
    <row r="78" spans="1:7" x14ac:dyDescent="0.25">
      <c r="A78" s="5" t="s">
        <v>81</v>
      </c>
      <c r="B78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25">
      <c r="A79" s="5" t="s">
        <v>82</v>
      </c>
      <c r="B79" t="b">
        <v>1</v>
      </c>
      <c r="C79" s="5">
        <v>1</v>
      </c>
      <c r="D79">
        <v>0</v>
      </c>
      <c r="E79" s="5">
        <v>1</v>
      </c>
      <c r="F79">
        <v>0</v>
      </c>
      <c r="G79" t="b">
        <v>1</v>
      </c>
    </row>
    <row r="80" spans="1:7" x14ac:dyDescent="0.25">
      <c r="A80" s="5" t="s">
        <v>23</v>
      </c>
      <c r="B80" t="b">
        <v>1</v>
      </c>
      <c r="C80" s="5">
        <v>1</v>
      </c>
      <c r="D80">
        <v>0</v>
      </c>
      <c r="E80" s="5">
        <v>1</v>
      </c>
      <c r="F80">
        <v>0</v>
      </c>
      <c r="G80" t="b">
        <v>1</v>
      </c>
    </row>
    <row r="81" spans="1:7" x14ac:dyDescent="0.25">
      <c r="A81" s="5" t="s">
        <v>83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84</v>
      </c>
      <c r="B82" t="b">
        <v>1</v>
      </c>
      <c r="C82" s="5">
        <v>1</v>
      </c>
      <c r="D82">
        <v>0</v>
      </c>
      <c r="E82" s="5">
        <v>1</v>
      </c>
      <c r="F82">
        <v>0</v>
      </c>
      <c r="G82" t="b">
        <v>1</v>
      </c>
    </row>
    <row r="83" spans="1:7" x14ac:dyDescent="0.25">
      <c r="A83" s="5" t="s">
        <v>85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86</v>
      </c>
      <c r="B84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87</v>
      </c>
      <c r="B8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88</v>
      </c>
      <c r="B86" t="b">
        <v>1</v>
      </c>
      <c r="C86" s="5">
        <v>1</v>
      </c>
      <c r="D86">
        <v>0</v>
      </c>
      <c r="E86" s="5">
        <v>1</v>
      </c>
      <c r="F86">
        <v>0</v>
      </c>
      <c r="G86" t="b">
        <v>1</v>
      </c>
    </row>
    <row r="87" spans="1:7" x14ac:dyDescent="0.25">
      <c r="A87" s="5" t="s">
        <v>89</v>
      </c>
      <c r="B87" t="b">
        <v>1</v>
      </c>
      <c r="C87" s="5">
        <v>1</v>
      </c>
      <c r="D87">
        <v>0</v>
      </c>
      <c r="E87" s="5">
        <v>1</v>
      </c>
      <c r="F87">
        <v>0</v>
      </c>
      <c r="G87" t="b">
        <v>1</v>
      </c>
    </row>
    <row r="88" spans="1:7" x14ac:dyDescent="0.25">
      <c r="A88" s="5" t="s">
        <v>90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91</v>
      </c>
      <c r="B89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92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93</v>
      </c>
      <c r="B91" t="b">
        <v>1</v>
      </c>
      <c r="C91" s="5">
        <v>1</v>
      </c>
      <c r="D91">
        <v>0</v>
      </c>
      <c r="E91" s="5">
        <v>1</v>
      </c>
      <c r="F91">
        <v>0</v>
      </c>
      <c r="G91" t="b">
        <v>1</v>
      </c>
    </row>
    <row r="92" spans="1:7" x14ac:dyDescent="0.25">
      <c r="A92" s="5" t="s">
        <v>94</v>
      </c>
      <c r="B92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95</v>
      </c>
      <c r="B93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96</v>
      </c>
      <c r="B94" t="b">
        <v>1</v>
      </c>
      <c r="C94" s="5">
        <v>1</v>
      </c>
      <c r="D94">
        <v>0</v>
      </c>
      <c r="E94" s="5">
        <v>1</v>
      </c>
      <c r="F94">
        <v>0</v>
      </c>
      <c r="G94" t="b">
        <v>1</v>
      </c>
    </row>
    <row r="95" spans="1:7" x14ac:dyDescent="0.25">
      <c r="A95" s="5" t="s">
        <v>97</v>
      </c>
      <c r="B95" t="b">
        <v>1</v>
      </c>
      <c r="C95" s="5">
        <v>1</v>
      </c>
      <c r="D95">
        <v>0</v>
      </c>
      <c r="E95" s="5">
        <v>1</v>
      </c>
      <c r="F95">
        <v>0</v>
      </c>
      <c r="G95" t="b">
        <v>1</v>
      </c>
    </row>
    <row r="96" spans="1:7" x14ac:dyDescent="0.25">
      <c r="A96" s="5" t="s">
        <v>98</v>
      </c>
      <c r="B96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99</v>
      </c>
      <c r="B97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100</v>
      </c>
      <c r="B98" t="b">
        <v>0</v>
      </c>
      <c r="C98" s="5">
        <v>1</v>
      </c>
      <c r="D98">
        <v>0</v>
      </c>
      <c r="E98" s="5">
        <v>1</v>
      </c>
      <c r="F98">
        <v>0</v>
      </c>
      <c r="G98" t="b">
        <v>1</v>
      </c>
    </row>
    <row r="99" spans="1:7" x14ac:dyDescent="0.25">
      <c r="A99" s="5" t="s">
        <v>101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102</v>
      </c>
      <c r="B100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25">
      <c r="A101" s="5" t="s">
        <v>103</v>
      </c>
      <c r="B101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105</v>
      </c>
      <c r="B102" t="b">
        <v>1</v>
      </c>
      <c r="C102" s="5">
        <v>1</v>
      </c>
      <c r="D102">
        <v>0</v>
      </c>
      <c r="E102" s="5">
        <v>1</v>
      </c>
      <c r="F102">
        <v>0</v>
      </c>
      <c r="G102" t="b">
        <v>1</v>
      </c>
    </row>
    <row r="103" spans="1:7" x14ac:dyDescent="0.25">
      <c r="A103" s="5" t="s">
        <v>106</v>
      </c>
      <c r="B103" t="b">
        <v>1</v>
      </c>
      <c r="C103" s="5">
        <v>1</v>
      </c>
      <c r="D103">
        <v>0</v>
      </c>
      <c r="E103" s="5">
        <v>1</v>
      </c>
      <c r="F103">
        <v>0</v>
      </c>
      <c r="G103" t="b">
        <v>1</v>
      </c>
    </row>
    <row r="104" spans="1:7" x14ac:dyDescent="0.25">
      <c r="A104" s="5" t="s">
        <v>107</v>
      </c>
      <c r="B104" t="b">
        <v>1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25">
      <c r="A105" s="5" t="s">
        <v>174</v>
      </c>
      <c r="B105" t="b">
        <v>1</v>
      </c>
      <c r="C105" s="5">
        <v>1</v>
      </c>
      <c r="D105">
        <v>0</v>
      </c>
      <c r="E105" s="5">
        <v>1</v>
      </c>
      <c r="F105">
        <v>0</v>
      </c>
      <c r="G105" t="b">
        <v>1</v>
      </c>
    </row>
    <row r="106" spans="1:7" x14ac:dyDescent="0.25">
      <c r="A106" s="5" t="s">
        <v>178</v>
      </c>
      <c r="B106" t="b">
        <v>0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108</v>
      </c>
      <c r="B107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184</v>
      </c>
      <c r="B108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25">
      <c r="A109" s="5" t="s">
        <v>109</v>
      </c>
      <c r="B109" t="b">
        <v>1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25">
      <c r="A110" s="5" t="s">
        <v>110</v>
      </c>
      <c r="B110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111</v>
      </c>
      <c r="B111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112</v>
      </c>
      <c r="B112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113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25">
      <c r="A114" s="5" t="s">
        <v>114</v>
      </c>
      <c r="B114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115</v>
      </c>
      <c r="B115" t="b">
        <v>1</v>
      </c>
      <c r="C115" s="5">
        <v>1</v>
      </c>
      <c r="D115">
        <v>0</v>
      </c>
      <c r="E115" s="5">
        <v>1</v>
      </c>
      <c r="F115">
        <v>22.22</v>
      </c>
      <c r="G115" t="b">
        <v>1</v>
      </c>
    </row>
    <row r="116" spans="1:7" x14ac:dyDescent="0.25">
      <c r="A116" s="5" t="s">
        <v>175</v>
      </c>
      <c r="B116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183</v>
      </c>
      <c r="B117" t="b">
        <v>1</v>
      </c>
      <c r="C117" s="5">
        <v>1</v>
      </c>
      <c r="D117">
        <v>0</v>
      </c>
      <c r="E117" s="5">
        <v>1</v>
      </c>
      <c r="F117">
        <v>22.22</v>
      </c>
      <c r="G117" t="b">
        <v>1</v>
      </c>
    </row>
    <row r="118" spans="1:7" x14ac:dyDescent="0.25">
      <c r="A118" s="5" t="s">
        <v>116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117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118</v>
      </c>
      <c r="B120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25">
      <c r="A121" s="5" t="s">
        <v>120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119</v>
      </c>
      <c r="B122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121</v>
      </c>
      <c r="B123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122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131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134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0</v>
      </c>
    </row>
    <row r="127" spans="1:7" x14ac:dyDescent="0.25">
      <c r="A127" s="5" t="s">
        <v>135</v>
      </c>
      <c r="B127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179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123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124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125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126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21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127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128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129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130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132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133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136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137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26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138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140</v>
      </c>
      <c r="B144" t="b">
        <v>1</v>
      </c>
      <c r="C144" s="5">
        <v>1</v>
      </c>
      <c r="D144">
        <v>0</v>
      </c>
      <c r="E144" s="5">
        <v>1</v>
      </c>
      <c r="F144">
        <v>0</v>
      </c>
      <c r="G144" t="b">
        <v>1</v>
      </c>
    </row>
    <row r="145" spans="1:7" x14ac:dyDescent="0.25">
      <c r="A145" s="5" t="s">
        <v>143</v>
      </c>
      <c r="B14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158</v>
      </c>
      <c r="B146" t="b">
        <v>0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159</v>
      </c>
      <c r="B147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160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161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25">
      <c r="A150" s="5" t="s">
        <v>162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144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145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146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147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148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149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150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151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152</v>
      </c>
      <c r="B159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153</v>
      </c>
      <c r="B160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154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18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0</v>
      </c>
    </row>
    <row r="163" spans="1:7" x14ac:dyDescent="0.25">
      <c r="A163" s="5" t="s">
        <v>155</v>
      </c>
      <c r="B163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156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157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163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164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22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181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182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/>
    </row>
  </sheetData>
  <sortState xmlns:xlrd2="http://schemas.microsoft.com/office/spreadsheetml/2017/richdata2" ref="A1:G170">
    <sortCondition descending="1" ref="D2:D17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2021-09-27T15:46:59Z</dcterms:modified>
</cp:coreProperties>
</file>