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gs569_exeter_ac_uk/Documents/Documents/SWBio/Data science and machine learning for the biosciences 30th Nov-4th Dec/"/>
    </mc:Choice>
  </mc:AlternateContent>
  <xr:revisionPtr revIDLastSave="4" documentId="11_4C4A80C4FAAD18771E1DF898BD627A1D4F2C7630" xr6:coauthVersionLast="45" xr6:coauthVersionMax="45" xr10:uidLastSave="{55EABA63-3B90-46B9-8880-473AA60554C1}"/>
  <bookViews>
    <workbookView xWindow="260" yWindow="360" windowWidth="18940" windowHeight="9840" activeTab="1" xr2:uid="{00000000-000D-0000-FFFF-FFFF00000000}"/>
  </bookViews>
  <sheets>
    <sheet name="3" sheetId="3" r:id="rId1"/>
    <sheet name="1" sheetId="1" r:id="rId2"/>
    <sheet name="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B14" i="3" l="1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L14" i="2" l="1"/>
  <c r="K14" i="2"/>
  <c r="J14" i="2"/>
  <c r="I14" i="2"/>
  <c r="H14" i="2"/>
  <c r="G14" i="2"/>
  <c r="F14" i="2"/>
  <c r="E14" i="2"/>
  <c r="D14" i="2"/>
  <c r="C14" i="2"/>
  <c r="B14" i="2"/>
  <c r="K14" i="1" l="1"/>
  <c r="L14" i="1"/>
  <c r="H14" i="1"/>
  <c r="I14" i="1"/>
  <c r="J14" i="1"/>
  <c r="D14" i="1"/>
  <c r="F14" i="1"/>
  <c r="G14" i="1"/>
  <c r="C14" i="1"/>
  <c r="B14" i="1"/>
</calcChain>
</file>

<file path=xl/sharedStrings.xml><?xml version="1.0" encoding="utf-8"?>
<sst xmlns="http://schemas.openxmlformats.org/spreadsheetml/2006/main" count="36" uniqueCount="11">
  <si>
    <t>RUN2</t>
  </si>
  <si>
    <t>Fz7a-yfp</t>
  </si>
  <si>
    <t>cross</t>
  </si>
  <si>
    <t>concentration nM/L</t>
  </si>
  <si>
    <t>KD</t>
  </si>
  <si>
    <t>fzd7a yfp</t>
  </si>
  <si>
    <t>wnt8a-mcherry</t>
  </si>
  <si>
    <r>
      <t>D2 um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</si>
  <si>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YFP/mcherry</t>
  </si>
  <si>
    <t>RUN3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</si>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</sst>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G7" sqref="G7"/>
    </sheetView>
  </sheetViews>
  <sheetFormatPr defaultRowHeight="14.5" x14ac:dyDescent="0.35"/>
  <cols>
    <col min="1" max="1" width="13.6328125" bestFit="1" customWidth="1"/>
    <col min="2" max="2" width="17.453125" bestFit="1" customWidth="1"/>
    <col min="3" max="3" width="11.81640625" bestFit="1" customWidth="1"/>
    <col min="4" max="4" width="8.90625" style="1"/>
  </cols>
  <sheetData>
    <row r="1" spans="1:18" x14ac:dyDescent="0.35">
      <c r="B1" t="s">
        <v>10</v>
      </c>
      <c r="C1" s="3">
        <v>3</v>
      </c>
      <c r="D1" s="1">
        <v>4</v>
      </c>
      <c r="E1" s="4">
        <v>7</v>
      </c>
      <c r="F1">
        <v>14</v>
      </c>
      <c r="G1">
        <v>15</v>
      </c>
      <c r="H1" s="1">
        <v>17</v>
      </c>
      <c r="I1" s="4">
        <v>22</v>
      </c>
      <c r="J1">
        <v>23</v>
      </c>
      <c r="K1">
        <v>26</v>
      </c>
      <c r="L1">
        <v>28</v>
      </c>
      <c r="M1">
        <v>29</v>
      </c>
      <c r="N1">
        <v>31</v>
      </c>
      <c r="O1">
        <v>33</v>
      </c>
      <c r="P1">
        <v>41</v>
      </c>
      <c r="Q1">
        <v>42</v>
      </c>
      <c r="R1">
        <v>43</v>
      </c>
    </row>
    <row r="2" spans="1:18" x14ac:dyDescent="0.35">
      <c r="B2" t="s">
        <v>3</v>
      </c>
      <c r="C2" t="s">
        <v>8</v>
      </c>
    </row>
    <row r="4" spans="1:18" x14ac:dyDescent="0.35">
      <c r="A4" t="s">
        <v>1</v>
      </c>
      <c r="B4">
        <v>668.40700000000004</v>
      </c>
      <c r="C4">
        <v>404.11099999999999</v>
      </c>
      <c r="D4" s="1">
        <v>823.64499999999998</v>
      </c>
      <c r="E4">
        <v>796.35599999999999</v>
      </c>
      <c r="F4">
        <v>670.63699999999994</v>
      </c>
      <c r="G4">
        <v>637.14400000000001</v>
      </c>
      <c r="H4">
        <v>672.92</v>
      </c>
      <c r="I4">
        <v>791.54300000000001</v>
      </c>
      <c r="J4">
        <v>497.32299999999998</v>
      </c>
      <c r="K4">
        <v>400.47899999999998</v>
      </c>
      <c r="L4">
        <v>931.58900000000006</v>
      </c>
      <c r="M4">
        <v>1111.825</v>
      </c>
      <c r="N4">
        <v>324.279</v>
      </c>
      <c r="O4">
        <v>456.37400000000002</v>
      </c>
      <c r="P4">
        <v>1178.3889999999999</v>
      </c>
      <c r="Q4">
        <v>506.43200000000002</v>
      </c>
      <c r="R4">
        <v>451.51400000000001</v>
      </c>
    </row>
    <row r="5" spans="1:18" x14ac:dyDescent="0.35">
      <c r="A5" t="s">
        <v>6</v>
      </c>
      <c r="B5">
        <v>725.51199999999994</v>
      </c>
      <c r="C5">
        <v>472.61099999999999</v>
      </c>
      <c r="D5" s="1">
        <v>1036.7860000000001</v>
      </c>
      <c r="E5">
        <v>718.16700000000003</v>
      </c>
      <c r="F5">
        <v>902.66700000000003</v>
      </c>
      <c r="G5">
        <v>720.50800000000004</v>
      </c>
      <c r="H5">
        <v>903.755</v>
      </c>
      <c r="I5">
        <v>1008.544</v>
      </c>
      <c r="J5">
        <v>424.14400000000001</v>
      </c>
      <c r="K5">
        <v>292.26100000000002</v>
      </c>
      <c r="L5">
        <v>870.89300000000003</v>
      </c>
      <c r="M5">
        <v>544.53599999999994</v>
      </c>
      <c r="N5">
        <v>560.03300000000002</v>
      </c>
      <c r="O5">
        <v>482.678</v>
      </c>
      <c r="P5">
        <v>467.86</v>
      </c>
      <c r="Q5">
        <v>480.79300000000001</v>
      </c>
      <c r="R5">
        <v>435.89600000000002</v>
      </c>
    </row>
    <row r="6" spans="1:18" x14ac:dyDescent="0.35">
      <c r="A6" t="s">
        <v>2</v>
      </c>
      <c r="B6">
        <v>3679.8069999999998</v>
      </c>
      <c r="C6">
        <v>731.90599999999995</v>
      </c>
      <c r="D6" s="1">
        <v>5817.4970000000003</v>
      </c>
      <c r="E6">
        <v>2141.069</v>
      </c>
      <c r="F6">
        <v>2140.7289999999998</v>
      </c>
      <c r="G6">
        <v>4147.433</v>
      </c>
      <c r="H6">
        <v>3679.663</v>
      </c>
      <c r="I6">
        <v>3627.8980000000001</v>
      </c>
      <c r="J6">
        <v>1443.729</v>
      </c>
      <c r="K6">
        <v>1094.6079999999999</v>
      </c>
      <c r="L6">
        <v>3175.7579999999998</v>
      </c>
      <c r="M6">
        <v>3186.864</v>
      </c>
      <c r="N6">
        <v>1344.7249999999999</v>
      </c>
      <c r="O6">
        <v>1820.4739999999999</v>
      </c>
      <c r="P6">
        <v>4182.2349999999997</v>
      </c>
      <c r="Q6">
        <v>2231.8670000000002</v>
      </c>
      <c r="R6">
        <v>1741.125</v>
      </c>
    </row>
    <row r="8" spans="1:18" ht="16.5" x14ac:dyDescent="0.35">
      <c r="B8" t="s">
        <v>7</v>
      </c>
      <c r="C8" t="s">
        <v>8</v>
      </c>
    </row>
    <row r="10" spans="1:18" x14ac:dyDescent="0.35">
      <c r="A10" t="s">
        <v>5</v>
      </c>
      <c r="B10">
        <v>3.4590000000000001</v>
      </c>
      <c r="C10">
        <v>1.86</v>
      </c>
      <c r="D10" s="1">
        <v>18.75</v>
      </c>
      <c r="E10">
        <v>9.827</v>
      </c>
      <c r="F10">
        <v>14.88</v>
      </c>
      <c r="G10">
        <v>27.327000000000002</v>
      </c>
      <c r="H10">
        <v>27.902000000000001</v>
      </c>
      <c r="I10">
        <v>22.19</v>
      </c>
      <c r="J10">
        <v>12.32</v>
      </c>
      <c r="K10">
        <v>23.347999999999999</v>
      </c>
      <c r="L10">
        <v>25.414000000000001</v>
      </c>
      <c r="M10">
        <v>19.033999999999999</v>
      </c>
      <c r="N10">
        <v>23.027000000000001</v>
      </c>
      <c r="O10">
        <v>24.608000000000001</v>
      </c>
      <c r="P10">
        <v>27.893000000000001</v>
      </c>
      <c r="Q10">
        <v>19.62</v>
      </c>
      <c r="R10">
        <v>17.940999999999999</v>
      </c>
    </row>
    <row r="11" spans="1:18" x14ac:dyDescent="0.35">
      <c r="A11" t="s">
        <v>6</v>
      </c>
      <c r="B11">
        <v>24.213000000000001</v>
      </c>
      <c r="C11">
        <v>8.7149999999999999</v>
      </c>
      <c r="D11" s="1">
        <v>52.098999999999997</v>
      </c>
      <c r="E11">
        <v>11.906000000000001</v>
      </c>
      <c r="F11">
        <v>23.751999999999999</v>
      </c>
      <c r="G11">
        <v>50.485999999999997</v>
      </c>
      <c r="H11">
        <v>70.245999999999995</v>
      </c>
      <c r="I11">
        <v>45.116999999999997</v>
      </c>
      <c r="J11">
        <v>40.530999999999999</v>
      </c>
      <c r="K11">
        <v>24.312000000000001</v>
      </c>
      <c r="L11">
        <v>38.143999999999998</v>
      </c>
      <c r="M11">
        <v>46.685000000000002</v>
      </c>
      <c r="N11">
        <v>48.064999999999998</v>
      </c>
      <c r="O11">
        <v>37.024000000000001</v>
      </c>
      <c r="P11">
        <v>12.861000000000001</v>
      </c>
      <c r="Q11">
        <v>52.518000000000001</v>
      </c>
      <c r="R11">
        <v>48.027999999999999</v>
      </c>
    </row>
    <row r="12" spans="1:18" x14ac:dyDescent="0.35">
      <c r="A12" t="s">
        <v>2</v>
      </c>
      <c r="B12" s="2">
        <v>3.26</v>
      </c>
      <c r="C12" s="2">
        <v>20.81</v>
      </c>
      <c r="D12" s="1">
        <v>9.5519999999999996</v>
      </c>
      <c r="E12" s="2">
        <v>8.5050000000000008</v>
      </c>
      <c r="F12" s="2">
        <v>35.314</v>
      </c>
      <c r="G12" s="2">
        <v>18.611000000000001</v>
      </c>
      <c r="H12" s="2">
        <v>29.064</v>
      </c>
      <c r="I12" s="2">
        <v>30.31</v>
      </c>
      <c r="J12">
        <v>17.206</v>
      </c>
      <c r="K12">
        <v>19.635000000000002</v>
      </c>
      <c r="L12">
        <v>24.366</v>
      </c>
      <c r="M12">
        <v>21.757000000000001</v>
      </c>
      <c r="N12">
        <v>26.373999999999999</v>
      </c>
      <c r="O12">
        <v>20.099</v>
      </c>
      <c r="P12">
        <v>12.916</v>
      </c>
      <c r="Q12">
        <v>40.433999999999997</v>
      </c>
      <c r="R12">
        <v>15.023</v>
      </c>
    </row>
    <row r="13" spans="1:18" x14ac:dyDescent="0.35">
      <c r="B13" s="2"/>
      <c r="C13" s="2"/>
      <c r="E13" s="2"/>
      <c r="F13" s="2"/>
      <c r="G13" s="2"/>
      <c r="H13" s="2"/>
      <c r="I13" s="2"/>
    </row>
    <row r="14" spans="1:18" x14ac:dyDescent="0.35">
      <c r="A14" t="s">
        <v>4</v>
      </c>
      <c r="B14" s="1">
        <f>(B4*B5)/B6</f>
        <v>131.78335151381583</v>
      </c>
      <c r="C14" s="4">
        <f t="shared" ref="C14:R14" si="0">(C4*C5)/C6</f>
        <v>260.94512658866029</v>
      </c>
      <c r="D14" s="1">
        <f t="shared" si="0"/>
        <v>146.7888346087673</v>
      </c>
      <c r="E14" s="4">
        <f t="shared" si="0"/>
        <v>267.11731357186528</v>
      </c>
      <c r="F14" s="4">
        <f t="shared" si="0"/>
        <v>282.78305608930418</v>
      </c>
      <c r="G14" s="1">
        <f>(G4*G5)/G6</f>
        <v>110.68710432501261</v>
      </c>
      <c r="H14" s="1">
        <f t="shared" si="0"/>
        <v>165.274595689877</v>
      </c>
      <c r="I14" s="4">
        <f t="shared" si="0"/>
        <v>220.04641348571542</v>
      </c>
      <c r="J14" s="1">
        <f t="shared" si="0"/>
        <v>146.10537470120775</v>
      </c>
      <c r="K14" s="1">
        <f t="shared" si="0"/>
        <v>106.92813593450808</v>
      </c>
      <c r="L14" s="4">
        <f t="shared" si="0"/>
        <v>255.47108406150599</v>
      </c>
      <c r="M14" s="4">
        <f t="shared" si="0"/>
        <v>189.97633353666799</v>
      </c>
      <c r="N14" s="1">
        <f t="shared" si="0"/>
        <v>135.05136084106417</v>
      </c>
      <c r="O14" s="1">
        <f t="shared" si="0"/>
        <v>121.00238156216459</v>
      </c>
      <c r="P14" s="4">
        <f t="shared" si="0"/>
        <v>131.8245095122584</v>
      </c>
      <c r="Q14" s="1">
        <f t="shared" si="0"/>
        <v>109.09653692446727</v>
      </c>
      <c r="R14" s="1">
        <f t="shared" si="0"/>
        <v>113.03791889956207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workbookViewId="0">
      <selection activeCell="F17" sqref="F17"/>
    </sheetView>
  </sheetViews>
  <sheetFormatPr defaultRowHeight="14.5" x14ac:dyDescent="0.35"/>
  <cols>
    <col min="1" max="1" width="13.81640625" customWidth="1"/>
    <col min="2" max="2" width="17.6328125" customWidth="1"/>
    <col min="4" max="4" width="11.81640625" customWidth="1"/>
  </cols>
  <sheetData>
    <row r="1" spans="1:12" x14ac:dyDescent="0.35">
      <c r="B1" t="s">
        <v>0</v>
      </c>
      <c r="C1">
        <v>4</v>
      </c>
      <c r="D1">
        <v>9</v>
      </c>
      <c r="E1">
        <v>11</v>
      </c>
      <c r="F1">
        <v>12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</row>
    <row r="2" spans="1:12" x14ac:dyDescent="0.35">
      <c r="B2" t="s">
        <v>3</v>
      </c>
      <c r="D2" t="s">
        <v>8</v>
      </c>
    </row>
    <row r="4" spans="1:12" x14ac:dyDescent="0.35">
      <c r="A4" t="s">
        <v>1</v>
      </c>
      <c r="B4">
        <v>1441.222</v>
      </c>
      <c r="C4">
        <v>2019.558</v>
      </c>
      <c r="D4">
        <v>397.72800000000001</v>
      </c>
      <c r="E4">
        <v>406.21300000000002</v>
      </c>
      <c r="F4">
        <v>668.83299999999997</v>
      </c>
      <c r="G4">
        <v>692.19</v>
      </c>
      <c r="H4">
        <v>588.61</v>
      </c>
      <c r="I4">
        <v>450.89600000000002</v>
      </c>
      <c r="J4">
        <v>2850.5160000000001</v>
      </c>
      <c r="K4">
        <v>2577.377</v>
      </c>
      <c r="L4">
        <v>2868.0140000000001</v>
      </c>
    </row>
    <row r="5" spans="1:12" x14ac:dyDescent="0.35">
      <c r="A5" t="s">
        <v>6</v>
      </c>
      <c r="B5">
        <v>2831.3910000000001</v>
      </c>
      <c r="C5">
        <v>1369.816</v>
      </c>
      <c r="D5">
        <v>513.18600000000004</v>
      </c>
      <c r="E5">
        <v>266.25299999999999</v>
      </c>
      <c r="F5">
        <v>542.05399999999997</v>
      </c>
      <c r="G5">
        <v>657.84500000000003</v>
      </c>
      <c r="H5">
        <v>321.19</v>
      </c>
      <c r="I5">
        <v>976.38199999999995</v>
      </c>
      <c r="J5">
        <v>2368.3110000000001</v>
      </c>
      <c r="K5">
        <v>1572.568</v>
      </c>
      <c r="L5">
        <v>2542.5300000000002</v>
      </c>
    </row>
    <row r="6" spans="1:12" x14ac:dyDescent="0.35">
      <c r="A6" t="s">
        <v>2</v>
      </c>
      <c r="B6">
        <v>4442.1409999999996</v>
      </c>
      <c r="C6">
        <v>5153.0950000000003</v>
      </c>
      <c r="D6">
        <v>2095.4789999999998</v>
      </c>
      <c r="E6">
        <v>1257.903</v>
      </c>
      <c r="F6">
        <v>3844.7260000000001</v>
      </c>
      <c r="G6">
        <v>3813.4290000000001</v>
      </c>
      <c r="H6">
        <v>2522.7600000000002</v>
      </c>
      <c r="I6">
        <v>2655.95</v>
      </c>
      <c r="J6">
        <v>55638.741000000002</v>
      </c>
      <c r="K6">
        <v>8169.0680000000002</v>
      </c>
      <c r="L6">
        <v>10097.869000000001</v>
      </c>
    </row>
    <row r="8" spans="1:12" ht="16.5" x14ac:dyDescent="0.35">
      <c r="B8" t="s">
        <v>7</v>
      </c>
      <c r="D8" t="s">
        <v>8</v>
      </c>
    </row>
    <row r="10" spans="1:12" x14ac:dyDescent="0.35">
      <c r="A10" t="s">
        <v>5</v>
      </c>
      <c r="B10">
        <v>21.364000000000001</v>
      </c>
      <c r="C10">
        <v>13.122</v>
      </c>
      <c r="D10">
        <v>12.01</v>
      </c>
      <c r="E10">
        <v>21.195</v>
      </c>
      <c r="F10">
        <v>13.706</v>
      </c>
      <c r="G10">
        <v>11.614000000000001</v>
      </c>
      <c r="H10">
        <v>12.002000000000001</v>
      </c>
      <c r="I10">
        <v>13.731999999999999</v>
      </c>
      <c r="J10">
        <v>13.590999999999999</v>
      </c>
      <c r="K10">
        <v>18.103999999999999</v>
      </c>
      <c r="L10">
        <v>46.189</v>
      </c>
    </row>
    <row r="11" spans="1:12" x14ac:dyDescent="0.35">
      <c r="A11" t="s">
        <v>6</v>
      </c>
      <c r="B11">
        <v>42.529000000000003</v>
      </c>
      <c r="C11">
        <v>17.146000000000001</v>
      </c>
      <c r="D11">
        <v>60.149000000000001</v>
      </c>
      <c r="E11">
        <v>17.516999999999999</v>
      </c>
      <c r="F11">
        <v>29.707999999999998</v>
      </c>
      <c r="G11">
        <v>34.58</v>
      </c>
      <c r="H11">
        <v>23.984999999999999</v>
      </c>
      <c r="I11">
        <v>72.721999999999994</v>
      </c>
      <c r="J11">
        <v>56.923999999999999</v>
      </c>
      <c r="K11">
        <v>50.143000000000001</v>
      </c>
      <c r="L11">
        <v>86.460999999999999</v>
      </c>
    </row>
    <row r="12" spans="1:12" x14ac:dyDescent="0.35">
      <c r="A12" t="s">
        <v>2</v>
      </c>
      <c r="B12" s="2">
        <v>1838.8689999999999</v>
      </c>
      <c r="C12" s="2">
        <v>11.01</v>
      </c>
      <c r="D12" s="2">
        <v>32.837000000000003</v>
      </c>
      <c r="E12" s="2">
        <v>37.637</v>
      </c>
      <c r="F12" s="2">
        <v>22.126000000000001</v>
      </c>
      <c r="G12" s="2">
        <v>25.46</v>
      </c>
      <c r="H12" s="2">
        <v>15.202</v>
      </c>
      <c r="I12" s="2">
        <v>22.300999999999998</v>
      </c>
      <c r="J12" s="2">
        <v>7.7210000000000001</v>
      </c>
      <c r="K12" s="2">
        <v>382.92399999999998</v>
      </c>
      <c r="L12" s="2">
        <v>285.31900000000002</v>
      </c>
    </row>
    <row r="13" spans="1:12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t="s">
        <v>4</v>
      </c>
      <c r="B14" s="2">
        <f>(B4*B5)/B6</f>
        <v>918.62527547009427</v>
      </c>
      <c r="C14" s="2">
        <f t="shared" ref="C14:L14" si="0">(C4*C5)/C6</f>
        <v>536.84685831097624</v>
      </c>
      <c r="D14" s="1">
        <f t="shared" si="0"/>
        <v>97.404193221693006</v>
      </c>
      <c r="E14" s="1">
        <f>(E4*E5)/E6</f>
        <v>85.980739285143613</v>
      </c>
      <c r="F14" s="1">
        <f t="shared" si="0"/>
        <v>94.296343349825179</v>
      </c>
      <c r="G14" s="1">
        <f t="shared" si="0"/>
        <v>119.40794768959906</v>
      </c>
      <c r="H14" s="1">
        <f t="shared" si="0"/>
        <v>74.94000455849941</v>
      </c>
      <c r="I14" s="1">
        <f t="shared" si="0"/>
        <v>165.75866950507353</v>
      </c>
      <c r="J14" s="1">
        <f>(J4*J5)/J6</f>
        <v>121.33467215722945</v>
      </c>
      <c r="K14" s="2">
        <f t="shared" si="0"/>
        <v>496.15214295388404</v>
      </c>
      <c r="L14" s="2">
        <f t="shared" si="0"/>
        <v>722.13371310521063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>
      <selection activeCell="D19" sqref="D19:N19"/>
    </sheetView>
  </sheetViews>
  <sheetFormatPr defaultRowHeight="14.5" x14ac:dyDescent="0.35"/>
  <cols>
    <col min="1" max="1" width="13.81640625" customWidth="1"/>
    <col min="2" max="2" width="17.6328125" customWidth="1"/>
    <col min="3" max="3" width="11.81640625" customWidth="1"/>
  </cols>
  <sheetData>
    <row r="1" spans="1:17" x14ac:dyDescent="0.35">
      <c r="B1" t="s">
        <v>9</v>
      </c>
      <c r="C1" s="3">
        <v>4.0999999999999996</v>
      </c>
      <c r="D1">
        <v>5</v>
      </c>
      <c r="E1">
        <v>6.2</v>
      </c>
      <c r="F1">
        <v>8.1</v>
      </c>
      <c r="G1">
        <v>9.1</v>
      </c>
      <c r="H1">
        <v>9.1999999999999993</v>
      </c>
      <c r="I1">
        <v>10.199999999999999</v>
      </c>
      <c r="J1">
        <v>10.3</v>
      </c>
      <c r="K1">
        <v>11</v>
      </c>
      <c r="L1">
        <v>21</v>
      </c>
    </row>
    <row r="2" spans="1:17" x14ac:dyDescent="0.35">
      <c r="B2" t="s">
        <v>3</v>
      </c>
      <c r="C2" t="s">
        <v>8</v>
      </c>
    </row>
    <row r="4" spans="1:17" x14ac:dyDescent="0.35">
      <c r="A4" t="s">
        <v>1</v>
      </c>
      <c r="B4">
        <v>1436.021</v>
      </c>
      <c r="C4">
        <v>1129.096</v>
      </c>
      <c r="D4">
        <v>630.68799999999999</v>
      </c>
      <c r="E4">
        <v>836.31</v>
      </c>
      <c r="F4">
        <v>662.52700000000004</v>
      </c>
      <c r="G4">
        <v>934.38699999999994</v>
      </c>
      <c r="H4">
        <v>1351.1120000000001</v>
      </c>
      <c r="I4">
        <v>689.81299999999999</v>
      </c>
      <c r="J4">
        <v>428.899</v>
      </c>
      <c r="K4">
        <v>692.38499999999999</v>
      </c>
      <c r="L4">
        <v>813.01400000000001</v>
      </c>
    </row>
    <row r="5" spans="1:17" x14ac:dyDescent="0.35">
      <c r="A5" t="s">
        <v>6</v>
      </c>
      <c r="B5">
        <v>1042.452</v>
      </c>
      <c r="C5">
        <v>1443.2639999999999</v>
      </c>
      <c r="D5">
        <v>450.40300000000002</v>
      </c>
      <c r="E5">
        <v>417.66699999999997</v>
      </c>
      <c r="F5">
        <v>880.85</v>
      </c>
      <c r="G5">
        <v>514.48699999999997</v>
      </c>
      <c r="H5">
        <v>376.78399999999999</v>
      </c>
      <c r="I5">
        <v>197.44800000000001</v>
      </c>
      <c r="J5">
        <v>338.87299999999999</v>
      </c>
      <c r="K5">
        <v>338.92399999999998</v>
      </c>
      <c r="L5">
        <v>539.79600000000005</v>
      </c>
    </row>
    <row r="6" spans="1:17" x14ac:dyDescent="0.35">
      <c r="A6" t="s">
        <v>2</v>
      </c>
      <c r="B6">
        <v>6784.2470000000003</v>
      </c>
      <c r="C6">
        <v>4332.7969999999996</v>
      </c>
      <c r="D6">
        <v>2105.8139999999999</v>
      </c>
      <c r="E6">
        <v>2226.5830000000001</v>
      </c>
      <c r="F6">
        <v>2367.9899999999998</v>
      </c>
      <c r="G6">
        <v>1686.068</v>
      </c>
      <c r="H6">
        <v>1481.3340000000001</v>
      </c>
      <c r="I6">
        <v>1336.1079999999999</v>
      </c>
      <c r="J6">
        <v>1482.8050000000001</v>
      </c>
      <c r="K6">
        <v>1833.778</v>
      </c>
      <c r="L6">
        <v>2142.9479999999999</v>
      </c>
    </row>
    <row r="8" spans="1:17" ht="16.5" x14ac:dyDescent="0.35">
      <c r="B8" t="s">
        <v>7</v>
      </c>
      <c r="C8" t="s">
        <v>8</v>
      </c>
    </row>
    <row r="10" spans="1:17" x14ac:dyDescent="0.35">
      <c r="A10" t="s">
        <v>5</v>
      </c>
      <c r="B10">
        <v>75.626999999999995</v>
      </c>
      <c r="C10">
        <v>14.377000000000001</v>
      </c>
      <c r="D10">
        <v>6.7629999999999999</v>
      </c>
      <c r="E10">
        <v>9.2569999999999997</v>
      </c>
      <c r="F10">
        <v>24.978000000000002</v>
      </c>
      <c r="G10">
        <v>37.957000000000001</v>
      </c>
      <c r="H10">
        <v>2.9000000000000001E-2</v>
      </c>
      <c r="I10">
        <v>21.24</v>
      </c>
      <c r="J10">
        <v>30.917999999999999</v>
      </c>
      <c r="K10">
        <v>46.189</v>
      </c>
      <c r="L10">
        <v>52.063000000000002</v>
      </c>
    </row>
    <row r="11" spans="1:17" x14ac:dyDescent="0.35">
      <c r="A11" t="s">
        <v>6</v>
      </c>
      <c r="B11">
        <v>37.189</v>
      </c>
      <c r="C11">
        <v>22.425999999999998</v>
      </c>
      <c r="D11">
        <v>13.069000000000001</v>
      </c>
      <c r="E11">
        <v>18.710999999999999</v>
      </c>
      <c r="F11">
        <v>13.673999999999999</v>
      </c>
      <c r="G11">
        <v>49.389000000000003</v>
      </c>
      <c r="H11">
        <v>12.97</v>
      </c>
      <c r="I11">
        <v>15.41</v>
      </c>
      <c r="J11">
        <v>115.453</v>
      </c>
      <c r="K11">
        <v>86.460999999999999</v>
      </c>
      <c r="L11">
        <v>86.653000000000006</v>
      </c>
    </row>
    <row r="12" spans="1:17" x14ac:dyDescent="0.35">
      <c r="A12" t="s">
        <v>2</v>
      </c>
      <c r="B12" s="2">
        <v>9.49</v>
      </c>
      <c r="C12" s="2">
        <v>15.829000000000001</v>
      </c>
      <c r="D12" s="2">
        <v>9.3079999999999998</v>
      </c>
      <c r="E12" s="2">
        <v>8.2110000000000003</v>
      </c>
      <c r="F12" s="2">
        <v>17.581</v>
      </c>
      <c r="G12" s="2">
        <v>30.69</v>
      </c>
      <c r="H12" s="2">
        <v>6.5289999999999999</v>
      </c>
      <c r="I12" s="2">
        <v>22.393999999999998</v>
      </c>
      <c r="J12" s="2">
        <v>49.341000000000001</v>
      </c>
      <c r="K12" s="2">
        <v>285.31900000000002</v>
      </c>
      <c r="L12">
        <v>44.034999999999997</v>
      </c>
    </row>
    <row r="13" spans="1:17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7" x14ac:dyDescent="0.35">
      <c r="A14" t="s">
        <v>4</v>
      </c>
      <c r="B14" s="4">
        <f>(B4*B5)/B6</f>
        <v>220.65572840906293</v>
      </c>
      <c r="C14" s="4">
        <f t="shared" ref="C14:L14" si="0">(C4*C5)/C6</f>
        <v>376.1043061431219</v>
      </c>
      <c r="D14" s="1">
        <f t="shared" si="0"/>
        <v>134.89499417517408</v>
      </c>
      <c r="E14" s="1">
        <f t="shared" si="0"/>
        <v>156.87674287012879</v>
      </c>
      <c r="F14" s="4">
        <f t="shared" si="0"/>
        <v>246.44821470952161</v>
      </c>
      <c r="G14" s="4">
        <f t="shared" si="0"/>
        <v>285.11896582403551</v>
      </c>
      <c r="H14" s="4">
        <f t="shared" si="0"/>
        <v>343.6614455673062</v>
      </c>
      <c r="I14" s="1">
        <f>(I4*I5)/I6</f>
        <v>101.93951179395678</v>
      </c>
      <c r="J14" s="1">
        <f t="shared" si="0"/>
        <v>98.018479049504137</v>
      </c>
      <c r="K14" s="4">
        <f t="shared" si="0"/>
        <v>127.96854021588217</v>
      </c>
      <c r="L14" s="4">
        <f t="shared" si="0"/>
        <v>204.79344582509705</v>
      </c>
      <c r="M14" s="2"/>
      <c r="N14" s="2"/>
      <c r="O14" s="2"/>
      <c r="P14" s="2"/>
      <c r="Q1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7942840F2DC4FBE9F7FA3E1358A15" ma:contentTypeVersion="10" ma:contentTypeDescription="Create a new document." ma:contentTypeScope="" ma:versionID="0b2364bfd9237f90b53cdefab5f79e10">
  <xsd:schema xmlns:xsd="http://www.w3.org/2001/XMLSchema" xmlns:xs="http://www.w3.org/2001/XMLSchema" xmlns:p="http://schemas.microsoft.com/office/2006/metadata/properties" xmlns:ns3="24596be2-ce80-40db-9fcb-009bc7ee9bad" targetNamespace="http://schemas.microsoft.com/office/2006/metadata/properties" ma:root="true" ma:fieldsID="1af030f08fa1c6efdb4d191cfb97fb7a" ns3:_="">
    <xsd:import namespace="24596be2-ce80-40db-9fcb-009bc7ee9b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96be2-ce80-40db-9fcb-009bc7ee9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F4D19-96B4-4C51-83D4-9D9BAAF7BB8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596be2-ce80-40db-9fcb-009bc7ee9b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D1D3CF-CB0B-4F12-8489-963FA3051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B640A-9248-4711-B737-A08C2945B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96be2-ce80-40db-9fcb-009bc7ee9b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1</vt:lpstr>
      <vt:lpstr>2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Chengting</dc:creator>
  <cp:lastModifiedBy>Gemma Sutton</cp:lastModifiedBy>
  <dcterms:created xsi:type="dcterms:W3CDTF">2019-06-05T11:09:45Z</dcterms:created>
  <dcterms:modified xsi:type="dcterms:W3CDTF">2021-01-04T14:23:09Z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0x0101003C67942840F2DC4FBE9F7FA3E1358A15</vt:lpwstr>
  </property>
</Properties>
</file>