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dos" sheetId="1" r:id="rId4"/>
    <sheet state="visible" name="Names" sheetId="2" r:id="rId5"/>
    <sheet state="visible" name="PartI" sheetId="3" r:id="rId6"/>
    <sheet state="visible" name="Part II" sheetId="4" r:id="rId7"/>
    <sheet state="visible" name="PartIII" sheetId="5" r:id="rId8"/>
    <sheet state="visible" name="PartIV" sheetId="6" r:id="rId9"/>
    <sheet state="visible" name="PartV" sheetId="7" r:id="rId10"/>
    <sheet state="visible" name="PartVI" sheetId="8" r:id="rId11"/>
  </sheets>
  <definedNames>
    <definedName hidden="1" localSheetId="0" name="_xlnm._FilterDatabase">Todos!$A$1:$AA$389</definedName>
  </definedNames>
  <calcPr/>
  <extLst>
    <ext uri="GoogleSheetsCustomDataVersion2">
      <go:sheetsCustomData xmlns:go="http://customooxmlschemas.google.com/" r:id="rId12" roundtripDataChecksum="sArWc9GXYrNwYPx5LCIXqB0QHQMb5MAYp57GskRjYFk="/>
    </ext>
  </extLst>
</workbook>
</file>

<file path=xl/sharedStrings.xml><?xml version="1.0" encoding="utf-8"?>
<sst xmlns="http://schemas.openxmlformats.org/spreadsheetml/2006/main" count="1295" uniqueCount="411">
  <si>
    <t>Projects</t>
  </si>
  <si>
    <t>Validação</t>
  </si>
  <si>
    <t>N DB-Code Test</t>
  </si>
  <si>
    <t>N DB-Code Java</t>
  </si>
  <si>
    <t>N DB-Code XML</t>
  </si>
  <si>
    <t>N DB-Code Not Java/XML</t>
  </si>
  <si>
    <t>N Dependencies Test</t>
  </si>
  <si>
    <t>N Dependencies Code</t>
  </si>
  <si>
    <t>N Dependencies XML</t>
  </si>
  <si>
    <t>N Dependencies Not Java/XML</t>
  </si>
  <si>
    <t>N Total Project</t>
  </si>
  <si>
    <t>N Total DB</t>
  </si>
  <si>
    <t>DB-Code Test</t>
  </si>
  <si>
    <t>DB-Code Java</t>
  </si>
  <si>
    <t>DB-Code XML</t>
  </si>
  <si>
    <t>Dependencies Test</t>
  </si>
  <si>
    <t>Dependencies Code</t>
  </si>
  <si>
    <t>Dependencies XML</t>
  </si>
  <si>
    <t>Total DB</t>
  </si>
  <si>
    <t>Activiti</t>
  </si>
  <si>
    <t>lottie-android</t>
  </si>
  <si>
    <t>spring-cloud-alibaba</t>
  </si>
  <si>
    <t>nacos</t>
  </si>
  <si>
    <t>fastjson</t>
  </si>
  <si>
    <t>aliyun-openapi-java-sdk</t>
  </si>
  <si>
    <t>alluxio</t>
  </si>
  <si>
    <t>FXGL</t>
  </si>
  <si>
    <t>android-beacon-library</t>
  </si>
  <si>
    <t>streamex</t>
  </si>
  <si>
    <t>antlr4</t>
  </si>
  <si>
    <t>AnySoftKeyboard</t>
  </si>
  <si>
    <t>rocketmq</t>
  </si>
  <si>
    <t>hudi</t>
  </si>
  <si>
    <t>iceberg</t>
  </si>
  <si>
    <t>servicecomb-pack</t>
  </si>
  <si>
    <t>shiro</t>
  </si>
  <si>
    <t>opennlp</t>
  </si>
  <si>
    <t>zookeeper</t>
  </si>
  <si>
    <t>avro</t>
  </si>
  <si>
    <t>shardingsphere-elasticjob</t>
  </si>
  <si>
    <t>bookkeeper</t>
  </si>
  <si>
    <t>curator</t>
  </si>
  <si>
    <t>netbeans</t>
  </si>
  <si>
    <t>nutch</t>
  </si>
  <si>
    <t>servicecomb-java-chassis</t>
  </si>
  <si>
    <t>httpcomponents-client</t>
  </si>
  <si>
    <t>calcite</t>
  </si>
  <si>
    <t>dubbo</t>
  </si>
  <si>
    <t>drill</t>
  </si>
  <si>
    <t>pulsar</t>
  </si>
  <si>
    <t>zeppelin</t>
  </si>
  <si>
    <t>iotdb</t>
  </si>
  <si>
    <t>skywalking</t>
  </si>
  <si>
    <t>tika</t>
  </si>
  <si>
    <t>nifi</t>
  </si>
  <si>
    <t>commons-lang</t>
  </si>
  <si>
    <t>gobblin</t>
  </si>
  <si>
    <t>struts</t>
  </si>
  <si>
    <t>kafka</t>
  </si>
  <si>
    <t>geode</t>
  </si>
  <si>
    <t>pdfbox</t>
  </si>
  <si>
    <t>storm</t>
  </si>
  <si>
    <t>activemq</t>
  </si>
  <si>
    <t>maven</t>
  </si>
  <si>
    <t>poi</t>
  </si>
  <si>
    <t>logging-log4j2</t>
  </si>
  <si>
    <t>hive</t>
  </si>
  <si>
    <t>groovy</t>
  </si>
  <si>
    <t>jmeter</t>
  </si>
  <si>
    <t>tinkerpop</t>
  </si>
  <si>
    <t>flink</t>
  </si>
  <si>
    <t>tomcat</t>
  </si>
  <si>
    <t>hadoop</t>
  </si>
  <si>
    <t>beam</t>
  </si>
  <si>
    <t>ambari</t>
  </si>
  <si>
    <t>camel</t>
  </si>
  <si>
    <t>cas</t>
  </si>
  <si>
    <t>AsciidocFX</t>
  </si>
  <si>
    <t>async-http-client</t>
  </si>
  <si>
    <t>commafeed</t>
  </si>
  <si>
    <t>atmosphere</t>
  </si>
  <si>
    <t>simplenote-android</t>
  </si>
  <si>
    <t>aws-sdk-java</t>
  </si>
  <si>
    <t>aws-sdk-java-v2</t>
  </si>
  <si>
    <t>AxonFramework</t>
  </si>
  <si>
    <t>azkaban</t>
  </si>
  <si>
    <t>bazel</t>
  </si>
  <si>
    <t>bc-java</t>
  </si>
  <si>
    <t>caffeine</t>
  </si>
  <si>
    <t>bisq</t>
  </si>
  <si>
    <t>bitcoin-wallet</t>
  </si>
  <si>
    <t>bitcoinj</t>
  </si>
  <si>
    <t>AndroidUtilCode</t>
  </si>
  <si>
    <t>webdrivermanager</t>
  </si>
  <si>
    <t>bootique</t>
  </si>
  <si>
    <t>HikariCP</t>
  </si>
  <si>
    <t>YCSB</t>
  </si>
  <si>
    <t>gatk</t>
  </si>
  <si>
    <t>BroadleafCommerce</t>
  </si>
  <si>
    <t>btrace</t>
  </si>
  <si>
    <t>BuildCraft</t>
  </si>
  <si>
    <t>glide</t>
  </si>
  <si>
    <t>javacpp-presets</t>
  </si>
  <si>
    <t>baritone</t>
  </si>
  <si>
    <t>camunda-bpm-platform</t>
  </si>
  <si>
    <t>Android-IMSI-Catcher-Detector</t>
  </si>
  <si>
    <t>cgeo</t>
  </si>
  <si>
    <t>checkstyle</t>
  </si>
  <si>
    <t>libsvm</t>
  </si>
  <si>
    <t>classgraph</t>
  </si>
  <si>
    <t>clojure</t>
  </si>
  <si>
    <t>uaa</t>
  </si>
  <si>
    <t>webmagic</t>
  </si>
  <si>
    <t>spring-boot-admin</t>
  </si>
  <si>
    <t>gnucash-android</t>
  </si>
  <si>
    <t>Recaf</t>
  </si>
  <si>
    <t>schema-registry</t>
  </si>
  <si>
    <t>ksql</t>
  </si>
  <si>
    <t>connectbot</t>
  </si>
  <si>
    <t>crate</t>
  </si>
  <si>
    <t>cryptomator</t>
  </si>
  <si>
    <t>android</t>
  </si>
  <si>
    <t>cuba</t>
  </si>
  <si>
    <t>cucumber-jvm</t>
  </si>
  <si>
    <t>openhtmltopdf</t>
  </si>
  <si>
    <t>dbeaver</t>
  </si>
  <si>
    <t>debezium</t>
  </si>
  <si>
    <t>spotless</t>
  </si>
  <si>
    <t>docker-java</t>
  </si>
  <si>
    <t>dozer</t>
  </si>
  <si>
    <t>moco</t>
  </si>
  <si>
    <t>metadata-extractor</t>
  </si>
  <si>
    <t>metrics</t>
  </si>
  <si>
    <t>dropwizard</t>
  </si>
  <si>
    <t>ebean</t>
  </si>
  <si>
    <t>eclipse-collections</t>
  </si>
  <si>
    <t>vert.x</t>
  </si>
  <si>
    <t>ehcache3</t>
  </si>
  <si>
    <t>elasticsearch-hadoop</t>
  </si>
  <si>
    <t>elasticsearch</t>
  </si>
  <si>
    <t>embulk</t>
  </si>
  <si>
    <t>WorldEdit</t>
  </si>
  <si>
    <t>eclim</t>
  </si>
  <si>
    <t>Etar-Calendar</t>
  </si>
  <si>
    <t>docker-maven-plugin</t>
  </si>
  <si>
    <t>kubernetes-client</t>
  </si>
  <si>
    <t>fresco</t>
  </si>
  <si>
    <t>litho</t>
  </si>
  <si>
    <t>jackson-core</t>
  </si>
  <si>
    <t>jackson-databind</t>
  </si>
  <si>
    <t>Omni-Notes</t>
  </si>
  <si>
    <t>find-sec-bugs</t>
  </si>
  <si>
    <t>firebase-android-sdk</t>
  </si>
  <si>
    <t>FirebaseUI-Android</t>
  </si>
  <si>
    <t>flowable-engine</t>
  </si>
  <si>
    <t>flutter-intellij</t>
  </si>
  <si>
    <t>flyingsaucer</t>
  </si>
  <si>
    <t>flyway</t>
  </si>
  <si>
    <t>pslab-android</t>
  </si>
  <si>
    <t>Gaffer</t>
  </si>
  <si>
    <t>geoserver</t>
  </si>
  <si>
    <t>geotools</t>
  </si>
  <si>
    <t>gephi</t>
  </si>
  <si>
    <t>Geyser</t>
  </si>
  <si>
    <t>git-commit-id-maven-plugin</t>
  </si>
  <si>
    <t>gocd</t>
  </si>
  <si>
    <t>auto</t>
  </si>
  <si>
    <t>truth</t>
  </si>
  <si>
    <t>gson</t>
  </si>
  <si>
    <t>guice</t>
  </si>
  <si>
    <t>copybara</t>
  </si>
  <si>
    <t>nomulus</t>
  </si>
  <si>
    <t>error-prone</t>
  </si>
  <si>
    <t>j2objc</t>
  </si>
  <si>
    <t>guava</t>
  </si>
  <si>
    <t>closure-compiler</t>
  </si>
  <si>
    <t>google-http-java-client</t>
  </si>
  <si>
    <t>google-api-java-client</t>
  </si>
  <si>
    <t>google-cloud-java</t>
  </si>
  <si>
    <t>jib</t>
  </si>
  <si>
    <t>jsprit</t>
  </si>
  <si>
    <t>graphhopper</t>
  </si>
  <si>
    <t>graphql-java</t>
  </si>
  <si>
    <t>graylog2-server</t>
  </si>
  <si>
    <t>grpc-java</t>
  </si>
  <si>
    <t>markor</t>
  </si>
  <si>
    <t>smile</t>
  </si>
  <si>
    <t>hapi-fhir</t>
  </si>
  <si>
    <t>TwelveMonkeys</t>
  </si>
  <si>
    <t>hawtio</t>
  </si>
  <si>
    <t>pitest</t>
  </si>
  <si>
    <t>materialistic</t>
  </si>
  <si>
    <t>Digital</t>
  </si>
  <si>
    <t>i2p.i2p</t>
  </si>
  <si>
    <t>Apktool</t>
  </si>
  <si>
    <t>Smack</t>
  </si>
  <si>
    <t>Openfire</t>
  </si>
  <si>
    <t>java-design-patterns</t>
  </si>
  <si>
    <t>immutables</t>
  </si>
  <si>
    <t>spoon</t>
  </si>
  <si>
    <t>heritrix3</t>
  </si>
  <si>
    <t>cyberduck</t>
  </si>
  <si>
    <t>itextpdf</t>
  </si>
  <si>
    <t>jabref</t>
  </si>
  <si>
    <t>jacoco</t>
  </si>
  <si>
    <t>mapdb</t>
  </si>
  <si>
    <t>janusgraph</t>
  </si>
  <si>
    <t>json-schema-validator</t>
  </si>
  <si>
    <t>jna</t>
  </si>
  <si>
    <t>javamelody</t>
  </si>
  <si>
    <t>javaparser</t>
  </si>
  <si>
    <t>pushy</t>
  </si>
  <si>
    <t>jdbi</t>
  </si>
  <si>
    <t>gitlab-plugin</t>
  </si>
  <si>
    <t>kubernetes-plugin</t>
  </si>
  <si>
    <t>blueocean-plugin</t>
  </si>
  <si>
    <t>jenkins</t>
  </si>
  <si>
    <t>DependencyCheck</t>
  </si>
  <si>
    <t>jsoup</t>
  </si>
  <si>
    <t>jpexs-decompiler</t>
  </si>
  <si>
    <t>jitsi</t>
  </si>
  <si>
    <t>zotfile</t>
  </si>
  <si>
    <t>jmonkeyengine</t>
  </si>
  <si>
    <t>joda-time</t>
  </si>
  <si>
    <t>jsonschema2pojo</t>
  </si>
  <si>
    <t>jooby</t>
  </si>
  <si>
    <t>zxing-android-embedded</t>
  </si>
  <si>
    <t>JSqlParser</t>
  </si>
  <si>
    <t>tablesaw</t>
  </si>
  <si>
    <t>junit4</t>
  </si>
  <si>
    <t>junit5</t>
  </si>
  <si>
    <t>kairosdb</t>
  </si>
  <si>
    <t>phpinspectionsea</t>
  </si>
  <si>
    <t>grobid</t>
  </si>
  <si>
    <t>keycloak</t>
  </si>
  <si>
    <t>jbpm</t>
  </si>
  <si>
    <t>killbill</t>
  </si>
  <si>
    <t>XChart</t>
  </si>
  <si>
    <t>XChange</t>
  </si>
  <si>
    <t>unirest-java</t>
  </si>
  <si>
    <t>teavm</t>
  </si>
  <si>
    <t>android-gif-drawable</t>
  </si>
  <si>
    <t>java</t>
  </si>
  <si>
    <t>languagetool</t>
  </si>
  <si>
    <t>Lawnchair</t>
  </si>
  <si>
    <t>myexcel</t>
  </si>
  <si>
    <t>libgdx</t>
  </si>
  <si>
    <t>OpenPDF</t>
  </si>
  <si>
    <t>armeria</t>
  </si>
  <si>
    <t>rest.li</t>
  </si>
  <si>
    <t>ambry</t>
  </si>
  <si>
    <t>liquibase</t>
  </si>
  <si>
    <t>ShedLock</t>
  </si>
  <si>
    <t>lwjgl3</t>
  </si>
  <si>
    <t>NetGuard</t>
  </si>
  <si>
    <t>lanterna</t>
  </si>
  <si>
    <t>mage</t>
  </si>
  <si>
    <t>manifold</t>
  </si>
  <si>
    <t>mapstruct</t>
  </si>
  <si>
    <t>material-components-android</t>
  </si>
  <si>
    <t>gpslogger</t>
  </si>
  <si>
    <t>micrometer</t>
  </si>
  <si>
    <t>micronaut-core</t>
  </si>
  <si>
    <t>MinecraftForge</t>
  </si>
  <si>
    <t>OpenID-Connect-Java-Spring-Server</t>
  </si>
  <si>
    <t>mockserver</t>
  </si>
  <si>
    <t>mockito</t>
  </si>
  <si>
    <t>mongo-java-driver</t>
  </si>
  <si>
    <t>moquette</t>
  </si>
  <si>
    <t>morphia</t>
  </si>
  <si>
    <t>Terasology</t>
  </si>
  <si>
    <t>lombok-intellij-plugin</t>
  </si>
  <si>
    <t>msgpack-java</t>
  </si>
  <si>
    <t>ghidra</t>
  </si>
  <si>
    <t>ngrinder</t>
  </si>
  <si>
    <t>KISS</t>
  </si>
  <si>
    <t>neo4j-apoc-procedures</t>
  </si>
  <si>
    <t>eureka</t>
  </si>
  <si>
    <t>genie</t>
  </si>
  <si>
    <t>netty</t>
  </si>
  <si>
    <t>light-4j</t>
  </si>
  <si>
    <t>nutz</t>
  </si>
  <si>
    <t>jodd</t>
  </si>
  <si>
    <t>open-keychain</t>
  </si>
  <si>
    <t>openapi-generator</t>
  </si>
  <si>
    <t>Chronicle-Map</t>
  </si>
  <si>
    <t>Chronicle-Queue</t>
  </si>
  <si>
    <t>OpenRefine</t>
  </si>
  <si>
    <t>BIMserver</t>
  </si>
  <si>
    <t>OpenTripPlanner</t>
  </si>
  <si>
    <t>openvidu</t>
  </si>
  <si>
    <t>brave</t>
  </si>
  <si>
    <t>zipkin</t>
  </si>
  <si>
    <t>opengrok</t>
  </si>
  <si>
    <t>graal</t>
  </si>
  <si>
    <t>visualvm</t>
  </si>
  <si>
    <t>oshi</t>
  </si>
  <si>
    <t>OsmAnd</t>
  </si>
  <si>
    <t>osmdroid</t>
  </si>
  <si>
    <t>pac4j</t>
  </si>
  <si>
    <t>pentaho-kettle</t>
  </si>
  <si>
    <t>keepass2android</t>
  </si>
  <si>
    <t>MPAndroidChart</t>
  </si>
  <si>
    <t>secor</t>
  </si>
  <si>
    <t>docx4j</t>
  </si>
  <si>
    <t>pmd</t>
  </si>
  <si>
    <t>pravega</t>
  </si>
  <si>
    <t>presto</t>
  </si>
  <si>
    <t>primefaces</t>
  </si>
  <si>
    <t>processing</t>
  </si>
  <si>
    <t>psi-probe</t>
  </si>
  <si>
    <t>serve</t>
  </si>
  <si>
    <t>slf4j</t>
  </si>
  <si>
    <t>logback</t>
  </si>
  <si>
    <t>RedReader</t>
  </si>
  <si>
    <t>quarkus-quickstarts</t>
  </si>
  <si>
    <t>quarkus</t>
  </si>
  <si>
    <t>querydsl</t>
  </si>
  <si>
    <t>questdb</t>
  </si>
  <si>
    <t>byte-buddy</t>
  </si>
  <si>
    <t>ratpack</t>
  </si>
  <si>
    <t>RxJava</t>
  </si>
  <si>
    <t>reactor-core</t>
  </si>
  <si>
    <t>reactor-netty</t>
  </si>
  <si>
    <t>agrona</t>
  </si>
  <si>
    <t>simple-binary-encoding</t>
  </si>
  <si>
    <t>aeron</t>
  </si>
  <si>
    <t>redisson</t>
  </si>
  <si>
    <t>picocli</t>
  </si>
  <si>
    <t>rest-assured</t>
  </si>
  <si>
    <t>ripme</t>
  </si>
  <si>
    <t>RoaringBitmap</t>
  </si>
  <si>
    <t>robolectric</t>
  </si>
  <si>
    <t>rstudio</t>
  </si>
  <si>
    <t>runelite</t>
  </si>
  <si>
    <t>mp4parser</t>
  </si>
  <si>
    <t>scouter</t>
  </si>
  <si>
    <t>scribejava</t>
  </si>
  <si>
    <t>selenide</t>
  </si>
  <si>
    <t>selenium</t>
  </si>
  <si>
    <t>siddhi</t>
  </si>
  <si>
    <t>Signal-Android</t>
  </si>
  <si>
    <t>android-maven-plugin</t>
  </si>
  <si>
    <t>jadx</t>
  </si>
  <si>
    <t>gh4a</t>
  </si>
  <si>
    <t>autopsy</t>
  </si>
  <si>
    <t>sonarqube</t>
  </si>
  <si>
    <t>soot</t>
  </si>
  <si>
    <t>BungeeCord</t>
  </si>
  <si>
    <t>spock</t>
  </si>
  <si>
    <t>SpongeAPI</t>
  </si>
  <si>
    <t>spotbugs</t>
  </si>
  <si>
    <t>spring-cloud-config</t>
  </si>
  <si>
    <t>spring-cloud-gateway</t>
  </si>
  <si>
    <t>spring-cloud-sleuth</t>
  </si>
  <si>
    <t>spring-cloud-netflix</t>
  </si>
  <si>
    <t>initializr</t>
  </si>
  <si>
    <t>spring-kafka</t>
  </si>
  <si>
    <t>spring-data-redis</t>
  </si>
  <si>
    <t>spring-batch</t>
  </si>
  <si>
    <t>spring-security</t>
  </si>
  <si>
    <t>spring-integration</t>
  </si>
  <si>
    <t>spring-boot</t>
  </si>
  <si>
    <t>springdoc-openapi</t>
  </si>
  <si>
    <t>CoreNLP</t>
  </si>
  <si>
    <t>strimzi-kafka-operator</t>
  </si>
  <si>
    <t>swagger-core</t>
  </si>
  <si>
    <t>syncthing-android</t>
  </si>
  <si>
    <t>synthea</t>
  </si>
  <si>
    <t>AmazeFileManager</t>
  </si>
  <si>
    <t>teammates</t>
  </si>
  <si>
    <t>NewPipe</t>
  </si>
  <si>
    <t>FrameworkBenchmarks</t>
  </si>
  <si>
    <t>testcontainers-java</t>
  </si>
  <si>
    <t>onedev</t>
  </si>
  <si>
    <t>thingsboard</t>
  </si>
  <si>
    <t>tlaplus</t>
  </si>
  <si>
    <t>ArchUnit</t>
  </si>
  <si>
    <t>traccar</t>
  </si>
  <si>
    <t>trino</t>
  </si>
  <si>
    <t>java-tron</t>
  </si>
  <si>
    <t>Twitter4J</t>
  </si>
  <si>
    <t>afwall</t>
  </si>
  <si>
    <t>fitnesse</t>
  </si>
  <si>
    <t>undertow</t>
  </si>
  <si>
    <t>UniversalMediaServer</t>
  </si>
  <si>
    <t>framework</t>
  </si>
  <si>
    <t>validator</t>
  </si>
  <si>
    <t>vavr</t>
  </si>
  <si>
    <t>modeldb</t>
  </si>
  <si>
    <t>vespa</t>
  </si>
  <si>
    <t>fastutil</t>
  </si>
  <si>
    <t>Saturn</t>
  </si>
  <si>
    <t>flexmark-java</t>
  </si>
  <si>
    <t>epubcheck</t>
  </si>
  <si>
    <t>dynmap</t>
  </si>
  <si>
    <t>wildfly</t>
  </si>
  <si>
    <t>Universal-G-Code-Sender</t>
  </si>
  <si>
    <t>xxl-job</t>
  </si>
  <si>
    <t>yacy_search_server</t>
  </si>
  <si>
    <t>zaproxy</t>
  </si>
  <si>
    <t>maxwell</t>
  </si>
  <si>
    <t>jeromq</t>
  </si>
  <si>
    <t>zxing</t>
  </si>
  <si>
    <t>intellij-plugins</t>
  </si>
  <si>
    <t>Software Development</t>
  </si>
  <si>
    <t>kafka-rest</t>
  </si>
  <si>
    <t>Network</t>
  </si>
  <si>
    <t>name</t>
  </si>
  <si>
    <t>AntennaPod</t>
  </si>
  <si>
    <t>liferay-portal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</si>
</sst>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sz val="11.0"/>
      <color theme="1"/>
      <name val="Arial"/>
    </font>
    <font>
      <color theme="1"/>
      <name val="Calibri"/>
      <scheme val="minor"/>
    </font>
    <font>
      <b/>
      <sz val="11.0"/>
      <color theme="1"/>
      <name val="Arial"/>
    </font>
    <font>
      <u/>
      <sz val="11.0"/>
      <color rgb="FF0000FF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BF9000"/>
        <bgColor rgb="FFBF9000"/>
      </patternFill>
    </fill>
    <fill>
      <patternFill patternType="solid">
        <fgColor rgb="FF7F6000"/>
        <bgColor rgb="FF7F6000"/>
      </patternFill>
    </fill>
    <fill>
      <patternFill patternType="solid">
        <fgColor rgb="FFD9EAD3"/>
        <bgColor rgb="FFD9EAD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7" numFmtId="0" xfId="0" applyAlignment="1" applyFont="1">
      <alignment horizontal="center"/>
    </xf>
    <xf borderId="1" fillId="0" fontId="8" numFmtId="0" xfId="0" applyAlignment="1" applyBorder="1" applyFont="1">
      <alignment vertical="top"/>
    </xf>
    <xf borderId="0" fillId="0" fontId="7" numFmtId="0" xfId="0" applyFont="1"/>
    <xf borderId="0" fillId="2" fontId="6" numFmtId="0" xfId="0" applyAlignment="1" applyFill="1" applyFont="1">
      <alignment vertical="bottom"/>
    </xf>
    <xf borderId="0" fillId="3" fontId="6" numFmtId="0" xfId="0" applyAlignment="1" applyFill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Font="1"/>
    <xf borderId="0" fillId="0" fontId="1" numFmtId="0" xfId="0" applyAlignment="1" applyFont="1">
      <alignment vertical="bottom"/>
    </xf>
    <xf borderId="0" fillId="4" fontId="1" numFmtId="0" xfId="0" applyAlignment="1" applyFill="1" applyFont="1">
      <alignment vertical="bottom"/>
    </xf>
    <xf borderId="1" fillId="0" fontId="1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est.li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rest.li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rest.li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31.57"/>
    <col customWidth="1" min="3" max="3" width="17.29"/>
    <col customWidth="1" min="4" max="4" width="17.57"/>
    <col customWidth="1" min="5" max="5" width="17.71"/>
    <col customWidth="1" min="6" max="6" width="26.0"/>
    <col customWidth="1" min="7" max="7" width="22.0"/>
    <col customWidth="1" min="8" max="8" width="23.0"/>
    <col customWidth="1" min="9" max="9" width="22.43"/>
    <col customWidth="1" min="10" max="10" width="30.71"/>
    <col customWidth="1" min="11" max="11" width="16.71"/>
    <col customWidth="1" min="12" max="12" width="13.0"/>
    <col customWidth="1" min="13" max="13" width="15.43"/>
    <col customWidth="1" min="14" max="14" width="15.71"/>
    <col customWidth="1" min="15" max="15" width="15.86"/>
    <col customWidth="1" min="16" max="16" width="20.14"/>
    <col customWidth="1" min="17" max="17" width="21.14"/>
    <col customWidth="1" min="18" max="18" width="20.57"/>
    <col customWidth="1" min="19" max="19" width="12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>
      <c r="A2" s="3" t="s">
        <v>19</v>
      </c>
      <c r="B2" s="4" t="str">
        <f>VLOOKUP(A2,Names!A:A,1,0)</f>
        <v>Activiti</v>
      </c>
      <c r="C2" s="5">
        <v>33.0</v>
      </c>
      <c r="D2" s="5">
        <v>44.0</v>
      </c>
      <c r="E2" s="5">
        <v>97.0</v>
      </c>
      <c r="F2" s="5">
        <v>1.0</v>
      </c>
      <c r="G2" s="5">
        <v>55.0</v>
      </c>
      <c r="H2" s="5">
        <v>215.0</v>
      </c>
      <c r="I2" s="6"/>
      <c r="J2" s="6"/>
      <c r="K2" s="5">
        <v>5151.0</v>
      </c>
      <c r="L2" s="5">
        <v>333.0</v>
      </c>
      <c r="M2" s="5">
        <v>0.640652301</v>
      </c>
      <c r="N2" s="5">
        <v>0.854203067</v>
      </c>
      <c r="O2" s="5">
        <v>1.883129489</v>
      </c>
      <c r="P2" s="5">
        <v>1.067753834</v>
      </c>
      <c r="Q2" s="5">
        <v>4.173946806</v>
      </c>
      <c r="R2" s="6"/>
      <c r="S2" s="5">
        <v>6.464764123</v>
      </c>
    </row>
    <row r="3">
      <c r="A3" s="3" t="s">
        <v>20</v>
      </c>
      <c r="B3" s="4" t="str">
        <f>VLOOKUP(A3,Names!A:A,1,0)</f>
        <v>lottie-android</v>
      </c>
      <c r="C3" s="3"/>
      <c r="D3" s="6"/>
      <c r="E3" s="6"/>
      <c r="F3" s="6"/>
      <c r="G3" s="6"/>
      <c r="H3" s="6"/>
      <c r="I3" s="6"/>
      <c r="J3" s="6"/>
      <c r="K3" s="5">
        <v>1273.0</v>
      </c>
      <c r="L3" s="6"/>
      <c r="M3" s="6"/>
      <c r="N3" s="6"/>
      <c r="O3" s="6"/>
      <c r="P3" s="6"/>
      <c r="Q3" s="6"/>
      <c r="R3" s="6"/>
      <c r="S3" s="6"/>
    </row>
    <row r="4">
      <c r="A4" s="3" t="s">
        <v>21</v>
      </c>
      <c r="B4" s="4" t="str">
        <f>VLOOKUP(A4,Names!A:A,1,0)</f>
        <v>spring-cloud-alibaba</v>
      </c>
      <c r="C4" s="3"/>
      <c r="D4" s="5">
        <v>4.0</v>
      </c>
      <c r="E4" s="5">
        <v>5.0</v>
      </c>
      <c r="F4" s="6"/>
      <c r="G4" s="6"/>
      <c r="H4" s="5">
        <v>8.0</v>
      </c>
      <c r="I4" s="6"/>
      <c r="J4" s="6"/>
      <c r="K4" s="5">
        <v>841.0</v>
      </c>
      <c r="L4" s="5">
        <v>9.0</v>
      </c>
      <c r="M4" s="6"/>
      <c r="N4" s="5">
        <v>0.475624257</v>
      </c>
      <c r="O4" s="5">
        <v>0.594530321</v>
      </c>
      <c r="P4" s="6"/>
      <c r="Q4" s="5">
        <v>0.951248514</v>
      </c>
      <c r="R4" s="6"/>
      <c r="S4" s="5">
        <v>1.070154578</v>
      </c>
    </row>
    <row r="5">
      <c r="A5" s="3" t="s">
        <v>22</v>
      </c>
      <c r="B5" s="4" t="str">
        <f>VLOOKUP(A5,Names!A:A,1,0)</f>
        <v>nacos</v>
      </c>
      <c r="C5" s="5">
        <v>1.0</v>
      </c>
      <c r="D5" s="5">
        <v>14.0</v>
      </c>
      <c r="E5" s="6"/>
      <c r="F5" s="5">
        <v>1.0</v>
      </c>
      <c r="G5" s="5">
        <v>58.0</v>
      </c>
      <c r="H5" s="5">
        <v>147.0</v>
      </c>
      <c r="I5" s="5">
        <v>1.0</v>
      </c>
      <c r="J5" s="5">
        <v>1.0</v>
      </c>
      <c r="K5" s="5">
        <v>2935.0</v>
      </c>
      <c r="L5" s="5">
        <v>237.0</v>
      </c>
      <c r="M5" s="5">
        <v>0.03407155</v>
      </c>
      <c r="N5" s="5">
        <v>0.477001704</v>
      </c>
      <c r="O5" s="6"/>
      <c r="P5" s="5">
        <v>1.976149915</v>
      </c>
      <c r="Q5" s="5">
        <v>5.008517888</v>
      </c>
      <c r="R5" s="5">
        <v>0.03407155</v>
      </c>
      <c r="S5" s="5">
        <v>8.074957411</v>
      </c>
    </row>
    <row r="6">
      <c r="A6" s="3" t="s">
        <v>23</v>
      </c>
      <c r="B6" s="4" t="str">
        <f>VLOOKUP(A6,Names!A:A,1,0)</f>
        <v>fastjson</v>
      </c>
      <c r="C6" s="5">
        <v>14.0</v>
      </c>
      <c r="D6" s="6"/>
      <c r="E6" s="5">
        <v>12.0</v>
      </c>
      <c r="F6" s="6"/>
      <c r="G6" s="5">
        <v>34.0</v>
      </c>
      <c r="H6" s="6"/>
      <c r="I6" s="6"/>
      <c r="J6" s="6"/>
      <c r="K6" s="5">
        <v>3249.0</v>
      </c>
      <c r="L6" s="5">
        <v>48.0</v>
      </c>
      <c r="M6" s="5">
        <v>0.430901816</v>
      </c>
      <c r="N6" s="6"/>
      <c r="O6" s="5">
        <v>0.369344414</v>
      </c>
      <c r="P6" s="5">
        <v>1.046475839</v>
      </c>
      <c r="Q6" s="6"/>
      <c r="R6" s="6"/>
      <c r="S6" s="5">
        <v>1.477377655</v>
      </c>
    </row>
    <row r="7">
      <c r="A7" s="3" t="s">
        <v>24</v>
      </c>
      <c r="B7" s="4" t="str">
        <f>VLOOKUP(A7,Names!A:A,1,0)</f>
        <v>aliyun-openapi-java-sdk</v>
      </c>
      <c r="C7" s="3"/>
      <c r="D7" s="3"/>
      <c r="E7" s="6"/>
      <c r="F7" s="6"/>
      <c r="G7" s="6"/>
      <c r="H7" s="6"/>
      <c r="I7" s="6"/>
      <c r="J7" s="6"/>
      <c r="K7" s="5">
        <v>59971.0</v>
      </c>
      <c r="L7" s="6"/>
      <c r="M7" s="6"/>
      <c r="N7" s="6"/>
      <c r="O7" s="6"/>
      <c r="P7" s="6"/>
      <c r="Q7" s="6"/>
      <c r="R7" s="6"/>
      <c r="S7" s="6"/>
    </row>
    <row r="8">
      <c r="A8" s="3" t="s">
        <v>25</v>
      </c>
      <c r="B8" s="4" t="str">
        <f>VLOOKUP(A8,Names!A:A,1,0)</f>
        <v>alluxio</v>
      </c>
      <c r="C8" s="6"/>
      <c r="D8" s="6"/>
      <c r="E8" s="6"/>
      <c r="F8" s="5">
        <v>1.0</v>
      </c>
      <c r="G8" s="6"/>
      <c r="H8" s="6"/>
      <c r="I8" s="6"/>
      <c r="J8" s="6"/>
      <c r="K8" s="5">
        <v>4092.0</v>
      </c>
      <c r="L8" s="6"/>
      <c r="M8" s="6"/>
      <c r="N8" s="6"/>
      <c r="O8" s="6"/>
      <c r="P8" s="6"/>
      <c r="Q8" s="6"/>
      <c r="R8" s="6"/>
      <c r="S8" s="6"/>
    </row>
    <row r="9">
      <c r="A9" s="3" t="s">
        <v>26</v>
      </c>
      <c r="B9" s="4" t="str">
        <f>VLOOKUP(A9,Names!A:A,1,0)</f>
        <v>FXGL</v>
      </c>
      <c r="C9" s="6"/>
      <c r="D9" s="6"/>
      <c r="E9" s="6"/>
      <c r="F9" s="6"/>
      <c r="G9" s="6"/>
      <c r="H9" s="6"/>
      <c r="I9" s="6"/>
      <c r="J9" s="6"/>
      <c r="K9" s="5">
        <v>1370.0</v>
      </c>
      <c r="L9" s="6"/>
      <c r="M9" s="6"/>
      <c r="N9" s="6"/>
      <c r="O9" s="6"/>
      <c r="P9" s="6"/>
      <c r="Q9" s="6"/>
      <c r="R9" s="6"/>
      <c r="S9" s="6"/>
    </row>
    <row r="10">
      <c r="A10" s="3" t="s">
        <v>27</v>
      </c>
      <c r="B10" s="4" t="str">
        <f>VLOOKUP(A10,Names!A:A,1,0)</f>
        <v>android-beacon-library</v>
      </c>
      <c r="C10" s="3"/>
      <c r="D10" s="3"/>
      <c r="E10" s="6"/>
      <c r="F10" s="6"/>
      <c r="G10" s="6"/>
      <c r="H10" s="6"/>
      <c r="I10" s="6"/>
      <c r="J10" s="6"/>
      <c r="K10" s="5">
        <v>148.0</v>
      </c>
      <c r="L10" s="6"/>
      <c r="M10" s="6"/>
      <c r="N10" s="6"/>
      <c r="O10" s="6"/>
      <c r="P10" s="6"/>
      <c r="Q10" s="6"/>
      <c r="R10" s="6"/>
      <c r="S10" s="6"/>
    </row>
    <row r="11">
      <c r="A11" s="3" t="s">
        <v>28</v>
      </c>
      <c r="B11" s="4" t="str">
        <f>VLOOKUP(A11,Names!A:A,1,0)</f>
        <v>streamex</v>
      </c>
      <c r="C11" s="3"/>
      <c r="D11" s="6"/>
      <c r="E11" s="6"/>
      <c r="F11" s="6"/>
      <c r="G11" s="6"/>
      <c r="H11" s="6"/>
      <c r="I11" s="6"/>
      <c r="J11" s="6"/>
      <c r="K11" s="5">
        <v>129.0</v>
      </c>
      <c r="L11" s="6"/>
      <c r="M11" s="6"/>
      <c r="N11" s="6"/>
      <c r="O11" s="6"/>
      <c r="P11" s="6"/>
      <c r="Q11" s="6"/>
      <c r="R11" s="6"/>
      <c r="S11" s="6"/>
    </row>
    <row r="12">
      <c r="A12" s="3" t="s">
        <v>29</v>
      </c>
      <c r="B12" s="4" t="str">
        <f>VLOOKUP(A12,Names!A:A,1,0)</f>
        <v>antlr4</v>
      </c>
      <c r="C12" s="6"/>
      <c r="D12" s="6"/>
      <c r="E12" s="6"/>
      <c r="F12" s="5">
        <v>3.0</v>
      </c>
      <c r="G12" s="6"/>
      <c r="H12" s="6"/>
      <c r="I12" s="6"/>
      <c r="J12" s="6"/>
      <c r="K12" s="5">
        <v>2291.0</v>
      </c>
      <c r="L12" s="6"/>
      <c r="M12" s="6"/>
      <c r="N12" s="6"/>
      <c r="O12" s="6"/>
      <c r="P12" s="6"/>
      <c r="Q12" s="6"/>
      <c r="R12" s="6"/>
      <c r="S12" s="6"/>
    </row>
    <row r="13">
      <c r="A13" s="3" t="s">
        <v>30</v>
      </c>
      <c r="B13" s="4" t="str">
        <f>VLOOKUP(A13,Names!A:A,1,0)</f>
        <v>AnySoftKeyboard</v>
      </c>
      <c r="C13" s="3"/>
      <c r="D13" s="6"/>
      <c r="E13" s="6"/>
      <c r="F13" s="6"/>
      <c r="G13" s="6"/>
      <c r="H13" s="6"/>
      <c r="I13" s="6"/>
      <c r="J13" s="6"/>
      <c r="K13" s="5">
        <v>6713.0</v>
      </c>
      <c r="L13" s="6"/>
      <c r="M13" s="6"/>
      <c r="N13" s="6"/>
      <c r="O13" s="6"/>
      <c r="P13" s="6"/>
      <c r="Q13" s="6"/>
      <c r="R13" s="6"/>
      <c r="S13" s="6"/>
    </row>
    <row r="14">
      <c r="A14" s="3" t="s">
        <v>31</v>
      </c>
      <c r="B14" s="4" t="str">
        <f>VLOOKUP(A14,Names!A:A,1,0)</f>
        <v>rocketmq</v>
      </c>
      <c r="C14" s="3"/>
      <c r="D14" s="6"/>
      <c r="E14" s="6"/>
      <c r="F14" s="6"/>
      <c r="G14" s="6"/>
      <c r="H14" s="6"/>
      <c r="I14" s="6"/>
      <c r="J14" s="6"/>
      <c r="K14" s="5">
        <v>2533.0</v>
      </c>
      <c r="L14" s="6"/>
      <c r="M14" s="6"/>
      <c r="N14" s="6"/>
      <c r="O14" s="6"/>
      <c r="P14" s="6"/>
      <c r="Q14" s="6"/>
      <c r="R14" s="6"/>
      <c r="S14" s="6"/>
    </row>
    <row r="15">
      <c r="A15" s="3" t="s">
        <v>32</v>
      </c>
      <c r="B15" s="4" t="str">
        <f>VLOOKUP(A15,Names!A:A,1,0)</f>
        <v>hudi</v>
      </c>
      <c r="C15" s="5">
        <v>5.0</v>
      </c>
      <c r="D15" s="5">
        <v>6.0</v>
      </c>
      <c r="E15" s="5">
        <v>5.0</v>
      </c>
      <c r="F15" s="5">
        <v>4.0</v>
      </c>
      <c r="G15" s="5">
        <v>7.0</v>
      </c>
      <c r="H15" s="5">
        <v>11.0</v>
      </c>
      <c r="I15" s="6"/>
      <c r="J15" s="6"/>
      <c r="K15" s="5">
        <v>4165.0</v>
      </c>
      <c r="L15" s="5">
        <v>20.0</v>
      </c>
      <c r="M15" s="5">
        <v>0.120048019</v>
      </c>
      <c r="N15" s="5">
        <v>0.144057623</v>
      </c>
      <c r="O15" s="5">
        <v>0.120048019</v>
      </c>
      <c r="P15" s="5">
        <v>0.168067227</v>
      </c>
      <c r="Q15" s="5">
        <v>0.264105642</v>
      </c>
      <c r="R15" s="6"/>
      <c r="S15" s="5">
        <v>0.480192077</v>
      </c>
    </row>
    <row r="16">
      <c r="A16" s="3" t="s">
        <v>33</v>
      </c>
      <c r="B16" s="4" t="str">
        <f>VLOOKUP(A16,Names!A:A,1,0)</f>
        <v>iceberg</v>
      </c>
      <c r="C16" s="5">
        <v>1.0</v>
      </c>
      <c r="D16" s="6"/>
      <c r="E16" s="6"/>
      <c r="F16" s="6"/>
      <c r="G16" s="5">
        <v>3.0</v>
      </c>
      <c r="H16" s="6"/>
      <c r="I16" s="6"/>
      <c r="J16" s="6"/>
      <c r="K16" s="5">
        <v>4536.0</v>
      </c>
      <c r="L16" s="5">
        <v>5.0</v>
      </c>
      <c r="M16" s="5">
        <v>0.022045855</v>
      </c>
      <c r="N16" s="6"/>
      <c r="O16" s="6"/>
      <c r="P16" s="5">
        <v>0.066137566</v>
      </c>
      <c r="Q16" s="6"/>
      <c r="R16" s="6"/>
      <c r="S16" s="5">
        <v>0.110229277</v>
      </c>
    </row>
    <row r="17">
      <c r="A17" s="3" t="s">
        <v>34</v>
      </c>
      <c r="B17" s="4" t="str">
        <f>VLOOKUP(A17,Names!A:A,1,0)</f>
        <v>servicecomb-pack</v>
      </c>
      <c r="C17" s="5">
        <v>9.0</v>
      </c>
      <c r="D17" s="5">
        <v>22.0</v>
      </c>
      <c r="E17" s="5">
        <v>34.0</v>
      </c>
      <c r="F17" s="5">
        <v>22.0</v>
      </c>
      <c r="G17" s="5">
        <v>53.0</v>
      </c>
      <c r="H17" s="5">
        <v>94.0</v>
      </c>
      <c r="I17" s="6"/>
      <c r="J17" s="6"/>
      <c r="K17" s="5">
        <v>979.0</v>
      </c>
      <c r="L17" s="5">
        <v>195.0</v>
      </c>
      <c r="M17" s="5">
        <v>0.919305414</v>
      </c>
      <c r="N17" s="5">
        <v>2.247191011</v>
      </c>
      <c r="O17" s="5">
        <v>3.472931563</v>
      </c>
      <c r="P17" s="5">
        <v>5.413687436</v>
      </c>
      <c r="Q17" s="5">
        <v>9.601634321</v>
      </c>
      <c r="R17" s="6"/>
      <c r="S17" s="5">
        <v>19.91828396</v>
      </c>
    </row>
    <row r="18">
      <c r="A18" s="3" t="s">
        <v>35</v>
      </c>
      <c r="B18" s="4" t="str">
        <f>VLOOKUP(A18,Names!A:A,1,0)</f>
        <v>shiro</v>
      </c>
      <c r="C18" s="6"/>
      <c r="D18" s="5">
        <v>6.0</v>
      </c>
      <c r="E18" s="5">
        <v>12.0</v>
      </c>
      <c r="F18" s="6"/>
      <c r="G18" s="5">
        <v>2.0</v>
      </c>
      <c r="H18" s="5">
        <v>21.0</v>
      </c>
      <c r="I18" s="5">
        <v>1.0</v>
      </c>
      <c r="J18" s="5">
        <v>1.0</v>
      </c>
      <c r="K18" s="5">
        <v>1260.0</v>
      </c>
      <c r="L18" s="5">
        <v>31.0</v>
      </c>
      <c r="M18" s="6"/>
      <c r="N18" s="5">
        <v>0.476190476</v>
      </c>
      <c r="O18" s="5">
        <v>0.952380952</v>
      </c>
      <c r="P18" s="5">
        <v>0.158730159</v>
      </c>
      <c r="Q18" s="5">
        <v>1.666666667</v>
      </c>
      <c r="R18" s="5">
        <v>0.079365079</v>
      </c>
      <c r="S18" s="5">
        <v>2.46031746</v>
      </c>
    </row>
    <row r="19">
      <c r="A19" s="3" t="s">
        <v>36</v>
      </c>
      <c r="B19" s="4" t="str">
        <f>VLOOKUP(A19,Names!A:A,1,0)</f>
        <v>opennlp</v>
      </c>
      <c r="C19" s="6"/>
      <c r="D19" s="6"/>
      <c r="E19" s="6"/>
      <c r="F19" s="6"/>
      <c r="G19" s="6"/>
      <c r="H19" s="6"/>
      <c r="I19" s="6"/>
      <c r="J19" s="6"/>
      <c r="K19" s="5">
        <v>1372.0</v>
      </c>
      <c r="L19" s="6"/>
      <c r="M19" s="6"/>
      <c r="N19" s="6"/>
      <c r="O19" s="6"/>
      <c r="P19" s="6"/>
      <c r="Q19" s="6"/>
      <c r="R19" s="6"/>
      <c r="S19" s="6"/>
    </row>
    <row r="20">
      <c r="A20" s="3" t="s">
        <v>37</v>
      </c>
      <c r="B20" s="4" t="str">
        <f>VLOOKUP(A20,Names!A:A,1,0)</f>
        <v>zookeeper</v>
      </c>
      <c r="C20" s="5">
        <v>1.0</v>
      </c>
      <c r="D20" s="6"/>
      <c r="E20" s="5">
        <v>8.0</v>
      </c>
      <c r="F20" s="5">
        <v>9.0</v>
      </c>
      <c r="G20" s="5">
        <v>1.0</v>
      </c>
      <c r="H20" s="6"/>
      <c r="I20" s="6"/>
      <c r="J20" s="6"/>
      <c r="K20" s="5">
        <v>1503.0</v>
      </c>
      <c r="L20" s="5">
        <v>9.0</v>
      </c>
      <c r="M20" s="5">
        <v>0.066533599</v>
      </c>
      <c r="N20" s="6"/>
      <c r="O20" s="5">
        <v>0.532268796</v>
      </c>
      <c r="P20" s="5">
        <v>0.066533599</v>
      </c>
      <c r="Q20" s="6"/>
      <c r="R20" s="6"/>
      <c r="S20" s="5">
        <v>0.598802395</v>
      </c>
    </row>
    <row r="21">
      <c r="A21" s="3" t="s">
        <v>38</v>
      </c>
      <c r="B21" s="4" t="str">
        <f>VLOOKUP(A21,Names!A:A,1,0)</f>
        <v>avro</v>
      </c>
      <c r="C21" s="6"/>
      <c r="D21" s="6"/>
      <c r="E21" s="6"/>
      <c r="F21" s="5">
        <v>40.0</v>
      </c>
      <c r="G21" s="6"/>
      <c r="H21" s="6"/>
      <c r="I21" s="6"/>
      <c r="J21" s="6"/>
      <c r="K21" s="5">
        <v>74170.0</v>
      </c>
      <c r="L21" s="6"/>
      <c r="M21" s="6"/>
      <c r="N21" s="6"/>
      <c r="O21" s="6"/>
      <c r="P21" s="6"/>
      <c r="Q21" s="6"/>
      <c r="R21" s="6"/>
      <c r="S21" s="6"/>
    </row>
    <row r="22">
      <c r="A22" s="3" t="s">
        <v>39</v>
      </c>
      <c r="B22" s="4" t="str">
        <f>VLOOKUP(A22,Names!A:A,1,0)</f>
        <v>shardingsphere-elasticjob</v>
      </c>
      <c r="C22" s="3"/>
      <c r="D22" s="3"/>
      <c r="E22" s="5">
        <v>22.0</v>
      </c>
      <c r="F22" s="5">
        <v>10.0</v>
      </c>
      <c r="G22" s="6"/>
      <c r="H22" s="6"/>
      <c r="I22" s="6"/>
      <c r="J22" s="6"/>
      <c r="K22" s="5">
        <v>1084.0</v>
      </c>
      <c r="L22" s="6"/>
      <c r="M22" s="6"/>
      <c r="N22" s="6"/>
      <c r="O22" s="5">
        <v>2.029520295</v>
      </c>
      <c r="P22" s="6"/>
      <c r="Q22" s="6"/>
      <c r="R22" s="6"/>
      <c r="S22" s="6"/>
    </row>
    <row r="23">
      <c r="A23" s="3" t="s">
        <v>40</v>
      </c>
      <c r="B23" s="4" t="str">
        <f>VLOOKUP(A23,Names!A:A,1,0)</f>
        <v>bookkeeper</v>
      </c>
      <c r="C23" s="3"/>
      <c r="D23" s="6"/>
      <c r="E23" s="6"/>
      <c r="F23" s="5">
        <v>1.0</v>
      </c>
      <c r="G23" s="6"/>
      <c r="H23" s="6"/>
      <c r="I23" s="6"/>
      <c r="J23" s="6"/>
      <c r="K23" s="5">
        <v>3268.0</v>
      </c>
      <c r="L23" s="6"/>
      <c r="M23" s="6"/>
      <c r="N23" s="6"/>
      <c r="O23" s="6"/>
      <c r="P23" s="6"/>
      <c r="Q23" s="6"/>
      <c r="R23" s="6"/>
      <c r="S23" s="6"/>
    </row>
    <row r="24">
      <c r="A24" s="3" t="s">
        <v>41</v>
      </c>
      <c r="B24" s="4" t="str">
        <f>VLOOKUP(A24,Names!A:A,1,0)</f>
        <v>curator</v>
      </c>
      <c r="C24" s="6"/>
      <c r="D24" s="6"/>
      <c r="E24" s="6"/>
      <c r="F24" s="6"/>
      <c r="G24" s="6"/>
      <c r="H24" s="6"/>
      <c r="I24" s="6"/>
      <c r="J24" s="6"/>
      <c r="K24" s="5">
        <v>766.0</v>
      </c>
      <c r="L24" s="6"/>
      <c r="M24" s="6"/>
      <c r="N24" s="6"/>
      <c r="O24" s="6"/>
      <c r="P24" s="6"/>
      <c r="Q24" s="6"/>
      <c r="R24" s="6"/>
      <c r="S24" s="6"/>
    </row>
    <row r="25">
      <c r="A25" s="3" t="s">
        <v>42</v>
      </c>
      <c r="B25" s="4" t="str">
        <f>VLOOKUP(A25,Names!A:A,1,0)</f>
        <v>netbeans</v>
      </c>
      <c r="C25" s="3"/>
      <c r="D25" s="5">
        <v>154.0</v>
      </c>
      <c r="E25" s="5">
        <v>710.0</v>
      </c>
      <c r="F25" s="5">
        <v>231.0</v>
      </c>
      <c r="G25" s="6"/>
      <c r="H25" s="6"/>
      <c r="I25" s="6"/>
      <c r="J25" s="6"/>
      <c r="K25" s="5">
        <v>91092.0</v>
      </c>
      <c r="L25" s="5">
        <v>534.0</v>
      </c>
      <c r="M25" s="6"/>
      <c r="N25" s="5">
        <v>0.169059852</v>
      </c>
      <c r="O25" s="5">
        <v>0.779431783</v>
      </c>
      <c r="P25" s="6"/>
      <c r="Q25" s="6"/>
      <c r="R25" s="6"/>
      <c r="S25" s="5">
        <v>0.586220524</v>
      </c>
    </row>
    <row r="26">
      <c r="A26" s="3" t="s">
        <v>43</v>
      </c>
      <c r="B26" s="4" t="str">
        <f>VLOOKUP(A26,Names!A:A,1,0)</f>
        <v>nutch</v>
      </c>
      <c r="C26" s="6"/>
      <c r="D26" s="6"/>
      <c r="E26" s="5">
        <v>2.0</v>
      </c>
      <c r="F26" s="5">
        <v>1.0</v>
      </c>
      <c r="G26" s="6"/>
      <c r="H26" s="6"/>
      <c r="I26" s="6"/>
      <c r="J26" s="6"/>
      <c r="K26" s="5">
        <v>1101.0</v>
      </c>
      <c r="L26" s="6"/>
      <c r="M26" s="6"/>
      <c r="N26" s="6"/>
      <c r="O26" s="5">
        <v>0.181653043</v>
      </c>
      <c r="P26" s="6"/>
      <c r="Q26" s="6"/>
      <c r="R26" s="6"/>
      <c r="S26" s="6"/>
    </row>
    <row r="27">
      <c r="A27" s="3" t="s">
        <v>44</v>
      </c>
      <c r="B27" s="4" t="str">
        <f>VLOOKUP(A27,Names!A:A,1,0)</f>
        <v>servicecomb-java-chassis</v>
      </c>
      <c r="C27" s="5">
        <v>5.0</v>
      </c>
      <c r="D27" s="5">
        <v>4.0</v>
      </c>
      <c r="E27" s="5">
        <v>11.0</v>
      </c>
      <c r="F27" s="6"/>
      <c r="G27" s="5">
        <v>7.0</v>
      </c>
      <c r="H27" s="5">
        <v>6.0</v>
      </c>
      <c r="I27" s="6"/>
      <c r="J27" s="6"/>
      <c r="K27" s="5">
        <v>3215.0</v>
      </c>
      <c r="L27" s="5">
        <v>20.0</v>
      </c>
      <c r="M27" s="5">
        <v>0.155520995</v>
      </c>
      <c r="N27" s="5">
        <v>0.124416796</v>
      </c>
      <c r="O27" s="5">
        <v>0.34214619</v>
      </c>
      <c r="P27" s="5">
        <v>0.217729393</v>
      </c>
      <c r="Q27" s="5">
        <v>0.186625194</v>
      </c>
      <c r="R27" s="6"/>
      <c r="S27" s="5">
        <v>0.622083981</v>
      </c>
    </row>
    <row r="28">
      <c r="A28" s="3" t="s">
        <v>45</v>
      </c>
      <c r="B28" s="4" t="str">
        <f>VLOOKUP(A28,Names!A:A,1,0)</f>
        <v>httpcomponents-client</v>
      </c>
      <c r="C28" s="3"/>
      <c r="D28" s="3"/>
      <c r="E28" s="6"/>
      <c r="F28" s="6"/>
      <c r="G28" s="6"/>
      <c r="H28" s="6"/>
      <c r="I28" s="6"/>
      <c r="J28" s="6"/>
      <c r="K28" s="5">
        <v>829.0</v>
      </c>
      <c r="L28" s="6"/>
      <c r="M28" s="6"/>
      <c r="N28" s="6"/>
      <c r="O28" s="6"/>
      <c r="P28" s="6"/>
      <c r="Q28" s="6"/>
      <c r="R28" s="6"/>
      <c r="S28" s="6"/>
    </row>
    <row r="29">
      <c r="A29" s="3" t="s">
        <v>46</v>
      </c>
      <c r="B29" s="4" t="str">
        <f>VLOOKUP(A29,Names!A:A,1,0)</f>
        <v>calcite</v>
      </c>
      <c r="C29" s="5">
        <v>1.0</v>
      </c>
      <c r="D29" s="6"/>
      <c r="E29" s="6"/>
      <c r="F29" s="5">
        <v>2.0</v>
      </c>
      <c r="G29" s="5">
        <v>4.0</v>
      </c>
      <c r="H29" s="5">
        <v>2.0</v>
      </c>
      <c r="I29" s="6"/>
      <c r="J29" s="6"/>
      <c r="K29" s="5">
        <v>2947.0</v>
      </c>
      <c r="L29" s="5">
        <v>9.0</v>
      </c>
      <c r="M29" s="5">
        <v>0.033932813</v>
      </c>
      <c r="N29" s="6"/>
      <c r="O29" s="6"/>
      <c r="P29" s="5">
        <v>0.135731252</v>
      </c>
      <c r="Q29" s="5">
        <v>0.067865626</v>
      </c>
      <c r="R29" s="6"/>
      <c r="S29" s="5">
        <v>0.305395317</v>
      </c>
    </row>
    <row r="30">
      <c r="A30" s="3" t="s">
        <v>47</v>
      </c>
      <c r="B30" s="4" t="str">
        <f>VLOOKUP(A30,Names!A:A,1,0)</f>
        <v>dubbo</v>
      </c>
      <c r="C30" s="5">
        <v>1.0</v>
      </c>
      <c r="D30" s="5">
        <v>1.0</v>
      </c>
      <c r="E30" s="5">
        <v>81.0</v>
      </c>
      <c r="F30" s="5">
        <v>2.0</v>
      </c>
      <c r="G30" s="5">
        <v>4.0</v>
      </c>
      <c r="H30" s="5">
        <v>2.0</v>
      </c>
      <c r="I30" s="6"/>
      <c r="J30" s="6"/>
      <c r="K30" s="5">
        <v>4667.0</v>
      </c>
      <c r="L30" s="5">
        <v>11.0</v>
      </c>
      <c r="M30" s="5">
        <v>0.021427041</v>
      </c>
      <c r="N30" s="5">
        <v>0.021427041</v>
      </c>
      <c r="O30" s="5">
        <v>1.735590315</v>
      </c>
      <c r="P30" s="5">
        <v>0.085708164</v>
      </c>
      <c r="Q30" s="5">
        <v>0.042854082</v>
      </c>
      <c r="R30" s="6"/>
      <c r="S30" s="5">
        <v>0.23569745</v>
      </c>
    </row>
    <row r="31">
      <c r="A31" s="3" t="s">
        <v>48</v>
      </c>
      <c r="B31" s="4" t="str">
        <f>VLOOKUP(A31,Names!A:A,1,0)</f>
        <v>drill</v>
      </c>
      <c r="C31" s="5">
        <v>2.0</v>
      </c>
      <c r="D31" s="5">
        <v>12.0</v>
      </c>
      <c r="E31" s="5">
        <v>1.0</v>
      </c>
      <c r="F31" s="5">
        <v>4.0</v>
      </c>
      <c r="G31" s="5">
        <v>2.0</v>
      </c>
      <c r="H31" s="5">
        <v>17.0</v>
      </c>
      <c r="I31" s="6"/>
      <c r="J31" s="6"/>
      <c r="K31" s="5">
        <v>6529.0</v>
      </c>
      <c r="L31" s="5">
        <v>34.0</v>
      </c>
      <c r="M31" s="5">
        <v>0.030632562</v>
      </c>
      <c r="N31" s="5">
        <v>0.183795374</v>
      </c>
      <c r="O31" s="5">
        <v>0.015316281</v>
      </c>
      <c r="P31" s="5">
        <v>0.030632562</v>
      </c>
      <c r="Q31" s="5">
        <v>0.260376781</v>
      </c>
      <c r="R31" s="6"/>
      <c r="S31" s="5">
        <v>0.520753561</v>
      </c>
    </row>
    <row r="32">
      <c r="A32" s="3" t="s">
        <v>49</v>
      </c>
      <c r="B32" s="4" t="str">
        <f>VLOOKUP(A32,Names!A:A,1,0)</f>
        <v>pulsar</v>
      </c>
      <c r="C32" s="6"/>
      <c r="D32" s="6"/>
      <c r="E32" s="5">
        <v>28.0</v>
      </c>
      <c r="F32" s="6"/>
      <c r="G32" s="6"/>
      <c r="H32" s="6"/>
      <c r="I32" s="6"/>
      <c r="J32" s="6"/>
      <c r="K32" s="5">
        <v>5233.0</v>
      </c>
      <c r="L32" s="6"/>
      <c r="M32" s="6"/>
      <c r="N32" s="6"/>
      <c r="O32" s="5">
        <v>0.535065928</v>
      </c>
      <c r="P32" s="6"/>
      <c r="Q32" s="6"/>
      <c r="R32" s="6"/>
      <c r="S32" s="6"/>
    </row>
    <row r="33">
      <c r="A33" s="3" t="s">
        <v>50</v>
      </c>
      <c r="B33" s="4" t="str">
        <f>VLOOKUP(A33,Names!A:A,1,0)</f>
        <v>zeppelin</v>
      </c>
      <c r="C33" s="6"/>
      <c r="D33" s="6"/>
      <c r="E33" s="5">
        <v>3.0</v>
      </c>
      <c r="F33" s="5">
        <v>10.0</v>
      </c>
      <c r="G33" s="6"/>
      <c r="H33" s="6"/>
      <c r="I33" s="6"/>
      <c r="J33" s="6"/>
      <c r="K33" s="5">
        <v>2410.0</v>
      </c>
      <c r="L33" s="6"/>
      <c r="M33" s="6"/>
      <c r="N33" s="6"/>
      <c r="O33" s="5">
        <v>0.124481328</v>
      </c>
      <c r="P33" s="6"/>
      <c r="Q33" s="6"/>
      <c r="R33" s="6"/>
      <c r="S33" s="6"/>
    </row>
    <row r="34">
      <c r="A34" s="3" t="s">
        <v>51</v>
      </c>
      <c r="B34" s="4" t="str">
        <f>VLOOKUP(A34,Names!A:A,1,0)</f>
        <v>iotdb</v>
      </c>
      <c r="C34" s="6"/>
      <c r="D34" s="6"/>
      <c r="E34" s="6"/>
      <c r="F34" s="6"/>
      <c r="G34" s="6"/>
      <c r="H34" s="6"/>
      <c r="I34" s="6"/>
      <c r="J34" s="6"/>
      <c r="K34" s="5">
        <v>6092.0</v>
      </c>
      <c r="L34" s="6"/>
      <c r="M34" s="6"/>
      <c r="N34" s="6"/>
      <c r="O34" s="6"/>
      <c r="P34" s="6"/>
      <c r="Q34" s="6"/>
      <c r="R34" s="6"/>
      <c r="S34" s="6"/>
    </row>
    <row r="35">
      <c r="A35" s="3" t="s">
        <v>52</v>
      </c>
      <c r="B35" s="4" t="str">
        <f>VLOOKUP(A35,Names!A:A,1,0)</f>
        <v>skywalking</v>
      </c>
      <c r="C35" s="3"/>
      <c r="D35" s="5">
        <v>3.0</v>
      </c>
      <c r="E35" s="5">
        <v>2.0</v>
      </c>
      <c r="F35" s="5">
        <v>1.0</v>
      </c>
      <c r="G35" s="6"/>
      <c r="H35" s="5">
        <v>10.0</v>
      </c>
      <c r="I35" s="6"/>
      <c r="J35" s="6"/>
      <c r="K35" s="5">
        <v>3833.0</v>
      </c>
      <c r="L35" s="5">
        <v>17.0</v>
      </c>
      <c r="M35" s="6"/>
      <c r="N35" s="5">
        <v>0.078267675</v>
      </c>
      <c r="O35" s="5">
        <v>0.05217845</v>
      </c>
      <c r="P35" s="6"/>
      <c r="Q35" s="5">
        <v>0.260892252</v>
      </c>
      <c r="R35" s="6"/>
      <c r="S35" s="5">
        <v>0.443516828</v>
      </c>
    </row>
    <row r="36">
      <c r="A36" s="3" t="s">
        <v>53</v>
      </c>
      <c r="B36" s="4" t="str">
        <f>VLOOKUP(A36,Names!A:A,1,0)</f>
        <v>tika</v>
      </c>
      <c r="C36" s="6"/>
      <c r="D36" s="6"/>
      <c r="E36" s="5">
        <v>1.0</v>
      </c>
      <c r="F36" s="5">
        <v>2.0</v>
      </c>
      <c r="G36" s="6"/>
      <c r="H36" s="6"/>
      <c r="I36" s="6"/>
      <c r="J36" s="6"/>
      <c r="K36" s="5">
        <v>3575.0</v>
      </c>
      <c r="L36" s="6"/>
      <c r="M36" s="6"/>
      <c r="N36" s="6"/>
      <c r="O36" s="5">
        <v>0.027972028</v>
      </c>
      <c r="P36" s="6"/>
      <c r="Q36" s="6"/>
      <c r="R36" s="6"/>
      <c r="S36" s="6"/>
    </row>
    <row r="37">
      <c r="A37" s="3" t="s">
        <v>54</v>
      </c>
      <c r="B37" s="4" t="str">
        <f>VLOOKUP(A37,Names!A:A,1,0)</f>
        <v>nifi</v>
      </c>
      <c r="C37" s="6"/>
      <c r="D37" s="5">
        <v>1.0</v>
      </c>
      <c r="E37" s="5">
        <v>26.0</v>
      </c>
      <c r="F37" s="5">
        <v>4.0</v>
      </c>
      <c r="G37" s="5">
        <v>1.0</v>
      </c>
      <c r="H37" s="5">
        <v>2.0</v>
      </c>
      <c r="I37" s="6"/>
      <c r="J37" s="6"/>
      <c r="K37" s="5">
        <v>13415.0</v>
      </c>
      <c r="L37" s="5">
        <v>5.0</v>
      </c>
      <c r="M37" s="6"/>
      <c r="N37" s="5">
        <v>0.007454342</v>
      </c>
      <c r="O37" s="5">
        <v>0.193812896</v>
      </c>
      <c r="P37" s="5">
        <v>0.007454342</v>
      </c>
      <c r="Q37" s="5">
        <v>0.014908684</v>
      </c>
      <c r="R37" s="6"/>
      <c r="S37" s="5">
        <v>0.037271711</v>
      </c>
    </row>
    <row r="38">
      <c r="A38" s="3" t="s">
        <v>55</v>
      </c>
      <c r="B38" s="4" t="str">
        <f>VLOOKUP(A38,Names!A:A,1,0)</f>
        <v>commons-lang</v>
      </c>
      <c r="C38" s="3"/>
      <c r="D38" s="5">
        <v>1.0</v>
      </c>
      <c r="E38" s="5">
        <v>2.0</v>
      </c>
      <c r="F38" s="5">
        <v>1.0</v>
      </c>
      <c r="G38" s="6"/>
      <c r="H38" s="6"/>
      <c r="I38" s="5">
        <v>1.0</v>
      </c>
      <c r="J38" s="5">
        <v>1.0</v>
      </c>
      <c r="K38" s="5">
        <v>583.0</v>
      </c>
      <c r="L38" s="5">
        <v>14.0</v>
      </c>
      <c r="M38" s="6"/>
      <c r="N38" s="5">
        <v>0.171526587</v>
      </c>
      <c r="O38" s="5">
        <v>0.343053173</v>
      </c>
      <c r="P38" s="6"/>
      <c r="Q38" s="6"/>
      <c r="R38" s="5">
        <v>0.171526587</v>
      </c>
      <c r="S38" s="5">
        <v>2.401372213</v>
      </c>
    </row>
    <row r="39">
      <c r="A39" s="3" t="s">
        <v>56</v>
      </c>
      <c r="B39" s="4" t="str">
        <f>VLOOKUP(A39,Names!A:A,1,0)</f>
        <v>gobblin</v>
      </c>
      <c r="C39" s="6"/>
      <c r="D39" s="6"/>
      <c r="E39" s="6"/>
      <c r="F39" s="5">
        <v>1.0</v>
      </c>
      <c r="G39" s="6"/>
      <c r="H39" s="6"/>
      <c r="I39" s="6"/>
      <c r="J39" s="6"/>
      <c r="K39" s="5">
        <v>4496.0</v>
      </c>
      <c r="L39" s="6"/>
      <c r="M39" s="6"/>
      <c r="N39" s="6"/>
      <c r="O39" s="6"/>
      <c r="P39" s="6"/>
      <c r="Q39" s="6"/>
      <c r="R39" s="6"/>
      <c r="S39" s="6"/>
    </row>
    <row r="40">
      <c r="A40" s="3" t="s">
        <v>57</v>
      </c>
      <c r="B40" s="4" t="str">
        <f>VLOOKUP(A40,Names!A:A,1,0)</f>
        <v>struts</v>
      </c>
      <c r="C40" s="5">
        <v>6.0</v>
      </c>
      <c r="D40" s="5">
        <v>2.0</v>
      </c>
      <c r="E40" s="5">
        <v>11.0</v>
      </c>
      <c r="F40" s="5">
        <v>63.0</v>
      </c>
      <c r="G40" s="5">
        <v>21.0</v>
      </c>
      <c r="H40" s="5">
        <v>12.0</v>
      </c>
      <c r="I40" s="5">
        <v>1.0</v>
      </c>
      <c r="J40" s="5">
        <v>1.0</v>
      </c>
      <c r="K40" s="5">
        <v>3949.0</v>
      </c>
      <c r="L40" s="5">
        <v>53.0</v>
      </c>
      <c r="M40" s="5">
        <v>0.151937199</v>
      </c>
      <c r="N40" s="5">
        <v>0.050645733</v>
      </c>
      <c r="O40" s="5">
        <v>0.278551532</v>
      </c>
      <c r="P40" s="5">
        <v>0.531780198</v>
      </c>
      <c r="Q40" s="5">
        <v>0.303874399</v>
      </c>
      <c r="R40" s="5">
        <v>0.025322867</v>
      </c>
      <c r="S40" s="5">
        <v>1.342111927</v>
      </c>
    </row>
    <row r="41">
      <c r="A41" s="3" t="s">
        <v>58</v>
      </c>
      <c r="B41" s="4" t="str">
        <f>VLOOKUP(A41,Names!A:A,1,0)</f>
        <v>kafka</v>
      </c>
      <c r="C41" s="5">
        <v>4.0</v>
      </c>
      <c r="D41" s="6"/>
      <c r="E41" s="6"/>
      <c r="F41" s="5">
        <v>1.0</v>
      </c>
      <c r="G41" s="5">
        <v>4.0</v>
      </c>
      <c r="H41" s="6"/>
      <c r="I41" s="6"/>
      <c r="J41" s="6"/>
      <c r="K41" s="5">
        <v>6518.0</v>
      </c>
      <c r="L41" s="5">
        <v>5.0</v>
      </c>
      <c r="M41" s="5">
        <v>0.061368518</v>
      </c>
      <c r="N41" s="6"/>
      <c r="O41" s="6"/>
      <c r="P41" s="5">
        <v>0.061368518</v>
      </c>
      <c r="Q41" s="6"/>
      <c r="R41" s="6"/>
      <c r="S41" s="5">
        <v>0.076710647</v>
      </c>
    </row>
    <row r="42">
      <c r="A42" s="3" t="s">
        <v>59</v>
      </c>
      <c r="B42" s="4" t="str">
        <f>VLOOKUP(A42,Names!A:A,1,0)</f>
        <v>geode</v>
      </c>
      <c r="C42" s="5">
        <v>4.0</v>
      </c>
      <c r="D42" s="5">
        <v>12.0</v>
      </c>
      <c r="E42" s="5">
        <v>43.0</v>
      </c>
      <c r="F42" s="5">
        <v>14.0</v>
      </c>
      <c r="G42" s="5">
        <v>5.0</v>
      </c>
      <c r="H42" s="5">
        <v>32.0</v>
      </c>
      <c r="I42" s="5">
        <v>2.0</v>
      </c>
      <c r="J42" s="5">
        <v>2.0</v>
      </c>
      <c r="K42" s="5">
        <v>10414.0</v>
      </c>
      <c r="L42" s="5">
        <v>42.0</v>
      </c>
      <c r="M42" s="5">
        <v>0.038409833</v>
      </c>
      <c r="N42" s="5">
        <v>0.115229499</v>
      </c>
      <c r="O42" s="5">
        <v>0.412905704</v>
      </c>
      <c r="P42" s="5">
        <v>0.048012291</v>
      </c>
      <c r="Q42" s="5">
        <v>0.307278663</v>
      </c>
      <c r="R42" s="5">
        <v>0.019204916</v>
      </c>
      <c r="S42" s="5">
        <v>0.403303246</v>
      </c>
    </row>
    <row r="43">
      <c r="A43" s="3" t="s">
        <v>60</v>
      </c>
      <c r="B43" s="4" t="str">
        <f>VLOOKUP(A43,Names!A:A,1,0)</f>
        <v>pdfbox</v>
      </c>
      <c r="C43" s="6"/>
      <c r="D43" s="6"/>
      <c r="E43" s="6"/>
      <c r="F43" s="6"/>
      <c r="G43" s="6"/>
      <c r="H43" s="6"/>
      <c r="I43" s="6"/>
      <c r="J43" s="6"/>
      <c r="K43" s="5">
        <v>1878.0</v>
      </c>
      <c r="L43" s="6"/>
      <c r="M43" s="6"/>
      <c r="N43" s="6"/>
      <c r="O43" s="6"/>
      <c r="P43" s="6"/>
      <c r="Q43" s="6"/>
      <c r="R43" s="6"/>
      <c r="S43" s="6"/>
    </row>
    <row r="44">
      <c r="A44" s="3" t="s">
        <v>61</v>
      </c>
      <c r="B44" s="4" t="str">
        <f>VLOOKUP(A44,Names!A:A,1,0)</f>
        <v>storm</v>
      </c>
      <c r="C44" s="6"/>
      <c r="D44" s="6"/>
      <c r="E44" s="5">
        <v>2.0</v>
      </c>
      <c r="F44" s="5">
        <v>3.0</v>
      </c>
      <c r="G44" s="6"/>
      <c r="H44" s="6"/>
      <c r="I44" s="6"/>
      <c r="J44" s="6"/>
      <c r="K44" s="5">
        <v>3093.0</v>
      </c>
      <c r="L44" s="6"/>
      <c r="M44" s="6"/>
      <c r="N44" s="6"/>
      <c r="O44" s="5">
        <v>0.06466214</v>
      </c>
      <c r="P44" s="6"/>
      <c r="Q44" s="6"/>
      <c r="R44" s="6"/>
      <c r="S44" s="6"/>
    </row>
    <row r="45">
      <c r="A45" s="3" t="s">
        <v>62</v>
      </c>
      <c r="B45" s="4" t="str">
        <f>VLOOKUP(A45,Names!A:A,1,0)</f>
        <v>activemq</v>
      </c>
      <c r="C45" s="5">
        <v>2.0</v>
      </c>
      <c r="D45" s="6"/>
      <c r="E45" s="5">
        <v>279.0</v>
      </c>
      <c r="F45" s="5">
        <v>10.0</v>
      </c>
      <c r="G45" s="5">
        <v>2.0</v>
      </c>
      <c r="H45" s="6"/>
      <c r="I45" s="6"/>
      <c r="J45" s="6"/>
      <c r="K45" s="5">
        <v>5322.0</v>
      </c>
      <c r="L45" s="5">
        <v>58.0</v>
      </c>
      <c r="M45" s="5">
        <v>0.037579857</v>
      </c>
      <c r="N45" s="6"/>
      <c r="O45" s="5">
        <v>5.242390079</v>
      </c>
      <c r="P45" s="5">
        <v>0.037579857</v>
      </c>
      <c r="Q45" s="6"/>
      <c r="R45" s="6"/>
      <c r="S45" s="5">
        <v>1.089815859</v>
      </c>
    </row>
    <row r="46">
      <c r="A46" s="3" t="s">
        <v>63</v>
      </c>
      <c r="B46" s="4" t="str">
        <f>VLOOKUP(A46,Names!A:A,1,0)</f>
        <v>maven</v>
      </c>
      <c r="C46" s="6"/>
      <c r="D46" s="6"/>
      <c r="E46" s="6"/>
      <c r="F46" s="5">
        <v>12.0</v>
      </c>
      <c r="G46" s="6"/>
      <c r="H46" s="6"/>
      <c r="I46" s="6"/>
      <c r="J46" s="6"/>
      <c r="K46" s="5">
        <v>2894.0</v>
      </c>
      <c r="L46" s="6"/>
      <c r="M46" s="6"/>
      <c r="N46" s="6"/>
      <c r="O46" s="6"/>
      <c r="P46" s="6"/>
      <c r="Q46" s="6"/>
      <c r="R46" s="6"/>
      <c r="S46" s="6"/>
    </row>
    <row r="47">
      <c r="A47" s="3" t="s">
        <v>64</v>
      </c>
      <c r="B47" s="4" t="str">
        <f>VLOOKUP(A47,Names!A:A,1,0)</f>
        <v>poi</v>
      </c>
      <c r="C47" s="6"/>
      <c r="D47" s="6"/>
      <c r="E47" s="5">
        <v>3.0</v>
      </c>
      <c r="F47" s="6"/>
      <c r="G47" s="6"/>
      <c r="H47" s="6"/>
      <c r="I47" s="6"/>
      <c r="J47" s="6"/>
      <c r="K47" s="5">
        <v>5479.0</v>
      </c>
      <c r="L47" s="6"/>
      <c r="M47" s="6"/>
      <c r="N47" s="6"/>
      <c r="O47" s="5">
        <v>0.054754517</v>
      </c>
      <c r="P47" s="6"/>
      <c r="Q47" s="6"/>
      <c r="R47" s="6"/>
      <c r="S47" s="6"/>
    </row>
    <row r="48">
      <c r="A48" s="3" t="s">
        <v>65</v>
      </c>
      <c r="B48" s="4" t="str">
        <f>VLOOKUP(A48,Names!A:A,1,0)</f>
        <v>logging-log4j2</v>
      </c>
      <c r="C48" s="3"/>
      <c r="D48" s="6"/>
      <c r="E48" s="6"/>
      <c r="F48" s="5">
        <v>8.0</v>
      </c>
      <c r="G48" s="6"/>
      <c r="H48" s="6"/>
      <c r="I48" s="6"/>
      <c r="J48" s="6"/>
      <c r="K48" s="5">
        <v>2232.0</v>
      </c>
      <c r="L48" s="5">
        <v>8.0</v>
      </c>
      <c r="M48" s="6"/>
      <c r="N48" s="6"/>
      <c r="O48" s="6"/>
      <c r="P48" s="6"/>
      <c r="Q48" s="6"/>
      <c r="R48" s="6"/>
      <c r="S48" s="5">
        <v>0.358422939</v>
      </c>
    </row>
    <row r="49">
      <c r="A49" s="3" t="s">
        <v>66</v>
      </c>
      <c r="B49" s="4" t="str">
        <f>VLOOKUP(A49,Names!A:A,1,0)</f>
        <v>hive</v>
      </c>
      <c r="C49" s="6"/>
      <c r="D49" s="5">
        <v>1.0</v>
      </c>
      <c r="E49" s="5">
        <v>9.0</v>
      </c>
      <c r="F49" s="5">
        <v>5.0</v>
      </c>
      <c r="G49" s="6"/>
      <c r="H49" s="5">
        <v>2.0</v>
      </c>
      <c r="I49" s="6"/>
      <c r="J49" s="6"/>
      <c r="K49" s="5">
        <v>21272.0</v>
      </c>
      <c r="L49" s="5">
        <v>4.0</v>
      </c>
      <c r="M49" s="6"/>
      <c r="N49" s="5">
        <v>0.004701015</v>
      </c>
      <c r="O49" s="5">
        <v>0.042309139</v>
      </c>
      <c r="P49" s="6"/>
      <c r="Q49" s="5">
        <v>0.009402031</v>
      </c>
      <c r="R49" s="6"/>
      <c r="S49" s="5">
        <v>0.018804062</v>
      </c>
    </row>
    <row r="50">
      <c r="A50" s="3" t="s">
        <v>67</v>
      </c>
      <c r="B50" s="4" t="str">
        <f>VLOOKUP(A50,Names!A:A,1,0)</f>
        <v>groovy</v>
      </c>
      <c r="C50" s="5">
        <v>1.0</v>
      </c>
      <c r="D50" s="6"/>
      <c r="E50" s="5">
        <v>4.0</v>
      </c>
      <c r="F50" s="5">
        <v>5.0</v>
      </c>
      <c r="G50" s="5">
        <v>1.0</v>
      </c>
      <c r="H50" s="6"/>
      <c r="I50" s="6"/>
      <c r="J50" s="6"/>
      <c r="K50" s="5">
        <v>4848.0</v>
      </c>
      <c r="L50" s="5">
        <v>3.0</v>
      </c>
      <c r="M50" s="5">
        <v>0.020627063</v>
      </c>
      <c r="N50" s="6"/>
      <c r="O50" s="5">
        <v>0.082508251</v>
      </c>
      <c r="P50" s="5">
        <v>0.020627063</v>
      </c>
      <c r="Q50" s="6"/>
      <c r="R50" s="6"/>
      <c r="S50" s="5">
        <v>0.061881188</v>
      </c>
    </row>
    <row r="51">
      <c r="A51" s="3" t="s">
        <v>68</v>
      </c>
      <c r="B51" s="4" t="str">
        <f>VLOOKUP(A51,Names!A:A,1,0)</f>
        <v>jmeter</v>
      </c>
      <c r="C51" s="6"/>
      <c r="D51" s="6"/>
      <c r="E51" s="5">
        <v>4.0</v>
      </c>
      <c r="F51" s="5">
        <v>3.0</v>
      </c>
      <c r="G51" s="6"/>
      <c r="H51" s="6"/>
      <c r="I51" s="6"/>
      <c r="J51" s="6"/>
      <c r="K51" s="5">
        <v>3978.0</v>
      </c>
      <c r="L51" s="6"/>
      <c r="M51" s="6"/>
      <c r="N51" s="6"/>
      <c r="O51" s="5">
        <v>0.100553042</v>
      </c>
      <c r="P51" s="6"/>
      <c r="Q51" s="6"/>
      <c r="R51" s="6"/>
      <c r="S51" s="6"/>
    </row>
    <row r="52">
      <c r="A52" s="3" t="s">
        <v>69</v>
      </c>
      <c r="B52" s="4" t="str">
        <f>VLOOKUP(A52,Names!A:A,1,0)</f>
        <v>tinkerpop</v>
      </c>
      <c r="C52" s="5">
        <v>5.0</v>
      </c>
      <c r="D52" s="6"/>
      <c r="E52" s="5">
        <v>1.0</v>
      </c>
      <c r="F52" s="5">
        <v>8.0</v>
      </c>
      <c r="G52" s="5">
        <v>5.0</v>
      </c>
      <c r="H52" s="6"/>
      <c r="I52" s="6"/>
      <c r="J52" s="6"/>
      <c r="K52" s="5">
        <v>3744.0</v>
      </c>
      <c r="L52" s="5">
        <v>19.0</v>
      </c>
      <c r="M52" s="5">
        <v>0.133547009</v>
      </c>
      <c r="N52" s="6"/>
      <c r="O52" s="5">
        <v>0.026709402</v>
      </c>
      <c r="P52" s="5">
        <v>0.133547009</v>
      </c>
      <c r="Q52" s="6"/>
      <c r="R52" s="6"/>
      <c r="S52" s="5">
        <v>0.507478632</v>
      </c>
    </row>
    <row r="53">
      <c r="A53" s="3" t="s">
        <v>70</v>
      </c>
      <c r="B53" s="4" t="str">
        <f>VLOOKUP(A53,Names!A:A,1,0)</f>
        <v>flink</v>
      </c>
      <c r="C53" s="6"/>
      <c r="D53" s="6"/>
      <c r="E53" s="5">
        <v>1.0</v>
      </c>
      <c r="F53" s="5">
        <v>1.0</v>
      </c>
      <c r="G53" s="6"/>
      <c r="H53" s="6"/>
      <c r="I53" s="6"/>
      <c r="J53" s="6"/>
      <c r="K53" s="5">
        <v>24422.0</v>
      </c>
      <c r="L53" s="6"/>
      <c r="M53" s="6"/>
      <c r="N53" s="6"/>
      <c r="O53" s="5">
        <v>0.004094669</v>
      </c>
      <c r="P53" s="6"/>
      <c r="Q53" s="6"/>
      <c r="R53" s="6"/>
      <c r="S53" s="6"/>
    </row>
    <row r="54">
      <c r="A54" s="3" t="s">
        <v>71</v>
      </c>
      <c r="B54" s="4" t="str">
        <f>VLOOKUP(A54,Names!A:A,1,0)</f>
        <v>tomcat</v>
      </c>
      <c r="C54" s="6"/>
      <c r="D54" s="6"/>
      <c r="E54" s="5">
        <v>5.0</v>
      </c>
      <c r="F54" s="5">
        <v>5.0</v>
      </c>
      <c r="G54" s="6"/>
      <c r="H54" s="6"/>
      <c r="I54" s="6"/>
      <c r="J54" s="6"/>
      <c r="K54" s="5">
        <v>4512.0</v>
      </c>
      <c r="L54" s="6"/>
      <c r="M54" s="6"/>
      <c r="N54" s="6"/>
      <c r="O54" s="5">
        <v>0.110815603</v>
      </c>
      <c r="P54" s="6"/>
      <c r="Q54" s="6"/>
      <c r="R54" s="6"/>
      <c r="S54" s="6"/>
    </row>
    <row r="55">
      <c r="A55" s="3" t="s">
        <v>72</v>
      </c>
      <c r="B55" s="4" t="str">
        <f>VLOOKUP(A55,Names!A:A,1,0)</f>
        <v>hadoop</v>
      </c>
      <c r="C55" s="5">
        <v>3.0</v>
      </c>
      <c r="D55" s="6"/>
      <c r="E55" s="5">
        <v>145.0</v>
      </c>
      <c r="F55" s="5">
        <v>42.0</v>
      </c>
      <c r="G55" s="5">
        <v>9.0</v>
      </c>
      <c r="H55" s="6"/>
      <c r="I55" s="6"/>
      <c r="J55" s="6"/>
      <c r="K55" s="5">
        <v>15466.0</v>
      </c>
      <c r="L55" s="5">
        <v>13.0</v>
      </c>
      <c r="M55" s="5">
        <v>0.019397388</v>
      </c>
      <c r="N55" s="6"/>
      <c r="O55" s="5">
        <v>0.937540411</v>
      </c>
      <c r="P55" s="5">
        <v>0.058192163</v>
      </c>
      <c r="Q55" s="6"/>
      <c r="R55" s="6"/>
      <c r="S55" s="5">
        <v>0.084055347</v>
      </c>
    </row>
    <row r="56">
      <c r="A56" s="3" t="s">
        <v>73</v>
      </c>
      <c r="B56" s="4" t="str">
        <f>VLOOKUP(A56,Names!A:A,1,0)</f>
        <v>beam</v>
      </c>
      <c r="C56" s="6"/>
      <c r="D56" s="6"/>
      <c r="E56" s="6"/>
      <c r="F56" s="5">
        <v>1.0</v>
      </c>
      <c r="G56" s="6"/>
      <c r="H56" s="6"/>
      <c r="I56" s="6"/>
      <c r="J56" s="6"/>
      <c r="K56" s="5">
        <v>1292.0</v>
      </c>
      <c r="L56" s="6"/>
      <c r="M56" s="6"/>
      <c r="N56" s="6"/>
      <c r="O56" s="6"/>
      <c r="P56" s="6"/>
      <c r="Q56" s="6"/>
      <c r="R56" s="6"/>
      <c r="S56" s="6"/>
    </row>
    <row r="57">
      <c r="A57" s="3" t="s">
        <v>74</v>
      </c>
      <c r="B57" s="4" t="str">
        <f>VLOOKUP(A57,Names!A:A,1,0)</f>
        <v>ambari</v>
      </c>
      <c r="C57" s="5">
        <v>95.0</v>
      </c>
      <c r="D57" s="5">
        <v>209.0</v>
      </c>
      <c r="E57" s="5">
        <v>13.0</v>
      </c>
      <c r="F57" s="5">
        <v>54.0</v>
      </c>
      <c r="G57" s="6"/>
      <c r="H57" s="6"/>
      <c r="I57" s="6"/>
      <c r="J57" s="6"/>
      <c r="K57" s="5">
        <v>10718.0</v>
      </c>
      <c r="L57" s="5">
        <v>538.0</v>
      </c>
      <c r="M57" s="5">
        <v>0.886359395</v>
      </c>
      <c r="N57" s="5">
        <v>1.94999067</v>
      </c>
      <c r="O57" s="5">
        <v>0.121291286</v>
      </c>
      <c r="P57" s="6"/>
      <c r="Q57" s="6"/>
      <c r="R57" s="6"/>
      <c r="S57" s="5">
        <v>5.019593208</v>
      </c>
    </row>
    <row r="58">
      <c r="A58" s="3" t="s">
        <v>75</v>
      </c>
      <c r="B58" s="4" t="str">
        <f>VLOOKUP(A58,Names!A:A,1,0)</f>
        <v>camel</v>
      </c>
      <c r="C58" s="5">
        <v>30.0</v>
      </c>
      <c r="D58" s="5">
        <v>32.0</v>
      </c>
      <c r="E58" s="5">
        <v>1263.0</v>
      </c>
      <c r="F58" s="5">
        <v>44.0</v>
      </c>
      <c r="G58" s="5">
        <v>272.0</v>
      </c>
      <c r="H58" s="5">
        <v>107.0</v>
      </c>
      <c r="I58" s="6"/>
      <c r="J58" s="6"/>
      <c r="K58" s="5">
        <v>33523.0</v>
      </c>
      <c r="L58" s="5">
        <v>492.0</v>
      </c>
      <c r="M58" s="5">
        <v>0.089490797</v>
      </c>
      <c r="N58" s="5">
        <v>0.095456851</v>
      </c>
      <c r="O58" s="5">
        <v>3.767562569</v>
      </c>
      <c r="P58" s="5">
        <v>0.811383229</v>
      </c>
      <c r="Q58" s="5">
        <v>0.319183844</v>
      </c>
      <c r="R58" s="6"/>
      <c r="S58" s="5">
        <v>1.467649077</v>
      </c>
    </row>
    <row r="59">
      <c r="A59" s="3" t="s">
        <v>76</v>
      </c>
      <c r="B59" s="4" t="str">
        <f>VLOOKUP(A59,Names!A:A,1,0)</f>
        <v>cas</v>
      </c>
      <c r="C59" s="5">
        <v>40.0</v>
      </c>
      <c r="D59" s="5">
        <v>372.0</v>
      </c>
      <c r="E59" s="5">
        <v>2.0</v>
      </c>
      <c r="F59" s="5">
        <v>17.0</v>
      </c>
      <c r="G59" s="5">
        <v>865.0</v>
      </c>
      <c r="H59" s="5">
        <v>1648.0</v>
      </c>
      <c r="I59" s="6"/>
      <c r="J59" s="6"/>
      <c r="K59" s="5">
        <v>11034.0</v>
      </c>
      <c r="L59" s="5">
        <v>2602.0</v>
      </c>
      <c r="M59" s="5">
        <v>0.36251586</v>
      </c>
      <c r="N59" s="5">
        <v>3.371397499</v>
      </c>
      <c r="O59" s="5">
        <v>0.018125793</v>
      </c>
      <c r="P59" s="5">
        <v>7.839405474</v>
      </c>
      <c r="Q59" s="5">
        <v>14.93565343</v>
      </c>
      <c r="R59" s="6"/>
      <c r="S59" s="5">
        <v>23.5816567</v>
      </c>
    </row>
    <row r="60">
      <c r="A60" s="3" t="s">
        <v>77</v>
      </c>
      <c r="B60" s="4" t="str">
        <f>VLOOKUP(A60,Names!A:A,1,0)</f>
        <v>AsciidocFX</v>
      </c>
      <c r="C60" s="3"/>
      <c r="D60" s="6"/>
      <c r="E60" s="6"/>
      <c r="F60" s="5">
        <v>5.0</v>
      </c>
      <c r="G60" s="6"/>
      <c r="H60" s="6"/>
      <c r="I60" s="6"/>
      <c r="J60" s="6"/>
      <c r="K60" s="5">
        <v>1643.0</v>
      </c>
      <c r="L60" s="6"/>
      <c r="M60" s="6"/>
      <c r="N60" s="6"/>
      <c r="O60" s="6"/>
      <c r="P60" s="6"/>
      <c r="Q60" s="6"/>
      <c r="R60" s="6"/>
      <c r="S60" s="6"/>
    </row>
    <row r="61">
      <c r="A61" s="3" t="s">
        <v>78</v>
      </c>
      <c r="B61" s="4" t="str">
        <f>VLOOKUP(A61,Names!A:A,1,0)</f>
        <v>async-http-client</v>
      </c>
      <c r="C61" s="3"/>
      <c r="D61" s="6"/>
      <c r="E61" s="6"/>
      <c r="F61" s="6"/>
      <c r="G61" s="6"/>
      <c r="H61" s="6"/>
      <c r="I61" s="6"/>
      <c r="J61" s="6"/>
      <c r="K61" s="5">
        <v>370.0</v>
      </c>
      <c r="L61" s="6"/>
      <c r="M61" s="6"/>
      <c r="N61" s="6"/>
      <c r="O61" s="6"/>
      <c r="P61" s="6"/>
      <c r="Q61" s="6"/>
      <c r="R61" s="6"/>
      <c r="S61" s="6"/>
    </row>
    <row r="62">
      <c r="A62" s="3" t="s">
        <v>79</v>
      </c>
      <c r="B62" s="4" t="str">
        <f>VLOOKUP(A62,Names!A:A,1,0)</f>
        <v>commafeed</v>
      </c>
      <c r="C62" s="3"/>
      <c r="D62" s="5">
        <v>28.0</v>
      </c>
      <c r="E62" s="5">
        <v>8.0</v>
      </c>
      <c r="F62" s="6"/>
      <c r="G62" s="5">
        <v>6.0</v>
      </c>
      <c r="H62" s="5">
        <v>64.0</v>
      </c>
      <c r="I62" s="6"/>
      <c r="J62" s="6"/>
      <c r="K62" s="5">
        <v>373.0</v>
      </c>
      <c r="L62" s="5">
        <v>94.0</v>
      </c>
      <c r="M62" s="6"/>
      <c r="N62" s="5">
        <v>7.506702413</v>
      </c>
      <c r="O62" s="5">
        <v>2.144772118</v>
      </c>
      <c r="P62" s="5">
        <v>1.608579088</v>
      </c>
      <c r="Q62" s="5">
        <v>17.15817694</v>
      </c>
      <c r="R62" s="6"/>
      <c r="S62" s="5">
        <v>25.20107239</v>
      </c>
    </row>
    <row r="63">
      <c r="A63" s="3" t="s">
        <v>80</v>
      </c>
      <c r="B63" s="4" t="str">
        <f>VLOOKUP(A63,Names!A:A,1,0)</f>
        <v>atmosphere</v>
      </c>
      <c r="C63" s="5">
        <v>1.0</v>
      </c>
      <c r="D63" s="5">
        <v>1.0</v>
      </c>
      <c r="E63" s="6"/>
      <c r="F63" s="6"/>
      <c r="G63" s="5">
        <v>2.0</v>
      </c>
      <c r="H63" s="5">
        <v>6.0</v>
      </c>
      <c r="I63" s="6"/>
      <c r="J63" s="6"/>
      <c r="K63" s="5">
        <v>385.0</v>
      </c>
      <c r="L63" s="5">
        <v>10.0</v>
      </c>
      <c r="M63" s="5">
        <v>0.25974026</v>
      </c>
      <c r="N63" s="5">
        <v>0.25974026</v>
      </c>
      <c r="O63" s="6"/>
      <c r="P63" s="5">
        <v>0.519480519</v>
      </c>
      <c r="Q63" s="5">
        <v>1.558441558</v>
      </c>
      <c r="R63" s="6"/>
      <c r="S63" s="5">
        <v>2.597402597</v>
      </c>
    </row>
    <row r="64">
      <c r="A64" s="3" t="s">
        <v>81</v>
      </c>
      <c r="B64" s="4" t="str">
        <f>VLOOKUP(A64,Names!A:A,1,0)</f>
        <v>simplenote-android</v>
      </c>
      <c r="C64" s="3"/>
      <c r="D64" s="3"/>
      <c r="E64" s="6"/>
      <c r="F64" s="6"/>
      <c r="G64" s="6"/>
      <c r="H64" s="6"/>
      <c r="I64" s="6"/>
      <c r="J64" s="6"/>
      <c r="K64" s="5">
        <v>724.0</v>
      </c>
      <c r="L64" s="6"/>
      <c r="M64" s="6"/>
      <c r="N64" s="6"/>
      <c r="O64" s="6"/>
      <c r="P64" s="6"/>
      <c r="Q64" s="6"/>
      <c r="R64" s="6"/>
      <c r="S64" s="6"/>
    </row>
    <row r="65">
      <c r="A65" s="3" t="s">
        <v>82</v>
      </c>
      <c r="B65" s="4" t="str">
        <f>VLOOKUP(A65,Names!A:A,1,0)</f>
        <v>aws-sdk-java</v>
      </c>
      <c r="C65" s="3"/>
      <c r="D65" s="6"/>
      <c r="E65" s="5">
        <v>1.0</v>
      </c>
      <c r="F65" s="6"/>
      <c r="G65" s="6"/>
      <c r="H65" s="6"/>
      <c r="I65" s="6"/>
      <c r="J65" s="6"/>
      <c r="K65" s="5">
        <v>155056.0</v>
      </c>
      <c r="L65" s="6"/>
      <c r="M65" s="6"/>
      <c r="N65" s="6"/>
      <c r="O65" s="5">
        <v>6.44928E-4</v>
      </c>
      <c r="P65" s="6"/>
      <c r="Q65" s="6"/>
      <c r="R65" s="6"/>
      <c r="S65" s="6"/>
    </row>
    <row r="66">
      <c r="A66" s="3" t="s">
        <v>83</v>
      </c>
      <c r="B66" s="4" t="str">
        <f>VLOOKUP(A66,Names!A:A,1,0)</f>
        <v>aws-sdk-java-v2</v>
      </c>
      <c r="C66" s="3"/>
      <c r="D66" s="6"/>
      <c r="E66" s="6"/>
      <c r="F66" s="6"/>
      <c r="G66" s="6"/>
      <c r="H66" s="6"/>
      <c r="I66" s="6"/>
      <c r="J66" s="6"/>
      <c r="K66" s="5">
        <v>9545.0</v>
      </c>
      <c r="L66" s="6"/>
      <c r="M66" s="6"/>
      <c r="N66" s="6"/>
      <c r="O66" s="6"/>
      <c r="P66" s="6"/>
      <c r="Q66" s="6"/>
      <c r="R66" s="6"/>
      <c r="S66" s="6"/>
    </row>
    <row r="67">
      <c r="A67" s="3" t="s">
        <v>84</v>
      </c>
      <c r="B67" s="4" t="str">
        <f>VLOOKUP(A67,Names!A:A,1,0)</f>
        <v>AxonFramework</v>
      </c>
      <c r="C67" s="5">
        <v>62.0</v>
      </c>
      <c r="D67" s="5">
        <v>30.0</v>
      </c>
      <c r="E67" s="5">
        <v>20.0</v>
      </c>
      <c r="F67" s="5">
        <v>11.0</v>
      </c>
      <c r="G67" s="5">
        <v>103.0</v>
      </c>
      <c r="H67" s="5">
        <v>47.0</v>
      </c>
      <c r="I67" s="6"/>
      <c r="J67" s="6"/>
      <c r="K67" s="5">
        <v>2219.0</v>
      </c>
      <c r="L67" s="5">
        <v>280.0</v>
      </c>
      <c r="M67" s="5">
        <v>2.794051374</v>
      </c>
      <c r="N67" s="5">
        <v>1.351960342</v>
      </c>
      <c r="O67" s="5">
        <v>0.901306895</v>
      </c>
      <c r="P67" s="5">
        <v>4.641730509</v>
      </c>
      <c r="Q67" s="5">
        <v>2.118071203</v>
      </c>
      <c r="R67" s="6"/>
      <c r="S67" s="5">
        <v>12.61829653</v>
      </c>
    </row>
    <row r="68">
      <c r="A68" s="3" t="s">
        <v>85</v>
      </c>
      <c r="B68" s="4" t="str">
        <f>VLOOKUP(A68,Names!A:A,1,0)</f>
        <v>azkaban</v>
      </c>
      <c r="C68" s="3"/>
      <c r="D68" s="5">
        <v>1.0</v>
      </c>
      <c r="E68" s="6"/>
      <c r="F68" s="5">
        <v>9.0</v>
      </c>
      <c r="G68" s="5">
        <v>5.0</v>
      </c>
      <c r="H68" s="5">
        <v>4.0</v>
      </c>
      <c r="I68" s="6"/>
      <c r="J68" s="6"/>
      <c r="K68" s="5">
        <v>1894.0</v>
      </c>
      <c r="L68" s="5">
        <v>10.0</v>
      </c>
      <c r="M68" s="6"/>
      <c r="N68" s="5">
        <v>0.05279831</v>
      </c>
      <c r="O68" s="6"/>
      <c r="P68" s="5">
        <v>0.263991552</v>
      </c>
      <c r="Q68" s="5">
        <v>0.211193242</v>
      </c>
      <c r="R68" s="6"/>
      <c r="S68" s="5">
        <v>0.527983105</v>
      </c>
    </row>
    <row r="69">
      <c r="A69" s="3" t="s">
        <v>86</v>
      </c>
      <c r="B69" s="4" t="str">
        <f>VLOOKUP(A69,Names!A:A,1,0)</f>
        <v>bazel</v>
      </c>
      <c r="C69" s="5">
        <v>1.0</v>
      </c>
      <c r="D69" s="5">
        <v>1.0</v>
      </c>
      <c r="E69" s="5">
        <v>1.0</v>
      </c>
      <c r="F69" s="5">
        <v>8.0</v>
      </c>
      <c r="G69" s="5">
        <v>3.0</v>
      </c>
      <c r="H69" s="5">
        <v>4.0</v>
      </c>
      <c r="I69" s="6"/>
      <c r="J69" s="6"/>
      <c r="K69" s="5">
        <v>8419.0</v>
      </c>
      <c r="L69" s="5">
        <v>14.0</v>
      </c>
      <c r="M69" s="5">
        <v>0.011877895</v>
      </c>
      <c r="N69" s="5">
        <v>0.011877895</v>
      </c>
      <c r="O69" s="5">
        <v>0.011877895</v>
      </c>
      <c r="P69" s="5">
        <v>0.035633686</v>
      </c>
      <c r="Q69" s="5">
        <v>0.047511581</v>
      </c>
      <c r="R69" s="6"/>
      <c r="S69" s="5">
        <v>0.166290533</v>
      </c>
    </row>
    <row r="70">
      <c r="A70" s="3" t="s">
        <v>87</v>
      </c>
      <c r="B70" s="4" t="str">
        <f>VLOOKUP(A70,Names!A:A,1,0)</f>
        <v>bc-java</v>
      </c>
      <c r="C70" s="6"/>
      <c r="D70" s="6"/>
      <c r="E70" s="5">
        <v>3.0</v>
      </c>
      <c r="F70" s="6"/>
      <c r="G70" s="6"/>
      <c r="H70" s="6"/>
      <c r="I70" s="6"/>
      <c r="J70" s="6"/>
      <c r="K70" s="5">
        <v>8675.0</v>
      </c>
      <c r="L70" s="6"/>
      <c r="M70" s="6"/>
      <c r="N70" s="6"/>
      <c r="O70" s="5">
        <v>0.034582133</v>
      </c>
      <c r="P70" s="6"/>
      <c r="Q70" s="6"/>
      <c r="R70" s="6"/>
      <c r="S70" s="6"/>
    </row>
    <row r="71">
      <c r="A71" s="7" t="s">
        <v>88</v>
      </c>
      <c r="B71" s="4" t="str">
        <f>VLOOKUP(A71,Names!A:A,1,0)</f>
        <v>caffeine</v>
      </c>
      <c r="C71" s="5">
        <v>2.0</v>
      </c>
      <c r="D71" s="5">
        <v>7.0</v>
      </c>
      <c r="E71" s="6"/>
      <c r="F71" s="5">
        <v>1.0</v>
      </c>
      <c r="G71" s="5">
        <v>3.0</v>
      </c>
      <c r="H71" s="5">
        <v>4.0</v>
      </c>
      <c r="I71" s="6"/>
      <c r="J71" s="6"/>
      <c r="K71" s="5">
        <v>822.0</v>
      </c>
      <c r="L71" s="5">
        <v>15.0</v>
      </c>
      <c r="M71" s="5">
        <v>0.243309002</v>
      </c>
      <c r="N71" s="5">
        <v>0.851581509</v>
      </c>
      <c r="O71" s="6"/>
      <c r="P71" s="5">
        <v>0.364963504</v>
      </c>
      <c r="Q71" s="5">
        <v>0.486618005</v>
      </c>
      <c r="R71" s="6"/>
      <c r="S71" s="5">
        <v>1.824817518</v>
      </c>
    </row>
    <row r="72">
      <c r="A72" s="7" t="s">
        <v>89</v>
      </c>
      <c r="B72" s="4" t="str">
        <f>VLOOKUP(A72,Names!A:A,1,0)</f>
        <v>bisq</v>
      </c>
      <c r="C72" s="6"/>
      <c r="D72" s="6"/>
      <c r="E72" s="6"/>
      <c r="F72" s="6"/>
      <c r="G72" s="6"/>
      <c r="H72" s="6"/>
      <c r="I72" s="6"/>
      <c r="J72" s="6"/>
      <c r="K72" s="5">
        <v>3622.0</v>
      </c>
      <c r="L72" s="6"/>
      <c r="M72" s="6"/>
      <c r="N72" s="6"/>
      <c r="O72" s="6"/>
      <c r="P72" s="6"/>
      <c r="Q72" s="6"/>
      <c r="R72" s="6"/>
      <c r="S72" s="6"/>
    </row>
    <row r="73">
      <c r="A73" s="7" t="s">
        <v>90</v>
      </c>
      <c r="B73" s="4" t="str">
        <f>VLOOKUP(A73,Names!A:A,1,0)</f>
        <v>bitcoin-wallet</v>
      </c>
      <c r="C73" s="7"/>
      <c r="D73" s="5">
        <v>4.0</v>
      </c>
      <c r="E73" s="6"/>
      <c r="F73" s="6"/>
      <c r="G73" s="6"/>
      <c r="H73" s="5">
        <v>23.0</v>
      </c>
      <c r="I73" s="6"/>
      <c r="J73" s="6"/>
      <c r="K73" s="5">
        <v>508.0</v>
      </c>
      <c r="L73" s="5">
        <v>25.0</v>
      </c>
      <c r="M73" s="6"/>
      <c r="N73" s="5">
        <v>0.787401575</v>
      </c>
      <c r="O73" s="6"/>
      <c r="P73" s="6"/>
      <c r="Q73" s="5">
        <v>4.527559055</v>
      </c>
      <c r="R73" s="6"/>
      <c r="S73" s="5">
        <v>4.921259843</v>
      </c>
    </row>
    <row r="74">
      <c r="A74" s="7" t="s">
        <v>91</v>
      </c>
      <c r="B74" s="4" t="str">
        <f>VLOOKUP(A74,Names!A:A,1,0)</f>
        <v>bitcoinj</v>
      </c>
      <c r="C74" s="6"/>
      <c r="D74" s="6"/>
      <c r="E74" s="6"/>
      <c r="F74" s="6"/>
      <c r="G74" s="6"/>
      <c r="H74" s="6"/>
      <c r="I74" s="6"/>
      <c r="J74" s="6"/>
      <c r="K74" s="5">
        <v>537.0</v>
      </c>
      <c r="L74" s="6"/>
      <c r="M74" s="6"/>
      <c r="N74" s="6"/>
      <c r="O74" s="6"/>
      <c r="P74" s="6"/>
      <c r="Q74" s="6"/>
      <c r="R74" s="6"/>
      <c r="S74" s="6"/>
    </row>
    <row r="75">
      <c r="A75" s="7" t="s">
        <v>92</v>
      </c>
      <c r="B75" s="4" t="str">
        <f>VLOOKUP(A75,Names!A:A,1,0)</f>
        <v>AndroidUtilCode</v>
      </c>
      <c r="C75" s="7"/>
      <c r="D75" s="6"/>
      <c r="E75" s="6"/>
      <c r="F75" s="6"/>
      <c r="G75" s="6"/>
      <c r="H75" s="6"/>
      <c r="I75" s="6"/>
      <c r="J75" s="6"/>
      <c r="K75" s="5">
        <v>704.0</v>
      </c>
      <c r="L75" s="6"/>
      <c r="M75" s="6"/>
      <c r="N75" s="6"/>
      <c r="O75" s="6"/>
      <c r="P75" s="6"/>
      <c r="Q75" s="6"/>
      <c r="R75" s="6"/>
      <c r="S75" s="6"/>
    </row>
    <row r="76">
      <c r="A76" s="7" t="s">
        <v>93</v>
      </c>
      <c r="B76" s="4" t="str">
        <f>VLOOKUP(A76,Names!A:A,1,0)</f>
        <v>webdrivermanager</v>
      </c>
      <c r="C76" s="7"/>
      <c r="D76" s="7"/>
      <c r="E76" s="6"/>
      <c r="F76" s="6"/>
      <c r="G76" s="6"/>
      <c r="H76" s="6"/>
      <c r="I76" s="6"/>
      <c r="J76" s="6"/>
      <c r="K76" s="5">
        <v>195.0</v>
      </c>
      <c r="L76" s="6"/>
      <c r="M76" s="6"/>
      <c r="N76" s="6"/>
      <c r="O76" s="6"/>
      <c r="P76" s="6"/>
      <c r="Q76" s="6"/>
      <c r="R76" s="6"/>
      <c r="S76" s="6"/>
    </row>
    <row r="77">
      <c r="A77" s="7" t="s">
        <v>94</v>
      </c>
      <c r="B77" s="4" t="str">
        <f>VLOOKUP(A77,Names!A:A,1,0)</f>
        <v>bootique</v>
      </c>
      <c r="C77" s="7"/>
      <c r="D77" s="6"/>
      <c r="E77" s="6"/>
      <c r="F77" s="6"/>
      <c r="G77" s="6"/>
      <c r="H77" s="6"/>
      <c r="I77" s="6"/>
      <c r="J77" s="6"/>
      <c r="K77" s="5">
        <v>581.0</v>
      </c>
      <c r="L77" s="6"/>
      <c r="M77" s="6"/>
      <c r="N77" s="6"/>
      <c r="O77" s="6"/>
      <c r="P77" s="6"/>
      <c r="Q77" s="6"/>
      <c r="R77" s="6"/>
      <c r="S77" s="6"/>
    </row>
    <row r="78">
      <c r="A78" s="7" t="s">
        <v>95</v>
      </c>
      <c r="B78" s="4" t="str">
        <f>VLOOKUP(A78,Names!A:A,1,0)</f>
        <v>HikariCP</v>
      </c>
      <c r="C78" s="5">
        <v>1.0</v>
      </c>
      <c r="D78" s="5">
        <v>2.0</v>
      </c>
      <c r="E78" s="5">
        <v>1.0</v>
      </c>
      <c r="F78" s="6"/>
      <c r="G78" s="5">
        <v>1.0</v>
      </c>
      <c r="H78" s="5">
        <v>1.0</v>
      </c>
      <c r="I78" s="6"/>
      <c r="J78" s="6"/>
      <c r="K78" s="5">
        <v>129.0</v>
      </c>
      <c r="L78" s="5">
        <v>7.0</v>
      </c>
      <c r="M78" s="5">
        <v>0.775193798</v>
      </c>
      <c r="N78" s="5">
        <v>1.550387597</v>
      </c>
      <c r="O78" s="5">
        <v>0.775193798</v>
      </c>
      <c r="P78" s="5">
        <v>0.775193798</v>
      </c>
      <c r="Q78" s="5">
        <v>0.775193798</v>
      </c>
      <c r="R78" s="6"/>
      <c r="S78" s="5">
        <v>5.426356589</v>
      </c>
    </row>
    <row r="79">
      <c r="A79" s="7" t="s">
        <v>96</v>
      </c>
      <c r="B79" s="4" t="str">
        <f>VLOOKUP(A79,Names!A:A,1,0)</f>
        <v>YCSB</v>
      </c>
      <c r="C79" s="6"/>
      <c r="D79" s="5">
        <v>1.0</v>
      </c>
      <c r="E79" s="5">
        <v>2.0</v>
      </c>
      <c r="F79" s="5">
        <v>1.0</v>
      </c>
      <c r="G79" s="6"/>
      <c r="H79" s="5">
        <v>2.0</v>
      </c>
      <c r="I79" s="6"/>
      <c r="J79" s="6"/>
      <c r="K79" s="5">
        <v>418.0</v>
      </c>
      <c r="L79" s="5">
        <v>4.0</v>
      </c>
      <c r="M79" s="6"/>
      <c r="N79" s="5">
        <v>0.23923445</v>
      </c>
      <c r="O79" s="5">
        <v>0.4784689</v>
      </c>
      <c r="P79" s="6"/>
      <c r="Q79" s="5">
        <v>0.4784689</v>
      </c>
      <c r="R79" s="6"/>
      <c r="S79" s="5">
        <v>0.956937799</v>
      </c>
    </row>
    <row r="80">
      <c r="A80" s="7" t="s">
        <v>97</v>
      </c>
      <c r="B80" s="4" t="str">
        <f>VLOOKUP(A80,Names!A:A,1,0)</f>
        <v>gatk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>
      <c r="A81" s="7" t="s">
        <v>98</v>
      </c>
      <c r="B81" s="4" t="str">
        <f>VLOOKUP(A81,Names!A:A,1,0)</f>
        <v>BroadleafCommerce</v>
      </c>
      <c r="C81" s="5">
        <v>6.0</v>
      </c>
      <c r="D81" s="5">
        <v>536.0</v>
      </c>
      <c r="E81" s="5">
        <v>144.0</v>
      </c>
      <c r="F81" s="5">
        <v>22.0</v>
      </c>
      <c r="G81" s="5">
        <v>68.0</v>
      </c>
      <c r="H81" s="5">
        <v>639.0</v>
      </c>
      <c r="I81" s="5">
        <v>44.0</v>
      </c>
      <c r="J81" s="5">
        <v>44.0</v>
      </c>
      <c r="K81" s="5">
        <v>3856.0</v>
      </c>
      <c r="L81" s="5">
        <v>1144.0</v>
      </c>
      <c r="M81" s="5">
        <v>0.15560166</v>
      </c>
      <c r="N81" s="5">
        <v>13.90041494</v>
      </c>
      <c r="O81" s="5">
        <v>3.734439834</v>
      </c>
      <c r="P81" s="5">
        <v>1.763485477</v>
      </c>
      <c r="Q81" s="5">
        <v>16.57157676</v>
      </c>
      <c r="R81" s="5">
        <v>1.141078838</v>
      </c>
      <c r="S81" s="5">
        <v>29.66804979</v>
      </c>
    </row>
    <row r="82">
      <c r="A82" s="7" t="s">
        <v>99</v>
      </c>
      <c r="B82" s="4" t="str">
        <f>VLOOKUP(A82,Names!A:A,1,0)</f>
        <v>btrace</v>
      </c>
      <c r="C82" s="6"/>
      <c r="D82" s="5">
        <v>1.0</v>
      </c>
      <c r="E82" s="6"/>
      <c r="F82" s="6"/>
      <c r="G82" s="6"/>
      <c r="H82" s="5">
        <v>2.0</v>
      </c>
      <c r="I82" s="6"/>
      <c r="J82" s="6"/>
      <c r="K82" s="5">
        <v>634.0</v>
      </c>
      <c r="L82" s="5">
        <v>3.0</v>
      </c>
      <c r="M82" s="6"/>
      <c r="N82" s="5">
        <v>0.157728707</v>
      </c>
      <c r="O82" s="6"/>
      <c r="P82" s="6"/>
      <c r="Q82" s="5">
        <v>0.315457413</v>
      </c>
      <c r="R82" s="6"/>
      <c r="S82" s="5">
        <v>0.47318612</v>
      </c>
    </row>
    <row r="83">
      <c r="A83" s="7" t="s">
        <v>100</v>
      </c>
      <c r="B83" s="4" t="str">
        <f>VLOOKUP(A83,Names!A:A,1,0)</f>
        <v>BuildCraft</v>
      </c>
      <c r="C83" s="7"/>
      <c r="D83" s="6"/>
      <c r="E83" s="6"/>
      <c r="F83" s="6"/>
      <c r="G83" s="6"/>
      <c r="H83" s="6"/>
      <c r="I83" s="6"/>
      <c r="J83" s="6"/>
      <c r="K83" s="5">
        <v>3499.0</v>
      </c>
      <c r="L83" s="6"/>
      <c r="M83" s="6"/>
      <c r="N83" s="6"/>
      <c r="O83" s="6"/>
      <c r="P83" s="6"/>
      <c r="Q83" s="6"/>
      <c r="R83" s="6"/>
      <c r="S83" s="6"/>
    </row>
    <row r="84">
      <c r="A84" s="7" t="s">
        <v>101</v>
      </c>
      <c r="B84" s="4" t="str">
        <f>VLOOKUP(A84,Names!A:A,1,0)</f>
        <v>glide</v>
      </c>
      <c r="C84" s="6"/>
      <c r="D84" s="6"/>
      <c r="E84" s="6"/>
      <c r="F84" s="6"/>
      <c r="G84" s="6"/>
      <c r="H84" s="6"/>
      <c r="I84" s="6"/>
      <c r="J84" s="6"/>
      <c r="K84" s="5">
        <v>1211.0</v>
      </c>
      <c r="L84" s="6"/>
      <c r="M84" s="6"/>
      <c r="N84" s="6"/>
      <c r="O84" s="6"/>
      <c r="P84" s="6"/>
      <c r="Q84" s="6"/>
      <c r="R84" s="6"/>
      <c r="S84" s="6"/>
    </row>
    <row r="85">
      <c r="A85" s="7" t="s">
        <v>102</v>
      </c>
      <c r="B85" s="4" t="str">
        <f>VLOOKUP(A85,Names!A:A,1,0)</f>
        <v>javacpp-presets</v>
      </c>
      <c r="C85" s="7"/>
      <c r="D85" s="5">
        <v>1.0</v>
      </c>
      <c r="E85" s="6"/>
      <c r="F85" s="5">
        <v>3.0</v>
      </c>
      <c r="G85" s="6"/>
      <c r="H85" s="5">
        <v>1568.0</v>
      </c>
      <c r="I85" s="6"/>
      <c r="J85" s="6"/>
      <c r="K85" s="5">
        <v>12237.0</v>
      </c>
      <c r="L85" s="5">
        <v>1574.0</v>
      </c>
      <c r="M85" s="6"/>
      <c r="N85" s="5">
        <v>0.008171938</v>
      </c>
      <c r="O85" s="6"/>
      <c r="P85" s="6"/>
      <c r="Q85" s="5">
        <v>12.8135981</v>
      </c>
      <c r="R85" s="6"/>
      <c r="S85" s="5">
        <v>12.86262973</v>
      </c>
    </row>
    <row r="86">
      <c r="A86" s="7" t="s">
        <v>103</v>
      </c>
      <c r="B86" s="4" t="str">
        <f>VLOOKUP(A86,Names!A:A,1,0)</f>
        <v>baritone</v>
      </c>
      <c r="C86" s="6"/>
      <c r="D86" s="5">
        <v>1.0</v>
      </c>
      <c r="E86" s="6"/>
      <c r="F86" s="6"/>
      <c r="G86" s="6"/>
      <c r="H86" s="5">
        <v>2.0</v>
      </c>
      <c r="I86" s="6"/>
      <c r="J86" s="6"/>
      <c r="K86" s="5">
        <v>396.0</v>
      </c>
      <c r="L86" s="5">
        <v>3.0</v>
      </c>
      <c r="M86" s="6"/>
      <c r="N86" s="5">
        <v>0.252525253</v>
      </c>
      <c r="O86" s="6"/>
      <c r="P86" s="6"/>
      <c r="Q86" s="5">
        <v>0.505050505</v>
      </c>
      <c r="R86" s="6"/>
      <c r="S86" s="5">
        <v>0.757575758</v>
      </c>
    </row>
    <row r="87">
      <c r="A87" s="7" t="s">
        <v>104</v>
      </c>
      <c r="B87" s="4" t="str">
        <f>VLOOKUP(A87,Names!A:A,1,0)</f>
        <v>camunda-bpm-platform</v>
      </c>
      <c r="C87" s="5">
        <v>25.0</v>
      </c>
      <c r="D87" s="5">
        <v>21.0</v>
      </c>
      <c r="E87" s="5">
        <v>235.0</v>
      </c>
      <c r="F87" s="5">
        <v>22.0</v>
      </c>
      <c r="G87" s="5">
        <v>328.0</v>
      </c>
      <c r="H87" s="5">
        <v>244.0</v>
      </c>
      <c r="I87" s="5">
        <v>4.0</v>
      </c>
      <c r="J87" s="5">
        <v>4.0</v>
      </c>
      <c r="K87" s="5">
        <v>16602.0</v>
      </c>
      <c r="L87" s="5">
        <v>588.0</v>
      </c>
      <c r="M87" s="5">
        <v>0.150584267</v>
      </c>
      <c r="N87" s="5">
        <v>0.126490784</v>
      </c>
      <c r="O87" s="5">
        <v>1.415492109</v>
      </c>
      <c r="P87" s="5">
        <v>1.975665582</v>
      </c>
      <c r="Q87" s="5">
        <v>1.469702445</v>
      </c>
      <c r="R87" s="5">
        <v>0.024093483</v>
      </c>
      <c r="S87" s="5">
        <v>3.541741959</v>
      </c>
    </row>
    <row r="88">
      <c r="A88" s="7" t="s">
        <v>105</v>
      </c>
      <c r="B88" s="4" t="str">
        <f>VLOOKUP(A88,Names!A:A,1,0)</f>
        <v>Android-IMSI-Catcher-Detector</v>
      </c>
      <c r="C88" s="7"/>
      <c r="D88" s="7"/>
      <c r="E88" s="7"/>
      <c r="F88" s="6"/>
      <c r="G88" s="6"/>
      <c r="H88" s="6"/>
      <c r="I88" s="6"/>
      <c r="J88" s="6"/>
      <c r="K88" s="5">
        <v>400.0</v>
      </c>
      <c r="L88" s="6"/>
      <c r="M88" s="6"/>
      <c r="N88" s="6"/>
      <c r="O88" s="6"/>
      <c r="P88" s="6"/>
      <c r="Q88" s="6"/>
      <c r="R88" s="6"/>
      <c r="S88" s="6"/>
    </row>
    <row r="89">
      <c r="A89" s="7" t="s">
        <v>106</v>
      </c>
      <c r="B89" s="4" t="str">
        <f>VLOOKUP(A89,Names!A:A,1,0)</f>
        <v>cgeo</v>
      </c>
      <c r="C89" s="6"/>
      <c r="D89" s="5">
        <v>1.0</v>
      </c>
      <c r="E89" s="6"/>
      <c r="F89" s="5">
        <v>8.0</v>
      </c>
      <c r="G89" s="6"/>
      <c r="H89" s="5">
        <v>12.0</v>
      </c>
      <c r="I89" s="6"/>
      <c r="J89" s="6"/>
      <c r="K89" s="5">
        <v>2782.0</v>
      </c>
      <c r="L89" s="5">
        <v>13.0</v>
      </c>
      <c r="M89" s="6"/>
      <c r="N89" s="5">
        <v>0.035945363</v>
      </c>
      <c r="O89" s="6"/>
      <c r="P89" s="6"/>
      <c r="Q89" s="5">
        <v>0.431344357</v>
      </c>
      <c r="R89" s="6"/>
      <c r="S89" s="5">
        <v>0.46728972</v>
      </c>
    </row>
    <row r="90">
      <c r="A90" s="7" t="s">
        <v>107</v>
      </c>
      <c r="B90" s="4" t="str">
        <f>VLOOKUP(A90,Names!A:A,1,0)</f>
        <v>checkstyle</v>
      </c>
      <c r="C90" s="5">
        <v>1.0</v>
      </c>
      <c r="D90" s="6"/>
      <c r="E90" s="5">
        <v>2.0</v>
      </c>
      <c r="F90" s="5">
        <v>2.0</v>
      </c>
      <c r="G90" s="5">
        <v>1.0</v>
      </c>
      <c r="H90" s="6"/>
      <c r="I90" s="6"/>
      <c r="J90" s="6"/>
      <c r="K90" s="5">
        <v>6962.0</v>
      </c>
      <c r="L90" s="5">
        <v>2.0</v>
      </c>
      <c r="M90" s="5">
        <v>0.014363689</v>
      </c>
      <c r="N90" s="6"/>
      <c r="O90" s="5">
        <v>0.028727377</v>
      </c>
      <c r="P90" s="5">
        <v>0.014363689</v>
      </c>
      <c r="Q90" s="6"/>
      <c r="R90" s="6"/>
      <c r="S90" s="5">
        <v>0.028727377</v>
      </c>
    </row>
    <row r="91">
      <c r="A91" s="7" t="s">
        <v>108</v>
      </c>
      <c r="B91" s="4" t="str">
        <f>VLOOKUP(A91,Names!A:A,1,0)</f>
        <v>libsvm</v>
      </c>
      <c r="C91" s="6"/>
      <c r="D91" s="6"/>
      <c r="E91" s="6"/>
      <c r="F91" s="5">
        <v>1.0</v>
      </c>
      <c r="G91" s="6"/>
      <c r="H91" s="6"/>
      <c r="I91" s="6"/>
      <c r="J91" s="6"/>
      <c r="K91" s="5">
        <v>60.0</v>
      </c>
      <c r="L91" s="6"/>
      <c r="M91" s="6"/>
      <c r="N91" s="6"/>
      <c r="O91" s="6"/>
      <c r="P91" s="6"/>
      <c r="Q91" s="6"/>
      <c r="R91" s="6"/>
      <c r="S91" s="6"/>
    </row>
    <row r="92">
      <c r="A92" s="7" t="s">
        <v>109</v>
      </c>
      <c r="B92" s="4" t="str">
        <f>VLOOKUP(A92,Names!A:A,1,0)</f>
        <v>classgraph</v>
      </c>
      <c r="C92" s="5">
        <v>3.0</v>
      </c>
      <c r="D92" s="5">
        <v>1.0</v>
      </c>
      <c r="E92" s="5">
        <v>1.0</v>
      </c>
      <c r="F92" s="6"/>
      <c r="G92" s="5">
        <v>3.0</v>
      </c>
      <c r="H92" s="5">
        <v>3.0</v>
      </c>
      <c r="I92" s="6"/>
      <c r="J92" s="6"/>
      <c r="K92" s="5">
        <v>415.0</v>
      </c>
      <c r="L92" s="5">
        <v>9.0</v>
      </c>
      <c r="M92" s="5">
        <v>0.722891566</v>
      </c>
      <c r="N92" s="5">
        <v>0.240963855</v>
      </c>
      <c r="O92" s="5">
        <v>0.240963855</v>
      </c>
      <c r="P92" s="5">
        <v>0.722891566</v>
      </c>
      <c r="Q92" s="5">
        <v>0.722891566</v>
      </c>
      <c r="R92" s="6"/>
      <c r="S92" s="5">
        <v>2.168674699</v>
      </c>
    </row>
    <row r="93">
      <c r="A93" s="7" t="s">
        <v>110</v>
      </c>
      <c r="B93" s="4" t="str">
        <f>VLOOKUP(A93,Names!A:A,1,0)</f>
        <v>clojure</v>
      </c>
      <c r="C93" s="6"/>
      <c r="D93" s="5">
        <v>1.0</v>
      </c>
      <c r="E93" s="5">
        <v>1.0</v>
      </c>
      <c r="F93" s="6"/>
      <c r="G93" s="6"/>
      <c r="H93" s="5">
        <v>3.0</v>
      </c>
      <c r="I93" s="6"/>
      <c r="J93" s="6"/>
      <c r="K93" s="5">
        <v>347.0</v>
      </c>
      <c r="L93" s="5">
        <v>6.0</v>
      </c>
      <c r="M93" s="6"/>
      <c r="N93" s="5">
        <v>0.288184438</v>
      </c>
      <c r="O93" s="5">
        <v>0.288184438</v>
      </c>
      <c r="P93" s="6"/>
      <c r="Q93" s="5">
        <v>0.864553314</v>
      </c>
      <c r="R93" s="6"/>
      <c r="S93" s="5">
        <v>1.729106628</v>
      </c>
    </row>
    <row r="94">
      <c r="A94" s="7" t="s">
        <v>111</v>
      </c>
      <c r="B94" s="4" t="str">
        <f>VLOOKUP(A94,Names!A:A,1,0)</f>
        <v>uaa</v>
      </c>
      <c r="C94" s="6"/>
      <c r="D94" s="5">
        <v>3.0</v>
      </c>
      <c r="E94" s="5">
        <v>26.0</v>
      </c>
      <c r="F94" s="5">
        <v>7.0</v>
      </c>
      <c r="G94" s="5">
        <v>6.0</v>
      </c>
      <c r="H94" s="5">
        <v>3.0</v>
      </c>
      <c r="I94" s="5">
        <v>1.0</v>
      </c>
      <c r="J94" s="5">
        <v>1.0</v>
      </c>
      <c r="K94" s="5">
        <v>2349.0</v>
      </c>
      <c r="L94" s="5">
        <v>11.0</v>
      </c>
      <c r="M94" s="6"/>
      <c r="N94" s="5">
        <v>0.127713921</v>
      </c>
      <c r="O94" s="5">
        <v>1.10685398</v>
      </c>
      <c r="P94" s="5">
        <v>0.255427842</v>
      </c>
      <c r="Q94" s="5">
        <v>0.127713921</v>
      </c>
      <c r="R94" s="5">
        <v>0.042571307</v>
      </c>
      <c r="S94" s="5">
        <v>0.468284376</v>
      </c>
    </row>
    <row r="95">
      <c r="A95" s="7" t="s">
        <v>112</v>
      </c>
      <c r="B95" s="4" t="str">
        <f>VLOOKUP(A95,Names!A:A,1,0)</f>
        <v>webmagic</v>
      </c>
      <c r="C95" s="5">
        <v>1.0</v>
      </c>
      <c r="D95" s="6"/>
      <c r="E95" s="5">
        <v>1.0</v>
      </c>
      <c r="F95" s="6"/>
      <c r="G95" s="5">
        <v>1.0</v>
      </c>
      <c r="H95" s="6"/>
      <c r="I95" s="6"/>
      <c r="J95" s="6"/>
      <c r="K95" s="5">
        <v>310.0</v>
      </c>
      <c r="L95" s="5">
        <v>3.0</v>
      </c>
      <c r="M95" s="5">
        <v>0.322580645</v>
      </c>
      <c r="N95" s="6"/>
      <c r="O95" s="5">
        <v>0.322580645</v>
      </c>
      <c r="P95" s="5">
        <v>0.322580645</v>
      </c>
      <c r="Q95" s="6"/>
      <c r="R95" s="6"/>
      <c r="S95" s="5">
        <v>0.967741935</v>
      </c>
    </row>
    <row r="96">
      <c r="A96" s="7" t="s">
        <v>113</v>
      </c>
      <c r="B96" s="4" t="str">
        <f>VLOOKUP(A96,Names!A:A,1,0)</f>
        <v>spring-boot-admin</v>
      </c>
      <c r="C96" s="7"/>
      <c r="D96" s="5">
        <v>3.0</v>
      </c>
      <c r="E96" s="6"/>
      <c r="F96" s="5">
        <v>1.0</v>
      </c>
      <c r="G96" s="5">
        <v>1.0</v>
      </c>
      <c r="H96" s="5">
        <v>6.0</v>
      </c>
      <c r="I96" s="6"/>
      <c r="J96" s="6"/>
      <c r="K96" s="5">
        <v>1149.0</v>
      </c>
      <c r="L96" s="5">
        <v>10.0</v>
      </c>
      <c r="M96" s="6"/>
      <c r="N96" s="5">
        <v>0.261096606</v>
      </c>
      <c r="O96" s="6"/>
      <c r="P96" s="5">
        <v>0.087032202</v>
      </c>
      <c r="Q96" s="5">
        <v>0.522193211</v>
      </c>
      <c r="R96" s="6"/>
      <c r="S96" s="5">
        <v>0.870322019</v>
      </c>
    </row>
    <row r="97">
      <c r="A97" s="7" t="s">
        <v>114</v>
      </c>
      <c r="B97" s="4" t="str">
        <f>VLOOKUP(A97,Names!A:A,1,0)</f>
        <v>gnucash-android</v>
      </c>
      <c r="C97" s="7"/>
      <c r="D97" s="6"/>
      <c r="E97" s="6"/>
      <c r="F97" s="6"/>
      <c r="G97" s="6"/>
      <c r="H97" s="6"/>
      <c r="I97" s="6"/>
      <c r="J97" s="6"/>
      <c r="K97" s="5">
        <v>603.0</v>
      </c>
      <c r="L97" s="6"/>
      <c r="M97" s="6"/>
      <c r="N97" s="6"/>
      <c r="O97" s="6"/>
      <c r="P97" s="6"/>
      <c r="Q97" s="6"/>
      <c r="R97" s="6"/>
      <c r="S97" s="6"/>
    </row>
    <row r="98">
      <c r="A98" s="7" t="s">
        <v>115</v>
      </c>
      <c r="B98" s="4" t="str">
        <f>VLOOKUP(A98,Names!A:A,1,0)</f>
        <v>Recaf</v>
      </c>
      <c r="C98" s="6"/>
      <c r="D98" s="6"/>
      <c r="E98" s="6"/>
      <c r="F98" s="6"/>
      <c r="G98" s="6"/>
      <c r="H98" s="6"/>
      <c r="I98" s="6"/>
      <c r="J98" s="6"/>
      <c r="K98" s="5">
        <v>1174.0</v>
      </c>
      <c r="L98" s="6"/>
      <c r="M98" s="6"/>
      <c r="N98" s="6"/>
      <c r="O98" s="6"/>
      <c r="P98" s="6"/>
      <c r="Q98" s="6"/>
      <c r="R98" s="6"/>
      <c r="S98" s="6"/>
    </row>
    <row r="99">
      <c r="A99" s="7" t="s">
        <v>116</v>
      </c>
      <c r="B99" s="4" t="str">
        <f>VLOOKUP(A99,Names!A:A,1,0)</f>
        <v>schema-registry</v>
      </c>
      <c r="C99" s="7"/>
      <c r="D99" s="5">
        <v>1.0</v>
      </c>
      <c r="E99" s="5">
        <v>1.0</v>
      </c>
      <c r="F99" s="6"/>
      <c r="G99" s="5">
        <v>12.0</v>
      </c>
      <c r="H99" s="5">
        <v>10.0</v>
      </c>
      <c r="I99" s="6"/>
      <c r="J99" s="6"/>
      <c r="K99" s="5">
        <v>978.0</v>
      </c>
      <c r="L99" s="5">
        <v>24.0</v>
      </c>
      <c r="M99" s="6"/>
      <c r="N99" s="5">
        <v>0.102249489</v>
      </c>
      <c r="O99" s="5">
        <v>0.102249489</v>
      </c>
      <c r="P99" s="5">
        <v>1.226993865</v>
      </c>
      <c r="Q99" s="5">
        <v>1.022494888</v>
      </c>
      <c r="R99" s="6"/>
      <c r="S99" s="5">
        <v>2.45398773</v>
      </c>
    </row>
    <row r="100">
      <c r="A100" s="7" t="s">
        <v>117</v>
      </c>
      <c r="B100" s="4" t="str">
        <f>VLOOKUP(A100,Names!A:A,1,0)</f>
        <v>ksql</v>
      </c>
      <c r="C100" s="6"/>
      <c r="D100" s="5">
        <v>1.0</v>
      </c>
      <c r="E100" s="6"/>
      <c r="F100" s="6"/>
      <c r="G100" s="5">
        <v>14.0</v>
      </c>
      <c r="H100" s="5">
        <v>13.0</v>
      </c>
      <c r="I100" s="6"/>
      <c r="J100" s="6"/>
      <c r="K100" s="5">
        <v>17442.0</v>
      </c>
      <c r="L100" s="5">
        <v>28.0</v>
      </c>
      <c r="M100" s="6"/>
      <c r="N100" s="5">
        <v>0.005733287</v>
      </c>
      <c r="O100" s="6"/>
      <c r="P100" s="5">
        <v>0.080266025</v>
      </c>
      <c r="Q100" s="5">
        <v>0.074532737</v>
      </c>
      <c r="R100" s="6"/>
      <c r="S100" s="5">
        <v>0.160532049</v>
      </c>
    </row>
    <row r="101">
      <c r="A101" s="7" t="s">
        <v>118</v>
      </c>
      <c r="B101" s="4" t="str">
        <f>VLOOKUP(A101,Names!A:A,1,0)</f>
        <v>connectbot</v>
      </c>
      <c r="C101" s="7"/>
      <c r="D101" s="6"/>
      <c r="E101" s="6"/>
      <c r="F101" s="6"/>
      <c r="G101" s="6"/>
      <c r="H101" s="6"/>
      <c r="I101" s="6"/>
      <c r="J101" s="6"/>
      <c r="K101" s="5">
        <v>434.0</v>
      </c>
      <c r="L101" s="6"/>
      <c r="M101" s="6"/>
      <c r="N101" s="6"/>
      <c r="O101" s="6"/>
      <c r="P101" s="6"/>
      <c r="Q101" s="6"/>
      <c r="R101" s="6"/>
      <c r="S101" s="6"/>
    </row>
    <row r="102">
      <c r="A102" s="7" t="s">
        <v>119</v>
      </c>
      <c r="B102" s="4" t="str">
        <f>VLOOKUP(A102,Names!A:A,1,0)</f>
        <v>crate</v>
      </c>
      <c r="C102" s="6"/>
      <c r="D102" s="6"/>
      <c r="E102" s="6"/>
      <c r="F102" s="5">
        <v>1.0</v>
      </c>
      <c r="G102" s="6"/>
      <c r="H102" s="6"/>
      <c r="I102" s="6"/>
      <c r="J102" s="6"/>
      <c r="K102" s="5">
        <v>5643.0</v>
      </c>
      <c r="L102" s="6"/>
      <c r="M102" s="6"/>
      <c r="N102" s="6"/>
      <c r="O102" s="6"/>
      <c r="P102" s="6"/>
      <c r="Q102" s="6"/>
      <c r="R102" s="6"/>
      <c r="S102" s="6"/>
    </row>
    <row r="103">
      <c r="A103" s="7" t="s">
        <v>120</v>
      </c>
      <c r="B103" s="4" t="str">
        <f>VLOOKUP(A103,Names!A:A,1,0)</f>
        <v>cryptomator</v>
      </c>
      <c r="C103" s="7"/>
      <c r="D103" s="5">
        <v>3.0</v>
      </c>
      <c r="E103" s="6"/>
      <c r="F103" s="6"/>
      <c r="G103" s="6"/>
      <c r="H103" s="5">
        <v>5.0</v>
      </c>
      <c r="I103" s="6"/>
      <c r="J103" s="6"/>
      <c r="K103" s="5">
        <v>673.0</v>
      </c>
      <c r="L103" s="5">
        <v>8.0</v>
      </c>
      <c r="M103" s="6"/>
      <c r="N103" s="5">
        <v>0.44576523</v>
      </c>
      <c r="O103" s="6"/>
      <c r="P103" s="6"/>
      <c r="Q103" s="5">
        <v>0.742942051</v>
      </c>
      <c r="R103" s="6"/>
      <c r="S103" s="5">
        <v>1.188707281</v>
      </c>
    </row>
    <row r="104">
      <c r="A104" s="7" t="s">
        <v>121</v>
      </c>
      <c r="B104" s="4" t="str">
        <f>VLOOKUP(A104,Names!A:A,1,0)</f>
        <v>android</v>
      </c>
      <c r="C104" s="6"/>
      <c r="D104" s="6"/>
      <c r="E104" s="6"/>
      <c r="F104" s="6"/>
      <c r="G104" s="6"/>
      <c r="H104" s="6"/>
      <c r="I104" s="6"/>
      <c r="J104" s="6"/>
      <c r="K104" s="5">
        <v>476.0</v>
      </c>
      <c r="L104" s="6"/>
      <c r="M104" s="6"/>
      <c r="N104" s="6"/>
      <c r="O104" s="6"/>
      <c r="P104" s="6"/>
      <c r="Q104" s="6"/>
      <c r="R104" s="6"/>
      <c r="S104" s="6"/>
    </row>
    <row r="105">
      <c r="A105" s="7" t="s">
        <v>122</v>
      </c>
      <c r="B105" s="4" t="str">
        <f>VLOOKUP(A105,Names!A:A,1,0)</f>
        <v>cuba</v>
      </c>
      <c r="C105" s="6"/>
      <c r="D105" s="5">
        <v>387.0</v>
      </c>
      <c r="E105" s="5">
        <v>50.0</v>
      </c>
      <c r="F105" s="5">
        <v>20.0</v>
      </c>
      <c r="G105" s="6"/>
      <c r="H105" s="5">
        <v>885.0</v>
      </c>
      <c r="I105" s="5">
        <v>2.0</v>
      </c>
      <c r="J105" s="5">
        <v>2.0</v>
      </c>
      <c r="K105" s="5">
        <v>5702.0</v>
      </c>
      <c r="L105" s="5">
        <v>1339.0</v>
      </c>
      <c r="M105" s="6"/>
      <c r="N105" s="5">
        <v>6.787092248</v>
      </c>
      <c r="O105" s="5">
        <v>0.876885303</v>
      </c>
      <c r="P105" s="6"/>
      <c r="Q105" s="5">
        <v>15.52086987</v>
      </c>
      <c r="R105" s="5">
        <v>0.035075412</v>
      </c>
      <c r="S105" s="5">
        <v>23.48298843</v>
      </c>
    </row>
    <row r="106">
      <c r="A106" s="7" t="s">
        <v>123</v>
      </c>
      <c r="B106" s="4" t="str">
        <f>VLOOKUP(A106,Names!A:A,1,0)</f>
        <v>cucumber-jvm</v>
      </c>
      <c r="C106" s="5">
        <v>19.0</v>
      </c>
      <c r="D106" s="5">
        <v>2.0</v>
      </c>
      <c r="E106" s="5">
        <v>3.0</v>
      </c>
      <c r="F106" s="5">
        <v>8.0</v>
      </c>
      <c r="G106" s="5">
        <v>32.0</v>
      </c>
      <c r="H106" s="5">
        <v>6.0</v>
      </c>
      <c r="I106" s="6"/>
      <c r="J106" s="6"/>
      <c r="K106" s="5">
        <v>1146.0</v>
      </c>
      <c r="L106" s="5">
        <v>50.0</v>
      </c>
      <c r="M106" s="5">
        <v>1.657940663</v>
      </c>
      <c r="N106" s="5">
        <v>0.17452007</v>
      </c>
      <c r="O106" s="5">
        <v>0.261780105</v>
      </c>
      <c r="P106" s="5">
        <v>2.792321117</v>
      </c>
      <c r="Q106" s="5">
        <v>0.523560209</v>
      </c>
      <c r="R106" s="6"/>
      <c r="S106" s="5">
        <v>4.363001745</v>
      </c>
    </row>
    <row r="107">
      <c r="A107" s="7" t="s">
        <v>124</v>
      </c>
      <c r="B107" s="4" t="str">
        <f>VLOOKUP(A107,Names!A:A,1,0)</f>
        <v>openhtmltopdf</v>
      </c>
      <c r="C107" s="7"/>
      <c r="D107" s="6"/>
      <c r="E107" s="5">
        <v>2.0</v>
      </c>
      <c r="F107" s="5">
        <v>1.0</v>
      </c>
      <c r="G107" s="6"/>
      <c r="H107" s="6"/>
      <c r="I107" s="6"/>
      <c r="J107" s="6"/>
      <c r="K107" s="5">
        <v>1870.0</v>
      </c>
      <c r="L107" s="6"/>
      <c r="M107" s="6"/>
      <c r="N107" s="6"/>
      <c r="O107" s="5">
        <v>0.106951872</v>
      </c>
      <c r="P107" s="6"/>
      <c r="Q107" s="6"/>
      <c r="R107" s="6"/>
      <c r="S107" s="6"/>
    </row>
    <row r="108">
      <c r="A108" s="7" t="s">
        <v>125</v>
      </c>
      <c r="B108" s="4" t="str">
        <f>VLOOKUP(A108,Names!A:A,1,0)</f>
        <v>dbeaver</v>
      </c>
      <c r="C108" s="6"/>
      <c r="D108" s="6"/>
      <c r="E108" s="5">
        <v>3.0</v>
      </c>
      <c r="F108" s="5">
        <v>1.0</v>
      </c>
      <c r="G108" s="6"/>
      <c r="H108" s="6"/>
      <c r="I108" s="6"/>
      <c r="J108" s="6"/>
      <c r="K108" s="5">
        <v>9016.0</v>
      </c>
      <c r="L108" s="6"/>
      <c r="M108" s="6"/>
      <c r="N108" s="6"/>
      <c r="O108" s="5">
        <v>0.033274179</v>
      </c>
      <c r="P108" s="6"/>
      <c r="Q108" s="6"/>
      <c r="R108" s="6"/>
      <c r="S108" s="6"/>
    </row>
    <row r="109">
      <c r="A109" s="7" t="s">
        <v>126</v>
      </c>
      <c r="B109" s="4" t="str">
        <f>VLOOKUP(A109,Names!A:A,1,0)</f>
        <v>debezium</v>
      </c>
      <c r="C109" s="5">
        <v>13.0</v>
      </c>
      <c r="D109" s="5">
        <v>41.0</v>
      </c>
      <c r="E109" s="5">
        <v>2.0</v>
      </c>
      <c r="F109" s="5">
        <v>1.0</v>
      </c>
      <c r="G109" s="5">
        <v>265.0</v>
      </c>
      <c r="H109" s="5">
        <v>176.0</v>
      </c>
      <c r="I109" s="5">
        <v>1.0</v>
      </c>
      <c r="J109" s="5">
        <v>1.0</v>
      </c>
      <c r="K109" s="5">
        <v>3110.0</v>
      </c>
      <c r="L109" s="5">
        <v>450.0</v>
      </c>
      <c r="M109" s="5">
        <v>0.418006431</v>
      </c>
      <c r="N109" s="5">
        <v>1.318327974</v>
      </c>
      <c r="O109" s="5">
        <v>0.064308682</v>
      </c>
      <c r="P109" s="5">
        <v>8.520900322</v>
      </c>
      <c r="Q109" s="5">
        <v>5.659163987</v>
      </c>
      <c r="R109" s="5">
        <v>0.032154341</v>
      </c>
      <c r="S109" s="5">
        <v>14.46945338</v>
      </c>
    </row>
    <row r="110">
      <c r="A110" s="7" t="s">
        <v>127</v>
      </c>
      <c r="B110" s="4" t="str">
        <f>VLOOKUP(A110,Names!A:A,1,0)</f>
        <v>spotless</v>
      </c>
      <c r="C110" s="6"/>
      <c r="D110" s="6"/>
      <c r="E110" s="6"/>
      <c r="F110" s="6"/>
      <c r="G110" s="6"/>
      <c r="H110" s="6"/>
      <c r="I110" s="6"/>
      <c r="J110" s="6"/>
      <c r="K110" s="5">
        <v>1082.0</v>
      </c>
      <c r="L110" s="6"/>
      <c r="M110" s="6"/>
      <c r="N110" s="6"/>
      <c r="O110" s="6"/>
      <c r="P110" s="6"/>
      <c r="Q110" s="6"/>
      <c r="R110" s="6"/>
      <c r="S110" s="6"/>
    </row>
    <row r="111">
      <c r="A111" s="7" t="s">
        <v>128</v>
      </c>
      <c r="B111" s="4" t="str">
        <f>VLOOKUP(A111,Names!A:A,1,0)</f>
        <v>docker-java</v>
      </c>
      <c r="C111" s="7"/>
      <c r="D111" s="6"/>
      <c r="E111" s="6"/>
      <c r="F111" s="6"/>
      <c r="G111" s="6"/>
      <c r="H111" s="6"/>
      <c r="I111" s="6"/>
      <c r="J111" s="6"/>
      <c r="K111" s="5">
        <v>904.0</v>
      </c>
      <c r="L111" s="6"/>
      <c r="M111" s="6"/>
      <c r="N111" s="6"/>
      <c r="O111" s="6"/>
      <c r="P111" s="6"/>
      <c r="Q111" s="6"/>
      <c r="R111" s="6"/>
      <c r="S111" s="6"/>
    </row>
    <row r="112">
      <c r="A112" s="7" t="s">
        <v>129</v>
      </c>
      <c r="B112" s="4" t="str">
        <f>VLOOKUP(A112,Names!A:A,1,0)</f>
        <v>dozer</v>
      </c>
      <c r="C112" s="6"/>
      <c r="D112" s="5">
        <v>1.0</v>
      </c>
      <c r="E112" s="5">
        <v>9.0</v>
      </c>
      <c r="F112" s="5">
        <v>4.0</v>
      </c>
      <c r="G112" s="6"/>
      <c r="H112" s="5">
        <v>1.0</v>
      </c>
      <c r="I112" s="6"/>
      <c r="J112" s="6"/>
      <c r="K112" s="5">
        <v>1131.0</v>
      </c>
      <c r="L112" s="5">
        <v>4.0</v>
      </c>
      <c r="M112" s="6"/>
      <c r="N112" s="5">
        <v>0.08841733</v>
      </c>
      <c r="O112" s="5">
        <v>0.795755968</v>
      </c>
      <c r="P112" s="6"/>
      <c r="Q112" s="5">
        <v>0.08841733</v>
      </c>
      <c r="R112" s="6"/>
      <c r="S112" s="5">
        <v>0.353669319</v>
      </c>
    </row>
    <row r="113">
      <c r="A113" s="7" t="s">
        <v>130</v>
      </c>
      <c r="B113" s="4" t="str">
        <f>VLOOKUP(A113,Names!A:A,1,0)</f>
        <v>moco</v>
      </c>
      <c r="C113" s="6"/>
      <c r="D113" s="6"/>
      <c r="E113" s="6"/>
      <c r="F113" s="6"/>
      <c r="G113" s="6"/>
      <c r="H113" s="6"/>
      <c r="I113" s="6"/>
      <c r="J113" s="6"/>
      <c r="K113" s="5">
        <v>657.0</v>
      </c>
      <c r="L113" s="6"/>
      <c r="M113" s="6"/>
      <c r="N113" s="6"/>
      <c r="O113" s="6"/>
      <c r="P113" s="6"/>
      <c r="Q113" s="6"/>
      <c r="R113" s="6"/>
      <c r="S113" s="6"/>
    </row>
    <row r="114">
      <c r="A114" s="7" t="s">
        <v>131</v>
      </c>
      <c r="B114" s="4" t="str">
        <f>VLOOKUP(A114,Names!A:A,1,0)</f>
        <v>metadata-extractor</v>
      </c>
      <c r="C114" s="7"/>
      <c r="D114" s="7"/>
      <c r="E114" s="6"/>
      <c r="F114" s="6"/>
      <c r="G114" s="6"/>
      <c r="H114" s="6"/>
      <c r="I114" s="6"/>
      <c r="J114" s="6"/>
      <c r="K114" s="5">
        <v>613.0</v>
      </c>
      <c r="L114" s="6"/>
      <c r="M114" s="6"/>
      <c r="N114" s="6"/>
      <c r="O114" s="6"/>
      <c r="P114" s="6"/>
      <c r="Q114" s="6"/>
      <c r="R114" s="6"/>
      <c r="S114" s="6"/>
    </row>
    <row r="115">
      <c r="A115" s="7" t="s">
        <v>132</v>
      </c>
      <c r="B115" s="4" t="str">
        <f>VLOOKUP(A115,Names!A:A,1,0)</f>
        <v>metrics</v>
      </c>
      <c r="C115" s="6"/>
      <c r="D115" s="6"/>
      <c r="E115" s="5">
        <v>2.0</v>
      </c>
      <c r="F115" s="6"/>
      <c r="G115" s="6"/>
      <c r="H115" s="6"/>
      <c r="I115" s="6"/>
      <c r="J115" s="6"/>
      <c r="K115" s="5">
        <v>538.0</v>
      </c>
      <c r="L115" s="6"/>
      <c r="M115" s="6"/>
      <c r="N115" s="6"/>
      <c r="O115" s="5">
        <v>0.371747212</v>
      </c>
      <c r="P115" s="6"/>
      <c r="Q115" s="6"/>
      <c r="R115" s="6"/>
      <c r="S115" s="6"/>
    </row>
    <row r="116">
      <c r="A116" s="7" t="s">
        <v>133</v>
      </c>
      <c r="B116" s="4" t="str">
        <f>VLOOKUP(A116,Names!A:A,1,0)</f>
        <v>dropwizard</v>
      </c>
      <c r="C116" s="5">
        <v>40.0</v>
      </c>
      <c r="D116" s="5">
        <v>25.0</v>
      </c>
      <c r="E116" s="5">
        <v>7.0</v>
      </c>
      <c r="F116" s="6"/>
      <c r="G116" s="5">
        <v>100.0</v>
      </c>
      <c r="H116" s="5">
        <v>44.0</v>
      </c>
      <c r="I116" s="6"/>
      <c r="J116" s="6"/>
      <c r="K116" s="5">
        <v>1274.0</v>
      </c>
      <c r="L116" s="5">
        <v>164.0</v>
      </c>
      <c r="M116" s="5">
        <v>3.139717425</v>
      </c>
      <c r="N116" s="5">
        <v>1.962323391</v>
      </c>
      <c r="O116" s="5">
        <v>0.549450549</v>
      </c>
      <c r="P116" s="5">
        <v>7.849293564</v>
      </c>
      <c r="Q116" s="5">
        <v>3.453689168</v>
      </c>
      <c r="R116" s="6"/>
      <c r="S116" s="5">
        <v>12.87284144</v>
      </c>
    </row>
    <row r="117">
      <c r="A117" s="7" t="s">
        <v>134</v>
      </c>
      <c r="B117" s="4" t="str">
        <f>VLOOKUP(A117,Names!A:A,1,0)</f>
        <v>ebean</v>
      </c>
      <c r="C117" s="5">
        <v>847.0</v>
      </c>
      <c r="D117" s="5">
        <v>23.0</v>
      </c>
      <c r="E117" s="5">
        <v>2.0</v>
      </c>
      <c r="F117" s="5">
        <v>6.0</v>
      </c>
      <c r="G117" s="6"/>
      <c r="H117" s="6"/>
      <c r="I117" s="6"/>
      <c r="J117" s="6"/>
      <c r="K117" s="5">
        <v>4286.0</v>
      </c>
      <c r="L117" s="5">
        <v>1742.0</v>
      </c>
      <c r="M117" s="5">
        <v>19.76201587</v>
      </c>
      <c r="N117" s="5">
        <v>0.536630891</v>
      </c>
      <c r="O117" s="5">
        <v>0.046663556</v>
      </c>
      <c r="P117" s="6"/>
      <c r="Q117" s="6"/>
      <c r="R117" s="6"/>
      <c r="S117" s="5">
        <v>40.64395707</v>
      </c>
    </row>
    <row r="118">
      <c r="A118" s="7" t="s">
        <v>135</v>
      </c>
      <c r="B118" s="4" t="str">
        <f>VLOOKUP(A118,Names!A:A,1,0)</f>
        <v>eclipse-collections</v>
      </c>
      <c r="C118" s="7"/>
      <c r="D118" s="7"/>
      <c r="E118" s="6"/>
      <c r="F118" s="6"/>
      <c r="G118" s="6"/>
      <c r="H118" s="6"/>
      <c r="I118" s="6"/>
      <c r="J118" s="6"/>
      <c r="K118" s="5">
        <v>3277.0</v>
      </c>
      <c r="L118" s="6"/>
      <c r="M118" s="6"/>
      <c r="N118" s="6"/>
      <c r="O118" s="6"/>
      <c r="P118" s="6"/>
      <c r="Q118" s="6"/>
      <c r="R118" s="6"/>
      <c r="S118" s="6"/>
    </row>
    <row r="119">
      <c r="A119" s="7" t="s">
        <v>136</v>
      </c>
      <c r="B119" s="4" t="str">
        <f>VLOOKUP(A119,Names!A:A,1,0)</f>
        <v>vert.x</v>
      </c>
      <c r="C119" s="6"/>
      <c r="D119" s="6"/>
      <c r="E119" s="6"/>
      <c r="F119" s="6"/>
      <c r="G119" s="6"/>
      <c r="H119" s="6"/>
      <c r="I119" s="6"/>
      <c r="J119" s="6"/>
      <c r="K119" s="5">
        <v>1134.0</v>
      </c>
      <c r="L119" s="6"/>
      <c r="M119" s="6"/>
      <c r="N119" s="6"/>
      <c r="O119" s="6"/>
      <c r="P119" s="6"/>
      <c r="Q119" s="6"/>
      <c r="R119" s="6"/>
      <c r="S119" s="6"/>
    </row>
    <row r="120">
      <c r="A120" s="7" t="s">
        <v>137</v>
      </c>
      <c r="B120" s="4" t="str">
        <f>VLOOKUP(A120,Names!A:A,1,0)</f>
        <v>ehcache3</v>
      </c>
      <c r="C120" s="5">
        <v>1.0</v>
      </c>
      <c r="D120" s="6"/>
      <c r="E120" s="5">
        <v>37.0</v>
      </c>
      <c r="F120" s="5">
        <v>3.0</v>
      </c>
      <c r="G120" s="5">
        <v>1.0</v>
      </c>
      <c r="H120" s="6"/>
      <c r="I120" s="6"/>
      <c r="J120" s="6"/>
      <c r="K120" s="5">
        <v>1863.0</v>
      </c>
      <c r="L120" s="5">
        <v>7.0</v>
      </c>
      <c r="M120" s="5">
        <v>0.053676865</v>
      </c>
      <c r="N120" s="6"/>
      <c r="O120" s="5">
        <v>1.986044015</v>
      </c>
      <c r="P120" s="5">
        <v>0.053676865</v>
      </c>
      <c r="Q120" s="6"/>
      <c r="R120" s="6"/>
      <c r="S120" s="5">
        <v>0.375738057</v>
      </c>
    </row>
    <row r="121">
      <c r="A121" s="7" t="s">
        <v>138</v>
      </c>
      <c r="B121" s="4" t="str">
        <f>VLOOKUP(A121,Names!A:A,1,0)</f>
        <v>elasticsearch-hadoop</v>
      </c>
      <c r="C121" s="7"/>
      <c r="D121" s="7"/>
      <c r="E121" s="6"/>
      <c r="F121" s="6"/>
      <c r="G121" s="6"/>
      <c r="H121" s="6"/>
      <c r="I121" s="6"/>
      <c r="J121" s="6"/>
      <c r="K121" s="5">
        <v>1081.0</v>
      </c>
      <c r="L121" s="6"/>
      <c r="M121" s="6"/>
      <c r="N121" s="6"/>
      <c r="O121" s="6"/>
      <c r="P121" s="6"/>
      <c r="Q121" s="6"/>
      <c r="R121" s="6"/>
      <c r="S121" s="6"/>
    </row>
    <row r="122">
      <c r="A122" s="7" t="s">
        <v>139</v>
      </c>
      <c r="B122" s="4" t="str">
        <f>VLOOKUP(A122,Names!A:A,1,0)</f>
        <v>elasticsearch</v>
      </c>
      <c r="C122" s="5">
        <v>20.0</v>
      </c>
      <c r="D122" s="5">
        <v>78.0</v>
      </c>
      <c r="E122" s="5">
        <v>40.0</v>
      </c>
      <c r="F122" s="5">
        <v>6.0</v>
      </c>
      <c r="G122" s="6"/>
      <c r="H122" s="6"/>
      <c r="I122" s="6"/>
      <c r="J122" s="6"/>
      <c r="K122" s="5">
        <v>31507.0</v>
      </c>
      <c r="L122" s="5">
        <v>4.0</v>
      </c>
      <c r="M122" s="5">
        <v>0.063477957</v>
      </c>
      <c r="N122" s="5">
        <v>0.247564033</v>
      </c>
      <c r="O122" s="5">
        <v>0.126955915</v>
      </c>
      <c r="P122" s="6"/>
      <c r="Q122" s="6"/>
      <c r="R122" s="6"/>
      <c r="S122" s="5">
        <v>0.012695591</v>
      </c>
    </row>
    <row r="123">
      <c r="A123" s="7" t="s">
        <v>140</v>
      </c>
      <c r="B123" s="4" t="str">
        <f>VLOOKUP(A123,Names!A:A,1,0)</f>
        <v>embulk</v>
      </c>
      <c r="C123" s="6"/>
      <c r="D123" s="6"/>
      <c r="E123" s="6"/>
      <c r="F123" s="6"/>
      <c r="G123" s="6"/>
      <c r="H123" s="6"/>
      <c r="I123" s="6"/>
      <c r="J123" s="6"/>
      <c r="K123" s="5">
        <v>392.0</v>
      </c>
      <c r="L123" s="6"/>
      <c r="M123" s="6"/>
      <c r="N123" s="6"/>
      <c r="O123" s="6"/>
      <c r="P123" s="6"/>
      <c r="Q123" s="6"/>
      <c r="R123" s="6"/>
      <c r="S123" s="6"/>
    </row>
    <row r="124">
      <c r="A124" s="7" t="s">
        <v>141</v>
      </c>
      <c r="B124" s="4" t="str">
        <f>VLOOKUP(A124,Names!A:A,1,0)</f>
        <v>WorldEdit</v>
      </c>
      <c r="C124" s="7"/>
      <c r="D124" s="5">
        <v>3.0</v>
      </c>
      <c r="E124" s="6"/>
      <c r="F124" s="6"/>
      <c r="G124" s="6"/>
      <c r="H124" s="5">
        <v>4.0</v>
      </c>
      <c r="I124" s="6"/>
      <c r="J124" s="6"/>
      <c r="K124" s="5">
        <v>1152.0</v>
      </c>
      <c r="L124" s="5">
        <v>7.0</v>
      </c>
      <c r="M124" s="6"/>
      <c r="N124" s="5">
        <v>0.260416667</v>
      </c>
      <c r="O124" s="6"/>
      <c r="P124" s="6"/>
      <c r="Q124" s="5">
        <v>0.347222222</v>
      </c>
      <c r="R124" s="6"/>
      <c r="S124" s="5">
        <v>0.607638889</v>
      </c>
    </row>
    <row r="125">
      <c r="A125" s="7" t="s">
        <v>142</v>
      </c>
      <c r="B125" s="4" t="str">
        <f>VLOOKUP(A125,Names!A:A,1,0)</f>
        <v>eclim</v>
      </c>
      <c r="C125" s="6"/>
      <c r="D125" s="6"/>
      <c r="E125" s="6"/>
      <c r="F125" s="5">
        <v>2.0</v>
      </c>
      <c r="G125" s="6"/>
      <c r="H125" s="6"/>
      <c r="I125" s="6"/>
      <c r="J125" s="6"/>
      <c r="K125" s="5">
        <v>187.0</v>
      </c>
      <c r="L125" s="6"/>
      <c r="M125" s="6"/>
      <c r="N125" s="6"/>
      <c r="O125" s="6"/>
      <c r="P125" s="6"/>
      <c r="Q125" s="6"/>
      <c r="R125" s="6"/>
      <c r="S125" s="6"/>
    </row>
    <row r="126">
      <c r="A126" s="7" t="s">
        <v>143</v>
      </c>
      <c r="B126" s="4" t="str">
        <f>VLOOKUP(A126,Names!A:A,1,0)</f>
        <v>Etar-Calendar</v>
      </c>
      <c r="C126" s="7"/>
      <c r="D126" s="6"/>
      <c r="E126" s="6"/>
      <c r="F126" s="6"/>
      <c r="G126" s="6"/>
      <c r="H126" s="6"/>
      <c r="I126" s="6"/>
      <c r="J126" s="6"/>
      <c r="K126" s="5">
        <v>1287.0</v>
      </c>
      <c r="L126" s="6"/>
      <c r="M126" s="6"/>
      <c r="N126" s="6"/>
      <c r="O126" s="6"/>
      <c r="P126" s="6"/>
      <c r="Q126" s="6"/>
      <c r="R126" s="6"/>
      <c r="S126" s="6"/>
    </row>
    <row r="127">
      <c r="A127" s="7" t="s">
        <v>144</v>
      </c>
      <c r="B127" s="4" t="str">
        <f>VLOOKUP(A127,Names!A:A,1,0)</f>
        <v>docker-maven-plugin</v>
      </c>
      <c r="C127" s="7"/>
      <c r="D127" s="7"/>
      <c r="E127" s="6"/>
      <c r="F127" s="6"/>
      <c r="G127" s="6"/>
      <c r="H127" s="6"/>
      <c r="I127" s="6"/>
      <c r="J127" s="6"/>
      <c r="K127" s="5">
        <v>615.0</v>
      </c>
      <c r="L127" s="6"/>
      <c r="M127" s="6"/>
      <c r="N127" s="6"/>
      <c r="O127" s="6"/>
      <c r="P127" s="6"/>
      <c r="Q127" s="6"/>
      <c r="R127" s="6"/>
      <c r="S127" s="6"/>
    </row>
    <row r="128">
      <c r="A128" s="7" t="s">
        <v>145</v>
      </c>
      <c r="B128" s="4" t="str">
        <f>VLOOKUP(A128,Names!A:A,1,0)</f>
        <v>kubernetes-client</v>
      </c>
      <c r="C128" s="7"/>
      <c r="D128" s="6"/>
      <c r="E128" s="5">
        <v>1.0</v>
      </c>
      <c r="F128" s="6"/>
      <c r="G128" s="6"/>
      <c r="H128" s="6"/>
      <c r="I128" s="6"/>
      <c r="J128" s="6"/>
      <c r="K128" s="5">
        <v>7840.0</v>
      </c>
      <c r="L128" s="6"/>
      <c r="M128" s="6"/>
      <c r="N128" s="6"/>
      <c r="O128" s="5">
        <v>0.012755102</v>
      </c>
      <c r="P128" s="6"/>
      <c r="Q128" s="6"/>
      <c r="R128" s="6"/>
      <c r="S128" s="6"/>
    </row>
    <row r="129">
      <c r="A129" s="7" t="s">
        <v>146</v>
      </c>
      <c r="B129" s="4" t="str">
        <f>VLOOKUP(A129,Names!A:A,1,0)</f>
        <v>fresco</v>
      </c>
      <c r="C129" s="6"/>
      <c r="D129" s="6"/>
      <c r="E129" s="5">
        <v>1.0</v>
      </c>
      <c r="F129" s="5">
        <v>1.0</v>
      </c>
      <c r="G129" s="6"/>
      <c r="H129" s="6"/>
      <c r="I129" s="6"/>
      <c r="J129" s="6"/>
      <c r="K129" s="5">
        <v>2839.0</v>
      </c>
      <c r="L129" s="6"/>
      <c r="M129" s="6"/>
      <c r="N129" s="6"/>
      <c r="O129" s="5">
        <v>0.03522367</v>
      </c>
      <c r="P129" s="6"/>
      <c r="Q129" s="6"/>
      <c r="R129" s="6"/>
      <c r="S129" s="6"/>
    </row>
    <row r="130">
      <c r="A130" s="7" t="s">
        <v>147</v>
      </c>
      <c r="B130" s="4" t="str">
        <f>VLOOKUP(A130,Names!A:A,1,0)</f>
        <v>litho</v>
      </c>
      <c r="C130" s="6"/>
      <c r="D130" s="6"/>
      <c r="E130" s="6"/>
      <c r="F130" s="5">
        <v>5.0</v>
      </c>
      <c r="G130" s="6"/>
      <c r="H130" s="6"/>
      <c r="I130" s="6"/>
      <c r="J130" s="6"/>
      <c r="K130" s="5">
        <v>4923.0</v>
      </c>
      <c r="L130" s="6"/>
      <c r="M130" s="6"/>
      <c r="N130" s="6"/>
      <c r="O130" s="6"/>
      <c r="P130" s="6"/>
      <c r="Q130" s="6"/>
      <c r="R130" s="6"/>
      <c r="S130" s="6"/>
    </row>
    <row r="131">
      <c r="A131" s="7" t="s">
        <v>148</v>
      </c>
      <c r="B131" s="4" t="str">
        <f>VLOOKUP(A131,Names!A:A,1,0)</f>
        <v>jackson-core</v>
      </c>
      <c r="C131" s="7"/>
      <c r="D131" s="6"/>
      <c r="E131" s="6"/>
      <c r="F131" s="6"/>
      <c r="G131" s="6"/>
      <c r="H131" s="6"/>
      <c r="I131" s="6"/>
      <c r="J131" s="6"/>
      <c r="K131" s="5">
        <v>426.0</v>
      </c>
      <c r="L131" s="6"/>
      <c r="M131" s="6"/>
      <c r="N131" s="6"/>
      <c r="O131" s="6"/>
      <c r="P131" s="6"/>
      <c r="Q131" s="6"/>
      <c r="R131" s="6"/>
      <c r="S131" s="6"/>
    </row>
    <row r="132">
      <c r="A132" s="7" t="s">
        <v>149</v>
      </c>
      <c r="B132" s="4" t="str">
        <f>VLOOKUP(A132,Names!A:A,1,0)</f>
        <v>jackson-databind</v>
      </c>
      <c r="C132" s="7"/>
      <c r="D132" s="6"/>
      <c r="E132" s="6"/>
      <c r="F132" s="6"/>
      <c r="G132" s="6"/>
      <c r="H132" s="6"/>
      <c r="I132" s="6"/>
      <c r="J132" s="6"/>
      <c r="K132" s="5">
        <v>1273.0</v>
      </c>
      <c r="L132" s="6"/>
      <c r="M132" s="6"/>
      <c r="N132" s="6"/>
      <c r="O132" s="6"/>
      <c r="P132" s="6"/>
      <c r="Q132" s="6"/>
      <c r="R132" s="6"/>
      <c r="S132" s="6"/>
    </row>
    <row r="133">
      <c r="A133" s="7" t="s">
        <v>150</v>
      </c>
      <c r="B133" s="4" t="str">
        <f>VLOOKUP(A133,Names!A:A,1,0)</f>
        <v>Omni-Notes</v>
      </c>
      <c r="C133" s="7"/>
      <c r="D133" s="6"/>
      <c r="E133" s="6"/>
      <c r="F133" s="6"/>
      <c r="G133" s="6"/>
      <c r="H133" s="6"/>
      <c r="I133" s="6"/>
      <c r="J133" s="6"/>
      <c r="K133" s="5">
        <v>977.0</v>
      </c>
      <c r="L133" s="6"/>
      <c r="M133" s="6"/>
      <c r="N133" s="6"/>
      <c r="O133" s="6"/>
      <c r="P133" s="6"/>
      <c r="Q133" s="6"/>
      <c r="R133" s="6"/>
      <c r="S133" s="6"/>
    </row>
    <row r="134">
      <c r="A134" s="7" t="s">
        <v>151</v>
      </c>
      <c r="B134" s="4" t="str">
        <f>VLOOKUP(A134,Names!A:A,1,0)</f>
        <v>find-sec-bugs</v>
      </c>
      <c r="C134" s="5">
        <v>17.0</v>
      </c>
      <c r="D134" s="5">
        <v>4.0</v>
      </c>
      <c r="E134" s="5">
        <v>3.0</v>
      </c>
      <c r="F134" s="5">
        <v>4.0</v>
      </c>
      <c r="G134" s="5">
        <v>26.0</v>
      </c>
      <c r="H134" s="5">
        <v>9.0</v>
      </c>
      <c r="I134" s="5">
        <v>2.0</v>
      </c>
      <c r="J134" s="5">
        <v>2.0</v>
      </c>
      <c r="K134" s="5">
        <v>1409.0</v>
      </c>
      <c r="L134" s="5">
        <v>51.0</v>
      </c>
      <c r="M134" s="5">
        <v>1.206529454</v>
      </c>
      <c r="N134" s="5">
        <v>0.283889283</v>
      </c>
      <c r="O134" s="5">
        <v>0.212916962</v>
      </c>
      <c r="P134" s="5">
        <v>1.845280341</v>
      </c>
      <c r="Q134" s="5">
        <v>0.638750887</v>
      </c>
      <c r="R134" s="5">
        <v>0.141944642</v>
      </c>
      <c r="S134" s="5">
        <v>3.619588361</v>
      </c>
    </row>
    <row r="135">
      <c r="A135" s="7" t="s">
        <v>152</v>
      </c>
      <c r="B135" s="4" t="str">
        <f>VLOOKUP(A135,Names!A:A,1,0)</f>
        <v>firebase-android-sdk</v>
      </c>
      <c r="C135" s="7"/>
      <c r="D135" s="7"/>
      <c r="E135" s="6"/>
      <c r="F135" s="6"/>
      <c r="G135" s="6"/>
      <c r="H135" s="6"/>
      <c r="I135" s="6"/>
      <c r="J135" s="6"/>
      <c r="K135" s="5">
        <v>4061.0</v>
      </c>
      <c r="L135" s="6"/>
      <c r="M135" s="6"/>
      <c r="N135" s="6"/>
      <c r="O135" s="6"/>
      <c r="P135" s="6"/>
      <c r="Q135" s="6"/>
      <c r="R135" s="6"/>
      <c r="S135" s="6"/>
    </row>
    <row r="136">
      <c r="A136" s="7" t="s">
        <v>153</v>
      </c>
      <c r="B136" s="4" t="str">
        <f>VLOOKUP(A136,Names!A:A,1,0)</f>
        <v>FirebaseUI-Android</v>
      </c>
      <c r="C136" s="7"/>
      <c r="D136" s="7"/>
      <c r="E136" s="6"/>
      <c r="F136" s="6"/>
      <c r="G136" s="6"/>
      <c r="H136" s="6"/>
      <c r="I136" s="6"/>
      <c r="J136" s="6"/>
      <c r="K136" s="5">
        <v>493.0</v>
      </c>
      <c r="L136" s="6"/>
      <c r="M136" s="6"/>
      <c r="N136" s="6"/>
      <c r="O136" s="6"/>
      <c r="P136" s="6"/>
      <c r="Q136" s="6"/>
      <c r="R136" s="6"/>
      <c r="S136" s="6"/>
    </row>
    <row r="137">
      <c r="A137" s="7" t="s">
        <v>154</v>
      </c>
      <c r="B137" s="4" t="str">
        <f>VLOOKUP(A137,Names!A:A,1,0)</f>
        <v>flowable-engine</v>
      </c>
      <c r="C137" s="5">
        <v>82.0</v>
      </c>
      <c r="D137" s="5">
        <v>163.0</v>
      </c>
      <c r="E137" s="5">
        <v>320.0</v>
      </c>
      <c r="F137" s="5">
        <v>38.0</v>
      </c>
      <c r="G137" s="5">
        <v>258.0</v>
      </c>
      <c r="H137" s="5">
        <v>1071.0</v>
      </c>
      <c r="I137" s="5">
        <v>2.0</v>
      </c>
      <c r="J137" s="5">
        <v>2.0</v>
      </c>
      <c r="K137" s="5">
        <v>15342.0</v>
      </c>
      <c r="L137" s="5">
        <v>1500.0</v>
      </c>
      <c r="M137" s="5">
        <v>0.534480511</v>
      </c>
      <c r="N137" s="5">
        <v>1.062442967</v>
      </c>
      <c r="O137" s="5">
        <v>2.085777604</v>
      </c>
      <c r="P137" s="5">
        <v>1.681658193</v>
      </c>
      <c r="Q137" s="5">
        <v>6.980836918</v>
      </c>
      <c r="R137" s="5">
        <v>0.01303611</v>
      </c>
      <c r="S137" s="5">
        <v>9.777082519</v>
      </c>
    </row>
    <row r="138">
      <c r="A138" s="7" t="s">
        <v>155</v>
      </c>
      <c r="B138" s="4" t="str">
        <f>VLOOKUP(A138,Names!A:A,1,0)</f>
        <v>flutter-intellij</v>
      </c>
      <c r="C138" s="7"/>
      <c r="D138" s="6"/>
      <c r="E138" s="6"/>
      <c r="F138" s="6"/>
      <c r="G138" s="6"/>
      <c r="H138" s="6"/>
      <c r="I138" s="6"/>
      <c r="J138" s="6"/>
      <c r="K138" s="5">
        <v>21198.0</v>
      </c>
      <c r="L138" s="6"/>
      <c r="M138" s="6"/>
      <c r="N138" s="6"/>
      <c r="O138" s="6"/>
      <c r="P138" s="6"/>
      <c r="Q138" s="6"/>
      <c r="R138" s="6"/>
      <c r="S138" s="6"/>
    </row>
    <row r="139">
      <c r="A139" s="7" t="s">
        <v>156</v>
      </c>
      <c r="B139" s="4" t="str">
        <f>VLOOKUP(A139,Names!A:A,1,0)</f>
        <v>flyingsaucer</v>
      </c>
      <c r="C139" s="7"/>
      <c r="D139" s="6"/>
      <c r="E139" s="6"/>
      <c r="F139" s="5">
        <v>1.0</v>
      </c>
      <c r="G139" s="6"/>
      <c r="H139" s="6"/>
      <c r="I139" s="6"/>
      <c r="J139" s="6"/>
      <c r="K139" s="5">
        <v>1359.0</v>
      </c>
      <c r="L139" s="6"/>
      <c r="M139" s="6"/>
      <c r="N139" s="6"/>
      <c r="O139" s="6"/>
      <c r="P139" s="6"/>
      <c r="Q139" s="6"/>
      <c r="R139" s="6"/>
      <c r="S139" s="6"/>
    </row>
    <row r="140">
      <c r="A140" s="8" t="s">
        <v>157</v>
      </c>
      <c r="B140" s="4" t="str">
        <f>VLOOKUP(A140,Names!A:A,1,0)</f>
        <v>flyway</v>
      </c>
      <c r="C140" s="8"/>
      <c r="D140" s="9">
        <v>1.0</v>
      </c>
      <c r="E140" s="8"/>
      <c r="F140" s="8"/>
      <c r="G140" s="8"/>
      <c r="H140" s="9">
        <v>3.0</v>
      </c>
      <c r="I140" s="8"/>
      <c r="J140" s="8"/>
      <c r="K140" s="9">
        <v>1118.0</v>
      </c>
      <c r="L140" s="9">
        <v>4.0</v>
      </c>
      <c r="M140" s="8"/>
      <c r="N140" s="9">
        <v>0.089445438</v>
      </c>
      <c r="O140" s="8"/>
      <c r="P140" s="8"/>
      <c r="Q140" s="9">
        <v>0.268336315</v>
      </c>
      <c r="R140" s="8"/>
      <c r="S140" s="9">
        <v>0.357781753</v>
      </c>
      <c r="T140" s="8"/>
      <c r="U140" s="8"/>
      <c r="V140" s="8"/>
      <c r="W140" s="8"/>
      <c r="X140" s="8"/>
      <c r="Y140" s="8"/>
      <c r="Z140" s="8"/>
      <c r="AA140" s="8"/>
    </row>
    <row r="141">
      <c r="A141" s="8" t="s">
        <v>158</v>
      </c>
      <c r="B141" s="4" t="str">
        <f>VLOOKUP(A141,Names!A:A,1,0)</f>
        <v>pslab-android</v>
      </c>
      <c r="C141" s="8"/>
      <c r="D141" s="8"/>
      <c r="E141" s="8"/>
      <c r="F141" s="8"/>
      <c r="G141" s="8"/>
      <c r="H141" s="8"/>
      <c r="I141" s="8"/>
      <c r="J141" s="8"/>
      <c r="K141" s="9">
        <v>4.0</v>
      </c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8" t="s">
        <v>159</v>
      </c>
      <c r="B142" s="4" t="str">
        <f>VLOOKUP(A142,Names!A:A,1,0)</f>
        <v>Gaffer</v>
      </c>
      <c r="C142" s="9">
        <v>3.0</v>
      </c>
      <c r="D142" s="8"/>
      <c r="E142" s="8"/>
      <c r="F142" s="9">
        <v>4.0</v>
      </c>
      <c r="G142" s="9">
        <v>11.0</v>
      </c>
      <c r="H142" s="8"/>
      <c r="I142" s="8"/>
      <c r="J142" s="8"/>
      <c r="K142" s="9">
        <v>2604.0</v>
      </c>
      <c r="L142" s="9">
        <v>18.0</v>
      </c>
      <c r="M142" s="9">
        <v>0.115207373</v>
      </c>
      <c r="N142" s="8"/>
      <c r="O142" s="8"/>
      <c r="P142" s="9">
        <v>0.422427035</v>
      </c>
      <c r="Q142" s="8"/>
      <c r="R142" s="8"/>
      <c r="S142" s="9">
        <v>0.69124424</v>
      </c>
      <c r="T142" s="8"/>
      <c r="U142" s="8"/>
      <c r="V142" s="8"/>
      <c r="W142" s="8"/>
      <c r="X142" s="8"/>
      <c r="Y142" s="8"/>
      <c r="Z142" s="8"/>
      <c r="AA142" s="8"/>
    </row>
    <row r="143">
      <c r="A143" s="8" t="s">
        <v>160</v>
      </c>
      <c r="B143" s="4" t="str">
        <f>VLOOKUP(A143,Names!A:A,1,0)</f>
        <v>geoserver</v>
      </c>
      <c r="C143" s="9">
        <v>1.0</v>
      </c>
      <c r="D143" s="9">
        <v>66.0</v>
      </c>
      <c r="E143" s="9">
        <v>130.0</v>
      </c>
      <c r="F143" s="9">
        <v>147.0</v>
      </c>
      <c r="G143" s="9">
        <v>29.0</v>
      </c>
      <c r="H143" s="9">
        <v>97.0</v>
      </c>
      <c r="I143" s="8"/>
      <c r="J143" s="8"/>
      <c r="K143" s="9">
        <v>18329.0</v>
      </c>
      <c r="L143" s="9">
        <v>157.0</v>
      </c>
      <c r="M143" s="9">
        <v>0.005455835</v>
      </c>
      <c r="N143" s="9">
        <v>0.360085111</v>
      </c>
      <c r="O143" s="9">
        <v>0.709258552</v>
      </c>
      <c r="P143" s="9">
        <v>0.158219215</v>
      </c>
      <c r="Q143" s="9">
        <v>0.529215997</v>
      </c>
      <c r="R143" s="8"/>
      <c r="S143" s="9">
        <v>0.856566097</v>
      </c>
      <c r="T143" s="8"/>
      <c r="U143" s="8"/>
      <c r="V143" s="8"/>
      <c r="W143" s="8"/>
      <c r="X143" s="8"/>
      <c r="Y143" s="8"/>
      <c r="Z143" s="8"/>
      <c r="AA143" s="8"/>
    </row>
    <row r="144">
      <c r="A144" s="8" t="s">
        <v>161</v>
      </c>
      <c r="B144" s="4" t="str">
        <f>VLOOKUP(A144,Names!A:A,1,0)</f>
        <v>geotools</v>
      </c>
      <c r="C144" s="8"/>
      <c r="D144" s="8"/>
      <c r="E144" s="9">
        <v>4.0</v>
      </c>
      <c r="F144" s="9">
        <v>57.0</v>
      </c>
      <c r="G144" s="8"/>
      <c r="H144" s="8"/>
      <c r="I144" s="8"/>
      <c r="J144" s="8"/>
      <c r="K144" s="9">
        <v>17332.0</v>
      </c>
      <c r="L144" s="8"/>
      <c r="M144" s="8"/>
      <c r="N144" s="8"/>
      <c r="O144" s="9">
        <v>0.023078698</v>
      </c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8" t="s">
        <v>162</v>
      </c>
      <c r="B145" s="4" t="str">
        <f>VLOOKUP(A145,Names!A:A,1,0)</f>
        <v>gephi</v>
      </c>
      <c r="C145" s="8"/>
      <c r="D145" s="8"/>
      <c r="E145" s="9">
        <v>2.0</v>
      </c>
      <c r="F145" s="8"/>
      <c r="G145" s="8"/>
      <c r="H145" s="8"/>
      <c r="I145" s="8"/>
      <c r="J145" s="8"/>
      <c r="K145" s="9">
        <v>4673.0</v>
      </c>
      <c r="L145" s="8"/>
      <c r="M145" s="8"/>
      <c r="N145" s="8"/>
      <c r="O145" s="9">
        <v>0.042799058</v>
      </c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8" t="s">
        <v>163</v>
      </c>
      <c r="B146" s="4" t="str">
        <f>VLOOKUP(A146,Names!A:A,1,0)</f>
        <v>Geyser</v>
      </c>
      <c r="C146" s="8"/>
      <c r="D146" s="8"/>
      <c r="E146" s="8"/>
      <c r="F146" s="8"/>
      <c r="G146" s="8"/>
      <c r="H146" s="8"/>
      <c r="I146" s="8"/>
      <c r="J146" s="8"/>
      <c r="K146" s="9">
        <v>1050.0</v>
      </c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8" t="s">
        <v>164</v>
      </c>
      <c r="B147" s="4" t="str">
        <f>VLOOKUP(A147,Names!A:A,1,0)</f>
        <v>git-commit-id-maven-plugin</v>
      </c>
      <c r="C147" s="8"/>
      <c r="D147" s="8"/>
      <c r="E147" s="8"/>
      <c r="F147" s="9">
        <v>1.0</v>
      </c>
      <c r="G147" s="8"/>
      <c r="H147" s="8"/>
      <c r="I147" s="8"/>
      <c r="J147" s="8"/>
      <c r="K147" s="9">
        <v>57.0</v>
      </c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8" t="s">
        <v>165</v>
      </c>
      <c r="B148" s="4" t="str">
        <f>VLOOKUP(A148,Names!A:A,1,0)</f>
        <v>gocd</v>
      </c>
      <c r="C148" s="9">
        <v>18.0</v>
      </c>
      <c r="D148" s="9">
        <v>31.0</v>
      </c>
      <c r="E148" s="9">
        <v>40.0</v>
      </c>
      <c r="F148" s="9">
        <v>3.0</v>
      </c>
      <c r="G148" s="9">
        <v>158.0</v>
      </c>
      <c r="H148" s="9">
        <v>70.0</v>
      </c>
      <c r="I148" s="8"/>
      <c r="J148" s="8"/>
      <c r="K148" s="9">
        <v>7600.0</v>
      </c>
      <c r="L148" s="9">
        <v>282.0</v>
      </c>
      <c r="M148" s="9">
        <v>0.236842105</v>
      </c>
      <c r="N148" s="9">
        <v>0.407894737</v>
      </c>
      <c r="O148" s="9">
        <v>0.526315789</v>
      </c>
      <c r="P148" s="9">
        <v>2.078947368</v>
      </c>
      <c r="Q148" s="9">
        <v>0.921052632</v>
      </c>
      <c r="R148" s="8"/>
      <c r="S148" s="9">
        <v>3.710526316</v>
      </c>
      <c r="T148" s="8"/>
      <c r="U148" s="8"/>
      <c r="V148" s="8"/>
      <c r="W148" s="8"/>
      <c r="X148" s="8"/>
      <c r="Y148" s="8"/>
      <c r="Z148" s="8"/>
      <c r="AA148" s="8"/>
    </row>
    <row r="149">
      <c r="A149" s="8" t="s">
        <v>166</v>
      </c>
      <c r="B149" s="4" t="str">
        <f>VLOOKUP(A149,Names!A:A,1,0)</f>
        <v>auto</v>
      </c>
      <c r="C149" s="8"/>
      <c r="D149" s="8"/>
      <c r="E149" s="8"/>
      <c r="F149" s="9">
        <v>2.0</v>
      </c>
      <c r="G149" s="8"/>
      <c r="H149" s="8"/>
      <c r="I149" s="8"/>
      <c r="J149" s="8"/>
      <c r="K149" s="9">
        <v>234.0</v>
      </c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8" t="s">
        <v>167</v>
      </c>
      <c r="B150" s="4" t="str">
        <f>VLOOKUP(A150,Names!A:A,1,0)</f>
        <v>truth</v>
      </c>
      <c r="C150" s="8"/>
      <c r="D150" s="8"/>
      <c r="E150" s="8"/>
      <c r="F150" s="9">
        <v>24.0</v>
      </c>
      <c r="G150" s="8"/>
      <c r="H150" s="8"/>
      <c r="I150" s="8"/>
      <c r="J150" s="8"/>
      <c r="K150" s="9">
        <v>8564.0</v>
      </c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8" t="s">
        <v>168</v>
      </c>
      <c r="B151" s="4" t="str">
        <f>VLOOKUP(A151,Names!A:A,1,0)</f>
        <v>gson</v>
      </c>
      <c r="C151" s="8"/>
      <c r="D151" s="8"/>
      <c r="E151" s="8"/>
      <c r="F151" s="8"/>
      <c r="G151" s="8"/>
      <c r="H151" s="8"/>
      <c r="I151" s="8"/>
      <c r="J151" s="8"/>
      <c r="K151" s="9">
        <v>311.0</v>
      </c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8" t="s">
        <v>169</v>
      </c>
      <c r="B152" s="4" t="str">
        <f>VLOOKUP(A152,Names!A:A,1,0)</f>
        <v>guice</v>
      </c>
      <c r="C152" s="8"/>
      <c r="D152" s="9">
        <v>27.0</v>
      </c>
      <c r="E152" s="9">
        <v>3.0</v>
      </c>
      <c r="F152" s="8"/>
      <c r="G152" s="8"/>
      <c r="H152" s="9">
        <v>29.0</v>
      </c>
      <c r="I152" s="8"/>
      <c r="J152" s="8"/>
      <c r="K152" s="9">
        <v>780.0</v>
      </c>
      <c r="L152" s="9">
        <v>56.0</v>
      </c>
      <c r="M152" s="8"/>
      <c r="N152" s="9">
        <v>3.461538462</v>
      </c>
      <c r="O152" s="9">
        <v>0.384615385</v>
      </c>
      <c r="P152" s="8"/>
      <c r="Q152" s="9">
        <v>3.717948718</v>
      </c>
      <c r="R152" s="8"/>
      <c r="S152" s="9">
        <v>7.179487179</v>
      </c>
      <c r="T152" s="8"/>
      <c r="U152" s="8"/>
      <c r="V152" s="8"/>
      <c r="W152" s="8"/>
      <c r="X152" s="8"/>
      <c r="Y152" s="8"/>
      <c r="Z152" s="8"/>
      <c r="AA152" s="8"/>
    </row>
    <row r="153">
      <c r="A153" s="8" t="s">
        <v>170</v>
      </c>
      <c r="B153" s="4" t="str">
        <f>VLOOKUP(A153,Names!A:A,1,0)</f>
        <v>copybara</v>
      </c>
      <c r="C153" s="8"/>
      <c r="D153" s="8"/>
      <c r="E153" s="8"/>
      <c r="F153" s="8"/>
      <c r="G153" s="8"/>
      <c r="H153" s="8"/>
      <c r="I153" s="8"/>
      <c r="J153" s="8"/>
      <c r="K153" s="9">
        <v>929.0</v>
      </c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8" t="s">
        <v>171</v>
      </c>
      <c r="B154" s="4" t="str">
        <f>VLOOKUP(A154,Names!A:A,1,0)</f>
        <v>nomulus</v>
      </c>
      <c r="C154" s="9">
        <v>53.0</v>
      </c>
      <c r="D154" s="9">
        <v>99.0</v>
      </c>
      <c r="E154" s="9">
        <v>2.0</v>
      </c>
      <c r="F154" s="9">
        <v>4.0</v>
      </c>
      <c r="G154" s="9">
        <v>368.0</v>
      </c>
      <c r="H154" s="9">
        <v>437.0</v>
      </c>
      <c r="I154" s="9">
        <v>19.0</v>
      </c>
      <c r="J154" s="9">
        <v>19.0</v>
      </c>
      <c r="K154" s="9">
        <v>3864.0</v>
      </c>
      <c r="L154" s="9">
        <v>1083.0</v>
      </c>
      <c r="M154" s="9">
        <v>1.371635611</v>
      </c>
      <c r="N154" s="9">
        <v>2.562111801</v>
      </c>
      <c r="O154" s="9">
        <v>0.051759834</v>
      </c>
      <c r="P154" s="9">
        <v>9.523809524</v>
      </c>
      <c r="Q154" s="9">
        <v>11.30952381</v>
      </c>
      <c r="R154" s="9">
        <v>0.491718427</v>
      </c>
      <c r="S154" s="9">
        <v>28.02795031</v>
      </c>
      <c r="T154" s="8"/>
      <c r="U154" s="8"/>
      <c r="V154" s="8"/>
      <c r="W154" s="8"/>
      <c r="X154" s="8"/>
      <c r="Y154" s="8"/>
      <c r="Z154" s="8"/>
      <c r="AA154" s="8"/>
    </row>
    <row r="155">
      <c r="A155" s="8" t="s">
        <v>172</v>
      </c>
      <c r="B155" s="4" t="str">
        <f>VLOOKUP(A155,Names!A:A,1,0)</f>
        <v>error-prone</v>
      </c>
      <c r="C155" s="8"/>
      <c r="D155" s="8"/>
      <c r="E155" s="8"/>
      <c r="F155" s="9">
        <v>1.0</v>
      </c>
      <c r="G155" s="8"/>
      <c r="H155" s="8"/>
      <c r="I155" s="8"/>
      <c r="J155" s="8"/>
      <c r="K155" s="9">
        <v>2898.0</v>
      </c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8" t="s">
        <v>173</v>
      </c>
      <c r="B156" s="4" t="str">
        <f>VLOOKUP(A156,Names!A:A,1,0)</f>
        <v>j2objc</v>
      </c>
      <c r="C156" s="8"/>
      <c r="D156" s="8"/>
      <c r="E156" s="8"/>
      <c r="F156" s="9">
        <v>1.0</v>
      </c>
      <c r="G156" s="8"/>
      <c r="H156" s="8"/>
      <c r="I156" s="8"/>
      <c r="J156" s="8"/>
      <c r="K156" s="9">
        <v>6067.0</v>
      </c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8" t="s">
        <v>174</v>
      </c>
      <c r="B157" s="4" t="str">
        <f>VLOOKUP(A157,Names!A:A,1,0)</f>
        <v>guava</v>
      </c>
      <c r="C157" s="8"/>
      <c r="D157" s="9">
        <v>2.0</v>
      </c>
      <c r="E157" s="8"/>
      <c r="F157" s="8"/>
      <c r="G157" s="8"/>
      <c r="H157" s="9">
        <v>2.0</v>
      </c>
      <c r="I157" s="8"/>
      <c r="J157" s="8"/>
      <c r="K157" s="9">
        <v>3320.0</v>
      </c>
      <c r="L157" s="9">
        <v>4.0</v>
      </c>
      <c r="M157" s="8"/>
      <c r="N157" s="9">
        <v>0.060240964</v>
      </c>
      <c r="O157" s="8"/>
      <c r="P157" s="8"/>
      <c r="Q157" s="9">
        <v>0.060240964</v>
      </c>
      <c r="R157" s="8"/>
      <c r="S157" s="9">
        <v>0.120481928</v>
      </c>
      <c r="T157" s="8"/>
      <c r="U157" s="8"/>
      <c r="V157" s="8"/>
      <c r="W157" s="8"/>
      <c r="X157" s="8"/>
      <c r="Y157" s="8"/>
      <c r="Z157" s="8"/>
      <c r="AA157" s="8"/>
    </row>
    <row r="158">
      <c r="A158" s="8" t="s">
        <v>175</v>
      </c>
      <c r="B158" s="4" t="str">
        <f>VLOOKUP(A158,Names!A:A,1,0)</f>
        <v>closure-compiler</v>
      </c>
      <c r="C158" s="8"/>
      <c r="D158" s="9">
        <v>1.0</v>
      </c>
      <c r="E158" s="8"/>
      <c r="F158" s="8"/>
      <c r="G158" s="8"/>
      <c r="H158" s="9">
        <v>1.0</v>
      </c>
      <c r="I158" s="8"/>
      <c r="J158" s="8"/>
      <c r="K158" s="9">
        <v>1830.0</v>
      </c>
      <c r="L158" s="9">
        <v>2.0</v>
      </c>
      <c r="M158" s="8"/>
      <c r="N158" s="9">
        <v>0.054644809</v>
      </c>
      <c r="O158" s="8"/>
      <c r="P158" s="8"/>
      <c r="Q158" s="9">
        <v>0.054644809</v>
      </c>
      <c r="R158" s="8"/>
      <c r="S158" s="9">
        <v>0.109289617</v>
      </c>
      <c r="T158" s="8"/>
      <c r="U158" s="8"/>
      <c r="V158" s="8"/>
      <c r="W158" s="8"/>
      <c r="X158" s="8"/>
      <c r="Y158" s="8"/>
      <c r="Z158" s="8"/>
      <c r="AA158" s="8"/>
    </row>
    <row r="159">
      <c r="A159" s="8" t="s">
        <v>176</v>
      </c>
      <c r="B159" s="4" t="str">
        <f>VLOOKUP(A159,Names!A:A,1,0)</f>
        <v>google-http-java-client</v>
      </c>
      <c r="C159" s="8"/>
      <c r="D159" s="8"/>
      <c r="E159" s="8"/>
      <c r="F159" s="8"/>
      <c r="G159" s="8"/>
      <c r="H159" s="8"/>
      <c r="I159" s="8"/>
      <c r="J159" s="8"/>
      <c r="K159" s="9">
        <v>483.0</v>
      </c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8" t="s">
        <v>177</v>
      </c>
      <c r="B160" s="4" t="str">
        <f>VLOOKUP(A160,Names!A:A,1,0)</f>
        <v>google-api-java-client</v>
      </c>
      <c r="C160" s="8"/>
      <c r="D160" s="8"/>
      <c r="E160" s="8"/>
      <c r="F160" s="8"/>
      <c r="G160" s="8"/>
      <c r="H160" s="8"/>
      <c r="I160" s="8"/>
      <c r="J160" s="8"/>
      <c r="K160" s="9">
        <v>350.0</v>
      </c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8" t="s">
        <v>178</v>
      </c>
      <c r="B161" s="4" t="str">
        <f>VLOOKUP(A161,Names!A:A,1,0)</f>
        <v>google-cloud-java</v>
      </c>
      <c r="C161" s="8"/>
      <c r="D161" s="9">
        <v>40.0</v>
      </c>
      <c r="E161" s="8"/>
      <c r="F161" s="9">
        <v>2.0</v>
      </c>
      <c r="G161" s="8"/>
      <c r="H161" s="8"/>
      <c r="I161" s="8"/>
      <c r="J161" s="8"/>
      <c r="K161" s="9">
        <v>89157.0</v>
      </c>
      <c r="L161" s="9">
        <v>74.0</v>
      </c>
      <c r="M161" s="8"/>
      <c r="N161" s="9">
        <v>0.044864677</v>
      </c>
      <c r="O161" s="8"/>
      <c r="P161" s="8"/>
      <c r="Q161" s="8"/>
      <c r="R161" s="8"/>
      <c r="S161" s="9">
        <v>0.082999652</v>
      </c>
      <c r="T161" s="8"/>
      <c r="U161" s="8"/>
      <c r="V161" s="8"/>
      <c r="W161" s="8"/>
      <c r="X161" s="8"/>
      <c r="Y161" s="8"/>
      <c r="Z161" s="8"/>
      <c r="AA161" s="8"/>
    </row>
    <row r="162">
      <c r="A162" s="8" t="s">
        <v>179</v>
      </c>
      <c r="B162" s="4" t="str">
        <f>VLOOKUP(A162,Names!A:A,1,0)</f>
        <v>jib</v>
      </c>
      <c r="C162" s="8"/>
      <c r="D162" s="9">
        <v>1.0</v>
      </c>
      <c r="E162" s="8"/>
      <c r="F162" s="8"/>
      <c r="G162" s="8"/>
      <c r="H162" s="9">
        <v>3.0</v>
      </c>
      <c r="I162" s="8"/>
      <c r="J162" s="8"/>
      <c r="K162" s="9">
        <v>1217.0</v>
      </c>
      <c r="L162" s="9">
        <v>4.0</v>
      </c>
      <c r="M162" s="8"/>
      <c r="N162" s="9">
        <v>0.082169269</v>
      </c>
      <c r="O162" s="8"/>
      <c r="P162" s="8"/>
      <c r="Q162" s="9">
        <v>0.246507806</v>
      </c>
      <c r="R162" s="8"/>
      <c r="S162" s="9">
        <v>0.328677075</v>
      </c>
      <c r="T162" s="8"/>
      <c r="U162" s="8"/>
      <c r="V162" s="8"/>
      <c r="W162" s="8"/>
      <c r="X162" s="8"/>
      <c r="Y162" s="8"/>
      <c r="Z162" s="8"/>
      <c r="AA162" s="8"/>
    </row>
    <row r="163">
      <c r="A163" s="8" t="s">
        <v>180</v>
      </c>
      <c r="B163" s="4" t="str">
        <f>VLOOKUP(A163,Names!A:A,1,0)</f>
        <v>jsprit</v>
      </c>
      <c r="C163" s="8"/>
      <c r="D163" s="8"/>
      <c r="E163" s="8"/>
      <c r="F163" s="8"/>
      <c r="G163" s="8"/>
      <c r="H163" s="8"/>
      <c r="I163" s="8"/>
      <c r="J163" s="8"/>
      <c r="K163" s="9">
        <v>464.0</v>
      </c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8" t="s">
        <v>181</v>
      </c>
      <c r="B164" s="4" t="str">
        <f>VLOOKUP(A164,Names!A:A,1,0)</f>
        <v>graphhopper</v>
      </c>
      <c r="C164" s="8"/>
      <c r="D164" s="9">
        <v>1.0</v>
      </c>
      <c r="E164" s="8"/>
      <c r="F164" s="9">
        <v>1.0</v>
      </c>
      <c r="G164" s="9">
        <v>1.0</v>
      </c>
      <c r="H164" s="9">
        <v>2.0</v>
      </c>
      <c r="I164" s="8"/>
      <c r="J164" s="8"/>
      <c r="K164" s="9">
        <v>1329.0</v>
      </c>
      <c r="L164" s="9">
        <v>4.0</v>
      </c>
      <c r="M164" s="8"/>
      <c r="N164" s="9">
        <v>0.075244545</v>
      </c>
      <c r="O164" s="8"/>
      <c r="P164" s="9">
        <v>0.075244545</v>
      </c>
      <c r="Q164" s="9">
        <v>0.15048909</v>
      </c>
      <c r="R164" s="8"/>
      <c r="S164" s="9">
        <v>0.300978179</v>
      </c>
      <c r="T164" s="8"/>
      <c r="U164" s="8"/>
      <c r="V164" s="8"/>
      <c r="W164" s="8"/>
      <c r="X164" s="8"/>
      <c r="Y164" s="8"/>
      <c r="Z164" s="8"/>
      <c r="AA164" s="8"/>
    </row>
    <row r="165">
      <c r="A165" s="8" t="s">
        <v>182</v>
      </c>
      <c r="B165" s="4" t="str">
        <f>VLOOKUP(A165,Names!A:A,1,0)</f>
        <v>graphql-java</v>
      </c>
      <c r="C165" s="8"/>
      <c r="D165" s="8"/>
      <c r="E165" s="8"/>
      <c r="F165" s="8"/>
      <c r="G165" s="8"/>
      <c r="H165" s="8"/>
      <c r="I165" s="8"/>
      <c r="J165" s="8"/>
      <c r="K165" s="9">
        <v>1143.0</v>
      </c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8" t="s">
        <v>183</v>
      </c>
      <c r="B166" s="4" t="str">
        <f>VLOOKUP(A166,Names!A:A,1,0)</f>
        <v>graylog2-server</v>
      </c>
      <c r="C166" s="9">
        <v>1.0</v>
      </c>
      <c r="D166" s="9">
        <v>10.0</v>
      </c>
      <c r="E166" s="9">
        <v>3.0</v>
      </c>
      <c r="F166" s="9">
        <v>5.0</v>
      </c>
      <c r="G166" s="9">
        <v>28.0</v>
      </c>
      <c r="H166" s="9">
        <v>115.0</v>
      </c>
      <c r="I166" s="8"/>
      <c r="J166" s="8"/>
      <c r="K166" s="9">
        <v>10091.0</v>
      </c>
      <c r="L166" s="9">
        <v>154.0</v>
      </c>
      <c r="M166" s="9">
        <v>0.009909821</v>
      </c>
      <c r="N166" s="9">
        <v>0.099098206</v>
      </c>
      <c r="O166" s="9">
        <v>0.029729462</v>
      </c>
      <c r="P166" s="9">
        <v>0.277474978</v>
      </c>
      <c r="Q166" s="9">
        <v>1.139629373</v>
      </c>
      <c r="R166" s="8"/>
      <c r="S166" s="9">
        <v>1.526112377</v>
      </c>
      <c r="T166" s="8"/>
      <c r="U166" s="8"/>
      <c r="V166" s="8"/>
      <c r="W166" s="8"/>
      <c r="X166" s="8"/>
      <c r="Y166" s="8"/>
      <c r="Z166" s="8"/>
      <c r="AA166" s="8"/>
    </row>
    <row r="167">
      <c r="A167" s="8" t="s">
        <v>184</v>
      </c>
      <c r="B167" s="4" t="str">
        <f>VLOOKUP(A167,Names!A:A,1,0)</f>
        <v>grpc-java</v>
      </c>
      <c r="C167" s="8"/>
      <c r="D167" s="8"/>
      <c r="E167" s="8"/>
      <c r="F167" s="8"/>
      <c r="G167" s="8"/>
      <c r="H167" s="8"/>
      <c r="I167" s="8"/>
      <c r="J167" s="8"/>
      <c r="K167" s="9">
        <v>2095.0</v>
      </c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8" t="s">
        <v>185</v>
      </c>
      <c r="B168" s="4" t="str">
        <f>VLOOKUP(A168,Names!A:A,1,0)</f>
        <v>markor</v>
      </c>
      <c r="C168" s="8"/>
      <c r="D168" s="8"/>
      <c r="E168" s="8"/>
      <c r="F168" s="8"/>
      <c r="G168" s="8"/>
      <c r="H168" s="8"/>
      <c r="I168" s="8"/>
      <c r="J168" s="8"/>
      <c r="K168" s="9">
        <v>813.0</v>
      </c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8" t="s">
        <v>186</v>
      </c>
      <c r="B169" s="4" t="str">
        <f>VLOOKUP(A169,Names!A:A,1,0)</f>
        <v>smile</v>
      </c>
      <c r="C169" s="8"/>
      <c r="D169" s="8"/>
      <c r="E169" s="8"/>
      <c r="F169" s="9">
        <v>1.0</v>
      </c>
      <c r="G169" s="8"/>
      <c r="H169" s="8"/>
      <c r="I169" s="8"/>
      <c r="J169" s="8"/>
      <c r="K169" s="9">
        <v>1734.0</v>
      </c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8" t="s">
        <v>187</v>
      </c>
      <c r="B170" s="4" t="str">
        <f>VLOOKUP(A170,Names!A:A,1,0)</f>
        <v>hapi-fhir</v>
      </c>
      <c r="C170" s="9">
        <v>102.0</v>
      </c>
      <c r="D170" s="9">
        <v>218.0</v>
      </c>
      <c r="E170" s="9">
        <v>36.0</v>
      </c>
      <c r="F170" s="9">
        <v>7.0</v>
      </c>
      <c r="G170" s="8"/>
      <c r="H170" s="8"/>
      <c r="I170" s="8"/>
      <c r="J170" s="8"/>
      <c r="K170" s="9">
        <v>12457.0</v>
      </c>
      <c r="L170" s="9">
        <v>294.0</v>
      </c>
      <c r="M170" s="9">
        <v>0.81881673</v>
      </c>
      <c r="N170" s="9">
        <v>1.750020069</v>
      </c>
      <c r="O170" s="9">
        <v>0.28899414</v>
      </c>
      <c r="P170" s="8"/>
      <c r="Q170" s="8"/>
      <c r="R170" s="8"/>
      <c r="S170" s="9">
        <v>2.360118809</v>
      </c>
      <c r="T170" s="8"/>
      <c r="U170" s="8"/>
      <c r="V170" s="8"/>
      <c r="W170" s="8"/>
      <c r="X170" s="8"/>
      <c r="Y170" s="8"/>
      <c r="Z170" s="8"/>
      <c r="AA170" s="8"/>
    </row>
    <row r="171">
      <c r="A171" s="8" t="s">
        <v>188</v>
      </c>
      <c r="B171" s="4" t="str">
        <f>VLOOKUP(A171,Names!A:A,1,0)</f>
        <v>TwelveMonkeys</v>
      </c>
      <c r="C171" s="8"/>
      <c r="D171" s="8"/>
      <c r="E171" s="8"/>
      <c r="F171" s="8"/>
      <c r="G171" s="8"/>
      <c r="H171" s="8"/>
      <c r="I171" s="8"/>
      <c r="J171" s="8"/>
      <c r="K171" s="9">
        <v>1550.0</v>
      </c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8" t="s">
        <v>189</v>
      </c>
      <c r="B172" s="4" t="str">
        <f>VLOOKUP(A172,Names!A:A,1,0)</f>
        <v>hawtio</v>
      </c>
      <c r="C172" s="9">
        <v>1.0</v>
      </c>
      <c r="D172" s="8"/>
      <c r="E172" s="8"/>
      <c r="F172" s="9">
        <v>1.0</v>
      </c>
      <c r="G172" s="9">
        <v>1.0</v>
      </c>
      <c r="H172" s="8"/>
      <c r="I172" s="8"/>
      <c r="J172" s="8"/>
      <c r="K172" s="9">
        <v>546.0</v>
      </c>
      <c r="L172" s="9">
        <v>2.0</v>
      </c>
      <c r="M172" s="9">
        <v>0.183150183</v>
      </c>
      <c r="N172" s="8"/>
      <c r="O172" s="8"/>
      <c r="P172" s="9">
        <v>0.183150183</v>
      </c>
      <c r="Q172" s="8"/>
      <c r="R172" s="8"/>
      <c r="S172" s="9">
        <v>0.366300366</v>
      </c>
      <c r="T172" s="8"/>
      <c r="U172" s="8"/>
      <c r="V172" s="8"/>
      <c r="W172" s="8"/>
      <c r="X172" s="8"/>
      <c r="Y172" s="8"/>
      <c r="Z172" s="8"/>
      <c r="AA172" s="8"/>
    </row>
    <row r="173">
      <c r="A173" s="8" t="s">
        <v>190</v>
      </c>
      <c r="B173" s="4" t="str">
        <f>VLOOKUP(A173,Names!A:A,1,0)</f>
        <v>pitest</v>
      </c>
      <c r="C173" s="8"/>
      <c r="D173" s="8"/>
      <c r="E173" s="9">
        <v>1.0</v>
      </c>
      <c r="F173" s="8"/>
      <c r="G173" s="8"/>
      <c r="H173" s="8"/>
      <c r="I173" s="8"/>
      <c r="J173" s="8"/>
      <c r="K173" s="9">
        <v>1294.0</v>
      </c>
      <c r="L173" s="8"/>
      <c r="M173" s="8"/>
      <c r="N173" s="8"/>
      <c r="O173" s="9">
        <v>0.077279753</v>
      </c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8" t="s">
        <v>191</v>
      </c>
      <c r="B174" s="4" t="str">
        <f>VLOOKUP(A174,Names!A:A,1,0)</f>
        <v>materialistic</v>
      </c>
      <c r="C174" s="8"/>
      <c r="D174" s="9">
        <v>2.0</v>
      </c>
      <c r="E174" s="8"/>
      <c r="F174" s="8"/>
      <c r="G174" s="8"/>
      <c r="H174" s="9">
        <v>6.0</v>
      </c>
      <c r="I174" s="8"/>
      <c r="J174" s="8"/>
      <c r="K174" s="9">
        <v>427.0</v>
      </c>
      <c r="L174" s="9">
        <v>9.0</v>
      </c>
      <c r="M174" s="8"/>
      <c r="N174" s="9">
        <v>0.468384075</v>
      </c>
      <c r="O174" s="8"/>
      <c r="P174" s="8"/>
      <c r="Q174" s="9">
        <v>1.405152225</v>
      </c>
      <c r="R174" s="8"/>
      <c r="S174" s="9">
        <v>2.107728337</v>
      </c>
      <c r="T174" s="8"/>
      <c r="U174" s="8"/>
      <c r="V174" s="8"/>
      <c r="W174" s="8"/>
      <c r="X174" s="8"/>
      <c r="Y174" s="8"/>
      <c r="Z174" s="8"/>
      <c r="AA174" s="8"/>
    </row>
    <row r="175">
      <c r="A175" s="8" t="s">
        <v>192</v>
      </c>
      <c r="B175" s="4" t="str">
        <f>VLOOKUP(A175,Names!A:A,1,0)</f>
        <v>Digital</v>
      </c>
      <c r="C175" s="8"/>
      <c r="D175" s="8"/>
      <c r="E175" s="8"/>
      <c r="F175" s="8"/>
      <c r="G175" s="8"/>
      <c r="H175" s="8"/>
      <c r="I175" s="8"/>
      <c r="J175" s="8"/>
      <c r="K175" s="9">
        <v>2222.0</v>
      </c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8" t="s">
        <v>193</v>
      </c>
      <c r="B176" s="4" t="str">
        <f>VLOOKUP(A176,Names!A:A,1,0)</f>
        <v>i2p.i2p</v>
      </c>
      <c r="C176" s="8"/>
      <c r="D176" s="9">
        <v>15.0</v>
      </c>
      <c r="E176" s="9">
        <v>24.0</v>
      </c>
      <c r="F176" s="9">
        <v>7.0</v>
      </c>
      <c r="G176" s="8"/>
      <c r="H176" s="8"/>
      <c r="I176" s="8"/>
      <c r="J176" s="8"/>
      <c r="K176" s="9">
        <v>4452.0</v>
      </c>
      <c r="L176" s="9">
        <v>92.0</v>
      </c>
      <c r="M176" s="8"/>
      <c r="N176" s="9">
        <v>0.336927224</v>
      </c>
      <c r="O176" s="9">
        <v>0.539083558</v>
      </c>
      <c r="P176" s="8"/>
      <c r="Q176" s="8"/>
      <c r="R176" s="8"/>
      <c r="S176" s="9">
        <v>2.066486972</v>
      </c>
      <c r="T176" s="8"/>
      <c r="U176" s="8"/>
      <c r="V176" s="8"/>
      <c r="W176" s="8"/>
      <c r="X176" s="8"/>
      <c r="Y176" s="8"/>
      <c r="Z176" s="8"/>
      <c r="AA176" s="8"/>
    </row>
    <row r="177">
      <c r="A177" s="8" t="s">
        <v>194</v>
      </c>
      <c r="B177" s="4" t="str">
        <f>VLOOKUP(A177,Names!A:A,1,0)</f>
        <v>Apktool</v>
      </c>
      <c r="C177" s="8"/>
      <c r="D177" s="8"/>
      <c r="E177" s="8"/>
      <c r="F177" s="8"/>
      <c r="G177" s="8"/>
      <c r="H177" s="8"/>
      <c r="I177" s="8"/>
      <c r="J177" s="8"/>
      <c r="K177" s="9">
        <v>96.0</v>
      </c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8" t="s">
        <v>195</v>
      </c>
      <c r="B178" s="4" t="str">
        <f>VLOOKUP(A178,Names!A:A,1,0)</f>
        <v>Smack</v>
      </c>
      <c r="C178" s="8"/>
      <c r="D178" s="9">
        <v>1.0</v>
      </c>
      <c r="E178" s="8"/>
      <c r="F178" s="9">
        <v>1.0</v>
      </c>
      <c r="G178" s="8"/>
      <c r="H178" s="9">
        <v>1.0</v>
      </c>
      <c r="I178" s="8"/>
      <c r="J178" s="8"/>
      <c r="K178" s="9">
        <v>2344.0</v>
      </c>
      <c r="L178" s="9">
        <v>2.0</v>
      </c>
      <c r="M178" s="8"/>
      <c r="N178" s="9">
        <v>0.042662116</v>
      </c>
      <c r="O178" s="8"/>
      <c r="P178" s="8"/>
      <c r="Q178" s="9">
        <v>0.042662116</v>
      </c>
      <c r="R178" s="8"/>
      <c r="S178" s="9">
        <v>0.085324232</v>
      </c>
      <c r="T178" s="8"/>
      <c r="U178" s="8"/>
      <c r="V178" s="8"/>
      <c r="W178" s="8"/>
      <c r="X178" s="8"/>
      <c r="Y178" s="8"/>
      <c r="Z178" s="8"/>
      <c r="AA178" s="8"/>
    </row>
    <row r="179">
      <c r="A179" s="8" t="s">
        <v>196</v>
      </c>
      <c r="B179" s="4" t="str">
        <f>VLOOKUP(A179,Names!A:A,1,0)</f>
        <v>Openfire</v>
      </c>
      <c r="C179" s="8"/>
      <c r="D179" s="9">
        <v>1.0</v>
      </c>
      <c r="E179" s="9">
        <v>1.0</v>
      </c>
      <c r="F179" s="9">
        <v>24.0</v>
      </c>
      <c r="G179" s="8"/>
      <c r="H179" s="9">
        <v>4.0</v>
      </c>
      <c r="I179" s="8"/>
      <c r="J179" s="8"/>
      <c r="K179" s="9">
        <v>1627.0</v>
      </c>
      <c r="L179" s="9">
        <v>32.0</v>
      </c>
      <c r="M179" s="8"/>
      <c r="N179" s="9">
        <v>0.061462815</v>
      </c>
      <c r="O179" s="9">
        <v>0.061462815</v>
      </c>
      <c r="P179" s="8"/>
      <c r="Q179" s="9">
        <v>0.24585126</v>
      </c>
      <c r="R179" s="8"/>
      <c r="S179" s="9">
        <v>1.96681008</v>
      </c>
      <c r="T179" s="8"/>
      <c r="U179" s="8"/>
      <c r="V179" s="8"/>
      <c r="W179" s="8"/>
      <c r="X179" s="8"/>
      <c r="Y179" s="8"/>
      <c r="Z179" s="8"/>
      <c r="AA179" s="8"/>
    </row>
    <row r="180">
      <c r="A180" s="8" t="s">
        <v>197</v>
      </c>
      <c r="B180" s="4" t="str">
        <f>VLOOKUP(A180,Names!A:A,1,0)</f>
        <v>java-design-patterns</v>
      </c>
      <c r="C180" s="9">
        <v>1.0</v>
      </c>
      <c r="D180" s="9">
        <v>31.0</v>
      </c>
      <c r="E180" s="9">
        <v>11.0</v>
      </c>
      <c r="F180" s="9">
        <v>81.0</v>
      </c>
      <c r="G180" s="9">
        <v>154.0</v>
      </c>
      <c r="H180" s="9">
        <v>226.0</v>
      </c>
      <c r="I180" s="8"/>
      <c r="J180" s="8"/>
      <c r="K180" s="9">
        <v>2984.0</v>
      </c>
      <c r="L180" s="9">
        <v>741.0</v>
      </c>
      <c r="M180" s="9">
        <v>0.033512064</v>
      </c>
      <c r="N180" s="9">
        <v>1.038873995</v>
      </c>
      <c r="O180" s="9">
        <v>0.368632708</v>
      </c>
      <c r="P180" s="9">
        <v>5.160857909</v>
      </c>
      <c r="Q180" s="9">
        <v>7.573726542</v>
      </c>
      <c r="R180" s="8"/>
      <c r="S180" s="9">
        <v>24.83243968</v>
      </c>
      <c r="T180" s="8"/>
      <c r="U180" s="8"/>
      <c r="V180" s="8"/>
      <c r="W180" s="8"/>
      <c r="X180" s="8"/>
      <c r="Y180" s="8"/>
      <c r="Z180" s="8"/>
      <c r="AA180" s="8"/>
    </row>
    <row r="181">
      <c r="A181" s="8" t="s">
        <v>198</v>
      </c>
      <c r="B181" s="4" t="str">
        <f>VLOOKUP(A181,Names!A:A,1,0)</f>
        <v>immutables</v>
      </c>
      <c r="C181" s="8"/>
      <c r="D181" s="8"/>
      <c r="E181" s="9">
        <v>1.0</v>
      </c>
      <c r="F181" s="8"/>
      <c r="G181" s="8"/>
      <c r="H181" s="8"/>
      <c r="I181" s="8"/>
      <c r="J181" s="8"/>
      <c r="K181" s="9">
        <v>1304.0</v>
      </c>
      <c r="L181" s="8"/>
      <c r="M181" s="8"/>
      <c r="N181" s="8"/>
      <c r="O181" s="9">
        <v>0.076687117</v>
      </c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8" t="s">
        <v>199</v>
      </c>
      <c r="B182" s="4" t="str">
        <f>VLOOKUP(A182,Names!A:A,1,0)</f>
        <v>spoon</v>
      </c>
      <c r="C182" s="9">
        <v>1.0</v>
      </c>
      <c r="D182" s="8"/>
      <c r="E182" s="8"/>
      <c r="F182" s="9">
        <v>2.0</v>
      </c>
      <c r="G182" s="9">
        <v>1.0</v>
      </c>
      <c r="H182" s="8"/>
      <c r="I182" s="8"/>
      <c r="J182" s="8"/>
      <c r="K182" s="9">
        <v>2821.0</v>
      </c>
      <c r="L182" s="9">
        <v>3.0</v>
      </c>
      <c r="M182" s="9">
        <v>0.035448423</v>
      </c>
      <c r="N182" s="8"/>
      <c r="O182" s="8"/>
      <c r="P182" s="9">
        <v>0.035448423</v>
      </c>
      <c r="Q182" s="8"/>
      <c r="R182" s="8"/>
      <c r="S182" s="9">
        <v>0.106345268</v>
      </c>
      <c r="T182" s="8"/>
      <c r="U182" s="8"/>
      <c r="V182" s="8"/>
      <c r="W182" s="8"/>
      <c r="X182" s="8"/>
      <c r="Y182" s="8"/>
      <c r="Z182" s="8"/>
      <c r="AA182" s="8"/>
    </row>
    <row r="183">
      <c r="A183" s="8" t="s">
        <v>200</v>
      </c>
      <c r="B183" s="4" t="str">
        <f>VLOOKUP(A183,Names!A:A,1,0)</f>
        <v>heritrix3</v>
      </c>
      <c r="C183" s="9">
        <v>1.0</v>
      </c>
      <c r="D183" s="8"/>
      <c r="E183" s="8"/>
      <c r="F183" s="9">
        <v>7.0</v>
      </c>
      <c r="G183" s="9">
        <v>1.0</v>
      </c>
      <c r="H183" s="8"/>
      <c r="I183" s="8"/>
      <c r="J183" s="8"/>
      <c r="K183" s="9">
        <v>1010.0</v>
      </c>
      <c r="L183" s="9">
        <v>6.0</v>
      </c>
      <c r="M183" s="9">
        <v>0.099009901</v>
      </c>
      <c r="N183" s="8"/>
      <c r="O183" s="8"/>
      <c r="P183" s="9">
        <v>0.099009901</v>
      </c>
      <c r="Q183" s="8"/>
      <c r="R183" s="8"/>
      <c r="S183" s="9">
        <v>0.594059406</v>
      </c>
      <c r="T183" s="8"/>
      <c r="U183" s="8"/>
      <c r="V183" s="8"/>
      <c r="W183" s="8"/>
      <c r="X183" s="8"/>
      <c r="Y183" s="8"/>
      <c r="Z183" s="8"/>
      <c r="AA183" s="8"/>
    </row>
    <row r="184">
      <c r="A184" s="8" t="s">
        <v>201</v>
      </c>
      <c r="B184" s="4" t="str">
        <f>VLOOKUP(A184,Names!A:A,1,0)</f>
        <v>cyberduck</v>
      </c>
      <c r="C184" s="8"/>
      <c r="D184" s="8"/>
      <c r="E184" s="8"/>
      <c r="F184" s="9">
        <v>1.0</v>
      </c>
      <c r="G184" s="8"/>
      <c r="H184" s="8"/>
      <c r="I184" s="8"/>
      <c r="J184" s="8"/>
      <c r="K184" s="9">
        <v>7769.0</v>
      </c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8" t="s">
        <v>202</v>
      </c>
      <c r="B185" s="4" t="str">
        <f>VLOOKUP(A185,Names!A:A,1,0)</f>
        <v>itextpdf</v>
      </c>
      <c r="C185" s="8"/>
      <c r="D185" s="8"/>
      <c r="E185" s="8"/>
      <c r="F185" s="9">
        <v>4.0</v>
      </c>
      <c r="G185" s="8"/>
      <c r="H185" s="8"/>
      <c r="I185" s="8"/>
      <c r="J185" s="8"/>
      <c r="K185" s="9">
        <v>3391.0</v>
      </c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8" t="s">
        <v>203</v>
      </c>
      <c r="B186" s="4" t="str">
        <f>VLOOKUP(A186,Names!A:A,1,0)</f>
        <v>jabref</v>
      </c>
      <c r="C186" s="8"/>
      <c r="D186" s="9">
        <v>6.0</v>
      </c>
      <c r="E186" s="8"/>
      <c r="F186" s="8"/>
      <c r="G186" s="9">
        <v>8.0</v>
      </c>
      <c r="H186" s="9">
        <v>20.0</v>
      </c>
      <c r="I186" s="8"/>
      <c r="J186" s="8"/>
      <c r="K186" s="9">
        <v>3337.0</v>
      </c>
      <c r="L186" s="9">
        <v>34.0</v>
      </c>
      <c r="M186" s="8"/>
      <c r="N186" s="9">
        <v>0.179802218</v>
      </c>
      <c r="O186" s="8"/>
      <c r="P186" s="9">
        <v>0.23973629</v>
      </c>
      <c r="Q186" s="9">
        <v>0.599340725</v>
      </c>
      <c r="R186" s="8"/>
      <c r="S186" s="9">
        <v>1.018879233</v>
      </c>
      <c r="T186" s="8"/>
      <c r="U186" s="8"/>
      <c r="V186" s="8"/>
      <c r="W186" s="8"/>
      <c r="X186" s="8"/>
      <c r="Y186" s="8"/>
      <c r="Z186" s="8"/>
      <c r="AA186" s="8"/>
    </row>
    <row r="187">
      <c r="A187" s="8" t="s">
        <v>204</v>
      </c>
      <c r="B187" s="4" t="str">
        <f>VLOOKUP(A187,Names!A:A,1,0)</f>
        <v>jacoco</v>
      </c>
      <c r="C187" s="8"/>
      <c r="D187" s="8"/>
      <c r="E187" s="9">
        <v>8.0</v>
      </c>
      <c r="F187" s="8"/>
      <c r="G187" s="8"/>
      <c r="H187" s="8"/>
      <c r="I187" s="8"/>
      <c r="J187" s="8"/>
      <c r="K187" s="9">
        <v>988.0</v>
      </c>
      <c r="L187" s="8"/>
      <c r="M187" s="8"/>
      <c r="N187" s="8"/>
      <c r="O187" s="9">
        <v>0.809716599</v>
      </c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8" t="s">
        <v>205</v>
      </c>
      <c r="B188" s="4" t="str">
        <f>VLOOKUP(A188,Names!A:A,1,0)</f>
        <v>mapdb</v>
      </c>
      <c r="C188" s="8"/>
      <c r="D188" s="8"/>
      <c r="E188" s="8"/>
      <c r="F188" s="8"/>
      <c r="G188" s="8"/>
      <c r="H188" s="8"/>
      <c r="I188" s="8"/>
      <c r="J188" s="8"/>
      <c r="K188" s="9">
        <v>256.0</v>
      </c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8" t="s">
        <v>206</v>
      </c>
      <c r="B189" s="4" t="str">
        <f>VLOOKUP(A189,Names!A:A,1,0)</f>
        <v>janusgraph</v>
      </c>
      <c r="C189" s="8"/>
      <c r="D189" s="8"/>
      <c r="E189" s="9">
        <v>2.0</v>
      </c>
      <c r="F189" s="8"/>
      <c r="G189" s="8"/>
      <c r="H189" s="8"/>
      <c r="I189" s="8"/>
      <c r="J189" s="8"/>
      <c r="K189" s="9">
        <v>1725.0</v>
      </c>
      <c r="L189" s="8"/>
      <c r="M189" s="8"/>
      <c r="N189" s="8"/>
      <c r="O189" s="9">
        <v>0.115942029</v>
      </c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8" t="s">
        <v>207</v>
      </c>
      <c r="B190" s="4" t="str">
        <f>VLOOKUP(A190,Names!A:A,1,0)</f>
        <v>json-schema-validator</v>
      </c>
      <c r="C190" s="8"/>
      <c r="D190" s="8"/>
      <c r="E190" s="8"/>
      <c r="F190" s="8"/>
      <c r="G190" s="8"/>
      <c r="H190" s="8"/>
      <c r="I190" s="8"/>
      <c r="J190" s="8"/>
      <c r="K190" s="9">
        <v>373.0</v>
      </c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8" t="s">
        <v>208</v>
      </c>
      <c r="B191" s="4" t="str">
        <f>VLOOKUP(A191,Names!A:A,1,0)</f>
        <v>jna</v>
      </c>
      <c r="C191" s="8"/>
      <c r="D191" s="8"/>
      <c r="E191" s="9">
        <v>16.0</v>
      </c>
      <c r="F191" s="9">
        <v>1.0</v>
      </c>
      <c r="G191" s="8"/>
      <c r="H191" s="8"/>
      <c r="I191" s="8"/>
      <c r="J191" s="8"/>
      <c r="K191" s="9">
        <v>1303.0</v>
      </c>
      <c r="L191" s="8"/>
      <c r="M191" s="8"/>
      <c r="N191" s="8"/>
      <c r="O191" s="9">
        <v>1.227935533</v>
      </c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8" t="s">
        <v>209</v>
      </c>
      <c r="B192" s="4" t="str">
        <f>VLOOKUP(A192,Names!A:A,1,0)</f>
        <v>javamelody</v>
      </c>
      <c r="C192" s="9">
        <v>2.0</v>
      </c>
      <c r="D192" s="9">
        <v>8.0</v>
      </c>
      <c r="E192" s="9">
        <v>12.0</v>
      </c>
      <c r="F192" s="9">
        <v>1.0</v>
      </c>
      <c r="G192" s="9">
        <v>2.0</v>
      </c>
      <c r="H192" s="9">
        <v>14.0</v>
      </c>
      <c r="I192" s="8"/>
      <c r="J192" s="8"/>
      <c r="K192" s="9">
        <v>1016.0</v>
      </c>
      <c r="L192" s="9">
        <v>27.0</v>
      </c>
      <c r="M192" s="9">
        <v>0.196850394</v>
      </c>
      <c r="N192" s="9">
        <v>0.787401575</v>
      </c>
      <c r="O192" s="9">
        <v>1.181102362</v>
      </c>
      <c r="P192" s="9">
        <v>0.196850394</v>
      </c>
      <c r="Q192" s="9">
        <v>1.377952756</v>
      </c>
      <c r="R192" s="8"/>
      <c r="S192" s="9">
        <v>2.657480315</v>
      </c>
      <c r="T192" s="8"/>
      <c r="U192" s="8"/>
      <c r="V192" s="8"/>
      <c r="W192" s="8"/>
      <c r="X192" s="8"/>
      <c r="Y192" s="8"/>
      <c r="Z192" s="8"/>
      <c r="AA192" s="8"/>
    </row>
    <row r="193">
      <c r="A193" s="8" t="s">
        <v>210</v>
      </c>
      <c r="B193" s="4" t="str">
        <f>VLOOKUP(A193,Names!A:A,1,0)</f>
        <v>javaparser</v>
      </c>
      <c r="C193" s="9">
        <v>1.0</v>
      </c>
      <c r="D193" s="8"/>
      <c r="E193" s="8"/>
      <c r="F193" s="8"/>
      <c r="G193" s="9">
        <v>1.0</v>
      </c>
      <c r="H193" s="8"/>
      <c r="I193" s="8"/>
      <c r="J193" s="8"/>
      <c r="K193" s="9">
        <v>2582.0</v>
      </c>
      <c r="L193" s="9">
        <v>2.0</v>
      </c>
      <c r="M193" s="9">
        <v>0.038729667</v>
      </c>
      <c r="N193" s="8"/>
      <c r="O193" s="8"/>
      <c r="P193" s="9">
        <v>0.038729667</v>
      </c>
      <c r="Q193" s="8"/>
      <c r="R193" s="8"/>
      <c r="S193" s="9">
        <v>0.077459334</v>
      </c>
      <c r="T193" s="8"/>
      <c r="U193" s="8"/>
      <c r="V193" s="8"/>
      <c r="W193" s="8"/>
      <c r="X193" s="8"/>
      <c r="Y193" s="8"/>
      <c r="Z193" s="8"/>
      <c r="AA193" s="8"/>
    </row>
    <row r="194">
      <c r="A194" s="8" t="s">
        <v>211</v>
      </c>
      <c r="B194" s="4" t="str">
        <f>VLOOKUP(A194,Names!A:A,1,0)</f>
        <v>pushy</v>
      </c>
      <c r="C194" s="8"/>
      <c r="D194" s="8"/>
      <c r="E194" s="8"/>
      <c r="F194" s="8"/>
      <c r="G194" s="8"/>
      <c r="H194" s="8"/>
      <c r="I194" s="8"/>
      <c r="J194" s="8"/>
      <c r="K194" s="9">
        <v>163.0</v>
      </c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8" t="s">
        <v>212</v>
      </c>
      <c r="B195" s="4" t="str">
        <f>VLOOKUP(A195,Names!A:A,1,0)</f>
        <v>jdbi</v>
      </c>
      <c r="C195" s="9">
        <v>3.0</v>
      </c>
      <c r="D195" s="9">
        <v>1.0</v>
      </c>
      <c r="E195" s="9">
        <v>2.0</v>
      </c>
      <c r="F195" s="9">
        <v>5.0</v>
      </c>
      <c r="G195" s="9">
        <v>3.0</v>
      </c>
      <c r="H195" s="8"/>
      <c r="I195" s="8"/>
      <c r="J195" s="8"/>
      <c r="K195" s="9">
        <v>1427.0</v>
      </c>
      <c r="L195" s="9">
        <v>6.0</v>
      </c>
      <c r="M195" s="9">
        <v>0.210231254</v>
      </c>
      <c r="N195" s="9">
        <v>0.070077085</v>
      </c>
      <c r="O195" s="9">
        <v>0.14015417</v>
      </c>
      <c r="P195" s="9">
        <v>0.210231254</v>
      </c>
      <c r="Q195" s="8"/>
      <c r="R195" s="8"/>
      <c r="S195" s="9">
        <v>0.420462509</v>
      </c>
      <c r="T195" s="8"/>
      <c r="U195" s="8"/>
      <c r="V195" s="8"/>
      <c r="W195" s="8"/>
      <c r="X195" s="8"/>
      <c r="Y195" s="8"/>
      <c r="Z195" s="8"/>
      <c r="AA195" s="8"/>
    </row>
    <row r="196">
      <c r="A196" s="8" t="s">
        <v>213</v>
      </c>
      <c r="B196" s="4" t="str">
        <f>VLOOKUP(A196,Names!A:A,1,0)</f>
        <v>gitlab-plugin</v>
      </c>
      <c r="C196" s="8"/>
      <c r="D196" s="8"/>
      <c r="E196" s="8"/>
      <c r="F196" s="8"/>
      <c r="G196" s="8"/>
      <c r="H196" s="8"/>
      <c r="I196" s="8"/>
      <c r="J196" s="8"/>
      <c r="K196" s="9">
        <v>315.0</v>
      </c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8" t="s">
        <v>214</v>
      </c>
      <c r="B197" s="4" t="str">
        <f>VLOOKUP(A197,Names!A:A,1,0)</f>
        <v>kubernetes-plugin</v>
      </c>
      <c r="C197" s="8"/>
      <c r="D197" s="8"/>
      <c r="E197" s="8"/>
      <c r="F197" s="8"/>
      <c r="G197" s="8"/>
      <c r="H197" s="8"/>
      <c r="I197" s="8"/>
      <c r="J197" s="8"/>
      <c r="K197" s="9">
        <v>578.0</v>
      </c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8" t="s">
        <v>215</v>
      </c>
      <c r="B198" s="4" t="str">
        <f>VLOOKUP(A198,Names!A:A,1,0)</f>
        <v>blueocean-plugin</v>
      </c>
      <c r="C198" s="8"/>
      <c r="D198" s="8"/>
      <c r="E198" s="8"/>
      <c r="F198" s="9">
        <v>1.0</v>
      </c>
      <c r="G198" s="8"/>
      <c r="H198" s="8"/>
      <c r="I198" s="8"/>
      <c r="J198" s="8"/>
      <c r="K198" s="9">
        <v>2949.0</v>
      </c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8" t="s">
        <v>216</v>
      </c>
      <c r="B199" s="4" t="str">
        <f>VLOOKUP(A199,Names!A:A,1,0)</f>
        <v>jenkins</v>
      </c>
      <c r="C199" s="8"/>
      <c r="D199" s="9">
        <v>1.0</v>
      </c>
      <c r="E199" s="8"/>
      <c r="F199" s="9">
        <v>20.0</v>
      </c>
      <c r="G199" s="9">
        <v>2.0</v>
      </c>
      <c r="H199" s="9">
        <v>2.0</v>
      </c>
      <c r="I199" s="8"/>
      <c r="J199" s="8"/>
      <c r="K199" s="9">
        <v>12464.0</v>
      </c>
      <c r="L199" s="9">
        <v>26.0</v>
      </c>
      <c r="M199" s="8"/>
      <c r="N199" s="9">
        <v>0.008023107</v>
      </c>
      <c r="O199" s="8"/>
      <c r="P199" s="9">
        <v>0.016046213</v>
      </c>
      <c r="Q199" s="9">
        <v>0.016046213</v>
      </c>
      <c r="R199" s="8"/>
      <c r="S199" s="9">
        <v>0.20860077</v>
      </c>
      <c r="T199" s="8"/>
      <c r="U199" s="8"/>
      <c r="V199" s="8"/>
      <c r="W199" s="8"/>
      <c r="X199" s="8"/>
      <c r="Y199" s="8"/>
      <c r="Z199" s="8"/>
      <c r="AA199" s="8"/>
    </row>
    <row r="200">
      <c r="A200" s="8" t="s">
        <v>217</v>
      </c>
      <c r="B200" s="4" t="str">
        <f>VLOOKUP(A200,Names!A:A,1,0)</f>
        <v>DependencyCheck</v>
      </c>
      <c r="C200" s="8"/>
      <c r="D200" s="8"/>
      <c r="E200" s="9">
        <v>1.0</v>
      </c>
      <c r="F200" s="9">
        <v>5.0</v>
      </c>
      <c r="G200" s="8"/>
      <c r="H200" s="8"/>
      <c r="I200" s="8"/>
      <c r="J200" s="8"/>
      <c r="K200" s="9">
        <v>1351.0</v>
      </c>
      <c r="L200" s="8"/>
      <c r="M200" s="8"/>
      <c r="N200" s="8"/>
      <c r="O200" s="9">
        <v>0.074019245</v>
      </c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8" t="s">
        <v>218</v>
      </c>
      <c r="B201" s="4" t="str">
        <f>VLOOKUP(A201,Names!A:A,1,0)</f>
        <v>jsoup</v>
      </c>
      <c r="C201" s="9">
        <v>1.0</v>
      </c>
      <c r="D201" s="8"/>
      <c r="E201" s="8"/>
      <c r="F201" s="8"/>
      <c r="G201" s="9">
        <v>1.0</v>
      </c>
      <c r="H201" s="8"/>
      <c r="I201" s="8"/>
      <c r="J201" s="8"/>
      <c r="K201" s="9">
        <v>248.0</v>
      </c>
      <c r="L201" s="9">
        <v>2.0</v>
      </c>
      <c r="M201" s="9">
        <v>0.403225806</v>
      </c>
      <c r="N201" s="8"/>
      <c r="O201" s="8"/>
      <c r="P201" s="9">
        <v>0.403225806</v>
      </c>
      <c r="Q201" s="8"/>
      <c r="R201" s="8"/>
      <c r="S201" s="9">
        <v>0.806451613</v>
      </c>
      <c r="T201" s="8"/>
      <c r="U201" s="8"/>
      <c r="V201" s="8"/>
      <c r="W201" s="8"/>
      <c r="X201" s="8"/>
      <c r="Y201" s="8"/>
      <c r="Z201" s="8"/>
      <c r="AA201" s="8"/>
    </row>
    <row r="202">
      <c r="A202" s="8" t="s">
        <v>219</v>
      </c>
      <c r="B202" s="4" t="str">
        <f>VLOOKUP(A202,Names!A:A,1,0)</f>
        <v>jpexs-decompiler</v>
      </c>
      <c r="C202" s="8"/>
      <c r="D202" s="9">
        <v>1.0</v>
      </c>
      <c r="E202" s="9">
        <v>21.0</v>
      </c>
      <c r="F202" s="9">
        <v>7.0</v>
      </c>
      <c r="G202" s="8"/>
      <c r="H202" s="9">
        <v>4.0</v>
      </c>
      <c r="I202" s="8"/>
      <c r="J202" s="8"/>
      <c r="K202" s="9">
        <v>5079.0</v>
      </c>
      <c r="L202" s="9">
        <v>11.0</v>
      </c>
      <c r="M202" s="8"/>
      <c r="N202" s="9">
        <v>0.019688915</v>
      </c>
      <c r="O202" s="9">
        <v>0.413467218</v>
      </c>
      <c r="P202" s="8"/>
      <c r="Q202" s="9">
        <v>0.078755661</v>
      </c>
      <c r="R202" s="8"/>
      <c r="S202" s="9">
        <v>0.216578067</v>
      </c>
      <c r="T202" s="8"/>
      <c r="U202" s="8"/>
      <c r="V202" s="8"/>
      <c r="W202" s="8"/>
      <c r="X202" s="8"/>
      <c r="Y202" s="8"/>
      <c r="Z202" s="8"/>
      <c r="AA202" s="8"/>
    </row>
    <row r="203">
      <c r="A203" s="8" t="s">
        <v>220</v>
      </c>
      <c r="B203" s="4" t="str">
        <f>VLOOKUP(A203,Names!A:A,1,0)</f>
        <v>jitsi</v>
      </c>
      <c r="C203" s="8"/>
      <c r="D203" s="9">
        <v>1.0</v>
      </c>
      <c r="E203" s="9">
        <v>1.0</v>
      </c>
      <c r="F203" s="9">
        <v>3.0</v>
      </c>
      <c r="G203" s="8"/>
      <c r="H203" s="9">
        <v>2.0</v>
      </c>
      <c r="I203" s="8"/>
      <c r="J203" s="8"/>
      <c r="K203" s="9">
        <v>3375.0</v>
      </c>
      <c r="L203" s="9">
        <v>3.0</v>
      </c>
      <c r="M203" s="8"/>
      <c r="N203" s="9">
        <v>0.02962963</v>
      </c>
      <c r="O203" s="9">
        <v>0.02962963</v>
      </c>
      <c r="P203" s="8"/>
      <c r="Q203" s="9">
        <v>0.059259259</v>
      </c>
      <c r="R203" s="8"/>
      <c r="S203" s="9">
        <v>0.088888889</v>
      </c>
      <c r="T203" s="8"/>
      <c r="U203" s="8"/>
      <c r="V203" s="8"/>
      <c r="W203" s="8"/>
      <c r="X203" s="8"/>
      <c r="Y203" s="8"/>
      <c r="Z203" s="8"/>
      <c r="AA203" s="8"/>
    </row>
    <row r="204">
      <c r="A204" s="8" t="s">
        <v>221</v>
      </c>
      <c r="B204" s="4" t="str">
        <f>VLOOKUP(A204,Names!A:A,1,0)</f>
        <v>zotfile</v>
      </c>
      <c r="C204" s="8"/>
      <c r="D204" s="8"/>
      <c r="E204" s="8"/>
      <c r="F204" s="8"/>
      <c r="G204" s="8"/>
      <c r="H204" s="8"/>
      <c r="I204" s="8"/>
      <c r="J204" s="8"/>
      <c r="K204" s="9">
        <v>119.0</v>
      </c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8" t="s">
        <v>222</v>
      </c>
      <c r="B205" s="4" t="str">
        <f>VLOOKUP(A205,Names!A:A,1,0)</f>
        <v>jmonkeyengine</v>
      </c>
      <c r="C205" s="8"/>
      <c r="D205" s="8"/>
      <c r="E205" s="8"/>
      <c r="F205" s="9">
        <v>3.0</v>
      </c>
      <c r="G205" s="8"/>
      <c r="H205" s="8"/>
      <c r="I205" s="8"/>
      <c r="J205" s="8"/>
      <c r="K205" s="9">
        <v>2829.0</v>
      </c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8" t="s">
        <v>223</v>
      </c>
      <c r="B206" s="4" t="str">
        <f>VLOOKUP(A206,Names!A:A,1,0)</f>
        <v>joda-time</v>
      </c>
      <c r="C206" s="8"/>
      <c r="D206" s="8"/>
      <c r="E206" s="8"/>
      <c r="F206" s="8"/>
      <c r="G206" s="8"/>
      <c r="H206" s="8"/>
      <c r="I206" s="8"/>
      <c r="J206" s="8"/>
      <c r="K206" s="9">
        <v>502.0</v>
      </c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8" t="s">
        <v>224</v>
      </c>
      <c r="B207" s="4" t="str">
        <f>VLOOKUP(A207,Names!A:A,1,0)</f>
        <v>jsonschema2pojo</v>
      </c>
      <c r="C207" s="8"/>
      <c r="D207" s="8"/>
      <c r="E207" s="9">
        <v>2.0</v>
      </c>
      <c r="F207" s="8"/>
      <c r="G207" s="8"/>
      <c r="H207" s="8"/>
      <c r="I207" s="8"/>
      <c r="J207" s="8"/>
      <c r="K207" s="9">
        <v>567.0</v>
      </c>
      <c r="L207" s="8"/>
      <c r="M207" s="8"/>
      <c r="N207" s="8"/>
      <c r="O207" s="9">
        <v>0.352733686</v>
      </c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8" t="s">
        <v>225</v>
      </c>
      <c r="B208" s="4" t="str">
        <f>VLOOKUP(A208,Names!A:A,1,0)</f>
        <v>jooby</v>
      </c>
      <c r="C208" s="8"/>
      <c r="D208" s="9">
        <v>15.0</v>
      </c>
      <c r="E208" s="9">
        <v>5.0</v>
      </c>
      <c r="F208" s="9">
        <v>2.0</v>
      </c>
      <c r="G208" s="9">
        <v>2.0</v>
      </c>
      <c r="H208" s="9">
        <v>17.0</v>
      </c>
      <c r="I208" s="8"/>
      <c r="J208" s="8"/>
      <c r="K208" s="9">
        <v>1571.0</v>
      </c>
      <c r="L208" s="9">
        <v>30.0</v>
      </c>
      <c r="M208" s="8"/>
      <c r="N208" s="9">
        <v>0.954805856</v>
      </c>
      <c r="O208" s="9">
        <v>0.318268619</v>
      </c>
      <c r="P208" s="9">
        <v>0.127307447</v>
      </c>
      <c r="Q208" s="9">
        <v>1.082113304</v>
      </c>
      <c r="R208" s="8"/>
      <c r="S208" s="9">
        <v>1.909611712</v>
      </c>
      <c r="T208" s="8"/>
      <c r="U208" s="8"/>
      <c r="V208" s="8"/>
      <c r="W208" s="8"/>
      <c r="X208" s="8"/>
      <c r="Y208" s="8"/>
      <c r="Z208" s="8"/>
      <c r="AA208" s="8"/>
    </row>
    <row r="209">
      <c r="A209" s="7" t="s">
        <v>226</v>
      </c>
      <c r="B209" s="4" t="str">
        <f>VLOOKUP(A209,Names!A:A,1,0)</f>
        <v>zxing-android-embedded</v>
      </c>
      <c r="C209" s="7"/>
      <c r="D209" s="7"/>
      <c r="E209" s="6"/>
      <c r="F209" s="6"/>
      <c r="G209" s="6"/>
      <c r="H209" s="6"/>
      <c r="I209" s="6"/>
      <c r="J209" s="6"/>
      <c r="K209" s="5">
        <v>144.0</v>
      </c>
      <c r="L209" s="6"/>
      <c r="M209" s="6"/>
      <c r="N209" s="6"/>
      <c r="O209" s="6"/>
      <c r="P209" s="6"/>
      <c r="Q209" s="6"/>
      <c r="R209" s="6"/>
      <c r="S209" s="6"/>
    </row>
    <row r="210">
      <c r="A210" s="7" t="s">
        <v>227</v>
      </c>
      <c r="B210" s="4" t="str">
        <f>VLOOKUP(A210,Names!A:A,1,0)</f>
        <v>JSqlParser</v>
      </c>
      <c r="C210" s="7"/>
      <c r="D210" s="6"/>
      <c r="E210" s="6"/>
      <c r="F210" s="6"/>
      <c r="G210" s="6"/>
      <c r="H210" s="6"/>
      <c r="I210" s="6"/>
      <c r="J210" s="6"/>
      <c r="K210" s="5">
        <v>963.0</v>
      </c>
      <c r="L210" s="6"/>
      <c r="M210" s="6"/>
      <c r="N210" s="6"/>
      <c r="O210" s="6"/>
      <c r="P210" s="6"/>
      <c r="Q210" s="6"/>
      <c r="R210" s="6"/>
      <c r="S210" s="6"/>
    </row>
    <row r="211">
      <c r="A211" s="7" t="s">
        <v>228</v>
      </c>
      <c r="B211" s="4" t="str">
        <f>VLOOKUP(A211,Names!A:A,1,0)</f>
        <v>tablesaw</v>
      </c>
      <c r="C211" s="7"/>
      <c r="D211" s="6"/>
      <c r="E211" s="6"/>
      <c r="F211" s="6"/>
      <c r="G211" s="6"/>
      <c r="H211" s="6"/>
      <c r="I211" s="6"/>
      <c r="J211" s="6"/>
      <c r="K211" s="5">
        <v>815.0</v>
      </c>
      <c r="L211" s="6"/>
      <c r="M211" s="6"/>
      <c r="N211" s="6"/>
      <c r="O211" s="6"/>
      <c r="P211" s="6"/>
      <c r="Q211" s="6"/>
      <c r="R211" s="6"/>
      <c r="S211" s="6"/>
    </row>
    <row r="212">
      <c r="A212" s="7" t="s">
        <v>229</v>
      </c>
      <c r="B212" s="4" t="str">
        <f>VLOOKUP(A212,Names!A:A,1,0)</f>
        <v>junit4</v>
      </c>
      <c r="C212" s="6"/>
      <c r="D212" s="6"/>
      <c r="E212" s="6"/>
      <c r="F212" s="6"/>
      <c r="G212" s="6"/>
      <c r="H212" s="6"/>
      <c r="I212" s="6"/>
      <c r="J212" s="6"/>
      <c r="K212" s="5">
        <v>616.0</v>
      </c>
      <c r="L212" s="6"/>
      <c r="M212" s="6"/>
      <c r="N212" s="6"/>
      <c r="O212" s="6"/>
      <c r="P212" s="6"/>
      <c r="Q212" s="6"/>
      <c r="R212" s="6"/>
      <c r="S212" s="6"/>
    </row>
    <row r="213">
      <c r="A213" s="7" t="s">
        <v>230</v>
      </c>
      <c r="B213" s="4" t="str">
        <f>VLOOKUP(A213,Names!A:A,1,0)</f>
        <v>junit5</v>
      </c>
      <c r="C213" s="5">
        <v>32.0</v>
      </c>
      <c r="D213" s="5">
        <v>15.0</v>
      </c>
      <c r="E213" s="5">
        <v>1.0</v>
      </c>
      <c r="F213" s="5">
        <v>3.0</v>
      </c>
      <c r="G213" s="5">
        <v>37.0</v>
      </c>
      <c r="H213" s="5">
        <v>18.0</v>
      </c>
      <c r="I213" s="6"/>
      <c r="J213" s="6"/>
      <c r="K213" s="5">
        <v>1895.0</v>
      </c>
      <c r="L213" s="5">
        <v>108.0</v>
      </c>
      <c r="M213" s="5">
        <v>1.688654354</v>
      </c>
      <c r="N213" s="5">
        <v>0.791556728</v>
      </c>
      <c r="O213" s="5">
        <v>0.052770449</v>
      </c>
      <c r="P213" s="5">
        <v>1.952506596</v>
      </c>
      <c r="Q213" s="5">
        <v>0.949868074</v>
      </c>
      <c r="R213" s="6"/>
      <c r="S213" s="5">
        <v>5.699208443</v>
      </c>
    </row>
    <row r="214">
      <c r="A214" s="7" t="s">
        <v>231</v>
      </c>
      <c r="B214" s="4" t="str">
        <f>VLOOKUP(A214,Names!A:A,1,0)</f>
        <v>kairosdb</v>
      </c>
      <c r="C214" s="7"/>
      <c r="D214" s="6"/>
      <c r="E214" s="6"/>
      <c r="F214" s="5">
        <v>10.0</v>
      </c>
      <c r="G214" s="6"/>
      <c r="H214" s="6"/>
      <c r="I214" s="6"/>
      <c r="J214" s="6"/>
      <c r="K214" s="5">
        <v>892.0</v>
      </c>
      <c r="L214" s="6"/>
      <c r="M214" s="6"/>
      <c r="N214" s="6"/>
      <c r="O214" s="6"/>
      <c r="P214" s="6"/>
      <c r="Q214" s="6"/>
      <c r="R214" s="6"/>
      <c r="S214" s="6"/>
    </row>
    <row r="215">
      <c r="A215" s="7" t="s">
        <v>232</v>
      </c>
      <c r="B215" s="4" t="str">
        <f>VLOOKUP(A215,Names!A:A,1,0)</f>
        <v>phpinspectionsea</v>
      </c>
      <c r="C215" s="7"/>
      <c r="D215" s="6"/>
      <c r="E215" s="6"/>
      <c r="F215" s="6"/>
      <c r="G215" s="6"/>
      <c r="H215" s="6"/>
      <c r="I215" s="6"/>
      <c r="J215" s="6"/>
      <c r="K215" s="5">
        <v>1141.0</v>
      </c>
      <c r="L215" s="6"/>
      <c r="M215" s="6"/>
      <c r="N215" s="6"/>
      <c r="O215" s="6"/>
      <c r="P215" s="6"/>
      <c r="Q215" s="6"/>
      <c r="R215" s="6"/>
      <c r="S215" s="6"/>
    </row>
    <row r="216">
      <c r="A216" s="7" t="s">
        <v>233</v>
      </c>
      <c r="B216" s="4" t="str">
        <f>VLOOKUP(A216,Names!A:A,1,0)</f>
        <v>grobid</v>
      </c>
      <c r="C216" s="5">
        <v>1.0</v>
      </c>
      <c r="D216" s="6"/>
      <c r="E216" s="5">
        <v>2.0</v>
      </c>
      <c r="F216" s="5">
        <v>3.0</v>
      </c>
      <c r="G216" s="5">
        <v>2.0</v>
      </c>
      <c r="H216" s="6"/>
      <c r="I216" s="6"/>
      <c r="J216" s="6"/>
      <c r="K216" s="5">
        <v>8752.0</v>
      </c>
      <c r="L216" s="5">
        <v>3.0</v>
      </c>
      <c r="M216" s="5">
        <v>0.01142596</v>
      </c>
      <c r="N216" s="6"/>
      <c r="O216" s="5">
        <v>0.02285192</v>
      </c>
      <c r="P216" s="5">
        <v>0.02285192</v>
      </c>
      <c r="Q216" s="6"/>
      <c r="R216" s="6"/>
      <c r="S216" s="5">
        <v>0.034277879</v>
      </c>
    </row>
    <row r="217">
      <c r="A217" s="7" t="s">
        <v>234</v>
      </c>
      <c r="B217" s="4" t="str">
        <f>VLOOKUP(A217,Names!A:A,1,0)</f>
        <v>keycloak</v>
      </c>
      <c r="C217" s="5">
        <v>6.0</v>
      </c>
      <c r="D217" s="5">
        <v>141.0</v>
      </c>
      <c r="E217" s="5">
        <v>35.0</v>
      </c>
      <c r="F217" s="5">
        <v>3.0</v>
      </c>
      <c r="G217" s="5">
        <v>30.0</v>
      </c>
      <c r="H217" s="5">
        <v>188.0</v>
      </c>
      <c r="I217" s="6"/>
      <c r="J217" s="6"/>
      <c r="K217" s="5">
        <v>9801.0</v>
      </c>
      <c r="L217" s="5">
        <v>398.0</v>
      </c>
      <c r="M217" s="5">
        <v>0.061218243</v>
      </c>
      <c r="N217" s="5">
        <v>1.438628711</v>
      </c>
      <c r="O217" s="5">
        <v>0.357106418</v>
      </c>
      <c r="P217" s="5">
        <v>0.306091215</v>
      </c>
      <c r="Q217" s="5">
        <v>1.918171615</v>
      </c>
      <c r="R217" s="6"/>
      <c r="S217" s="5">
        <v>4.060810121</v>
      </c>
    </row>
    <row r="218">
      <c r="A218" s="7" t="s">
        <v>235</v>
      </c>
      <c r="B218" s="4" t="str">
        <f>VLOOKUP(A218,Names!A:A,1,0)</f>
        <v>jbpm</v>
      </c>
      <c r="C218" s="5">
        <v>124.0</v>
      </c>
      <c r="D218" s="5">
        <v>156.0</v>
      </c>
      <c r="E218" s="5">
        <v>73.0</v>
      </c>
      <c r="F218" s="5">
        <v>7.0</v>
      </c>
      <c r="G218" s="5">
        <v>287.0</v>
      </c>
      <c r="H218" s="5">
        <v>307.0</v>
      </c>
      <c r="I218" s="5">
        <v>7.0</v>
      </c>
      <c r="J218" s="5">
        <v>7.0</v>
      </c>
      <c r="K218" s="5">
        <v>4962.0</v>
      </c>
      <c r="L218" s="5">
        <v>1278.0</v>
      </c>
      <c r="M218" s="5">
        <v>2.498992342</v>
      </c>
      <c r="N218" s="5">
        <v>3.143893591</v>
      </c>
      <c r="O218" s="5">
        <v>1.471180975</v>
      </c>
      <c r="P218" s="5">
        <v>5.783958081</v>
      </c>
      <c r="Q218" s="5">
        <v>6.187021362</v>
      </c>
      <c r="R218" s="5">
        <v>0.141072148</v>
      </c>
      <c r="S218" s="5">
        <v>25.75574365</v>
      </c>
    </row>
    <row r="219">
      <c r="A219" s="7" t="s">
        <v>236</v>
      </c>
      <c r="B219" s="4" t="str">
        <f>VLOOKUP(A219,Names!A:A,1,0)</f>
        <v>killbill</v>
      </c>
      <c r="C219" s="6"/>
      <c r="D219" s="5">
        <v>1.0</v>
      </c>
      <c r="E219" s="5">
        <v>1.0</v>
      </c>
      <c r="F219" s="5">
        <v>7.0</v>
      </c>
      <c r="G219" s="5">
        <v>1.0</v>
      </c>
      <c r="H219" s="5">
        <v>2.0</v>
      </c>
      <c r="I219" s="6"/>
      <c r="J219" s="6"/>
      <c r="K219" s="5">
        <v>2056.0</v>
      </c>
      <c r="L219" s="5">
        <v>4.0</v>
      </c>
      <c r="M219" s="6"/>
      <c r="N219" s="5">
        <v>0.048638132</v>
      </c>
      <c r="O219" s="5">
        <v>0.048638132</v>
      </c>
      <c r="P219" s="5">
        <v>0.048638132</v>
      </c>
      <c r="Q219" s="5">
        <v>0.097276265</v>
      </c>
      <c r="R219" s="6"/>
      <c r="S219" s="5">
        <v>0.194552529</v>
      </c>
    </row>
    <row r="220">
      <c r="A220" s="7" t="s">
        <v>237</v>
      </c>
      <c r="B220" s="4" t="str">
        <f>VLOOKUP(A220,Names!A:A,1,0)</f>
        <v>XChart</v>
      </c>
      <c r="C220" s="6"/>
      <c r="D220" s="6"/>
      <c r="E220" s="6"/>
      <c r="F220" s="6"/>
      <c r="G220" s="6"/>
      <c r="H220" s="6"/>
      <c r="I220" s="6"/>
      <c r="J220" s="6"/>
      <c r="K220" s="5">
        <v>373.0</v>
      </c>
      <c r="L220" s="6"/>
      <c r="M220" s="6"/>
      <c r="N220" s="6"/>
      <c r="O220" s="6"/>
      <c r="P220" s="6"/>
      <c r="Q220" s="6"/>
      <c r="R220" s="6"/>
      <c r="S220" s="6"/>
    </row>
    <row r="221">
      <c r="A221" s="7" t="s">
        <v>238</v>
      </c>
      <c r="B221" s="4" t="str">
        <f>VLOOKUP(A221,Names!A:A,1,0)</f>
        <v>XChange</v>
      </c>
      <c r="C221" s="7"/>
      <c r="D221" s="6"/>
      <c r="E221" s="6"/>
      <c r="F221" s="6"/>
      <c r="G221" s="6"/>
      <c r="H221" s="6"/>
      <c r="I221" s="6"/>
      <c r="J221" s="6"/>
      <c r="K221" s="5">
        <v>5872.0</v>
      </c>
      <c r="L221" s="6"/>
      <c r="M221" s="6"/>
      <c r="N221" s="6"/>
      <c r="O221" s="6"/>
      <c r="P221" s="6"/>
      <c r="Q221" s="6"/>
      <c r="R221" s="6"/>
      <c r="S221" s="6"/>
    </row>
    <row r="222">
      <c r="A222" s="7" t="s">
        <v>239</v>
      </c>
      <c r="B222" s="4" t="str">
        <f>VLOOKUP(A222,Names!A:A,1,0)</f>
        <v>unirest-java</v>
      </c>
      <c r="C222" s="7"/>
      <c r="D222" s="6"/>
      <c r="E222" s="6"/>
      <c r="F222" s="6"/>
      <c r="G222" s="6"/>
      <c r="H222" s="6"/>
      <c r="I222" s="6"/>
      <c r="J222" s="6"/>
      <c r="K222" s="5">
        <v>370.0</v>
      </c>
      <c r="L222" s="6"/>
      <c r="M222" s="6"/>
      <c r="N222" s="6"/>
      <c r="O222" s="6"/>
      <c r="P222" s="6"/>
      <c r="Q222" s="6"/>
      <c r="R222" s="6"/>
      <c r="S222" s="6"/>
    </row>
    <row r="223">
      <c r="A223" s="7" t="s">
        <v>240</v>
      </c>
      <c r="B223" s="4" t="str">
        <f>VLOOKUP(A223,Names!A:A,1,0)</f>
        <v>teavm</v>
      </c>
      <c r="C223" s="5">
        <v>2.0</v>
      </c>
      <c r="D223" s="6"/>
      <c r="E223" s="6"/>
      <c r="F223" s="5">
        <v>1.0</v>
      </c>
      <c r="G223" s="5">
        <v>11.0</v>
      </c>
      <c r="H223" s="6"/>
      <c r="I223" s="6"/>
      <c r="J223" s="6"/>
      <c r="K223" s="5">
        <v>3683.0</v>
      </c>
      <c r="L223" s="5">
        <v>38.0</v>
      </c>
      <c r="M223" s="5">
        <v>0.054303557</v>
      </c>
      <c r="N223" s="6"/>
      <c r="O223" s="6"/>
      <c r="P223" s="5">
        <v>0.298669563</v>
      </c>
      <c r="Q223" s="6"/>
      <c r="R223" s="6"/>
      <c r="S223" s="5">
        <v>1.031767581</v>
      </c>
    </row>
    <row r="224">
      <c r="A224" s="7" t="s">
        <v>241</v>
      </c>
      <c r="B224" s="4" t="str">
        <f>VLOOKUP(A224,Names!A:A,1,0)</f>
        <v>android-gif-drawable</v>
      </c>
      <c r="C224" s="7"/>
      <c r="D224" s="7"/>
      <c r="E224" s="6"/>
      <c r="F224" s="6"/>
      <c r="G224" s="6"/>
      <c r="H224" s="6"/>
      <c r="I224" s="6"/>
      <c r="J224" s="6"/>
      <c r="K224" s="5">
        <v>162.0</v>
      </c>
      <c r="L224" s="6"/>
      <c r="M224" s="6"/>
      <c r="N224" s="6"/>
      <c r="O224" s="6"/>
      <c r="P224" s="6"/>
      <c r="Q224" s="6"/>
      <c r="R224" s="6"/>
      <c r="S224" s="6"/>
    </row>
    <row r="225">
      <c r="A225" s="7" t="s">
        <v>242</v>
      </c>
      <c r="B225" s="4" t="str">
        <f>VLOOKUP(A225,Names!A:A,1,0)</f>
        <v>java</v>
      </c>
      <c r="C225" s="5">
        <v>1.0</v>
      </c>
      <c r="D225" s="6"/>
      <c r="E225" s="5">
        <v>1.0</v>
      </c>
      <c r="F225" s="5">
        <v>1.0</v>
      </c>
      <c r="G225" s="5">
        <v>1.0</v>
      </c>
      <c r="H225" s="6"/>
      <c r="I225" s="6"/>
      <c r="J225" s="6"/>
      <c r="K225" s="5">
        <v>3655.0</v>
      </c>
      <c r="L225" s="5">
        <v>3.0</v>
      </c>
      <c r="M225" s="5">
        <v>0.027359781</v>
      </c>
      <c r="N225" s="6"/>
      <c r="O225" s="5">
        <v>0.027359781</v>
      </c>
      <c r="P225" s="5">
        <v>0.027359781</v>
      </c>
      <c r="Q225" s="6"/>
      <c r="R225" s="6"/>
      <c r="S225" s="5">
        <v>0.082079343</v>
      </c>
    </row>
    <row r="226">
      <c r="A226" s="7" t="s">
        <v>243</v>
      </c>
      <c r="B226" s="4" t="str">
        <f>VLOOKUP(A226,Names!A:A,1,0)</f>
        <v>languagetool</v>
      </c>
      <c r="C226" s="5">
        <v>1.0</v>
      </c>
      <c r="D226" s="5">
        <v>6.0</v>
      </c>
      <c r="E226" s="5">
        <v>6.0</v>
      </c>
      <c r="F226" s="6"/>
      <c r="G226" s="5">
        <v>6.0</v>
      </c>
      <c r="H226" s="5">
        <v>16.0</v>
      </c>
      <c r="I226" s="6"/>
      <c r="J226" s="6"/>
      <c r="K226" s="5">
        <v>3600.0</v>
      </c>
      <c r="L226" s="5">
        <v>35.0</v>
      </c>
      <c r="M226" s="5">
        <v>0.027777778</v>
      </c>
      <c r="N226" s="5">
        <v>0.166666667</v>
      </c>
      <c r="O226" s="5">
        <v>0.166666667</v>
      </c>
      <c r="P226" s="5">
        <v>0.166666667</v>
      </c>
      <c r="Q226" s="5">
        <v>0.444444444</v>
      </c>
      <c r="R226" s="6"/>
      <c r="S226" s="5">
        <v>0.972222222</v>
      </c>
    </row>
    <row r="227">
      <c r="A227" s="7" t="s">
        <v>244</v>
      </c>
      <c r="B227" s="4" t="str">
        <f>VLOOKUP(A227,Names!A:A,1,0)</f>
        <v>Lawnchair</v>
      </c>
      <c r="C227" s="7"/>
      <c r="D227" s="5">
        <v>2.0</v>
      </c>
      <c r="E227" s="6"/>
      <c r="F227" s="5">
        <v>2.0</v>
      </c>
      <c r="G227" s="6"/>
      <c r="H227" s="5">
        <v>3.0</v>
      </c>
      <c r="I227" s="6"/>
      <c r="J227" s="6"/>
      <c r="K227" s="5">
        <v>3142.0</v>
      </c>
      <c r="L227" s="5">
        <v>5.0</v>
      </c>
      <c r="M227" s="6"/>
      <c r="N227" s="5">
        <v>0.063653724</v>
      </c>
      <c r="O227" s="6"/>
      <c r="P227" s="6"/>
      <c r="Q227" s="5">
        <v>0.095480586</v>
      </c>
      <c r="R227" s="6"/>
      <c r="S227" s="5">
        <v>0.159134309</v>
      </c>
    </row>
    <row r="228">
      <c r="A228" s="7" t="s">
        <v>245</v>
      </c>
      <c r="B228" s="4" t="str">
        <f>VLOOKUP(A228,Names!A:A,1,0)</f>
        <v>myexcel</v>
      </c>
      <c r="C228" s="6"/>
      <c r="D228" s="6"/>
      <c r="E228" s="6"/>
      <c r="F228" s="6"/>
      <c r="G228" s="6"/>
      <c r="H228" s="6"/>
      <c r="I228" s="6"/>
      <c r="J228" s="6"/>
      <c r="K228" s="5">
        <v>249.0</v>
      </c>
      <c r="L228" s="6"/>
      <c r="M228" s="6"/>
      <c r="N228" s="6"/>
      <c r="O228" s="6"/>
      <c r="P228" s="6"/>
      <c r="Q228" s="6"/>
      <c r="R228" s="6"/>
      <c r="S228" s="6"/>
    </row>
    <row r="229">
      <c r="A229" s="7" t="s">
        <v>246</v>
      </c>
      <c r="B229" s="4" t="str">
        <f>VLOOKUP(A229,Names!A:A,1,0)</f>
        <v>libgdx</v>
      </c>
      <c r="C229" s="6"/>
      <c r="D229" s="6"/>
      <c r="E229" s="6"/>
      <c r="F229" s="5">
        <v>10.0</v>
      </c>
      <c r="G229" s="6"/>
      <c r="H229" s="6"/>
      <c r="I229" s="6"/>
      <c r="J229" s="6"/>
      <c r="K229" s="5">
        <v>3785.0</v>
      </c>
      <c r="L229" s="6"/>
      <c r="M229" s="6"/>
      <c r="N229" s="6"/>
      <c r="O229" s="6"/>
      <c r="P229" s="6"/>
      <c r="Q229" s="6"/>
      <c r="R229" s="6"/>
      <c r="S229" s="6"/>
    </row>
    <row r="230">
      <c r="A230" s="7" t="s">
        <v>247</v>
      </c>
      <c r="B230" s="4" t="str">
        <f>VLOOKUP(A230,Names!A:A,1,0)</f>
        <v>OpenPDF</v>
      </c>
      <c r="C230" s="7"/>
      <c r="D230" s="6"/>
      <c r="E230" s="6"/>
      <c r="F230" s="6"/>
      <c r="G230" s="6"/>
      <c r="H230" s="6"/>
      <c r="I230" s="6"/>
      <c r="J230" s="6"/>
      <c r="K230" s="5">
        <v>1239.0</v>
      </c>
      <c r="L230" s="6"/>
      <c r="M230" s="6"/>
      <c r="N230" s="6"/>
      <c r="O230" s="6"/>
      <c r="P230" s="6"/>
      <c r="Q230" s="6"/>
      <c r="R230" s="6"/>
      <c r="S230" s="6"/>
    </row>
    <row r="231">
      <c r="A231" s="7" t="s">
        <v>248</v>
      </c>
      <c r="B231" s="4" t="str">
        <f>VLOOKUP(A231,Names!A:A,1,0)</f>
        <v>armeria</v>
      </c>
      <c r="C231" s="5">
        <v>4.0</v>
      </c>
      <c r="D231" s="5">
        <v>2.0</v>
      </c>
      <c r="E231" s="6"/>
      <c r="F231" s="5">
        <v>7.0</v>
      </c>
      <c r="G231" s="5">
        <v>6.0</v>
      </c>
      <c r="H231" s="5">
        <v>9.0</v>
      </c>
      <c r="I231" s="6"/>
      <c r="J231" s="6"/>
      <c r="K231" s="5">
        <v>4641.0</v>
      </c>
      <c r="L231" s="5">
        <v>35.0</v>
      </c>
      <c r="M231" s="5">
        <v>0.086188321</v>
      </c>
      <c r="N231" s="5">
        <v>0.043094161</v>
      </c>
      <c r="O231" s="6"/>
      <c r="P231" s="5">
        <v>0.129282482</v>
      </c>
      <c r="Q231" s="5">
        <v>0.193923723</v>
      </c>
      <c r="R231" s="6"/>
      <c r="S231" s="5">
        <v>0.754147813</v>
      </c>
    </row>
    <row r="232">
      <c r="A232" s="10" t="s">
        <v>249</v>
      </c>
      <c r="B232" s="11" t="str">
        <f>VLOOKUP(A232,Names!A:A,1,0)</f>
        <v>rest.li</v>
      </c>
      <c r="C232" s="6"/>
      <c r="D232" s="5">
        <v>1.0</v>
      </c>
      <c r="E232" s="5">
        <v>1.0</v>
      </c>
      <c r="F232" s="6"/>
      <c r="G232" s="6"/>
      <c r="H232" s="6"/>
      <c r="I232" s="6"/>
      <c r="J232" s="6"/>
      <c r="K232" s="5">
        <v>4205.0</v>
      </c>
      <c r="L232" s="5">
        <v>2.0</v>
      </c>
      <c r="M232" s="6"/>
      <c r="N232" s="5">
        <v>0.023781213</v>
      </c>
      <c r="O232" s="5">
        <v>0.023781213</v>
      </c>
      <c r="P232" s="6"/>
      <c r="Q232" s="6"/>
      <c r="R232" s="6"/>
      <c r="S232" s="5">
        <v>0.047562426</v>
      </c>
    </row>
    <row r="233">
      <c r="A233" s="7" t="s">
        <v>250</v>
      </c>
      <c r="B233" s="4" t="str">
        <f>VLOOKUP(A233,Names!A:A,1,0)</f>
        <v>ambry</v>
      </c>
      <c r="C233" s="6"/>
      <c r="D233" s="6"/>
      <c r="E233" s="6"/>
      <c r="F233" s="6"/>
      <c r="G233" s="6"/>
      <c r="H233" s="6"/>
      <c r="I233" s="6"/>
      <c r="J233" s="6"/>
      <c r="K233" s="5">
        <v>1466.0</v>
      </c>
      <c r="L233" s="6"/>
      <c r="M233" s="6"/>
      <c r="N233" s="6"/>
      <c r="O233" s="6"/>
      <c r="P233" s="6"/>
      <c r="Q233" s="6"/>
      <c r="R233" s="6"/>
      <c r="S233" s="6"/>
    </row>
    <row r="234">
      <c r="A234" s="7" t="s">
        <v>251</v>
      </c>
      <c r="B234" s="4" t="str">
        <f>VLOOKUP(A234,Names!A:A,1,0)</f>
        <v>liquibase</v>
      </c>
      <c r="C234" s="5">
        <v>2.0</v>
      </c>
      <c r="D234" s="6"/>
      <c r="E234" s="5">
        <v>96.0</v>
      </c>
      <c r="F234" s="5">
        <v>1.0</v>
      </c>
      <c r="G234" s="5">
        <v>4.0</v>
      </c>
      <c r="H234" s="5">
        <v>4.0</v>
      </c>
      <c r="I234" s="5">
        <v>23.0</v>
      </c>
      <c r="J234" s="5">
        <v>23.0</v>
      </c>
      <c r="K234" s="5">
        <v>3326.0</v>
      </c>
      <c r="L234" s="5">
        <v>38.0</v>
      </c>
      <c r="M234" s="5">
        <v>0.060132291</v>
      </c>
      <c r="N234" s="6"/>
      <c r="O234" s="5">
        <v>2.88634997</v>
      </c>
      <c r="P234" s="5">
        <v>0.120264582</v>
      </c>
      <c r="Q234" s="5">
        <v>0.120264582</v>
      </c>
      <c r="R234" s="5">
        <v>0.691521347</v>
      </c>
      <c r="S234" s="5">
        <v>1.14251353</v>
      </c>
    </row>
    <row r="235">
      <c r="A235" s="7" t="s">
        <v>252</v>
      </c>
      <c r="B235" s="4" t="str">
        <f>VLOOKUP(A235,Names!A:A,1,0)</f>
        <v>ShedLock</v>
      </c>
      <c r="C235" s="5">
        <v>5.0</v>
      </c>
      <c r="D235" s="5">
        <v>3.0</v>
      </c>
      <c r="E235" s="5">
        <v>1.0</v>
      </c>
      <c r="F235" s="5">
        <v>5.0</v>
      </c>
      <c r="G235" s="5">
        <v>5.0</v>
      </c>
      <c r="H235" s="5">
        <v>4.0</v>
      </c>
      <c r="I235" s="6"/>
      <c r="J235" s="6"/>
      <c r="K235" s="5">
        <v>437.0</v>
      </c>
      <c r="L235" s="5">
        <v>19.0</v>
      </c>
      <c r="M235" s="5">
        <v>1.14416476</v>
      </c>
      <c r="N235" s="5">
        <v>0.686498856</v>
      </c>
      <c r="O235" s="5">
        <v>0.228832952</v>
      </c>
      <c r="P235" s="5">
        <v>1.14416476</v>
      </c>
      <c r="Q235" s="5">
        <v>0.915331808</v>
      </c>
      <c r="R235" s="6"/>
      <c r="S235" s="5">
        <v>4.347826087</v>
      </c>
    </row>
    <row r="236">
      <c r="A236" s="7" t="s">
        <v>253</v>
      </c>
      <c r="B236" s="4" t="str">
        <f>VLOOKUP(A236,Names!A:A,1,0)</f>
        <v>lwjgl3</v>
      </c>
      <c r="C236" s="6"/>
      <c r="D236" s="6"/>
      <c r="E236" s="5">
        <v>7.0</v>
      </c>
      <c r="F236" s="5">
        <v>26.0</v>
      </c>
      <c r="G236" s="6"/>
      <c r="H236" s="6"/>
      <c r="I236" s="6"/>
      <c r="J236" s="6"/>
      <c r="K236" s="5">
        <v>8658.0</v>
      </c>
      <c r="L236" s="6"/>
      <c r="M236" s="6"/>
      <c r="N236" s="6"/>
      <c r="O236" s="5">
        <v>0.080850081</v>
      </c>
      <c r="P236" s="6"/>
      <c r="Q236" s="6"/>
      <c r="R236" s="6"/>
      <c r="S236" s="6"/>
    </row>
    <row r="237">
      <c r="A237" s="7" t="s">
        <v>254</v>
      </c>
      <c r="B237" s="4" t="str">
        <f>VLOOKUP(A237,Names!A:A,1,0)</f>
        <v>NetGuard</v>
      </c>
      <c r="C237" s="7"/>
      <c r="D237" s="6"/>
      <c r="E237" s="6"/>
      <c r="F237" s="6"/>
      <c r="G237" s="6"/>
      <c r="H237" s="6"/>
      <c r="I237" s="6"/>
      <c r="J237" s="6"/>
      <c r="K237" s="5">
        <v>519.0</v>
      </c>
      <c r="L237" s="6"/>
      <c r="M237" s="6"/>
      <c r="N237" s="6"/>
      <c r="O237" s="6"/>
      <c r="P237" s="6"/>
      <c r="Q237" s="6"/>
      <c r="R237" s="6"/>
      <c r="S237" s="6"/>
    </row>
    <row r="238">
      <c r="A238" s="7" t="s">
        <v>255</v>
      </c>
      <c r="B238" s="4" t="str">
        <f>VLOOKUP(A238,Names!A:A,1,0)</f>
        <v>lanterna</v>
      </c>
      <c r="C238" s="6"/>
      <c r="D238" s="6"/>
      <c r="E238" s="6"/>
      <c r="F238" s="6"/>
      <c r="G238" s="6"/>
      <c r="H238" s="6"/>
      <c r="I238" s="6"/>
      <c r="J238" s="6"/>
      <c r="K238" s="5">
        <v>423.0</v>
      </c>
      <c r="L238" s="6"/>
      <c r="M238" s="6"/>
      <c r="N238" s="6"/>
      <c r="O238" s="6"/>
      <c r="P238" s="6"/>
      <c r="Q238" s="6"/>
      <c r="R238" s="6"/>
      <c r="S238" s="6"/>
    </row>
    <row r="239">
      <c r="A239" s="7" t="s">
        <v>256</v>
      </c>
      <c r="B239" s="4" t="str">
        <f>VLOOKUP(A239,Names!A:A,1,0)</f>
        <v>mage</v>
      </c>
      <c r="C239" s="6"/>
      <c r="D239" s="5">
        <v>3.0</v>
      </c>
      <c r="E239" s="6"/>
      <c r="F239" s="6"/>
      <c r="G239" s="6"/>
      <c r="H239" s="5">
        <v>4.0</v>
      </c>
      <c r="I239" s="6"/>
      <c r="J239" s="6"/>
      <c r="K239" s="5">
        <v>36985.0</v>
      </c>
      <c r="L239" s="5">
        <v>7.0</v>
      </c>
      <c r="M239" s="6"/>
      <c r="N239" s="5">
        <v>0.008111397</v>
      </c>
      <c r="O239" s="6"/>
      <c r="P239" s="6"/>
      <c r="Q239" s="5">
        <v>0.010815195</v>
      </c>
      <c r="R239" s="6"/>
      <c r="S239" s="5">
        <v>0.018926592</v>
      </c>
    </row>
    <row r="240">
      <c r="A240" s="7" t="s">
        <v>257</v>
      </c>
      <c r="B240" s="4" t="str">
        <f>VLOOKUP(A240,Names!A:A,1,0)</f>
        <v>manifold</v>
      </c>
      <c r="C240" s="7"/>
      <c r="D240" s="6"/>
      <c r="E240" s="6"/>
      <c r="F240" s="6"/>
      <c r="G240" s="6"/>
      <c r="H240" s="6"/>
      <c r="I240" s="6"/>
      <c r="J240" s="6"/>
      <c r="K240" s="5">
        <v>1670.0</v>
      </c>
      <c r="L240" s="6"/>
      <c r="M240" s="6"/>
      <c r="N240" s="6"/>
      <c r="O240" s="6"/>
      <c r="P240" s="6"/>
      <c r="Q240" s="6"/>
      <c r="R240" s="6"/>
      <c r="S240" s="6"/>
    </row>
    <row r="241">
      <c r="A241" s="7" t="s">
        <v>258</v>
      </c>
      <c r="B241" s="4" t="str">
        <f>VLOOKUP(A241,Names!A:A,1,0)</f>
        <v>mapstruct</v>
      </c>
      <c r="C241" s="5">
        <v>1.0</v>
      </c>
      <c r="D241" s="5">
        <v>2.0</v>
      </c>
      <c r="E241" s="6"/>
      <c r="F241" s="5">
        <v>2.0</v>
      </c>
      <c r="G241" s="5">
        <v>19.0</v>
      </c>
      <c r="H241" s="5">
        <v>12.0</v>
      </c>
      <c r="I241" s="6"/>
      <c r="J241" s="6"/>
      <c r="K241" s="5">
        <v>3942.0</v>
      </c>
      <c r="L241" s="5">
        <v>35.0</v>
      </c>
      <c r="M241" s="5">
        <v>0.025367834</v>
      </c>
      <c r="N241" s="5">
        <v>0.050735667</v>
      </c>
      <c r="O241" s="6"/>
      <c r="P241" s="5">
        <v>0.481988838</v>
      </c>
      <c r="Q241" s="5">
        <v>0.304414003</v>
      </c>
      <c r="R241" s="6"/>
      <c r="S241" s="5">
        <v>0.887874176</v>
      </c>
    </row>
    <row r="242">
      <c r="A242" s="7" t="s">
        <v>259</v>
      </c>
      <c r="B242" s="4" t="str">
        <f>VLOOKUP(A242,Names!A:A,1,0)</f>
        <v>material-components-android</v>
      </c>
      <c r="C242" s="7"/>
      <c r="D242" s="7"/>
      <c r="E242" s="7"/>
      <c r="F242" s="6"/>
      <c r="G242" s="6"/>
      <c r="H242" s="6"/>
      <c r="I242" s="6"/>
      <c r="J242" s="6"/>
      <c r="K242" s="5">
        <v>3903.0</v>
      </c>
      <c r="L242" s="6"/>
      <c r="M242" s="6"/>
      <c r="N242" s="6"/>
      <c r="O242" s="6"/>
      <c r="P242" s="6"/>
      <c r="Q242" s="6"/>
      <c r="R242" s="6"/>
      <c r="S242" s="6"/>
    </row>
    <row r="243">
      <c r="A243" s="7" t="s">
        <v>260</v>
      </c>
      <c r="B243" s="4" t="str">
        <f>VLOOKUP(A243,Names!A:A,1,0)</f>
        <v>gpslogger</v>
      </c>
      <c r="C243" s="7"/>
      <c r="D243" s="6"/>
      <c r="E243" s="6"/>
      <c r="F243" s="6"/>
      <c r="G243" s="6"/>
      <c r="H243" s="6"/>
      <c r="I243" s="6"/>
      <c r="J243" s="6"/>
      <c r="K243" s="5">
        <v>866.0</v>
      </c>
      <c r="L243" s="6"/>
      <c r="M243" s="6"/>
      <c r="N243" s="6"/>
      <c r="O243" s="6"/>
      <c r="P243" s="6"/>
      <c r="Q243" s="6"/>
      <c r="R243" s="6"/>
      <c r="S243" s="6"/>
    </row>
    <row r="244">
      <c r="A244" s="7" t="s">
        <v>261</v>
      </c>
      <c r="B244" s="4" t="str">
        <f>VLOOKUP(A244,Names!A:A,1,0)</f>
        <v>micrometer</v>
      </c>
      <c r="C244" s="5">
        <v>6.0</v>
      </c>
      <c r="D244" s="5">
        <v>5.0</v>
      </c>
      <c r="E244" s="6"/>
      <c r="F244" s="6"/>
      <c r="G244" s="5">
        <v>5.0</v>
      </c>
      <c r="H244" s="5">
        <v>4.0</v>
      </c>
      <c r="I244" s="6"/>
      <c r="J244" s="6"/>
      <c r="K244" s="5">
        <v>1460.0</v>
      </c>
      <c r="L244" s="5">
        <v>12.0</v>
      </c>
      <c r="M244" s="5">
        <v>0.410958904</v>
      </c>
      <c r="N244" s="5">
        <v>0.342465753</v>
      </c>
      <c r="O244" s="6"/>
      <c r="P244" s="5">
        <v>0.342465753</v>
      </c>
      <c r="Q244" s="5">
        <v>0.273972603</v>
      </c>
      <c r="R244" s="6"/>
      <c r="S244" s="5">
        <v>0.821917808</v>
      </c>
    </row>
    <row r="245">
      <c r="A245" s="7" t="s">
        <v>262</v>
      </c>
      <c r="B245" s="4" t="str">
        <f>VLOOKUP(A245,Names!A:A,1,0)</f>
        <v>micronaut-core</v>
      </c>
      <c r="C245" s="5">
        <v>13.0</v>
      </c>
      <c r="D245" s="5">
        <v>8.0</v>
      </c>
      <c r="E245" s="6"/>
      <c r="F245" s="5">
        <v>47.0</v>
      </c>
      <c r="G245" s="5">
        <v>13.0</v>
      </c>
      <c r="H245" s="5">
        <v>18.0</v>
      </c>
      <c r="I245" s="6"/>
      <c r="J245" s="6"/>
      <c r="K245" s="5">
        <v>7943.0</v>
      </c>
      <c r="L245" s="5">
        <v>60.0</v>
      </c>
      <c r="M245" s="5">
        <v>0.163666121</v>
      </c>
      <c r="N245" s="5">
        <v>0.100717613</v>
      </c>
      <c r="O245" s="6"/>
      <c r="P245" s="5">
        <v>0.163666121</v>
      </c>
      <c r="Q245" s="5">
        <v>0.226614629</v>
      </c>
      <c r="R245" s="6"/>
      <c r="S245" s="5">
        <v>0.755382097</v>
      </c>
    </row>
    <row r="246">
      <c r="A246" s="7" t="s">
        <v>263</v>
      </c>
      <c r="B246" s="4" t="str">
        <f>VLOOKUP(A246,Names!A:A,1,0)</f>
        <v>MinecraftForge</v>
      </c>
      <c r="C246" s="7"/>
      <c r="D246" s="6"/>
      <c r="E246" s="6"/>
      <c r="F246" s="6"/>
      <c r="G246" s="6"/>
      <c r="H246" s="6"/>
      <c r="I246" s="6"/>
      <c r="J246" s="6"/>
      <c r="K246" s="5">
        <v>2728.0</v>
      </c>
      <c r="L246" s="6"/>
      <c r="M246" s="6"/>
      <c r="N246" s="6"/>
      <c r="O246" s="6"/>
      <c r="P246" s="6"/>
      <c r="Q246" s="6"/>
      <c r="R246" s="6"/>
      <c r="S246" s="6"/>
    </row>
    <row r="247">
      <c r="A247" s="7" t="s">
        <v>264</v>
      </c>
      <c r="B247" s="4" t="str">
        <f>VLOOKUP(A247,Names!A:A,1,0)</f>
        <v>OpenID-Connect-Java-Spring-Server</v>
      </c>
      <c r="C247" s="5">
        <v>3.0</v>
      </c>
      <c r="D247" s="5">
        <v>37.0</v>
      </c>
      <c r="E247" s="5">
        <v>22.0</v>
      </c>
      <c r="F247" s="5">
        <v>3.0</v>
      </c>
      <c r="G247" s="5">
        <v>25.0</v>
      </c>
      <c r="H247" s="5">
        <v>131.0</v>
      </c>
      <c r="I247" s="6"/>
      <c r="J247" s="6"/>
      <c r="K247" s="5">
        <v>516.0</v>
      </c>
      <c r="L247" s="5">
        <v>201.0</v>
      </c>
      <c r="M247" s="5">
        <v>0.581395349</v>
      </c>
      <c r="N247" s="5">
        <v>7.170542636</v>
      </c>
      <c r="O247" s="5">
        <v>4.263565891</v>
      </c>
      <c r="P247" s="5">
        <v>4.84496124</v>
      </c>
      <c r="Q247" s="5">
        <v>25.3875969</v>
      </c>
      <c r="R247" s="6"/>
      <c r="S247" s="5">
        <v>38.95348837</v>
      </c>
    </row>
    <row r="248">
      <c r="A248" s="7" t="s">
        <v>265</v>
      </c>
      <c r="B248" s="4" t="str">
        <f>VLOOKUP(A248,Names!A:A,1,0)</f>
        <v>mockserver</v>
      </c>
      <c r="C248" s="7"/>
      <c r="D248" s="6"/>
      <c r="E248" s="6"/>
      <c r="F248" s="6"/>
      <c r="G248" s="6"/>
      <c r="H248" s="6"/>
      <c r="I248" s="6"/>
      <c r="J248" s="6"/>
      <c r="K248" s="5">
        <v>1558.0</v>
      </c>
      <c r="L248" s="6"/>
      <c r="M248" s="6"/>
      <c r="N248" s="6"/>
      <c r="O248" s="6"/>
      <c r="P248" s="6"/>
      <c r="Q248" s="6"/>
      <c r="R248" s="6"/>
      <c r="S248" s="6"/>
    </row>
    <row r="249">
      <c r="A249" s="7" t="s">
        <v>266</v>
      </c>
      <c r="B249" s="4" t="str">
        <f>VLOOKUP(A249,Names!A:A,1,0)</f>
        <v>mockito</v>
      </c>
      <c r="C249" s="6"/>
      <c r="D249" s="6"/>
      <c r="E249" s="6"/>
      <c r="F249" s="6"/>
      <c r="G249" s="6"/>
      <c r="H249" s="6"/>
      <c r="I249" s="6"/>
      <c r="J249" s="6"/>
      <c r="K249" s="5">
        <v>1102.0</v>
      </c>
      <c r="L249" s="6"/>
      <c r="M249" s="6"/>
      <c r="N249" s="6"/>
      <c r="O249" s="6"/>
      <c r="P249" s="6"/>
      <c r="Q249" s="6"/>
      <c r="R249" s="6"/>
      <c r="S249" s="6"/>
    </row>
    <row r="250">
      <c r="A250" s="7" t="s">
        <v>267</v>
      </c>
      <c r="B250" s="4" t="str">
        <f>VLOOKUP(A250,Names!A:A,1,0)</f>
        <v>mongo-java-driver</v>
      </c>
      <c r="C250" s="7"/>
      <c r="D250" s="7"/>
      <c r="E250" s="6"/>
      <c r="F250" s="6"/>
      <c r="G250" s="6"/>
      <c r="H250" s="6"/>
      <c r="I250" s="6"/>
      <c r="J250" s="6"/>
      <c r="K250" s="5">
        <v>4037.0</v>
      </c>
      <c r="L250" s="6"/>
      <c r="M250" s="6"/>
      <c r="N250" s="6"/>
      <c r="O250" s="6"/>
      <c r="P250" s="6"/>
      <c r="Q250" s="6"/>
      <c r="R250" s="6"/>
      <c r="S250" s="6"/>
    </row>
    <row r="251">
      <c r="A251" s="7" t="s">
        <v>268</v>
      </c>
      <c r="B251" s="4" t="str">
        <f>VLOOKUP(A251,Names!A:A,1,0)</f>
        <v>moquette</v>
      </c>
      <c r="C251" s="7"/>
      <c r="D251" s="6"/>
      <c r="E251" s="6"/>
      <c r="F251" s="6"/>
      <c r="G251" s="6"/>
      <c r="H251" s="6"/>
      <c r="I251" s="6"/>
      <c r="J251" s="6"/>
      <c r="K251" s="5">
        <v>304.0</v>
      </c>
      <c r="L251" s="6"/>
      <c r="M251" s="6"/>
      <c r="N251" s="6"/>
      <c r="O251" s="6"/>
      <c r="P251" s="6"/>
      <c r="Q251" s="6"/>
      <c r="R251" s="6"/>
      <c r="S251" s="6"/>
    </row>
    <row r="252">
      <c r="A252" s="7" t="s">
        <v>269</v>
      </c>
      <c r="B252" s="4" t="str">
        <f>VLOOKUP(A252,Names!A:A,1,0)</f>
        <v>morphia</v>
      </c>
      <c r="C252" s="5">
        <v>145.0</v>
      </c>
      <c r="D252" s="5">
        <v>3.0</v>
      </c>
      <c r="E252" s="5">
        <v>1.0</v>
      </c>
      <c r="F252" s="5">
        <v>16.0</v>
      </c>
      <c r="G252" s="5">
        <v>188.0</v>
      </c>
      <c r="H252" s="5">
        <v>10.0</v>
      </c>
      <c r="I252" s="6"/>
      <c r="J252" s="6"/>
      <c r="K252" s="5">
        <v>3608.0</v>
      </c>
      <c r="L252" s="5">
        <v>401.0</v>
      </c>
      <c r="M252" s="5">
        <v>4.018847007</v>
      </c>
      <c r="N252" s="5">
        <v>0.083148559</v>
      </c>
      <c r="O252" s="5">
        <v>0.027716186</v>
      </c>
      <c r="P252" s="5">
        <v>5.210643016</v>
      </c>
      <c r="Q252" s="5">
        <v>0.277161863</v>
      </c>
      <c r="R252" s="6"/>
      <c r="S252" s="5">
        <v>11.11419069</v>
      </c>
    </row>
    <row r="253">
      <c r="A253" s="7" t="s">
        <v>270</v>
      </c>
      <c r="B253" s="4" t="str">
        <f>VLOOKUP(A253,Names!A:A,1,0)</f>
        <v>Terasology</v>
      </c>
      <c r="C253" s="5">
        <v>16.0</v>
      </c>
      <c r="D253" s="5">
        <v>80.0</v>
      </c>
      <c r="E253" s="5">
        <v>1.0</v>
      </c>
      <c r="F253" s="5">
        <v>2.0</v>
      </c>
      <c r="G253" s="5">
        <v>30.0</v>
      </c>
      <c r="H253" s="5">
        <v>195.0</v>
      </c>
      <c r="I253" s="6"/>
      <c r="J253" s="6"/>
      <c r="K253" s="5">
        <v>2976.0</v>
      </c>
      <c r="L253" s="5">
        <v>367.0</v>
      </c>
      <c r="M253" s="5">
        <v>0.537634409</v>
      </c>
      <c r="N253" s="5">
        <v>2.688172043</v>
      </c>
      <c r="O253" s="5">
        <v>0.033602151</v>
      </c>
      <c r="P253" s="5">
        <v>1.008064516</v>
      </c>
      <c r="Q253" s="5">
        <v>6.552419355</v>
      </c>
      <c r="R253" s="6"/>
      <c r="S253" s="5">
        <v>12.33198925</v>
      </c>
    </row>
    <row r="254">
      <c r="A254" s="7" t="s">
        <v>271</v>
      </c>
      <c r="B254" s="4" t="str">
        <f>VLOOKUP(A254,Names!A:A,1,0)</f>
        <v>lombok-intellij-plugin</v>
      </c>
      <c r="C254" s="7"/>
      <c r="D254" s="7"/>
      <c r="E254" s="6"/>
      <c r="F254" s="6"/>
      <c r="G254" s="6"/>
      <c r="H254" s="6"/>
      <c r="I254" s="6"/>
      <c r="J254" s="6"/>
      <c r="K254" s="5">
        <v>1707.0</v>
      </c>
      <c r="L254" s="6"/>
      <c r="M254" s="6"/>
      <c r="N254" s="6"/>
      <c r="O254" s="6"/>
      <c r="P254" s="6"/>
      <c r="Q254" s="6"/>
      <c r="R254" s="6"/>
      <c r="S254" s="6"/>
    </row>
    <row r="255">
      <c r="A255" s="7" t="s">
        <v>272</v>
      </c>
      <c r="B255" s="4" t="str">
        <f>VLOOKUP(A255,Names!A:A,1,0)</f>
        <v>msgpack-java</v>
      </c>
      <c r="C255" s="7"/>
      <c r="D255" s="6"/>
      <c r="E255" s="6"/>
      <c r="F255" s="6"/>
      <c r="G255" s="6"/>
      <c r="H255" s="6"/>
      <c r="I255" s="6"/>
      <c r="J255" s="6"/>
      <c r="K255" s="5">
        <v>141.0</v>
      </c>
      <c r="L255" s="6"/>
      <c r="M255" s="6"/>
      <c r="N255" s="6"/>
      <c r="O255" s="6"/>
      <c r="P255" s="6"/>
      <c r="Q255" s="6"/>
      <c r="R255" s="6"/>
      <c r="S255" s="6"/>
    </row>
    <row r="256">
      <c r="A256" s="7" t="s">
        <v>273</v>
      </c>
      <c r="B256" s="4" t="str">
        <f>VLOOKUP(A256,Names!A:A,1,0)</f>
        <v>ghidra</v>
      </c>
      <c r="C256" s="5">
        <v>4.0</v>
      </c>
      <c r="D256" s="5">
        <v>2.0</v>
      </c>
      <c r="E256" s="6"/>
      <c r="F256" s="5">
        <v>4.0</v>
      </c>
      <c r="G256" s="5">
        <v>20.0</v>
      </c>
      <c r="H256" s="5">
        <v>7.0</v>
      </c>
      <c r="I256" s="6"/>
      <c r="J256" s="6"/>
      <c r="K256" s="5">
        <v>20869.0</v>
      </c>
      <c r="L256" s="5">
        <v>31.0</v>
      </c>
      <c r="M256" s="5">
        <v>0.019167186</v>
      </c>
      <c r="N256" s="5">
        <v>0.009583593</v>
      </c>
      <c r="O256" s="6"/>
      <c r="P256" s="5">
        <v>0.095835929</v>
      </c>
      <c r="Q256" s="5">
        <v>0.033542575</v>
      </c>
      <c r="R256" s="6"/>
      <c r="S256" s="5">
        <v>0.14854569</v>
      </c>
    </row>
    <row r="257">
      <c r="A257" s="7" t="s">
        <v>274</v>
      </c>
      <c r="B257" s="4" t="str">
        <f>VLOOKUP(A257,Names!A:A,1,0)</f>
        <v>ngrinder</v>
      </c>
      <c r="C257" s="6"/>
      <c r="D257" s="5">
        <v>16.0</v>
      </c>
      <c r="E257" s="5">
        <v>1.0</v>
      </c>
      <c r="F257" s="5">
        <v>12.0</v>
      </c>
      <c r="G257" s="5">
        <v>44.0</v>
      </c>
      <c r="H257" s="5">
        <v>99.0</v>
      </c>
      <c r="I257" s="6"/>
      <c r="J257" s="6"/>
      <c r="K257" s="5">
        <v>964.0</v>
      </c>
      <c r="L257" s="5">
        <v>156.0</v>
      </c>
      <c r="M257" s="6"/>
      <c r="N257" s="5">
        <v>1.659751037</v>
      </c>
      <c r="O257" s="5">
        <v>0.10373444</v>
      </c>
      <c r="P257" s="5">
        <v>4.564315353</v>
      </c>
      <c r="Q257" s="5">
        <v>10.26970954</v>
      </c>
      <c r="R257" s="6"/>
      <c r="S257" s="5">
        <v>16.18257261</v>
      </c>
    </row>
    <row r="258">
      <c r="A258" s="7" t="s">
        <v>275</v>
      </c>
      <c r="B258" s="4" t="str">
        <f>VLOOKUP(A258,Names!A:A,1,0)</f>
        <v>KISS</v>
      </c>
      <c r="C258" s="6"/>
      <c r="D258" s="6"/>
      <c r="E258" s="6"/>
      <c r="F258" s="6"/>
      <c r="G258" s="6"/>
      <c r="H258" s="6"/>
      <c r="I258" s="6"/>
      <c r="J258" s="6"/>
      <c r="K258" s="5">
        <v>1357.0</v>
      </c>
      <c r="L258" s="6"/>
      <c r="M258" s="6"/>
      <c r="N258" s="6"/>
      <c r="O258" s="6"/>
      <c r="P258" s="6"/>
      <c r="Q258" s="6"/>
      <c r="R258" s="6"/>
      <c r="S258" s="6"/>
    </row>
    <row r="259">
      <c r="A259" s="7" t="s">
        <v>276</v>
      </c>
      <c r="B259" s="4" t="str">
        <f>VLOOKUP(A259,Names!A:A,1,0)</f>
        <v>neo4j-apoc-procedures</v>
      </c>
      <c r="C259" s="7"/>
      <c r="D259" s="7"/>
      <c r="E259" s="6"/>
      <c r="F259" s="5">
        <v>4.0</v>
      </c>
      <c r="G259" s="6"/>
      <c r="H259" s="6"/>
      <c r="I259" s="6"/>
      <c r="J259" s="6"/>
      <c r="K259" s="5">
        <v>1858.0</v>
      </c>
      <c r="L259" s="6"/>
      <c r="M259" s="6"/>
      <c r="N259" s="6"/>
      <c r="O259" s="6"/>
      <c r="P259" s="6"/>
      <c r="Q259" s="6"/>
      <c r="R259" s="6"/>
      <c r="S259" s="6"/>
    </row>
    <row r="260">
      <c r="A260" s="7" t="s">
        <v>277</v>
      </c>
      <c r="B260" s="4" t="str">
        <f>VLOOKUP(A260,Names!A:A,1,0)</f>
        <v>eureka</v>
      </c>
      <c r="C260" s="6"/>
      <c r="D260" s="6"/>
      <c r="E260" s="6"/>
      <c r="F260" s="5">
        <v>2.0</v>
      </c>
      <c r="G260" s="6"/>
      <c r="H260" s="6"/>
      <c r="I260" s="6"/>
      <c r="J260" s="6"/>
      <c r="K260" s="5">
        <v>431.0</v>
      </c>
      <c r="L260" s="6"/>
      <c r="M260" s="6"/>
      <c r="N260" s="6"/>
      <c r="O260" s="6"/>
      <c r="P260" s="6"/>
      <c r="Q260" s="6"/>
      <c r="R260" s="6"/>
      <c r="S260" s="6"/>
    </row>
    <row r="261">
      <c r="A261" s="7" t="s">
        <v>278</v>
      </c>
      <c r="B261" s="4" t="str">
        <f>VLOOKUP(A261,Names!A:A,1,0)</f>
        <v>genie</v>
      </c>
      <c r="C261" s="6"/>
      <c r="D261" s="6"/>
      <c r="E261" s="6"/>
      <c r="F261" s="5">
        <v>3380.0</v>
      </c>
      <c r="G261" s="6"/>
      <c r="H261" s="6"/>
      <c r="I261" s="6"/>
      <c r="J261" s="6"/>
      <c r="K261" s="5">
        <v>159552.0</v>
      </c>
      <c r="L261" s="6"/>
      <c r="M261" s="6"/>
      <c r="N261" s="6"/>
      <c r="O261" s="6"/>
      <c r="P261" s="6"/>
      <c r="Q261" s="6"/>
      <c r="R261" s="6"/>
      <c r="S261" s="6"/>
    </row>
    <row r="262">
      <c r="A262" s="7" t="s">
        <v>279</v>
      </c>
      <c r="B262" s="4" t="str">
        <f>VLOOKUP(A262,Names!A:A,1,0)</f>
        <v>netty</v>
      </c>
      <c r="C262" s="6"/>
      <c r="D262" s="6"/>
      <c r="E262" s="5">
        <v>3.0</v>
      </c>
      <c r="F262" s="6"/>
      <c r="G262" s="6"/>
      <c r="H262" s="6"/>
      <c r="I262" s="6"/>
      <c r="J262" s="6"/>
      <c r="K262" s="5">
        <v>3584.0</v>
      </c>
      <c r="L262" s="6"/>
      <c r="M262" s="6"/>
      <c r="N262" s="6"/>
      <c r="O262" s="5">
        <v>0.083705357</v>
      </c>
      <c r="P262" s="6"/>
      <c r="Q262" s="6"/>
      <c r="R262" s="6"/>
      <c r="S262" s="6"/>
    </row>
    <row r="263">
      <c r="A263" s="7" t="s">
        <v>280</v>
      </c>
      <c r="B263" s="4" t="str">
        <f>VLOOKUP(A263,Names!A:A,1,0)</f>
        <v>light-4j</v>
      </c>
      <c r="C263" s="6"/>
      <c r="D263" s="6"/>
      <c r="E263" s="6"/>
      <c r="F263" s="6"/>
      <c r="G263" s="6"/>
      <c r="H263" s="6"/>
      <c r="I263" s="6"/>
      <c r="J263" s="6"/>
      <c r="K263" s="5">
        <v>1336.0</v>
      </c>
      <c r="L263" s="6"/>
      <c r="M263" s="6"/>
      <c r="N263" s="6"/>
      <c r="O263" s="6"/>
      <c r="P263" s="6"/>
      <c r="Q263" s="6"/>
      <c r="R263" s="6"/>
      <c r="S263" s="6"/>
    </row>
    <row r="264">
      <c r="A264" s="7" t="s">
        <v>121</v>
      </c>
      <c r="B264" s="4" t="str">
        <f>VLOOKUP(A264,Names!A:A,1,0)</f>
        <v>android</v>
      </c>
      <c r="C264" s="6"/>
      <c r="D264" s="6"/>
      <c r="E264" s="6"/>
      <c r="F264" s="5">
        <v>9.0</v>
      </c>
      <c r="G264" s="6"/>
      <c r="H264" s="6"/>
      <c r="I264" s="6"/>
      <c r="J264" s="6"/>
      <c r="K264" s="5">
        <v>2569.0</v>
      </c>
      <c r="L264" s="6"/>
      <c r="M264" s="6"/>
      <c r="N264" s="6"/>
      <c r="O264" s="6"/>
      <c r="P264" s="6"/>
      <c r="Q264" s="6"/>
      <c r="R264" s="6"/>
      <c r="S264" s="6"/>
    </row>
    <row r="265">
      <c r="A265" s="7" t="s">
        <v>281</v>
      </c>
      <c r="B265" s="4" t="str">
        <f>VLOOKUP(A265,Names!A:A,1,0)</f>
        <v>nutz</v>
      </c>
      <c r="C265" s="6"/>
      <c r="D265" s="5">
        <v>1.0</v>
      </c>
      <c r="E265" s="5">
        <v>3.0</v>
      </c>
      <c r="F265" s="5">
        <v>1.0</v>
      </c>
      <c r="G265" s="6"/>
      <c r="H265" s="5">
        <v>2.0</v>
      </c>
      <c r="I265" s="6"/>
      <c r="J265" s="6"/>
      <c r="K265" s="5">
        <v>2320.0</v>
      </c>
      <c r="L265" s="5">
        <v>3.0</v>
      </c>
      <c r="M265" s="6"/>
      <c r="N265" s="5">
        <v>0.043103448</v>
      </c>
      <c r="O265" s="5">
        <v>0.129310345</v>
      </c>
      <c r="P265" s="6"/>
      <c r="Q265" s="5">
        <v>0.086206897</v>
      </c>
      <c r="R265" s="6"/>
      <c r="S265" s="5">
        <v>0.129310345</v>
      </c>
    </row>
    <row r="266">
      <c r="A266" s="7" t="s">
        <v>282</v>
      </c>
      <c r="B266" s="4" t="str">
        <f>VLOOKUP(A266,Names!A:A,1,0)</f>
        <v>jodd</v>
      </c>
      <c r="C266" s="5">
        <v>1.0</v>
      </c>
      <c r="D266" s="6"/>
      <c r="E266" s="6"/>
      <c r="F266" s="6"/>
      <c r="G266" s="5">
        <v>1.0</v>
      </c>
      <c r="H266" s="6"/>
      <c r="I266" s="6"/>
      <c r="J266" s="6"/>
      <c r="K266" s="5">
        <v>839.0</v>
      </c>
      <c r="L266" s="5">
        <v>2.0</v>
      </c>
      <c r="M266" s="5">
        <v>0.119189511</v>
      </c>
      <c r="N266" s="6"/>
      <c r="O266" s="6"/>
      <c r="P266" s="5">
        <v>0.119189511</v>
      </c>
      <c r="Q266" s="6"/>
      <c r="R266" s="6"/>
      <c r="S266" s="5">
        <v>0.238379023</v>
      </c>
    </row>
    <row r="267">
      <c r="A267" s="7" t="s">
        <v>283</v>
      </c>
      <c r="B267" s="4" t="str">
        <f>VLOOKUP(A267,Names!A:A,1,0)</f>
        <v>open-keychain</v>
      </c>
      <c r="C267" s="7"/>
      <c r="D267" s="6"/>
      <c r="E267" s="6"/>
      <c r="F267" s="6"/>
      <c r="G267" s="6"/>
      <c r="H267" s="6"/>
      <c r="I267" s="6"/>
      <c r="J267" s="6"/>
      <c r="K267" s="5">
        <v>2462.0</v>
      </c>
      <c r="L267" s="6"/>
      <c r="M267" s="6"/>
      <c r="N267" s="6"/>
      <c r="O267" s="6"/>
      <c r="P267" s="6"/>
      <c r="Q267" s="6"/>
      <c r="R267" s="6"/>
      <c r="S267" s="6"/>
    </row>
    <row r="268">
      <c r="A268" s="7" t="s">
        <v>284</v>
      </c>
      <c r="B268" s="4" t="str">
        <f>VLOOKUP(A268,Names!A:A,1,0)</f>
        <v>openapi-generator</v>
      </c>
      <c r="C268" s="5">
        <v>2.0</v>
      </c>
      <c r="D268" s="5">
        <v>114.0</v>
      </c>
      <c r="E268" s="5">
        <v>4.0</v>
      </c>
      <c r="F268" s="5">
        <v>70.0</v>
      </c>
      <c r="G268" s="6"/>
      <c r="H268" s="6"/>
      <c r="I268" s="6"/>
      <c r="J268" s="6"/>
      <c r="K268" s="5">
        <v>50245.0</v>
      </c>
      <c r="L268" s="5">
        <v>34.0</v>
      </c>
      <c r="M268" s="5">
        <v>0.003980496</v>
      </c>
      <c r="N268" s="5">
        <v>0.226888248</v>
      </c>
      <c r="O268" s="5">
        <v>0.007960991</v>
      </c>
      <c r="P268" s="6"/>
      <c r="Q268" s="6"/>
      <c r="R268" s="6"/>
      <c r="S268" s="5">
        <v>0.067668425</v>
      </c>
    </row>
    <row r="269">
      <c r="A269" s="7" t="s">
        <v>285</v>
      </c>
      <c r="B269" s="4" t="str">
        <f>VLOOKUP(A269,Names!A:A,1,0)</f>
        <v>Chronicle-Map</v>
      </c>
      <c r="C269" s="7"/>
      <c r="D269" s="6"/>
      <c r="E269" s="6"/>
      <c r="F269" s="6"/>
      <c r="G269" s="6"/>
      <c r="H269" s="6"/>
      <c r="I269" s="6"/>
      <c r="J269" s="6"/>
      <c r="K269" s="5">
        <v>518.0</v>
      </c>
      <c r="L269" s="6"/>
      <c r="M269" s="6"/>
      <c r="N269" s="6"/>
      <c r="O269" s="6"/>
      <c r="P269" s="6"/>
      <c r="Q269" s="6"/>
      <c r="R269" s="6"/>
      <c r="S269" s="6"/>
    </row>
    <row r="270">
      <c r="A270" s="7" t="s">
        <v>286</v>
      </c>
      <c r="B270" s="4" t="str">
        <f>VLOOKUP(A270,Names!A:A,1,0)</f>
        <v>Chronicle-Queue</v>
      </c>
      <c r="C270" s="7"/>
      <c r="D270" s="6"/>
      <c r="E270" s="6"/>
      <c r="F270" s="6"/>
      <c r="G270" s="6"/>
      <c r="H270" s="6"/>
      <c r="I270" s="6"/>
      <c r="J270" s="6"/>
      <c r="K270" s="5">
        <v>484.0</v>
      </c>
      <c r="L270" s="6"/>
      <c r="M270" s="6"/>
      <c r="N270" s="6"/>
      <c r="O270" s="6"/>
      <c r="P270" s="6"/>
      <c r="Q270" s="6"/>
      <c r="R270" s="6"/>
      <c r="S270" s="6"/>
    </row>
    <row r="271">
      <c r="A271" s="7" t="s">
        <v>287</v>
      </c>
      <c r="B271" s="4" t="str">
        <f>VLOOKUP(A271,Names!A:A,1,0)</f>
        <v>OpenRefine</v>
      </c>
      <c r="C271" s="7"/>
      <c r="D271" s="6"/>
      <c r="E271" s="5">
        <v>3.0</v>
      </c>
      <c r="F271" s="5">
        <v>18.0</v>
      </c>
      <c r="G271" s="6"/>
      <c r="H271" s="6"/>
      <c r="I271" s="6"/>
      <c r="J271" s="6"/>
      <c r="K271" s="5">
        <v>2211.0</v>
      </c>
      <c r="L271" s="6"/>
      <c r="M271" s="6"/>
      <c r="N271" s="6"/>
      <c r="O271" s="5">
        <v>0.13568521</v>
      </c>
      <c r="P271" s="6"/>
      <c r="Q271" s="6"/>
      <c r="R271" s="6"/>
      <c r="S271" s="6"/>
    </row>
    <row r="272">
      <c r="A272" s="7" t="s">
        <v>288</v>
      </c>
      <c r="B272" s="4" t="str">
        <f>VLOOKUP(A272,Names!A:A,1,0)</f>
        <v>BIMserver</v>
      </c>
      <c r="C272" s="7"/>
      <c r="D272" s="5">
        <v>2.0</v>
      </c>
      <c r="E272" s="6"/>
      <c r="F272" s="5">
        <v>1.0</v>
      </c>
      <c r="G272" s="6"/>
      <c r="H272" s="5">
        <v>3.0</v>
      </c>
      <c r="I272" s="6"/>
      <c r="J272" s="6"/>
      <c r="K272" s="5">
        <v>5945.0</v>
      </c>
      <c r="L272" s="5">
        <v>4.0</v>
      </c>
      <c r="M272" s="6"/>
      <c r="N272" s="5">
        <v>0.033641716</v>
      </c>
      <c r="O272" s="6"/>
      <c r="P272" s="6"/>
      <c r="Q272" s="5">
        <v>0.050462574</v>
      </c>
      <c r="R272" s="6"/>
      <c r="S272" s="5">
        <v>0.067283431</v>
      </c>
    </row>
    <row r="273">
      <c r="A273" s="7" t="s">
        <v>289</v>
      </c>
      <c r="B273" s="4" t="str">
        <f>VLOOKUP(A273,Names!A:A,1,0)</f>
        <v>OpenTripPlanner</v>
      </c>
      <c r="C273" s="7"/>
      <c r="D273" s="6"/>
      <c r="E273" s="6"/>
      <c r="F273" s="5">
        <v>9.0</v>
      </c>
      <c r="G273" s="6"/>
      <c r="H273" s="6"/>
      <c r="I273" s="6"/>
      <c r="J273" s="6"/>
      <c r="K273" s="5">
        <v>4021.0</v>
      </c>
      <c r="L273" s="6"/>
      <c r="M273" s="6"/>
      <c r="N273" s="6"/>
      <c r="O273" s="6"/>
      <c r="P273" s="6"/>
      <c r="Q273" s="6"/>
      <c r="R273" s="6"/>
      <c r="S273" s="6"/>
    </row>
    <row r="274">
      <c r="A274" s="7" t="s">
        <v>290</v>
      </c>
      <c r="B274" s="4" t="str">
        <f>VLOOKUP(A274,Names!A:A,1,0)</f>
        <v>openvidu</v>
      </c>
      <c r="C274" s="7"/>
      <c r="D274" s="6"/>
      <c r="E274" s="6"/>
      <c r="F274" s="6"/>
      <c r="G274" s="6"/>
      <c r="H274" s="6"/>
      <c r="I274" s="6"/>
      <c r="J274" s="6"/>
      <c r="K274" s="5">
        <v>483.0</v>
      </c>
      <c r="L274" s="6"/>
      <c r="M274" s="6"/>
      <c r="N274" s="6"/>
      <c r="O274" s="6"/>
      <c r="P274" s="6"/>
      <c r="Q274" s="6"/>
      <c r="R274" s="6"/>
      <c r="S274" s="6"/>
    </row>
    <row r="275">
      <c r="A275" s="7" t="s">
        <v>291</v>
      </c>
      <c r="B275" s="4" t="str">
        <f>VLOOKUP(A275,Names!A:A,1,0)</f>
        <v>brave</v>
      </c>
      <c r="C275" s="5">
        <v>1.0</v>
      </c>
      <c r="D275" s="6"/>
      <c r="E275" s="6"/>
      <c r="F275" s="6"/>
      <c r="G275" s="5">
        <v>10.0</v>
      </c>
      <c r="H275" s="6"/>
      <c r="I275" s="6"/>
      <c r="J275" s="6"/>
      <c r="K275" s="5">
        <v>902.0</v>
      </c>
      <c r="L275" s="5">
        <v>11.0</v>
      </c>
      <c r="M275" s="5">
        <v>0.110864745</v>
      </c>
      <c r="N275" s="6"/>
      <c r="O275" s="6"/>
      <c r="P275" s="5">
        <v>1.10864745</v>
      </c>
      <c r="Q275" s="6"/>
      <c r="R275" s="6"/>
      <c r="S275" s="5">
        <v>1.219512195</v>
      </c>
    </row>
    <row r="276">
      <c r="A276" s="7" t="s">
        <v>292</v>
      </c>
      <c r="B276" s="4" t="str">
        <f>VLOOKUP(A276,Names!A:A,1,0)</f>
        <v>zipkin</v>
      </c>
      <c r="C276" s="5">
        <v>4.0</v>
      </c>
      <c r="D276" s="5">
        <v>27.0</v>
      </c>
      <c r="E276" s="5">
        <v>1.0</v>
      </c>
      <c r="F276" s="6"/>
      <c r="G276" s="5">
        <v>20.0</v>
      </c>
      <c r="H276" s="5">
        <v>69.0</v>
      </c>
      <c r="I276" s="5">
        <v>3.0</v>
      </c>
      <c r="J276" s="5">
        <v>3.0</v>
      </c>
      <c r="K276" s="5">
        <v>800.0</v>
      </c>
      <c r="L276" s="5">
        <v>157.0</v>
      </c>
      <c r="M276" s="5">
        <v>0.5</v>
      </c>
      <c r="N276" s="5">
        <v>3.375</v>
      </c>
      <c r="O276" s="5">
        <v>0.125</v>
      </c>
      <c r="P276" s="5">
        <v>2.5</v>
      </c>
      <c r="Q276" s="5">
        <v>8.625</v>
      </c>
      <c r="R276" s="5">
        <v>0.375</v>
      </c>
      <c r="S276" s="5">
        <v>19.625</v>
      </c>
    </row>
    <row r="277">
      <c r="A277" s="7" t="s">
        <v>293</v>
      </c>
      <c r="B277" s="4" t="str">
        <f>VLOOKUP(A277,Names!A:A,1,0)</f>
        <v>opengrok</v>
      </c>
      <c r="C277" s="7"/>
      <c r="D277" s="6"/>
      <c r="E277" s="6"/>
      <c r="F277" s="5">
        <v>1.0</v>
      </c>
      <c r="G277" s="6"/>
      <c r="H277" s="6"/>
      <c r="I277" s="6"/>
      <c r="J277" s="6"/>
      <c r="K277" s="5">
        <v>1623.0</v>
      </c>
      <c r="L277" s="6"/>
      <c r="M277" s="6"/>
      <c r="N277" s="6"/>
      <c r="O277" s="6"/>
      <c r="P277" s="6"/>
      <c r="Q277" s="6"/>
      <c r="R277" s="6"/>
      <c r="S277" s="6"/>
    </row>
    <row r="278">
      <c r="A278" s="7" t="s">
        <v>294</v>
      </c>
      <c r="B278" s="4" t="str">
        <f>VLOOKUP(A278,Names!A:A,1,0)</f>
        <v>graal</v>
      </c>
      <c r="C278" s="6"/>
      <c r="D278" s="5">
        <v>39.0</v>
      </c>
      <c r="E278" s="5">
        <v>1.0</v>
      </c>
      <c r="F278" s="5">
        <v>13.0</v>
      </c>
      <c r="G278" s="6"/>
      <c r="H278" s="5">
        <v>331.0</v>
      </c>
      <c r="I278" s="6"/>
      <c r="J278" s="6"/>
      <c r="K278" s="5">
        <v>16603.0</v>
      </c>
      <c r="L278" s="5">
        <v>346.0</v>
      </c>
      <c r="M278" s="6"/>
      <c r="N278" s="5">
        <v>0.234897308</v>
      </c>
      <c r="O278" s="5">
        <v>0.006023008</v>
      </c>
      <c r="P278" s="6"/>
      <c r="Q278" s="5">
        <v>1.993615612</v>
      </c>
      <c r="R278" s="6"/>
      <c r="S278" s="5">
        <v>2.08396073</v>
      </c>
    </row>
    <row r="279">
      <c r="A279" s="7" t="s">
        <v>295</v>
      </c>
      <c r="B279" s="4" t="str">
        <f>VLOOKUP(A279,Names!A:A,1,0)</f>
        <v>visualvm</v>
      </c>
      <c r="C279" s="7"/>
      <c r="D279" s="5">
        <v>2.0</v>
      </c>
      <c r="E279" s="5">
        <v>4.0</v>
      </c>
      <c r="F279" s="6"/>
      <c r="G279" s="6"/>
      <c r="H279" s="5">
        <v>47.0</v>
      </c>
      <c r="I279" s="6"/>
      <c r="J279" s="6"/>
      <c r="K279" s="5">
        <v>4151.0</v>
      </c>
      <c r="L279" s="5">
        <v>48.0</v>
      </c>
      <c r="M279" s="6"/>
      <c r="N279" s="5">
        <v>0.048181161</v>
      </c>
      <c r="O279" s="5">
        <v>0.096362322</v>
      </c>
      <c r="P279" s="6"/>
      <c r="Q279" s="5">
        <v>1.132257287</v>
      </c>
      <c r="R279" s="6"/>
      <c r="S279" s="5">
        <v>1.156347868</v>
      </c>
    </row>
    <row r="280">
      <c r="A280" s="7" t="s">
        <v>296</v>
      </c>
      <c r="B280" s="4" t="str">
        <f>VLOOKUP(A280,Names!A:A,1,0)</f>
        <v>oshi</v>
      </c>
      <c r="C280" s="6"/>
      <c r="D280" s="6"/>
      <c r="E280" s="6"/>
      <c r="F280" s="6"/>
      <c r="G280" s="6"/>
      <c r="H280" s="6"/>
      <c r="I280" s="6"/>
      <c r="J280" s="6"/>
      <c r="K280" s="5">
        <v>632.0</v>
      </c>
      <c r="L280" s="6"/>
      <c r="M280" s="6"/>
      <c r="N280" s="6"/>
      <c r="O280" s="6"/>
      <c r="P280" s="6"/>
      <c r="Q280" s="6"/>
      <c r="R280" s="6"/>
      <c r="S280" s="6"/>
    </row>
    <row r="281">
      <c r="A281" s="7" t="s">
        <v>297</v>
      </c>
      <c r="B281" s="4" t="str">
        <f>VLOOKUP(A281,Names!A:A,1,0)</f>
        <v>OsmAnd</v>
      </c>
      <c r="C281" s="7"/>
      <c r="D281" s="6"/>
      <c r="E281" s="6"/>
      <c r="F281" s="6"/>
      <c r="G281" s="6"/>
      <c r="H281" s="6"/>
      <c r="I281" s="6"/>
      <c r="J281" s="6"/>
      <c r="K281" s="5">
        <v>7644.0</v>
      </c>
      <c r="L281" s="6"/>
      <c r="M281" s="6"/>
      <c r="N281" s="6"/>
      <c r="O281" s="6"/>
      <c r="P281" s="6"/>
      <c r="Q281" s="6"/>
      <c r="R281" s="6"/>
      <c r="S281" s="6"/>
    </row>
    <row r="282">
      <c r="A282" s="7" t="s">
        <v>298</v>
      </c>
      <c r="B282" s="4" t="str">
        <f>VLOOKUP(A282,Names!A:A,1,0)</f>
        <v>osmdroid</v>
      </c>
      <c r="C282" s="7"/>
      <c r="D282" s="6"/>
      <c r="E282" s="6"/>
      <c r="F282" s="5">
        <v>1.0</v>
      </c>
      <c r="G282" s="6"/>
      <c r="H282" s="6"/>
      <c r="I282" s="6"/>
      <c r="J282" s="6"/>
      <c r="K282" s="5">
        <v>1489.0</v>
      </c>
      <c r="L282" s="6"/>
      <c r="M282" s="6"/>
      <c r="N282" s="6"/>
      <c r="O282" s="6"/>
      <c r="P282" s="6"/>
      <c r="Q282" s="6"/>
      <c r="R282" s="6"/>
      <c r="S282" s="6"/>
    </row>
    <row r="283">
      <c r="A283" s="7" t="s">
        <v>299</v>
      </c>
      <c r="B283" s="4" t="str">
        <f>VLOOKUP(A283,Names!A:A,1,0)</f>
        <v>pac4j</v>
      </c>
      <c r="C283" s="6"/>
      <c r="D283" s="6"/>
      <c r="E283" s="6"/>
      <c r="F283" s="6"/>
      <c r="G283" s="6"/>
      <c r="H283" s="6"/>
      <c r="I283" s="6"/>
      <c r="J283" s="6"/>
      <c r="K283" s="5">
        <v>1029.0</v>
      </c>
      <c r="L283" s="6"/>
      <c r="M283" s="6"/>
      <c r="N283" s="6"/>
      <c r="O283" s="6"/>
      <c r="P283" s="6"/>
      <c r="Q283" s="6"/>
      <c r="R283" s="6"/>
      <c r="S283" s="6"/>
    </row>
    <row r="284">
      <c r="A284" s="7" t="s">
        <v>300</v>
      </c>
      <c r="B284" s="4" t="str">
        <f>VLOOKUP(A284,Names!A:A,1,0)</f>
        <v>pentaho-kettle</v>
      </c>
      <c r="C284" s="7"/>
      <c r="D284" s="5">
        <v>2.0</v>
      </c>
      <c r="E284" s="5">
        <v>11.0</v>
      </c>
      <c r="F284" s="6"/>
      <c r="G284" s="5">
        <v>4.0</v>
      </c>
      <c r="H284" s="5">
        <v>16.0</v>
      </c>
      <c r="I284" s="6"/>
      <c r="J284" s="6"/>
      <c r="K284" s="5">
        <v>10561.0</v>
      </c>
      <c r="L284" s="5">
        <v>22.0</v>
      </c>
      <c r="M284" s="6"/>
      <c r="N284" s="5">
        <v>0.018937601</v>
      </c>
      <c r="O284" s="5">
        <v>0.104156803</v>
      </c>
      <c r="P284" s="5">
        <v>0.037875201</v>
      </c>
      <c r="Q284" s="5">
        <v>0.151500805</v>
      </c>
      <c r="R284" s="6"/>
      <c r="S284" s="5">
        <v>0.208313607</v>
      </c>
    </row>
    <row r="285">
      <c r="A285" s="7" t="s">
        <v>301</v>
      </c>
      <c r="B285" s="4" t="str">
        <f>VLOOKUP(A285,Names!A:A,1,0)</f>
        <v>keepass2android</v>
      </c>
      <c r="C285" s="7"/>
      <c r="D285" s="6"/>
      <c r="E285" s="6"/>
      <c r="F285" s="6"/>
      <c r="G285" s="6"/>
      <c r="H285" s="6"/>
      <c r="I285" s="6"/>
      <c r="J285" s="6"/>
      <c r="K285" s="5">
        <v>3129.0</v>
      </c>
      <c r="L285" s="6"/>
      <c r="M285" s="6"/>
      <c r="N285" s="6"/>
      <c r="O285" s="6"/>
      <c r="P285" s="6"/>
      <c r="Q285" s="6"/>
      <c r="R285" s="6"/>
      <c r="S285" s="6"/>
    </row>
    <row r="286">
      <c r="A286" s="7" t="s">
        <v>302</v>
      </c>
      <c r="B286" s="4" t="str">
        <f>VLOOKUP(A286,Names!A:A,1,0)</f>
        <v>MPAndroidChart</v>
      </c>
      <c r="C286" s="7"/>
      <c r="D286" s="6"/>
      <c r="E286" s="6"/>
      <c r="F286" s="6"/>
      <c r="G286" s="6"/>
      <c r="H286" s="6"/>
      <c r="I286" s="6"/>
      <c r="J286" s="6"/>
      <c r="K286" s="5">
        <v>386.0</v>
      </c>
      <c r="L286" s="6"/>
      <c r="M286" s="6"/>
      <c r="N286" s="6"/>
      <c r="O286" s="6"/>
      <c r="P286" s="6"/>
      <c r="Q286" s="6"/>
      <c r="R286" s="6"/>
      <c r="S286" s="6"/>
    </row>
    <row r="287">
      <c r="A287" s="7" t="s">
        <v>303</v>
      </c>
      <c r="B287" s="4" t="str">
        <f>VLOOKUP(A287,Names!A:A,1,0)</f>
        <v>secor</v>
      </c>
      <c r="C287" s="6"/>
      <c r="D287" s="6"/>
      <c r="E287" s="6"/>
      <c r="F287" s="6"/>
      <c r="G287" s="6"/>
      <c r="H287" s="6"/>
      <c r="I287" s="6"/>
      <c r="J287" s="6"/>
      <c r="K287" s="5">
        <v>223.0</v>
      </c>
      <c r="L287" s="6"/>
      <c r="M287" s="6"/>
      <c r="N287" s="6"/>
      <c r="O287" s="6"/>
      <c r="P287" s="6"/>
      <c r="Q287" s="6"/>
      <c r="R287" s="6"/>
      <c r="S287" s="6"/>
    </row>
    <row r="288">
      <c r="A288" s="7" t="s">
        <v>304</v>
      </c>
      <c r="B288" s="4" t="str">
        <f>VLOOKUP(A288,Names!A:A,1,0)</f>
        <v>docx4j</v>
      </c>
      <c r="C288" s="6"/>
      <c r="D288" s="5">
        <v>4.0</v>
      </c>
      <c r="E288" s="5">
        <v>3.0</v>
      </c>
      <c r="F288" s="5">
        <v>1.0</v>
      </c>
      <c r="G288" s="5">
        <v>1.0</v>
      </c>
      <c r="H288" s="5">
        <v>21.0</v>
      </c>
      <c r="I288" s="6"/>
      <c r="J288" s="6"/>
      <c r="K288" s="5">
        <v>4715.0</v>
      </c>
      <c r="L288" s="5">
        <v>25.0</v>
      </c>
      <c r="M288" s="6"/>
      <c r="N288" s="5">
        <v>0.084835631</v>
      </c>
      <c r="O288" s="5">
        <v>0.063626723</v>
      </c>
      <c r="P288" s="5">
        <v>0.021208908</v>
      </c>
      <c r="Q288" s="5">
        <v>0.445387063</v>
      </c>
      <c r="R288" s="6"/>
      <c r="S288" s="5">
        <v>0.530222694</v>
      </c>
    </row>
    <row r="289">
      <c r="A289" s="7" t="s">
        <v>305</v>
      </c>
      <c r="B289" s="4" t="str">
        <f>VLOOKUP(A289,Names!A:A,1,0)</f>
        <v>pmd</v>
      </c>
      <c r="C289" s="5">
        <v>4.0</v>
      </c>
      <c r="D289" s="6"/>
      <c r="E289" s="5">
        <v>5.0</v>
      </c>
      <c r="F289" s="5">
        <v>10.0</v>
      </c>
      <c r="G289" s="5">
        <v>4.0</v>
      </c>
      <c r="H289" s="6"/>
      <c r="I289" s="6"/>
      <c r="J289" s="6"/>
      <c r="K289" s="5">
        <v>4909.0</v>
      </c>
      <c r="L289" s="5">
        <v>6.0</v>
      </c>
      <c r="M289" s="5">
        <v>0.08148299</v>
      </c>
      <c r="N289" s="6"/>
      <c r="O289" s="5">
        <v>0.101853738</v>
      </c>
      <c r="P289" s="5">
        <v>0.08148299</v>
      </c>
      <c r="Q289" s="6"/>
      <c r="R289" s="6"/>
      <c r="S289" s="5">
        <v>0.122224486</v>
      </c>
    </row>
    <row r="290">
      <c r="A290" s="7" t="s">
        <v>306</v>
      </c>
      <c r="B290" s="4" t="str">
        <f>VLOOKUP(A290,Names!A:A,1,0)</f>
        <v>pravega</v>
      </c>
      <c r="C290" s="6"/>
      <c r="D290" s="6"/>
      <c r="E290" s="6"/>
      <c r="F290" s="6"/>
      <c r="G290" s="6"/>
      <c r="H290" s="6"/>
      <c r="I290" s="6"/>
      <c r="J290" s="6"/>
      <c r="K290" s="5">
        <v>2499.0</v>
      </c>
      <c r="L290" s="6"/>
      <c r="M290" s="6"/>
      <c r="N290" s="6"/>
      <c r="O290" s="6"/>
      <c r="P290" s="6"/>
      <c r="Q290" s="6"/>
      <c r="R290" s="6"/>
      <c r="S290" s="6"/>
    </row>
    <row r="291">
      <c r="A291" s="7" t="s">
        <v>307</v>
      </c>
      <c r="B291" s="4" t="str">
        <f>VLOOKUP(A291,Names!A:A,1,0)</f>
        <v>presto</v>
      </c>
      <c r="C291" s="6"/>
      <c r="D291" s="6"/>
      <c r="E291" s="6"/>
      <c r="F291" s="5">
        <v>8.0</v>
      </c>
      <c r="G291" s="6"/>
      <c r="H291" s="6"/>
      <c r="I291" s="6"/>
      <c r="J291" s="6"/>
      <c r="K291" s="5">
        <v>11939.0</v>
      </c>
      <c r="L291" s="6"/>
      <c r="M291" s="6"/>
      <c r="N291" s="6"/>
      <c r="O291" s="6"/>
      <c r="P291" s="6"/>
      <c r="Q291" s="6"/>
      <c r="R291" s="6"/>
      <c r="S291" s="6"/>
    </row>
    <row r="292">
      <c r="A292" s="7" t="s">
        <v>308</v>
      </c>
      <c r="B292" s="4" t="str">
        <f>VLOOKUP(A292,Names!A:A,1,0)</f>
        <v>primefaces</v>
      </c>
      <c r="C292" s="7"/>
      <c r="D292" s="5">
        <v>1.0</v>
      </c>
      <c r="E292" s="5">
        <v>2.0</v>
      </c>
      <c r="F292" s="5">
        <v>1854.0</v>
      </c>
      <c r="G292" s="6"/>
      <c r="H292" s="5">
        <v>1.0</v>
      </c>
      <c r="I292" s="6"/>
      <c r="J292" s="6"/>
      <c r="K292" s="5">
        <v>7996.0</v>
      </c>
      <c r="L292" s="5">
        <v>21.0</v>
      </c>
      <c r="M292" s="6"/>
      <c r="N292" s="5">
        <v>0.012506253</v>
      </c>
      <c r="O292" s="5">
        <v>0.025012506</v>
      </c>
      <c r="P292" s="6"/>
      <c r="Q292" s="5">
        <v>0.012506253</v>
      </c>
      <c r="R292" s="6"/>
      <c r="S292" s="5">
        <v>0.262631316</v>
      </c>
    </row>
    <row r="293">
      <c r="A293" s="7" t="s">
        <v>309</v>
      </c>
      <c r="B293" s="4" t="str">
        <f>VLOOKUP(A293,Names!A:A,1,0)</f>
        <v>processing</v>
      </c>
      <c r="C293" s="7"/>
      <c r="D293" s="5">
        <v>1.0</v>
      </c>
      <c r="E293" s="5">
        <v>14.0</v>
      </c>
      <c r="F293" s="6"/>
      <c r="G293" s="6"/>
      <c r="H293" s="5">
        <v>104.0</v>
      </c>
      <c r="I293" s="6"/>
      <c r="J293" s="6"/>
      <c r="K293" s="5">
        <v>814.0</v>
      </c>
      <c r="L293" s="5">
        <v>140.0</v>
      </c>
      <c r="M293" s="6"/>
      <c r="N293" s="5">
        <v>0.122850123</v>
      </c>
      <c r="O293" s="5">
        <v>1.71990172</v>
      </c>
      <c r="P293" s="6"/>
      <c r="Q293" s="5">
        <v>12.77641278</v>
      </c>
      <c r="R293" s="6"/>
      <c r="S293" s="5">
        <v>17.1990172</v>
      </c>
    </row>
    <row r="294">
      <c r="A294" s="7" t="s">
        <v>310</v>
      </c>
      <c r="B294" s="4" t="str">
        <f>VLOOKUP(A294,Names!A:A,1,0)</f>
        <v>psi-probe</v>
      </c>
      <c r="C294" s="7"/>
      <c r="D294" s="6"/>
      <c r="E294" s="6"/>
      <c r="F294" s="5">
        <v>3.0</v>
      </c>
      <c r="G294" s="6"/>
      <c r="H294" s="6"/>
      <c r="I294" s="6"/>
      <c r="J294" s="6"/>
      <c r="K294" s="5">
        <v>1020.0</v>
      </c>
      <c r="L294" s="6"/>
      <c r="M294" s="6"/>
      <c r="N294" s="6"/>
      <c r="O294" s="6"/>
      <c r="P294" s="6"/>
      <c r="Q294" s="6"/>
      <c r="R294" s="6"/>
      <c r="S294" s="6"/>
    </row>
    <row r="295">
      <c r="A295" s="7" t="s">
        <v>311</v>
      </c>
      <c r="B295" s="4" t="str">
        <f>VLOOKUP(A295,Names!A:A,1,0)</f>
        <v>serve</v>
      </c>
      <c r="C295" s="6"/>
      <c r="D295" s="6"/>
      <c r="E295" s="5">
        <v>3.0</v>
      </c>
      <c r="F295" s="5">
        <v>1.0</v>
      </c>
      <c r="G295" s="6"/>
      <c r="H295" s="6"/>
      <c r="I295" s="6"/>
      <c r="J295" s="6"/>
      <c r="K295" s="5">
        <v>1717.0</v>
      </c>
      <c r="L295" s="6"/>
      <c r="M295" s="6"/>
      <c r="N295" s="6"/>
      <c r="O295" s="5">
        <v>0.174723355</v>
      </c>
      <c r="P295" s="6"/>
      <c r="Q295" s="6"/>
      <c r="R295" s="6"/>
      <c r="S295" s="6"/>
    </row>
    <row r="296">
      <c r="A296" s="7" t="s">
        <v>312</v>
      </c>
      <c r="B296" s="4" t="str">
        <f>VLOOKUP(A296,Names!A:A,1,0)</f>
        <v>slf4j</v>
      </c>
      <c r="C296" s="6"/>
      <c r="D296" s="6"/>
      <c r="E296" s="6"/>
      <c r="F296" s="6"/>
      <c r="G296" s="6"/>
      <c r="H296" s="6"/>
      <c r="I296" s="6"/>
      <c r="J296" s="6"/>
      <c r="K296" s="5">
        <v>363.0</v>
      </c>
      <c r="L296" s="6"/>
      <c r="M296" s="6"/>
      <c r="N296" s="6"/>
      <c r="O296" s="6"/>
      <c r="P296" s="6"/>
      <c r="Q296" s="6"/>
      <c r="R296" s="6"/>
      <c r="S296" s="6"/>
    </row>
    <row r="297">
      <c r="A297" s="7" t="s">
        <v>313</v>
      </c>
      <c r="B297" s="4" t="str">
        <f>VLOOKUP(A297,Names!A:A,1,0)</f>
        <v>logback</v>
      </c>
      <c r="C297" s="6"/>
      <c r="D297" s="6"/>
      <c r="E297" s="5">
        <v>3.0</v>
      </c>
      <c r="F297" s="6"/>
      <c r="G297" s="6"/>
      <c r="H297" s="6"/>
      <c r="I297" s="6"/>
      <c r="J297" s="6"/>
      <c r="K297" s="5">
        <v>1637.0</v>
      </c>
      <c r="L297" s="6"/>
      <c r="M297" s="6"/>
      <c r="N297" s="6"/>
      <c r="O297" s="5">
        <v>0.183262065</v>
      </c>
      <c r="P297" s="6"/>
      <c r="Q297" s="6"/>
      <c r="R297" s="6"/>
      <c r="S297" s="6"/>
    </row>
    <row r="298">
      <c r="A298" s="7" t="s">
        <v>314</v>
      </c>
      <c r="B298" s="4" t="str">
        <f>VLOOKUP(A298,Names!A:A,1,0)</f>
        <v>RedReader</v>
      </c>
      <c r="C298" s="7"/>
      <c r="D298" s="6"/>
      <c r="E298" s="6"/>
      <c r="F298" s="6"/>
      <c r="G298" s="6"/>
      <c r="H298" s="6"/>
      <c r="I298" s="6"/>
      <c r="J298" s="6"/>
      <c r="K298" s="5">
        <v>865.0</v>
      </c>
      <c r="L298" s="6"/>
      <c r="M298" s="6"/>
      <c r="N298" s="6"/>
      <c r="O298" s="6"/>
      <c r="P298" s="6"/>
      <c r="Q298" s="6"/>
      <c r="R298" s="6"/>
      <c r="S298" s="6"/>
    </row>
    <row r="299">
      <c r="A299" s="7" t="s">
        <v>315</v>
      </c>
      <c r="B299" s="4" t="str">
        <f>VLOOKUP(A299,Names!A:A,1,0)</f>
        <v>quarkus-quickstarts</v>
      </c>
      <c r="C299" s="7"/>
      <c r="D299" s="5">
        <v>44.0</v>
      </c>
      <c r="E299" s="6"/>
      <c r="F299" s="5">
        <v>3.0</v>
      </c>
      <c r="G299" s="5">
        <v>14.0</v>
      </c>
      <c r="H299" s="5">
        <v>122.0</v>
      </c>
      <c r="I299" s="6"/>
      <c r="J299" s="6"/>
      <c r="K299" s="5">
        <v>2266.0</v>
      </c>
      <c r="L299" s="5">
        <v>359.0</v>
      </c>
      <c r="M299" s="6"/>
      <c r="N299" s="5">
        <v>1.941747573</v>
      </c>
      <c r="O299" s="6"/>
      <c r="P299" s="5">
        <v>0.617828773</v>
      </c>
      <c r="Q299" s="5">
        <v>5.383936452</v>
      </c>
      <c r="R299" s="6"/>
      <c r="S299" s="5">
        <v>15.84289497</v>
      </c>
    </row>
    <row r="300">
      <c r="A300" s="7" t="s">
        <v>316</v>
      </c>
      <c r="B300" s="4" t="str">
        <f>VLOOKUP(A300,Names!A:A,1,0)</f>
        <v>quarkus</v>
      </c>
      <c r="C300" s="5">
        <v>453.0</v>
      </c>
      <c r="D300" s="5">
        <v>707.0</v>
      </c>
      <c r="E300" s="5">
        <v>51.0</v>
      </c>
      <c r="F300" s="5">
        <v>74.0</v>
      </c>
      <c r="G300" s="6"/>
      <c r="H300" s="6"/>
      <c r="I300" s="6"/>
      <c r="J300" s="6"/>
      <c r="K300" s="5">
        <v>24619.0</v>
      </c>
      <c r="L300" s="5">
        <v>1336.0</v>
      </c>
      <c r="M300" s="5">
        <v>1.840042244</v>
      </c>
      <c r="N300" s="5">
        <v>2.871765709</v>
      </c>
      <c r="O300" s="5">
        <v>0.207157074</v>
      </c>
      <c r="P300" s="6"/>
      <c r="Q300" s="6"/>
      <c r="R300" s="6"/>
      <c r="S300" s="5">
        <v>5.426702953</v>
      </c>
    </row>
    <row r="301">
      <c r="A301" s="7" t="s">
        <v>317</v>
      </c>
      <c r="B301" s="4" t="str">
        <f>VLOOKUP(A301,Names!A:A,1,0)</f>
        <v>querydsl</v>
      </c>
      <c r="C301" s="5">
        <v>189.0</v>
      </c>
      <c r="D301" s="5">
        <v>53.0</v>
      </c>
      <c r="E301" s="5">
        <v>23.0</v>
      </c>
      <c r="F301" s="5">
        <v>5.0</v>
      </c>
      <c r="G301" s="5">
        <v>470.0</v>
      </c>
      <c r="H301" s="5">
        <v>175.0</v>
      </c>
      <c r="I301" s="5">
        <v>11.0</v>
      </c>
      <c r="J301" s="5">
        <v>11.0</v>
      </c>
      <c r="K301" s="5">
        <v>2405.0</v>
      </c>
      <c r="L301" s="5">
        <v>868.0</v>
      </c>
      <c r="M301" s="5">
        <v>7.858627859</v>
      </c>
      <c r="N301" s="5">
        <v>2.203742204</v>
      </c>
      <c r="O301" s="5">
        <v>0.956340956</v>
      </c>
      <c r="P301" s="5">
        <v>19.54261954</v>
      </c>
      <c r="Q301" s="5">
        <v>7.276507277</v>
      </c>
      <c r="R301" s="5">
        <v>0.457380457</v>
      </c>
      <c r="S301" s="5">
        <v>36.09147609</v>
      </c>
    </row>
    <row r="302">
      <c r="A302" s="7" t="s">
        <v>318</v>
      </c>
      <c r="B302" s="4" t="str">
        <f>VLOOKUP(A302,Names!A:A,1,0)</f>
        <v>questdb</v>
      </c>
      <c r="C302" s="6"/>
      <c r="D302" s="5">
        <v>3.0</v>
      </c>
      <c r="E302" s="6"/>
      <c r="F302" s="5">
        <v>9.0</v>
      </c>
      <c r="G302" s="5">
        <v>46.0</v>
      </c>
      <c r="H302" s="5">
        <v>86.0</v>
      </c>
      <c r="I302" s="6"/>
      <c r="J302" s="6"/>
      <c r="K302" s="5">
        <v>4457.0</v>
      </c>
      <c r="L302" s="5">
        <v>133.0</v>
      </c>
      <c r="M302" s="6"/>
      <c r="N302" s="5">
        <v>0.06730985</v>
      </c>
      <c r="O302" s="6"/>
      <c r="P302" s="5">
        <v>1.032084362</v>
      </c>
      <c r="Q302" s="5">
        <v>1.929549024</v>
      </c>
      <c r="R302" s="6"/>
      <c r="S302" s="5">
        <v>2.984070002</v>
      </c>
    </row>
    <row r="303">
      <c r="A303" s="7" t="s">
        <v>319</v>
      </c>
      <c r="B303" s="4" t="str">
        <f>VLOOKUP(A303,Names!A:A,1,0)</f>
        <v>byte-buddy</v>
      </c>
      <c r="C303" s="7"/>
      <c r="D303" s="6"/>
      <c r="E303" s="6"/>
      <c r="F303" s="6"/>
      <c r="G303" s="6"/>
      <c r="H303" s="6"/>
      <c r="I303" s="6"/>
      <c r="J303" s="6"/>
      <c r="K303" s="5">
        <v>1477.0</v>
      </c>
      <c r="L303" s="6"/>
      <c r="M303" s="6"/>
      <c r="N303" s="6"/>
      <c r="O303" s="6"/>
      <c r="P303" s="6"/>
      <c r="Q303" s="6"/>
      <c r="R303" s="6"/>
      <c r="S303" s="6"/>
    </row>
    <row r="304">
      <c r="A304" s="7" t="s">
        <v>320</v>
      </c>
      <c r="B304" s="4" t="str">
        <f>VLOOKUP(A304,Names!A:A,1,0)</f>
        <v>ratpack</v>
      </c>
      <c r="C304" s="6"/>
      <c r="D304" s="6"/>
      <c r="E304" s="6"/>
      <c r="F304" s="5">
        <v>2.0</v>
      </c>
      <c r="G304" s="6"/>
      <c r="H304" s="6"/>
      <c r="I304" s="6"/>
      <c r="J304" s="6"/>
      <c r="K304" s="5">
        <v>1650.0</v>
      </c>
      <c r="L304" s="6"/>
      <c r="M304" s="6"/>
      <c r="N304" s="6"/>
      <c r="O304" s="6"/>
      <c r="P304" s="6"/>
      <c r="Q304" s="6"/>
      <c r="R304" s="6"/>
      <c r="S304" s="6"/>
    </row>
    <row r="305">
      <c r="A305" s="7" t="s">
        <v>321</v>
      </c>
      <c r="B305" s="4" t="str">
        <f>VLOOKUP(A305,Names!A:A,1,0)</f>
        <v>RxJava</v>
      </c>
      <c r="C305" s="6"/>
      <c r="D305" s="5">
        <v>12.0</v>
      </c>
      <c r="E305" s="6"/>
      <c r="F305" s="6"/>
      <c r="G305" s="5">
        <v>5.0</v>
      </c>
      <c r="H305" s="5">
        <v>7.0</v>
      </c>
      <c r="I305" s="6"/>
      <c r="J305" s="6"/>
      <c r="K305" s="5">
        <v>1960.0</v>
      </c>
      <c r="L305" s="5">
        <v>24.0</v>
      </c>
      <c r="M305" s="6"/>
      <c r="N305" s="5">
        <v>0.612244898</v>
      </c>
      <c r="O305" s="6"/>
      <c r="P305" s="5">
        <v>0.255102041</v>
      </c>
      <c r="Q305" s="5">
        <v>0.357142857</v>
      </c>
      <c r="R305" s="6"/>
      <c r="S305" s="5">
        <v>1.224489796</v>
      </c>
    </row>
    <row r="306">
      <c r="A306" s="7" t="s">
        <v>322</v>
      </c>
      <c r="B306" s="4" t="str">
        <f>VLOOKUP(A306,Names!A:A,1,0)</f>
        <v>reactor-core</v>
      </c>
      <c r="C306" s="7"/>
      <c r="D306" s="6"/>
      <c r="E306" s="6"/>
      <c r="F306" s="6"/>
      <c r="G306" s="6"/>
      <c r="H306" s="6"/>
      <c r="I306" s="6"/>
      <c r="J306" s="6"/>
      <c r="K306" s="5">
        <v>1528.0</v>
      </c>
      <c r="L306" s="6"/>
      <c r="M306" s="6"/>
      <c r="N306" s="6"/>
      <c r="O306" s="6"/>
      <c r="P306" s="6"/>
      <c r="Q306" s="6"/>
      <c r="R306" s="6"/>
      <c r="S306" s="6"/>
    </row>
    <row r="307">
      <c r="A307" s="7" t="s">
        <v>323</v>
      </c>
      <c r="B307" s="4" t="str">
        <f>VLOOKUP(A307,Names!A:A,1,0)</f>
        <v>reactor-netty</v>
      </c>
      <c r="C307" s="7"/>
      <c r="D307" s="6"/>
      <c r="E307" s="6"/>
      <c r="F307" s="6"/>
      <c r="G307" s="6"/>
      <c r="H307" s="6"/>
      <c r="I307" s="6"/>
      <c r="J307" s="6"/>
      <c r="K307" s="5">
        <v>665.0</v>
      </c>
      <c r="L307" s="6"/>
      <c r="M307" s="6"/>
      <c r="N307" s="6"/>
      <c r="O307" s="6"/>
      <c r="P307" s="6"/>
      <c r="Q307" s="6"/>
      <c r="R307" s="6"/>
      <c r="S307" s="6"/>
    </row>
    <row r="308">
      <c r="A308" s="7" t="s">
        <v>324</v>
      </c>
      <c r="B308" s="4" t="str">
        <f>VLOOKUP(A308,Names!A:A,1,0)</f>
        <v>agrona</v>
      </c>
      <c r="C308" s="6"/>
      <c r="D308" s="6"/>
      <c r="E308" s="6"/>
      <c r="F308" s="6"/>
      <c r="G308" s="6"/>
      <c r="H308" s="6"/>
      <c r="I308" s="6"/>
      <c r="J308" s="6"/>
      <c r="K308" s="5">
        <v>314.0</v>
      </c>
      <c r="L308" s="6"/>
      <c r="M308" s="6"/>
      <c r="N308" s="6"/>
      <c r="O308" s="6"/>
      <c r="P308" s="6"/>
      <c r="Q308" s="6"/>
      <c r="R308" s="6"/>
      <c r="S308" s="6"/>
    </row>
    <row r="309">
      <c r="A309" s="7" t="s">
        <v>325</v>
      </c>
      <c r="B309" s="4" t="str">
        <f>VLOOKUP(A309,Names!A:A,1,0)</f>
        <v>simple-binary-encoding</v>
      </c>
      <c r="C309" s="7"/>
      <c r="D309" s="5">
        <v>1.0</v>
      </c>
      <c r="E309" s="6"/>
      <c r="F309" s="6"/>
      <c r="G309" s="5">
        <v>2.0</v>
      </c>
      <c r="H309" s="5">
        <v>3.0</v>
      </c>
      <c r="I309" s="6"/>
      <c r="J309" s="6"/>
      <c r="K309" s="5">
        <v>422.0</v>
      </c>
      <c r="L309" s="5">
        <v>6.0</v>
      </c>
      <c r="M309" s="6"/>
      <c r="N309" s="5">
        <v>0.236966825</v>
      </c>
      <c r="O309" s="6"/>
      <c r="P309" s="5">
        <v>0.473933649</v>
      </c>
      <c r="Q309" s="5">
        <v>0.710900474</v>
      </c>
      <c r="R309" s="6"/>
      <c r="S309" s="5">
        <v>1.421800948</v>
      </c>
    </row>
    <row r="310">
      <c r="A310" s="7" t="s">
        <v>326</v>
      </c>
      <c r="B310" s="4" t="str">
        <f>VLOOKUP(A310,Names!A:A,1,0)</f>
        <v>aeron</v>
      </c>
      <c r="C310" s="6"/>
      <c r="D310" s="6"/>
      <c r="E310" s="6"/>
      <c r="F310" s="5">
        <v>11.0</v>
      </c>
      <c r="G310" s="6"/>
      <c r="H310" s="6"/>
      <c r="I310" s="6"/>
      <c r="J310" s="6"/>
      <c r="K310" s="5">
        <v>1666.0</v>
      </c>
      <c r="L310" s="6"/>
      <c r="M310" s="6"/>
      <c r="N310" s="6"/>
      <c r="O310" s="6"/>
      <c r="P310" s="6"/>
      <c r="Q310" s="6"/>
      <c r="R310" s="6"/>
      <c r="S310" s="6"/>
    </row>
    <row r="311">
      <c r="A311" s="7" t="s">
        <v>327</v>
      </c>
      <c r="B311" s="4" t="str">
        <f>VLOOKUP(A311,Names!A:A,1,0)</f>
        <v>redisson</v>
      </c>
      <c r="C311" s="5">
        <v>38.0</v>
      </c>
      <c r="D311" s="5">
        <v>92.0</v>
      </c>
      <c r="E311" s="5">
        <v>15.0</v>
      </c>
      <c r="F311" s="5">
        <v>5.0</v>
      </c>
      <c r="G311" s="5">
        <v>25.0</v>
      </c>
      <c r="H311" s="5">
        <v>100.0</v>
      </c>
      <c r="I311" s="6"/>
      <c r="J311" s="6"/>
      <c r="K311" s="5">
        <v>2895.0</v>
      </c>
      <c r="L311" s="5">
        <v>140.0</v>
      </c>
      <c r="M311" s="5">
        <v>1.312607945</v>
      </c>
      <c r="N311" s="5">
        <v>3.177892919</v>
      </c>
      <c r="O311" s="5">
        <v>0.518134715</v>
      </c>
      <c r="P311" s="5">
        <v>0.863557858</v>
      </c>
      <c r="Q311" s="5">
        <v>3.454231434</v>
      </c>
      <c r="R311" s="6"/>
      <c r="S311" s="5">
        <v>4.835924007</v>
      </c>
    </row>
    <row r="312">
      <c r="A312" s="7" t="s">
        <v>328</v>
      </c>
      <c r="B312" s="4" t="str">
        <f>VLOOKUP(A312,Names!A:A,1,0)</f>
        <v>picocli</v>
      </c>
      <c r="C312" s="6"/>
      <c r="D312" s="6"/>
      <c r="E312" s="6"/>
      <c r="F312" s="5">
        <v>5.0</v>
      </c>
      <c r="G312" s="6"/>
      <c r="H312" s="6"/>
      <c r="I312" s="6"/>
      <c r="J312" s="6"/>
      <c r="K312" s="5">
        <v>1718.0</v>
      </c>
      <c r="L312" s="6"/>
      <c r="M312" s="6"/>
      <c r="N312" s="6"/>
      <c r="O312" s="6"/>
      <c r="P312" s="6"/>
      <c r="Q312" s="6"/>
      <c r="R312" s="6"/>
      <c r="S312" s="6"/>
    </row>
    <row r="313">
      <c r="A313" s="7" t="s">
        <v>329</v>
      </c>
      <c r="B313" s="4" t="str">
        <f>VLOOKUP(A313,Names!A:A,1,0)</f>
        <v>rest-assured</v>
      </c>
      <c r="C313" s="7"/>
      <c r="D313" s="6"/>
      <c r="E313" s="6"/>
      <c r="F313" s="6"/>
      <c r="G313" s="6"/>
      <c r="H313" s="6"/>
      <c r="I313" s="6"/>
      <c r="J313" s="6"/>
      <c r="K313" s="5">
        <v>713.0</v>
      </c>
      <c r="L313" s="6"/>
      <c r="M313" s="6"/>
      <c r="N313" s="6"/>
      <c r="O313" s="6"/>
      <c r="P313" s="6"/>
      <c r="Q313" s="6"/>
      <c r="R313" s="6"/>
      <c r="S313" s="6"/>
    </row>
    <row r="314">
      <c r="A314" s="7" t="s">
        <v>330</v>
      </c>
      <c r="B314" s="4" t="str">
        <f>VLOOKUP(A314,Names!A:A,1,0)</f>
        <v>ripme</v>
      </c>
      <c r="C314" s="6"/>
      <c r="D314" s="6"/>
      <c r="E314" s="6"/>
      <c r="F314" s="6"/>
      <c r="G314" s="6"/>
      <c r="H314" s="6"/>
      <c r="I314" s="6"/>
      <c r="J314" s="6"/>
      <c r="K314" s="5">
        <v>349.0</v>
      </c>
      <c r="L314" s="6"/>
      <c r="M314" s="6"/>
      <c r="N314" s="6"/>
      <c r="O314" s="6"/>
      <c r="P314" s="6"/>
      <c r="Q314" s="6"/>
      <c r="R314" s="6"/>
      <c r="S314" s="6"/>
    </row>
    <row r="315">
      <c r="A315" s="7" t="s">
        <v>331</v>
      </c>
      <c r="B315" s="4" t="str">
        <f>VLOOKUP(A315,Names!A:A,1,0)</f>
        <v>RoaringBitmap</v>
      </c>
      <c r="C315" s="7"/>
      <c r="D315" s="6"/>
      <c r="E315" s="6"/>
      <c r="F315" s="6"/>
      <c r="G315" s="6"/>
      <c r="H315" s="6"/>
      <c r="I315" s="6"/>
      <c r="J315" s="6"/>
      <c r="K315" s="5">
        <v>447.0</v>
      </c>
      <c r="L315" s="6"/>
      <c r="M315" s="6"/>
      <c r="N315" s="6"/>
      <c r="O315" s="6"/>
      <c r="P315" s="6"/>
      <c r="Q315" s="6"/>
      <c r="R315" s="6"/>
      <c r="S315" s="6"/>
    </row>
    <row r="316">
      <c r="A316" s="7" t="s">
        <v>332</v>
      </c>
      <c r="B316" s="4" t="str">
        <f>VLOOKUP(A316,Names!A:A,1,0)</f>
        <v>robolectric</v>
      </c>
      <c r="C316" s="7"/>
      <c r="D316" s="5">
        <v>2.0</v>
      </c>
      <c r="E316" s="6"/>
      <c r="F316" s="6"/>
      <c r="G316" s="5">
        <v>2.0</v>
      </c>
      <c r="H316" s="5">
        <v>7.0</v>
      </c>
      <c r="I316" s="6"/>
      <c r="J316" s="6"/>
      <c r="K316" s="5">
        <v>2801.0</v>
      </c>
      <c r="L316" s="5">
        <v>10.0</v>
      </c>
      <c r="M316" s="6"/>
      <c r="N316" s="5">
        <v>0.07140307</v>
      </c>
      <c r="O316" s="6"/>
      <c r="P316" s="5">
        <v>0.07140307</v>
      </c>
      <c r="Q316" s="5">
        <v>0.249910746</v>
      </c>
      <c r="R316" s="6"/>
      <c r="S316" s="5">
        <v>0.357015352</v>
      </c>
    </row>
    <row r="317">
      <c r="A317" s="7" t="s">
        <v>333</v>
      </c>
      <c r="B317" s="4" t="str">
        <f>VLOOKUP(A317,Names!A:A,1,0)</f>
        <v>rstudio</v>
      </c>
      <c r="C317" s="6"/>
      <c r="D317" s="6"/>
      <c r="E317" s="5">
        <v>1.0</v>
      </c>
      <c r="F317" s="5">
        <v>30.0</v>
      </c>
      <c r="G317" s="6"/>
      <c r="H317" s="6"/>
      <c r="I317" s="6"/>
      <c r="J317" s="6"/>
      <c r="K317" s="5">
        <v>8265.0</v>
      </c>
      <c r="L317" s="6"/>
      <c r="M317" s="6"/>
      <c r="N317" s="6"/>
      <c r="O317" s="5">
        <v>0.012099214</v>
      </c>
      <c r="P317" s="6"/>
      <c r="Q317" s="6"/>
      <c r="R317" s="6"/>
      <c r="S317" s="6"/>
    </row>
    <row r="318">
      <c r="A318" s="7" t="s">
        <v>334</v>
      </c>
      <c r="B318" s="4" t="str">
        <f>VLOOKUP(A318,Names!A:A,1,0)</f>
        <v>runelite</v>
      </c>
      <c r="C318" s="6"/>
      <c r="D318" s="6"/>
      <c r="E318" s="6"/>
      <c r="F318" s="6"/>
      <c r="G318" s="6"/>
      <c r="H318" s="6"/>
      <c r="I318" s="6"/>
      <c r="J318" s="6"/>
      <c r="K318" s="5">
        <v>2711.0</v>
      </c>
      <c r="L318" s="6"/>
      <c r="M318" s="6"/>
      <c r="N318" s="6"/>
      <c r="O318" s="6"/>
      <c r="P318" s="6"/>
      <c r="Q318" s="6"/>
      <c r="R318" s="6"/>
      <c r="S318" s="6"/>
    </row>
    <row r="319">
      <c r="A319" s="7" t="s">
        <v>335</v>
      </c>
      <c r="B319" s="4" t="str">
        <f>VLOOKUP(A319,Names!A:A,1,0)</f>
        <v>mp4parser</v>
      </c>
      <c r="C319" s="7"/>
      <c r="D319" s="6"/>
      <c r="E319" s="6"/>
      <c r="F319" s="6"/>
      <c r="G319" s="6"/>
      <c r="H319" s="6"/>
      <c r="I319" s="6"/>
      <c r="J319" s="6"/>
      <c r="K319" s="5">
        <v>688.0</v>
      </c>
      <c r="L319" s="6"/>
      <c r="M319" s="6"/>
      <c r="N319" s="6"/>
      <c r="O319" s="6"/>
      <c r="P319" s="6"/>
      <c r="Q319" s="6"/>
      <c r="R319" s="6"/>
      <c r="S319" s="6"/>
    </row>
    <row r="320">
      <c r="A320" s="7" t="s">
        <v>336</v>
      </c>
      <c r="B320" s="4" t="str">
        <f>VLOOKUP(A320,Names!A:A,1,0)</f>
        <v>scouter</v>
      </c>
      <c r="C320" s="6"/>
      <c r="D320" s="5">
        <v>2.0</v>
      </c>
      <c r="E320" s="5">
        <v>3.0</v>
      </c>
      <c r="F320" s="5">
        <v>3.0</v>
      </c>
      <c r="G320" s="6"/>
      <c r="H320" s="5">
        <v>7.0</v>
      </c>
      <c r="I320" s="6"/>
      <c r="J320" s="6"/>
      <c r="K320" s="5">
        <v>2513.0</v>
      </c>
      <c r="L320" s="5">
        <v>9.0</v>
      </c>
      <c r="M320" s="6"/>
      <c r="N320" s="5">
        <v>0.079586152</v>
      </c>
      <c r="O320" s="5">
        <v>0.119379228</v>
      </c>
      <c r="P320" s="6"/>
      <c r="Q320" s="5">
        <v>0.278551532</v>
      </c>
      <c r="R320" s="6"/>
      <c r="S320" s="5">
        <v>0.358137684</v>
      </c>
    </row>
    <row r="321">
      <c r="A321" s="7" t="s">
        <v>337</v>
      </c>
      <c r="B321" s="4" t="str">
        <f>VLOOKUP(A321,Names!A:A,1,0)</f>
        <v>scribejava</v>
      </c>
      <c r="C321" s="7"/>
      <c r="D321" s="6"/>
      <c r="E321" s="6"/>
      <c r="F321" s="6"/>
      <c r="G321" s="6"/>
      <c r="H321" s="6"/>
      <c r="I321" s="6"/>
      <c r="J321" s="6"/>
      <c r="K321" s="5">
        <v>340.0</v>
      </c>
      <c r="L321" s="6"/>
      <c r="M321" s="6"/>
      <c r="N321" s="6"/>
      <c r="O321" s="6"/>
      <c r="P321" s="6"/>
      <c r="Q321" s="6"/>
      <c r="R321" s="6"/>
      <c r="S321" s="6"/>
    </row>
    <row r="322">
      <c r="A322" s="7" t="s">
        <v>338</v>
      </c>
      <c r="B322" s="4" t="str">
        <f>VLOOKUP(A322,Names!A:A,1,0)</f>
        <v>selenide</v>
      </c>
      <c r="C322" s="5">
        <v>2.0</v>
      </c>
      <c r="D322" s="6"/>
      <c r="E322" s="6"/>
      <c r="F322" s="5">
        <v>9.0</v>
      </c>
      <c r="G322" s="5">
        <v>2.0</v>
      </c>
      <c r="H322" s="6"/>
      <c r="I322" s="6"/>
      <c r="J322" s="6"/>
      <c r="K322" s="5">
        <v>1261.0</v>
      </c>
      <c r="L322" s="5">
        <v>13.0</v>
      </c>
      <c r="M322" s="5">
        <v>0.158604282</v>
      </c>
      <c r="N322" s="6"/>
      <c r="O322" s="6"/>
      <c r="P322" s="5">
        <v>0.158604282</v>
      </c>
      <c r="Q322" s="6"/>
      <c r="R322" s="6"/>
      <c r="S322" s="5">
        <v>1.030927835</v>
      </c>
    </row>
    <row r="323">
      <c r="A323" s="7" t="s">
        <v>339</v>
      </c>
      <c r="B323" s="4" t="str">
        <f>VLOOKUP(A323,Names!A:A,1,0)</f>
        <v>selenium</v>
      </c>
      <c r="C323" s="7"/>
      <c r="D323" s="6"/>
      <c r="E323" s="6"/>
      <c r="F323" s="5">
        <v>25.0</v>
      </c>
      <c r="G323" s="6"/>
      <c r="H323" s="6"/>
      <c r="I323" s="6"/>
      <c r="J323" s="6"/>
      <c r="K323" s="5">
        <v>5795.0</v>
      </c>
      <c r="L323" s="6"/>
      <c r="M323" s="6"/>
      <c r="N323" s="6"/>
      <c r="O323" s="6"/>
      <c r="P323" s="6"/>
      <c r="Q323" s="6"/>
      <c r="R323" s="6"/>
      <c r="S323" s="6"/>
    </row>
    <row r="324">
      <c r="A324" s="7" t="s">
        <v>340</v>
      </c>
      <c r="B324" s="4" t="str">
        <f>VLOOKUP(A324,Names!A:A,1,0)</f>
        <v>siddhi</v>
      </c>
      <c r="C324" s="6"/>
      <c r="D324" s="6"/>
      <c r="E324" s="5">
        <v>2.0</v>
      </c>
      <c r="F324" s="6"/>
      <c r="G324" s="6"/>
      <c r="H324" s="6"/>
      <c r="I324" s="6"/>
      <c r="J324" s="6"/>
      <c r="K324" s="5">
        <v>911.0</v>
      </c>
      <c r="L324" s="6"/>
      <c r="M324" s="6"/>
      <c r="N324" s="6"/>
      <c r="O324" s="5">
        <v>0.219538968</v>
      </c>
      <c r="P324" s="6"/>
      <c r="Q324" s="6"/>
      <c r="R324" s="6"/>
      <c r="S324" s="6"/>
    </row>
    <row r="325">
      <c r="A325" s="7" t="s">
        <v>341</v>
      </c>
      <c r="B325" s="4" t="str">
        <f>VLOOKUP(A325,Names!A:A,1,0)</f>
        <v>Signal-Android</v>
      </c>
      <c r="C325" s="7"/>
      <c r="D325" s="6"/>
      <c r="E325" s="6"/>
      <c r="F325" s="5">
        <v>3.0</v>
      </c>
      <c r="G325" s="6"/>
      <c r="H325" s="6"/>
      <c r="I325" s="6"/>
      <c r="J325" s="6"/>
      <c r="K325" s="5">
        <v>7724.0</v>
      </c>
      <c r="L325" s="6"/>
      <c r="M325" s="6"/>
      <c r="N325" s="6"/>
      <c r="O325" s="6"/>
      <c r="P325" s="6"/>
      <c r="Q325" s="6"/>
      <c r="R325" s="6"/>
      <c r="S325" s="6"/>
    </row>
    <row r="326">
      <c r="A326" s="7" t="s">
        <v>342</v>
      </c>
      <c r="B326" s="4" t="str">
        <f>VLOOKUP(A326,Names!A:A,1,0)</f>
        <v>android-maven-plugin</v>
      </c>
      <c r="C326" s="7"/>
      <c r="D326" s="7"/>
      <c r="E326" s="6"/>
      <c r="F326" s="5">
        <v>1.0</v>
      </c>
      <c r="G326" s="6"/>
      <c r="H326" s="6"/>
      <c r="I326" s="6"/>
      <c r="J326" s="6"/>
      <c r="K326" s="5">
        <v>1442.0</v>
      </c>
      <c r="L326" s="6"/>
      <c r="M326" s="6"/>
      <c r="N326" s="6"/>
      <c r="O326" s="6"/>
      <c r="P326" s="6"/>
      <c r="Q326" s="6"/>
      <c r="R326" s="6"/>
      <c r="S326" s="6"/>
    </row>
    <row r="327">
      <c r="A327" s="7" t="s">
        <v>343</v>
      </c>
      <c r="B327" s="4" t="str">
        <f>VLOOKUP(A327,Names!A:A,1,0)</f>
        <v>jadx</v>
      </c>
      <c r="C327" s="6"/>
      <c r="D327" s="6"/>
      <c r="E327" s="6"/>
      <c r="F327" s="6"/>
      <c r="G327" s="6"/>
      <c r="H327" s="6"/>
      <c r="I327" s="6"/>
      <c r="J327" s="6"/>
      <c r="K327" s="5">
        <v>2136.0</v>
      </c>
      <c r="L327" s="6"/>
      <c r="M327" s="6"/>
      <c r="N327" s="6"/>
      <c r="O327" s="6"/>
      <c r="P327" s="6"/>
      <c r="Q327" s="6"/>
      <c r="R327" s="6"/>
      <c r="S327" s="6"/>
    </row>
    <row r="328">
      <c r="A328" s="7" t="s">
        <v>344</v>
      </c>
      <c r="B328" s="4" t="str">
        <f>VLOOKUP(A328,Names!A:A,1,0)</f>
        <v>gh4a</v>
      </c>
      <c r="C328" s="6"/>
      <c r="D328" s="6"/>
      <c r="E328" s="6"/>
      <c r="F328" s="6"/>
      <c r="G328" s="6"/>
      <c r="H328" s="6"/>
      <c r="I328" s="6"/>
      <c r="J328" s="6"/>
      <c r="K328" s="5">
        <v>736.0</v>
      </c>
      <c r="L328" s="6"/>
      <c r="M328" s="6"/>
      <c r="N328" s="6"/>
      <c r="O328" s="6"/>
      <c r="P328" s="6"/>
      <c r="Q328" s="6"/>
      <c r="R328" s="6"/>
      <c r="S328" s="6"/>
    </row>
    <row r="329">
      <c r="A329" s="7" t="s">
        <v>345</v>
      </c>
      <c r="B329" s="4" t="str">
        <f>VLOOKUP(A329,Names!A:A,1,0)</f>
        <v>autopsy</v>
      </c>
      <c r="C329" s="6"/>
      <c r="D329" s="6"/>
      <c r="E329" s="5">
        <v>27.0</v>
      </c>
      <c r="F329" s="5">
        <v>18.0</v>
      </c>
      <c r="G329" s="6"/>
      <c r="H329" s="6"/>
      <c r="I329" s="6"/>
      <c r="J329" s="6"/>
      <c r="K329" s="5">
        <v>10988.0</v>
      </c>
      <c r="L329" s="6"/>
      <c r="M329" s="6"/>
      <c r="N329" s="6"/>
      <c r="O329" s="5">
        <v>0.245722606</v>
      </c>
      <c r="P329" s="6"/>
      <c r="Q329" s="6"/>
      <c r="R329" s="6"/>
      <c r="S329" s="6"/>
    </row>
    <row r="330">
      <c r="A330" s="7" t="s">
        <v>346</v>
      </c>
      <c r="B330" s="4" t="str">
        <f>VLOOKUP(A330,Names!A:A,1,0)</f>
        <v>sonarqube</v>
      </c>
      <c r="C330" s="5">
        <v>6.0</v>
      </c>
      <c r="D330" s="5">
        <v>123.0</v>
      </c>
      <c r="E330" s="5">
        <v>88.0</v>
      </c>
      <c r="F330" s="6"/>
      <c r="G330" s="5">
        <v>86.0</v>
      </c>
      <c r="H330" s="5">
        <v>1041.0</v>
      </c>
      <c r="I330" s="5">
        <v>10.0</v>
      </c>
      <c r="J330" s="5">
        <v>10.0</v>
      </c>
      <c r="K330" s="5">
        <v>11184.0</v>
      </c>
      <c r="L330" s="5">
        <v>1139.0</v>
      </c>
      <c r="M330" s="5">
        <v>0.053648069</v>
      </c>
      <c r="N330" s="5">
        <v>1.099785408</v>
      </c>
      <c r="O330" s="5">
        <v>0.78683834</v>
      </c>
      <c r="P330" s="5">
        <v>0.768955651</v>
      </c>
      <c r="Q330" s="5">
        <v>9.307939914</v>
      </c>
      <c r="R330" s="5">
        <v>0.089413448</v>
      </c>
      <c r="S330" s="5">
        <v>10.1841917</v>
      </c>
    </row>
    <row r="331">
      <c r="A331" s="7" t="s">
        <v>347</v>
      </c>
      <c r="B331" s="4" t="str">
        <f>VLOOKUP(A331,Names!A:A,1,0)</f>
        <v>soot</v>
      </c>
      <c r="C331" s="6"/>
      <c r="D331" s="6"/>
      <c r="E331" s="6"/>
      <c r="F331" s="6"/>
      <c r="G331" s="6"/>
      <c r="H331" s="6"/>
      <c r="I331" s="6"/>
      <c r="J331" s="6"/>
      <c r="K331" s="5">
        <v>4128.0</v>
      </c>
      <c r="L331" s="6"/>
      <c r="M331" s="6"/>
      <c r="N331" s="6"/>
      <c r="O331" s="6"/>
      <c r="P331" s="6"/>
      <c r="Q331" s="6"/>
      <c r="R331" s="6"/>
      <c r="S331" s="6"/>
    </row>
    <row r="332">
      <c r="A332" s="7" t="s">
        <v>348</v>
      </c>
      <c r="B332" s="4" t="str">
        <f>VLOOKUP(A332,Names!A:A,1,0)</f>
        <v>BungeeCord</v>
      </c>
      <c r="C332" s="7"/>
      <c r="D332" s="6"/>
      <c r="E332" s="6"/>
      <c r="F332" s="5">
        <v>1.0</v>
      </c>
      <c r="G332" s="6"/>
      <c r="H332" s="6"/>
      <c r="I332" s="6"/>
      <c r="J332" s="6"/>
      <c r="K332" s="5">
        <v>391.0</v>
      </c>
      <c r="L332" s="6"/>
      <c r="M332" s="6"/>
      <c r="N332" s="6"/>
      <c r="O332" s="6"/>
      <c r="P332" s="6"/>
      <c r="Q332" s="6"/>
      <c r="R332" s="6"/>
      <c r="S332" s="6"/>
    </row>
    <row r="333">
      <c r="A333" s="7" t="s">
        <v>349</v>
      </c>
      <c r="B333" s="4" t="str">
        <f>VLOOKUP(A333,Names!A:A,1,0)</f>
        <v>spock</v>
      </c>
      <c r="C333" s="6"/>
      <c r="D333" s="5">
        <v>2.0</v>
      </c>
      <c r="E333" s="5">
        <v>7.0</v>
      </c>
      <c r="F333" s="5">
        <v>2.0</v>
      </c>
      <c r="G333" s="6"/>
      <c r="H333" s="5">
        <v>2.0</v>
      </c>
      <c r="I333" s="6"/>
      <c r="J333" s="6"/>
      <c r="K333" s="5">
        <v>1295.0</v>
      </c>
      <c r="L333" s="5">
        <v>6.0</v>
      </c>
      <c r="M333" s="6"/>
      <c r="N333" s="5">
        <v>0.154440154</v>
      </c>
      <c r="O333" s="5">
        <v>0.540540541</v>
      </c>
      <c r="P333" s="6"/>
      <c r="Q333" s="5">
        <v>0.154440154</v>
      </c>
      <c r="R333" s="6"/>
      <c r="S333" s="5">
        <v>0.463320463</v>
      </c>
    </row>
    <row r="334">
      <c r="A334" s="7" t="s">
        <v>350</v>
      </c>
      <c r="B334" s="4" t="str">
        <f>VLOOKUP(A334,Names!A:A,1,0)</f>
        <v>SpongeAPI</v>
      </c>
      <c r="C334" s="7"/>
      <c r="D334" s="6"/>
      <c r="E334" s="6"/>
      <c r="F334" s="6"/>
      <c r="G334" s="6"/>
      <c r="H334" s="6"/>
      <c r="I334" s="6"/>
      <c r="J334" s="6"/>
      <c r="K334" s="5">
        <v>1559.0</v>
      </c>
      <c r="L334" s="6"/>
      <c r="M334" s="6"/>
      <c r="N334" s="6"/>
      <c r="O334" s="6"/>
      <c r="P334" s="6"/>
      <c r="Q334" s="6"/>
      <c r="R334" s="6"/>
      <c r="S334" s="6"/>
    </row>
    <row r="335">
      <c r="A335" s="7" t="s">
        <v>351</v>
      </c>
      <c r="B335" s="4" t="str">
        <f>VLOOKUP(A335,Names!A:A,1,0)</f>
        <v>spotbugs</v>
      </c>
      <c r="C335" s="7"/>
      <c r="D335" s="5">
        <v>10.0</v>
      </c>
      <c r="E335" s="5">
        <v>11.0</v>
      </c>
      <c r="F335" s="5">
        <v>4.0</v>
      </c>
      <c r="G335" s="6"/>
      <c r="H335" s="5">
        <v>39.0</v>
      </c>
      <c r="I335" s="6"/>
      <c r="J335" s="6"/>
      <c r="K335" s="5">
        <v>3683.0</v>
      </c>
      <c r="L335" s="5">
        <v>57.0</v>
      </c>
      <c r="M335" s="6"/>
      <c r="N335" s="5">
        <v>0.271517784</v>
      </c>
      <c r="O335" s="5">
        <v>0.298669563</v>
      </c>
      <c r="P335" s="6"/>
      <c r="Q335" s="5">
        <v>1.058919359</v>
      </c>
      <c r="R335" s="6"/>
      <c r="S335" s="5">
        <v>1.547651371</v>
      </c>
    </row>
    <row r="336">
      <c r="A336" s="7" t="s">
        <v>352</v>
      </c>
      <c r="B336" s="4" t="str">
        <f>VLOOKUP(A336,Names!A:A,1,0)</f>
        <v>spring-cloud-config</v>
      </c>
      <c r="C336" s="7"/>
      <c r="D336" s="7"/>
      <c r="E336" s="6"/>
      <c r="F336" s="6"/>
      <c r="G336" s="6"/>
      <c r="H336" s="6"/>
      <c r="I336" s="6"/>
      <c r="J336" s="6"/>
      <c r="K336" s="5">
        <v>849.0</v>
      </c>
      <c r="L336" s="6"/>
      <c r="M336" s="6"/>
      <c r="N336" s="6"/>
      <c r="O336" s="6"/>
      <c r="P336" s="6"/>
      <c r="Q336" s="6"/>
      <c r="R336" s="6"/>
      <c r="S336" s="6"/>
    </row>
    <row r="337">
      <c r="A337" s="7" t="s">
        <v>353</v>
      </c>
      <c r="B337" s="4" t="str">
        <f>VLOOKUP(A337,Names!A:A,1,0)</f>
        <v>spring-cloud-gateway</v>
      </c>
      <c r="C337" s="5">
        <v>2.0</v>
      </c>
      <c r="D337" s="5">
        <v>1.0</v>
      </c>
      <c r="E337" s="6"/>
      <c r="F337" s="6"/>
      <c r="G337" s="5">
        <v>2.0</v>
      </c>
      <c r="H337" s="5">
        <v>3.0</v>
      </c>
      <c r="I337" s="6"/>
      <c r="J337" s="6"/>
      <c r="K337" s="5">
        <v>813.0</v>
      </c>
      <c r="L337" s="5">
        <v>8.0</v>
      </c>
      <c r="M337" s="5">
        <v>0.24600246</v>
      </c>
      <c r="N337" s="5">
        <v>0.12300123</v>
      </c>
      <c r="O337" s="6"/>
      <c r="P337" s="5">
        <v>0.24600246</v>
      </c>
      <c r="Q337" s="5">
        <v>0.36900369</v>
      </c>
      <c r="R337" s="6"/>
      <c r="S337" s="5">
        <v>0.98400984</v>
      </c>
    </row>
    <row r="338">
      <c r="A338" s="7" t="s">
        <v>354</v>
      </c>
      <c r="B338" s="4" t="str">
        <f>VLOOKUP(A338,Names!A:A,1,0)</f>
        <v>spring-cloud-sleuth</v>
      </c>
      <c r="C338" s="5">
        <v>5.0</v>
      </c>
      <c r="D338" s="5">
        <v>3.0</v>
      </c>
      <c r="E338" s="5">
        <v>2.0</v>
      </c>
      <c r="F338" s="6"/>
      <c r="G338" s="5">
        <v>7.0</v>
      </c>
      <c r="H338" s="5">
        <v>3.0</v>
      </c>
      <c r="I338" s="6"/>
      <c r="J338" s="6"/>
      <c r="K338" s="5">
        <v>1088.0</v>
      </c>
      <c r="L338" s="5">
        <v>20.0</v>
      </c>
      <c r="M338" s="5">
        <v>0.459558824</v>
      </c>
      <c r="N338" s="5">
        <v>0.275735294</v>
      </c>
      <c r="O338" s="5">
        <v>0.183823529</v>
      </c>
      <c r="P338" s="5">
        <v>0.643382353</v>
      </c>
      <c r="Q338" s="5">
        <v>0.275735294</v>
      </c>
      <c r="R338" s="6"/>
      <c r="S338" s="5">
        <v>1.838235294</v>
      </c>
    </row>
    <row r="339">
      <c r="A339" s="7" t="s">
        <v>355</v>
      </c>
      <c r="B339" s="4" t="str">
        <f>VLOOKUP(A339,Names!A:A,1,0)</f>
        <v>spring-cloud-netflix</v>
      </c>
      <c r="C339" s="5">
        <v>1.0</v>
      </c>
      <c r="D339" s="6"/>
      <c r="E339" s="6"/>
      <c r="F339" s="6"/>
      <c r="G339" s="5">
        <v>3.0</v>
      </c>
      <c r="H339" s="6"/>
      <c r="I339" s="6"/>
      <c r="J339" s="6"/>
      <c r="K339" s="5">
        <v>219.0</v>
      </c>
      <c r="L339" s="5">
        <v>4.0</v>
      </c>
      <c r="M339" s="5">
        <v>0.456621005</v>
      </c>
      <c r="N339" s="6"/>
      <c r="O339" s="6"/>
      <c r="P339" s="5">
        <v>1.369863014</v>
      </c>
      <c r="Q339" s="6"/>
      <c r="R339" s="6"/>
      <c r="S339" s="5">
        <v>1.826484018</v>
      </c>
    </row>
    <row r="340">
      <c r="A340" s="7" t="s">
        <v>356</v>
      </c>
      <c r="B340" s="4" t="str">
        <f>VLOOKUP(A340,Names!A:A,1,0)</f>
        <v>initializr</v>
      </c>
      <c r="C340" s="6"/>
      <c r="D340" s="6"/>
      <c r="E340" s="6"/>
      <c r="F340" s="6"/>
      <c r="G340" s="6"/>
      <c r="H340" s="6"/>
      <c r="I340" s="6"/>
      <c r="J340" s="6"/>
      <c r="K340" s="5">
        <v>785.0</v>
      </c>
      <c r="L340" s="6"/>
      <c r="M340" s="6"/>
      <c r="N340" s="6"/>
      <c r="O340" s="6"/>
      <c r="P340" s="6"/>
      <c r="Q340" s="6"/>
      <c r="R340" s="6"/>
      <c r="S340" s="6"/>
    </row>
    <row r="341">
      <c r="A341" s="7" t="s">
        <v>357</v>
      </c>
      <c r="B341" s="4" t="str">
        <f>VLOOKUP(A341,Names!A:A,1,0)</f>
        <v>spring-kafka</v>
      </c>
      <c r="C341" s="7"/>
      <c r="D341" s="6"/>
      <c r="E341" s="6"/>
      <c r="F341" s="5">
        <v>1.0</v>
      </c>
      <c r="G341" s="6"/>
      <c r="H341" s="6"/>
      <c r="I341" s="6"/>
      <c r="J341" s="6"/>
      <c r="K341" s="5">
        <v>734.0</v>
      </c>
      <c r="L341" s="6"/>
      <c r="M341" s="6"/>
      <c r="N341" s="6"/>
      <c r="O341" s="6"/>
      <c r="P341" s="6"/>
      <c r="Q341" s="6"/>
      <c r="R341" s="6"/>
      <c r="S341" s="6"/>
    </row>
    <row r="342">
      <c r="A342" s="7" t="s">
        <v>358</v>
      </c>
      <c r="B342" s="4" t="str">
        <f>VLOOKUP(A342,Names!A:A,1,0)</f>
        <v>spring-data-redis</v>
      </c>
      <c r="C342" s="7"/>
      <c r="D342" s="6"/>
      <c r="E342" s="5">
        <v>7.0</v>
      </c>
      <c r="F342" s="5">
        <v>8.0</v>
      </c>
      <c r="G342" s="6"/>
      <c r="H342" s="6"/>
      <c r="I342" s="6"/>
      <c r="J342" s="6"/>
      <c r="K342" s="5">
        <v>990.0</v>
      </c>
      <c r="L342" s="6"/>
      <c r="M342" s="6"/>
      <c r="N342" s="6"/>
      <c r="O342" s="5">
        <v>0.707070707</v>
      </c>
      <c r="P342" s="6"/>
      <c r="Q342" s="6"/>
      <c r="R342" s="6"/>
      <c r="S342" s="6"/>
    </row>
    <row r="343">
      <c r="A343" s="7" t="s">
        <v>359</v>
      </c>
      <c r="B343" s="4" t="str">
        <f>VLOOKUP(A343,Names!A:A,1,0)</f>
        <v>spring-batch</v>
      </c>
      <c r="C343" s="5">
        <v>19.0</v>
      </c>
      <c r="D343" s="5">
        <v>12.0</v>
      </c>
      <c r="E343" s="5">
        <v>287.0</v>
      </c>
      <c r="F343" s="5">
        <v>23.0</v>
      </c>
      <c r="G343" s="5">
        <v>76.0</v>
      </c>
      <c r="H343" s="5">
        <v>38.0</v>
      </c>
      <c r="I343" s="5">
        <v>2.0</v>
      </c>
      <c r="J343" s="5">
        <v>2.0</v>
      </c>
      <c r="K343" s="5">
        <v>2437.0</v>
      </c>
      <c r="L343" s="5">
        <v>155.0</v>
      </c>
      <c r="M343" s="5">
        <v>0.779647107</v>
      </c>
      <c r="N343" s="5">
        <v>0.492408699</v>
      </c>
      <c r="O343" s="5">
        <v>11.77677472</v>
      </c>
      <c r="P343" s="5">
        <v>3.118588428</v>
      </c>
      <c r="Q343" s="5">
        <v>1.559294214</v>
      </c>
      <c r="R343" s="5">
        <v>0.082068117</v>
      </c>
      <c r="S343" s="5">
        <v>6.360279032</v>
      </c>
    </row>
    <row r="344">
      <c r="A344" s="7" t="s">
        <v>360</v>
      </c>
      <c r="B344" s="4" t="str">
        <f>VLOOKUP(A344,Names!A:A,1,0)</f>
        <v>spring-security</v>
      </c>
      <c r="C344" s="5">
        <v>9.0</v>
      </c>
      <c r="D344" s="5">
        <v>1.0</v>
      </c>
      <c r="E344" s="5">
        <v>413.0</v>
      </c>
      <c r="F344" s="5">
        <v>54.0</v>
      </c>
      <c r="G344" s="5">
        <v>117.0</v>
      </c>
      <c r="H344" s="5">
        <v>63.0</v>
      </c>
      <c r="I344" s="6"/>
      <c r="J344" s="6"/>
      <c r="K344" s="5">
        <v>4662.0</v>
      </c>
      <c r="L344" s="5">
        <v>268.0</v>
      </c>
      <c r="M344" s="5">
        <v>0.193050193</v>
      </c>
      <c r="N344" s="5">
        <v>0.021450021</v>
      </c>
      <c r="O344" s="5">
        <v>8.858858859</v>
      </c>
      <c r="P344" s="5">
        <v>2.50965251</v>
      </c>
      <c r="Q344" s="5">
        <v>1.351351351</v>
      </c>
      <c r="R344" s="6"/>
      <c r="S344" s="5">
        <v>5.748605749</v>
      </c>
    </row>
    <row r="345">
      <c r="A345" s="7" t="s">
        <v>361</v>
      </c>
      <c r="B345" s="4" t="str">
        <f>VLOOKUP(A345,Names!A:A,1,0)</f>
        <v>spring-integration</v>
      </c>
      <c r="C345" s="5">
        <v>12.0</v>
      </c>
      <c r="D345" s="5">
        <v>6.0</v>
      </c>
      <c r="E345" s="5">
        <v>825.0</v>
      </c>
      <c r="F345" s="5">
        <v>171.0</v>
      </c>
      <c r="G345" s="5">
        <v>23.0</v>
      </c>
      <c r="H345" s="5">
        <v>20.0</v>
      </c>
      <c r="I345" s="6"/>
      <c r="J345" s="6"/>
      <c r="K345" s="5">
        <v>4816.0</v>
      </c>
      <c r="L345" s="5">
        <v>73.0</v>
      </c>
      <c r="M345" s="5">
        <v>0.249169435</v>
      </c>
      <c r="N345" s="5">
        <v>0.124584718</v>
      </c>
      <c r="O345" s="5">
        <v>17.13039867</v>
      </c>
      <c r="P345" s="5">
        <v>0.477574751</v>
      </c>
      <c r="Q345" s="5">
        <v>0.415282392</v>
      </c>
      <c r="R345" s="6"/>
      <c r="S345" s="5">
        <v>1.515780731</v>
      </c>
    </row>
    <row r="346">
      <c r="A346" s="7" t="s">
        <v>362</v>
      </c>
      <c r="B346" s="4" t="str">
        <f>VLOOKUP(A346,Names!A:A,1,0)</f>
        <v>spring-boot</v>
      </c>
      <c r="C346" s="5">
        <v>70.0</v>
      </c>
      <c r="D346" s="5">
        <v>95.0</v>
      </c>
      <c r="E346" s="5">
        <v>30.0</v>
      </c>
      <c r="F346" s="5">
        <v>41.0</v>
      </c>
      <c r="G346" s="5">
        <v>274.0</v>
      </c>
      <c r="H346" s="5">
        <v>626.0</v>
      </c>
      <c r="I346" s="5">
        <v>1.0</v>
      </c>
      <c r="J346" s="5">
        <v>1.0</v>
      </c>
      <c r="K346" s="5">
        <v>10184.0</v>
      </c>
      <c r="L346" s="5">
        <v>1090.0</v>
      </c>
      <c r="M346" s="5">
        <v>0.68735271</v>
      </c>
      <c r="N346" s="5">
        <v>0.932835821</v>
      </c>
      <c r="O346" s="5">
        <v>0.294579733</v>
      </c>
      <c r="P346" s="5">
        <v>2.690494894</v>
      </c>
      <c r="Q346" s="5">
        <v>6.146897093</v>
      </c>
      <c r="R346" s="5">
        <v>0.009819324</v>
      </c>
      <c r="S346" s="5">
        <v>10.70306363</v>
      </c>
    </row>
    <row r="347">
      <c r="A347" s="7" t="s">
        <v>363</v>
      </c>
      <c r="B347" s="4" t="str">
        <f>VLOOKUP(A347,Names!A:A,1,0)</f>
        <v>springdoc-openapi</v>
      </c>
      <c r="C347" s="5">
        <v>75.0</v>
      </c>
      <c r="D347" s="6"/>
      <c r="E347" s="5">
        <v>2.0</v>
      </c>
      <c r="F347" s="6"/>
      <c r="G347" s="5">
        <v>615.0</v>
      </c>
      <c r="H347" s="5">
        <v>23.0</v>
      </c>
      <c r="I347" s="6"/>
      <c r="J347" s="6"/>
      <c r="K347" s="5">
        <v>3004.0</v>
      </c>
      <c r="L347" s="5">
        <v>717.0</v>
      </c>
      <c r="M347" s="5">
        <v>2.496671105</v>
      </c>
      <c r="N347" s="6"/>
      <c r="O347" s="5">
        <v>0.066577896</v>
      </c>
      <c r="P347" s="5">
        <v>20.47270306</v>
      </c>
      <c r="Q347" s="5">
        <v>0.765645806</v>
      </c>
      <c r="R347" s="6"/>
      <c r="S347" s="5">
        <v>23.86817577</v>
      </c>
    </row>
    <row r="348">
      <c r="A348" s="7" t="s">
        <v>364</v>
      </c>
      <c r="B348" s="4" t="str">
        <f>VLOOKUP(A348,Names!A:A,1,0)</f>
        <v>CoreNLP</v>
      </c>
      <c r="C348" s="7"/>
      <c r="D348" s="5">
        <v>12.0</v>
      </c>
      <c r="E348" s="5">
        <v>10.0</v>
      </c>
      <c r="F348" s="5">
        <v>8.0</v>
      </c>
      <c r="G348" s="6"/>
      <c r="H348" s="6"/>
      <c r="I348" s="6"/>
      <c r="J348" s="6"/>
      <c r="K348" s="5">
        <v>3006.0</v>
      </c>
      <c r="L348" s="5">
        <v>30.0</v>
      </c>
      <c r="M348" s="6"/>
      <c r="N348" s="5">
        <v>0.399201597</v>
      </c>
      <c r="O348" s="5">
        <v>0.332667997</v>
      </c>
      <c r="P348" s="6"/>
      <c r="Q348" s="6"/>
      <c r="R348" s="6"/>
      <c r="S348" s="5">
        <v>0.998003992</v>
      </c>
    </row>
    <row r="349">
      <c r="A349" s="7" t="s">
        <v>365</v>
      </c>
      <c r="B349" s="4" t="str">
        <f>VLOOKUP(A349,Names!A:A,1,0)</f>
        <v>strimzi-kafka-operator</v>
      </c>
      <c r="C349" s="7"/>
      <c r="D349" s="7"/>
      <c r="E349" s="6"/>
      <c r="F349" s="6"/>
      <c r="G349" s="6"/>
      <c r="H349" s="6"/>
      <c r="I349" s="6"/>
      <c r="J349" s="6"/>
      <c r="K349" s="5">
        <v>2665.0</v>
      </c>
      <c r="L349" s="6"/>
      <c r="M349" s="6"/>
      <c r="N349" s="6"/>
      <c r="O349" s="6"/>
      <c r="P349" s="6"/>
      <c r="Q349" s="6"/>
      <c r="R349" s="6"/>
      <c r="S349" s="6"/>
    </row>
    <row r="350">
      <c r="A350" s="7" t="s">
        <v>366</v>
      </c>
      <c r="B350" s="4" t="str">
        <f>VLOOKUP(A350,Names!A:A,1,0)</f>
        <v>swagger-core</v>
      </c>
      <c r="C350" s="7"/>
      <c r="D350" s="6"/>
      <c r="E350" s="6"/>
      <c r="F350" s="6"/>
      <c r="G350" s="6"/>
      <c r="H350" s="6"/>
      <c r="I350" s="6"/>
      <c r="J350" s="6"/>
      <c r="K350" s="5">
        <v>1138.0</v>
      </c>
      <c r="L350" s="6"/>
      <c r="M350" s="6"/>
      <c r="N350" s="6"/>
      <c r="O350" s="6"/>
      <c r="P350" s="6"/>
      <c r="Q350" s="6"/>
      <c r="R350" s="6"/>
      <c r="S350" s="6"/>
    </row>
    <row r="351">
      <c r="A351" s="7" t="s">
        <v>367</v>
      </c>
      <c r="B351" s="4" t="str">
        <f>VLOOKUP(A351,Names!A:A,1,0)</f>
        <v>syncthing-android</v>
      </c>
      <c r="C351" s="7"/>
      <c r="D351" s="7"/>
      <c r="E351" s="6"/>
      <c r="F351" s="6"/>
      <c r="G351" s="6"/>
      <c r="H351" s="6"/>
      <c r="I351" s="6"/>
      <c r="J351" s="6"/>
      <c r="K351" s="5">
        <v>392.0</v>
      </c>
      <c r="L351" s="6"/>
      <c r="M351" s="6"/>
      <c r="N351" s="6"/>
      <c r="O351" s="6"/>
      <c r="P351" s="6"/>
      <c r="Q351" s="6"/>
      <c r="R351" s="6"/>
      <c r="S351" s="6"/>
    </row>
    <row r="352">
      <c r="A352" s="7" t="s">
        <v>368</v>
      </c>
      <c r="B352" s="4" t="str">
        <f>VLOOKUP(A352,Names!A:A,1,0)</f>
        <v>synthea</v>
      </c>
      <c r="C352" s="5">
        <v>3.0</v>
      </c>
      <c r="D352" s="5">
        <v>2.0</v>
      </c>
      <c r="E352" s="6"/>
      <c r="F352" s="6"/>
      <c r="G352" s="5">
        <v>31.0</v>
      </c>
      <c r="H352" s="5">
        <v>9.0</v>
      </c>
      <c r="I352" s="6"/>
      <c r="J352" s="6"/>
      <c r="K352" s="5">
        <v>1488.0</v>
      </c>
      <c r="L352" s="5">
        <v>47.0</v>
      </c>
      <c r="M352" s="5">
        <v>0.201612903</v>
      </c>
      <c r="N352" s="5">
        <v>0.134408602</v>
      </c>
      <c r="O352" s="6"/>
      <c r="P352" s="5">
        <v>2.083333333</v>
      </c>
      <c r="Q352" s="5">
        <v>0.60483871</v>
      </c>
      <c r="R352" s="6"/>
      <c r="S352" s="5">
        <v>3.158602151</v>
      </c>
    </row>
    <row r="353">
      <c r="A353" s="7" t="s">
        <v>369</v>
      </c>
      <c r="B353" s="4" t="str">
        <f>VLOOKUP(A353,Names!A:A,1,0)</f>
        <v>AmazeFileManager</v>
      </c>
      <c r="C353" s="7"/>
      <c r="D353" s="5">
        <v>22.0</v>
      </c>
      <c r="E353" s="6"/>
      <c r="F353" s="6"/>
      <c r="G353" s="6"/>
      <c r="H353" s="5">
        <v>35.0</v>
      </c>
      <c r="I353" s="5">
        <v>6.0</v>
      </c>
      <c r="J353" s="5">
        <v>6.0</v>
      </c>
      <c r="K353" s="5">
        <v>1298.0</v>
      </c>
      <c r="L353" s="5">
        <v>66.0</v>
      </c>
      <c r="M353" s="6"/>
      <c r="N353" s="5">
        <v>1.694915254</v>
      </c>
      <c r="O353" s="6"/>
      <c r="P353" s="6"/>
      <c r="Q353" s="5">
        <v>2.696456086</v>
      </c>
      <c r="R353" s="5">
        <v>0.462249615</v>
      </c>
      <c r="S353" s="5">
        <v>5.084745763</v>
      </c>
    </row>
    <row r="354">
      <c r="A354" s="7" t="s">
        <v>370</v>
      </c>
      <c r="B354" s="4" t="str">
        <f>VLOOKUP(A354,Names!A:A,1,0)</f>
        <v>teammates</v>
      </c>
      <c r="C354" s="7"/>
      <c r="D354" s="6"/>
      <c r="E354" s="6"/>
      <c r="F354" s="6"/>
      <c r="G354" s="6"/>
      <c r="H354" s="6"/>
      <c r="I354" s="6"/>
      <c r="J354" s="6"/>
      <c r="K354" s="5">
        <v>206.0</v>
      </c>
      <c r="L354" s="6"/>
      <c r="M354" s="6"/>
      <c r="N354" s="6"/>
      <c r="O354" s="6"/>
      <c r="P354" s="6"/>
      <c r="Q354" s="6"/>
      <c r="R354" s="6"/>
      <c r="S354" s="6"/>
    </row>
    <row r="355">
      <c r="A355" s="7" t="s">
        <v>371</v>
      </c>
      <c r="B355" s="4" t="str">
        <f>VLOOKUP(A355,Names!A:A,1,0)</f>
        <v>NewPipe</v>
      </c>
      <c r="C355" s="7"/>
      <c r="D355" s="5">
        <v>8.0</v>
      </c>
      <c r="E355" s="6"/>
      <c r="F355" s="5">
        <v>10.0</v>
      </c>
      <c r="G355" s="5">
        <v>1.0</v>
      </c>
      <c r="H355" s="5">
        <v>28.0</v>
      </c>
      <c r="I355" s="6"/>
      <c r="J355" s="6"/>
      <c r="K355" s="5">
        <v>3149.0</v>
      </c>
      <c r="L355" s="5">
        <v>53.0</v>
      </c>
      <c r="M355" s="6"/>
      <c r="N355" s="5">
        <v>0.254048904</v>
      </c>
      <c r="O355" s="6"/>
      <c r="P355" s="5">
        <v>0.031756113</v>
      </c>
      <c r="Q355" s="5">
        <v>0.889171165</v>
      </c>
      <c r="R355" s="6"/>
      <c r="S355" s="5">
        <v>1.683073992</v>
      </c>
    </row>
    <row r="356">
      <c r="A356" s="7" t="s">
        <v>372</v>
      </c>
      <c r="B356" s="4" t="str">
        <f>VLOOKUP(A356,Names!A:A,1,0)</f>
        <v>FrameworkBenchmarks</v>
      </c>
      <c r="C356" s="7"/>
      <c r="D356" s="5">
        <v>86.0</v>
      </c>
      <c r="E356" s="5">
        <v>22.0</v>
      </c>
      <c r="F356" s="5">
        <v>31.0</v>
      </c>
      <c r="G356" s="6"/>
      <c r="H356" s="5">
        <v>316.0</v>
      </c>
      <c r="I356" s="5">
        <v>1.0</v>
      </c>
      <c r="J356" s="5">
        <v>1.0</v>
      </c>
      <c r="K356" s="5">
        <v>7405.0</v>
      </c>
      <c r="L356" s="5">
        <v>1247.0</v>
      </c>
      <c r="M356" s="6"/>
      <c r="N356" s="5">
        <v>1.161377448</v>
      </c>
      <c r="O356" s="5">
        <v>0.297096556</v>
      </c>
      <c r="P356" s="6"/>
      <c r="Q356" s="5">
        <v>4.267386901</v>
      </c>
      <c r="R356" s="5">
        <v>0.013504389</v>
      </c>
      <c r="S356" s="5">
        <v>16.83997299</v>
      </c>
    </row>
    <row r="357">
      <c r="A357" s="7" t="s">
        <v>373</v>
      </c>
      <c r="B357" s="4" t="str">
        <f>VLOOKUP(A357,Names!A:A,1,0)</f>
        <v>testcontainers-java</v>
      </c>
      <c r="C357" s="5">
        <v>1.0</v>
      </c>
      <c r="D357" s="5">
        <v>1.0</v>
      </c>
      <c r="E357" s="5">
        <v>1.0</v>
      </c>
      <c r="F357" s="6"/>
      <c r="G357" s="5">
        <v>5.0</v>
      </c>
      <c r="H357" s="5">
        <v>3.0</v>
      </c>
      <c r="I357" s="6"/>
      <c r="J357" s="6"/>
      <c r="K357" s="5">
        <v>1338.0</v>
      </c>
      <c r="L357" s="5">
        <v>13.0</v>
      </c>
      <c r="M357" s="5">
        <v>0.074738416</v>
      </c>
      <c r="N357" s="5">
        <v>0.074738416</v>
      </c>
      <c r="O357" s="5">
        <v>0.074738416</v>
      </c>
      <c r="P357" s="5">
        <v>0.373692078</v>
      </c>
      <c r="Q357" s="5">
        <v>0.224215247</v>
      </c>
      <c r="R357" s="6"/>
      <c r="S357" s="5">
        <v>0.971599402</v>
      </c>
    </row>
    <row r="358">
      <c r="A358" s="7" t="s">
        <v>374</v>
      </c>
      <c r="B358" s="4" t="str">
        <f>VLOOKUP(A358,Names!A:A,1,0)</f>
        <v>onedev</v>
      </c>
      <c r="C358" s="6"/>
      <c r="D358" s="5">
        <v>311.0</v>
      </c>
      <c r="E358" s="5">
        <v>6.0</v>
      </c>
      <c r="F358" s="5">
        <v>10.0</v>
      </c>
      <c r="G358" s="6"/>
      <c r="H358" s="6"/>
      <c r="I358" s="6"/>
      <c r="J358" s="6"/>
      <c r="K358" s="5">
        <v>5003.0</v>
      </c>
      <c r="L358" s="5">
        <v>326.0</v>
      </c>
      <c r="M358" s="6"/>
      <c r="N358" s="5">
        <v>6.216270238</v>
      </c>
      <c r="O358" s="5">
        <v>0.119928043</v>
      </c>
      <c r="P358" s="6"/>
      <c r="Q358" s="6"/>
      <c r="R358" s="6"/>
      <c r="S358" s="5">
        <v>6.516090346</v>
      </c>
    </row>
    <row r="359">
      <c r="A359" s="7" t="s">
        <v>375</v>
      </c>
      <c r="B359" s="4" t="str">
        <f>VLOOKUP(A359,Names!A:A,1,0)</f>
        <v>thingsboard</v>
      </c>
      <c r="C359" s="5">
        <v>3.0</v>
      </c>
      <c r="D359" s="5">
        <v>118.0</v>
      </c>
      <c r="E359" s="5">
        <v>2.0</v>
      </c>
      <c r="F359" s="5">
        <v>3.0</v>
      </c>
      <c r="G359" s="5">
        <v>12.0</v>
      </c>
      <c r="H359" s="5">
        <v>306.0</v>
      </c>
      <c r="I359" s="6"/>
      <c r="J359" s="6"/>
      <c r="K359" s="5">
        <v>8179.0</v>
      </c>
      <c r="L359" s="5">
        <v>391.0</v>
      </c>
      <c r="M359" s="5">
        <v>0.036679301</v>
      </c>
      <c r="N359" s="5">
        <v>1.442719159</v>
      </c>
      <c r="O359" s="5">
        <v>0.024452867</v>
      </c>
      <c r="P359" s="5">
        <v>0.146717203</v>
      </c>
      <c r="Q359" s="5">
        <v>3.741288666</v>
      </c>
      <c r="R359" s="6"/>
      <c r="S359" s="5">
        <v>4.780535518</v>
      </c>
    </row>
    <row r="360">
      <c r="A360" s="7" t="s">
        <v>376</v>
      </c>
      <c r="B360" s="4" t="str">
        <f>VLOOKUP(A360,Names!A:A,1,0)</f>
        <v>tlaplus</v>
      </c>
      <c r="C360" s="6"/>
      <c r="D360" s="6"/>
      <c r="E360" s="5">
        <v>2.0</v>
      </c>
      <c r="F360" s="5">
        <v>1.0</v>
      </c>
      <c r="G360" s="6"/>
      <c r="H360" s="6"/>
      <c r="I360" s="6"/>
      <c r="J360" s="6"/>
      <c r="K360" s="5">
        <v>5327.0</v>
      </c>
      <c r="L360" s="6"/>
      <c r="M360" s="6"/>
      <c r="N360" s="6"/>
      <c r="O360" s="5">
        <v>0.037544584</v>
      </c>
      <c r="P360" s="6"/>
      <c r="Q360" s="6"/>
      <c r="R360" s="6"/>
      <c r="S360" s="6"/>
    </row>
    <row r="361">
      <c r="A361" s="7" t="s">
        <v>377</v>
      </c>
      <c r="B361" s="4" t="str">
        <f>VLOOKUP(A361,Names!A:A,1,0)</f>
        <v>ArchUnit</v>
      </c>
      <c r="C361" s="5">
        <v>7.0</v>
      </c>
      <c r="D361" s="5">
        <v>7.0</v>
      </c>
      <c r="E361" s="6"/>
      <c r="F361" s="5">
        <v>13.0</v>
      </c>
      <c r="G361" s="5">
        <v>7.0</v>
      </c>
      <c r="H361" s="5">
        <v>9.0</v>
      </c>
      <c r="I361" s="6"/>
      <c r="J361" s="6"/>
      <c r="K361" s="5">
        <v>1665.0</v>
      </c>
      <c r="L361" s="5">
        <v>47.0</v>
      </c>
      <c r="M361" s="5">
        <v>0.42042042</v>
      </c>
      <c r="N361" s="5">
        <v>0.42042042</v>
      </c>
      <c r="O361" s="6"/>
      <c r="P361" s="5">
        <v>0.42042042</v>
      </c>
      <c r="Q361" s="5">
        <v>0.540540541</v>
      </c>
      <c r="R361" s="6"/>
      <c r="S361" s="5">
        <v>2.822822823</v>
      </c>
    </row>
    <row r="362">
      <c r="A362" s="7" t="s">
        <v>378</v>
      </c>
      <c r="B362" s="4" t="str">
        <f>VLOOKUP(A362,Names!A:A,1,0)</f>
        <v>traccar</v>
      </c>
      <c r="C362" s="6"/>
      <c r="D362" s="6"/>
      <c r="E362" s="5">
        <v>7.0</v>
      </c>
      <c r="F362" s="6"/>
      <c r="G362" s="6"/>
      <c r="H362" s="6"/>
      <c r="I362" s="6"/>
      <c r="J362" s="6"/>
      <c r="K362" s="5">
        <v>1517.0</v>
      </c>
      <c r="L362" s="6"/>
      <c r="M362" s="6"/>
      <c r="N362" s="6"/>
      <c r="O362" s="5">
        <v>0.461437047</v>
      </c>
      <c r="P362" s="6"/>
      <c r="Q362" s="6"/>
      <c r="R362" s="6"/>
      <c r="S362" s="6"/>
    </row>
    <row r="363">
      <c r="A363" s="7" t="s">
        <v>379</v>
      </c>
      <c r="B363" s="4" t="str">
        <f>VLOOKUP(A363,Names!A:A,1,0)</f>
        <v>trino</v>
      </c>
      <c r="C363" s="6"/>
      <c r="D363" s="6"/>
      <c r="E363" s="6"/>
      <c r="F363" s="5">
        <v>2.0</v>
      </c>
      <c r="G363" s="6"/>
      <c r="H363" s="6"/>
      <c r="I363" s="6"/>
      <c r="J363" s="6"/>
      <c r="K363" s="5">
        <v>14733.0</v>
      </c>
      <c r="L363" s="6"/>
      <c r="M363" s="6"/>
      <c r="N363" s="6"/>
      <c r="O363" s="6"/>
      <c r="P363" s="6"/>
      <c r="Q363" s="6"/>
      <c r="R363" s="6"/>
      <c r="S363" s="6"/>
    </row>
    <row r="364">
      <c r="A364" s="7" t="s">
        <v>380</v>
      </c>
      <c r="B364" s="4" t="str">
        <f>VLOOKUP(A364,Names!A:A,1,0)</f>
        <v>java-tron</v>
      </c>
      <c r="C364" s="7"/>
      <c r="D364" s="6"/>
      <c r="E364" s="6"/>
      <c r="F364" s="6"/>
      <c r="G364" s="6"/>
      <c r="H364" s="6"/>
      <c r="I364" s="6"/>
      <c r="J364" s="6"/>
      <c r="K364" s="5">
        <v>1417.0</v>
      </c>
      <c r="L364" s="6"/>
      <c r="M364" s="6"/>
      <c r="N364" s="6"/>
      <c r="O364" s="6"/>
      <c r="P364" s="6"/>
      <c r="Q364" s="6"/>
      <c r="R364" s="6"/>
      <c r="S364" s="6"/>
    </row>
    <row r="365">
      <c r="A365" s="7" t="s">
        <v>381</v>
      </c>
      <c r="B365" s="4" t="str">
        <f>VLOOKUP(A365,Names!A:A,1,0)</f>
        <v>Twitter4J</v>
      </c>
      <c r="C365" s="7"/>
      <c r="D365" s="5">
        <v>1.0</v>
      </c>
      <c r="E365" s="6"/>
      <c r="F365" s="6"/>
      <c r="G365" s="5">
        <v>1.0</v>
      </c>
      <c r="H365" s="5">
        <v>5.0</v>
      </c>
      <c r="I365" s="6"/>
      <c r="J365" s="6"/>
      <c r="K365" s="5">
        <v>533.0</v>
      </c>
      <c r="L365" s="5">
        <v>7.0</v>
      </c>
      <c r="M365" s="6"/>
      <c r="N365" s="5">
        <v>0.187617261</v>
      </c>
      <c r="O365" s="6"/>
      <c r="P365" s="5">
        <v>0.187617261</v>
      </c>
      <c r="Q365" s="5">
        <v>0.938086304</v>
      </c>
      <c r="R365" s="6"/>
      <c r="S365" s="5">
        <v>1.313320826</v>
      </c>
    </row>
    <row r="366">
      <c r="A366" s="7" t="s">
        <v>382</v>
      </c>
      <c r="B366" s="4" t="str">
        <f>VLOOKUP(A366,Names!A:A,1,0)</f>
        <v>afwall</v>
      </c>
      <c r="C366" s="6"/>
      <c r="D366" s="6"/>
      <c r="E366" s="6"/>
      <c r="F366" s="6"/>
      <c r="G366" s="6"/>
      <c r="H366" s="6"/>
      <c r="I366" s="6"/>
      <c r="J366" s="6"/>
      <c r="K366" s="5">
        <v>526.0</v>
      </c>
      <c r="L366" s="6"/>
      <c r="M366" s="6"/>
      <c r="N366" s="6"/>
      <c r="O366" s="6"/>
      <c r="P366" s="6"/>
      <c r="Q366" s="6"/>
      <c r="R366" s="6"/>
      <c r="S366" s="6"/>
    </row>
    <row r="367">
      <c r="A367" s="7" t="s">
        <v>383</v>
      </c>
      <c r="B367" s="4" t="str">
        <f>VLOOKUP(A367,Names!A:A,1,0)</f>
        <v>fitnesse</v>
      </c>
      <c r="C367" s="6"/>
      <c r="D367" s="6"/>
      <c r="E367" s="6"/>
      <c r="F367" s="5">
        <v>4.0</v>
      </c>
      <c r="G367" s="6"/>
      <c r="H367" s="6"/>
      <c r="I367" s="6"/>
      <c r="J367" s="6"/>
      <c r="K367" s="5">
        <v>2818.0</v>
      </c>
      <c r="L367" s="6"/>
      <c r="M367" s="6"/>
      <c r="N367" s="6"/>
      <c r="O367" s="6"/>
      <c r="P367" s="6"/>
      <c r="Q367" s="6"/>
      <c r="R367" s="6"/>
      <c r="S367" s="6"/>
    </row>
    <row r="368">
      <c r="A368" s="7" t="s">
        <v>384</v>
      </c>
      <c r="B368" s="4" t="str">
        <f>VLOOKUP(A368,Names!A:A,1,0)</f>
        <v>undertow</v>
      </c>
      <c r="C368" s="7"/>
      <c r="D368" s="6"/>
      <c r="E368" s="6"/>
      <c r="F368" s="6"/>
      <c r="G368" s="6"/>
      <c r="H368" s="6"/>
      <c r="I368" s="6"/>
      <c r="J368" s="6"/>
      <c r="K368" s="5">
        <v>1551.0</v>
      </c>
      <c r="L368" s="6"/>
      <c r="M368" s="6"/>
      <c r="N368" s="6"/>
      <c r="O368" s="6"/>
      <c r="P368" s="6"/>
      <c r="Q368" s="6"/>
      <c r="R368" s="6"/>
      <c r="S368" s="6"/>
    </row>
    <row r="369">
      <c r="A369" s="7" t="s">
        <v>385</v>
      </c>
      <c r="B369" s="4" t="str">
        <f>VLOOKUP(A369,Names!A:A,1,0)</f>
        <v>UniversalMediaServer</v>
      </c>
      <c r="C369" s="7"/>
      <c r="D369" s="7"/>
      <c r="E369" s="6"/>
      <c r="F369" s="5">
        <v>1.0</v>
      </c>
      <c r="G369" s="6"/>
      <c r="H369" s="6"/>
      <c r="I369" s="6"/>
      <c r="J369" s="6"/>
      <c r="K369" s="5">
        <v>2472.0</v>
      </c>
      <c r="L369" s="6"/>
      <c r="M369" s="6"/>
      <c r="N369" s="6"/>
      <c r="O369" s="6"/>
      <c r="P369" s="6"/>
      <c r="Q369" s="6"/>
      <c r="R369" s="6"/>
      <c r="S369" s="6"/>
    </row>
    <row r="370">
      <c r="A370" s="7" t="s">
        <v>386</v>
      </c>
      <c r="B370" s="4" t="str">
        <f>VLOOKUP(A370,Names!A:A,1,0)</f>
        <v>framework</v>
      </c>
      <c r="C370" s="5">
        <v>2.0</v>
      </c>
      <c r="D370" s="5">
        <v>1.0</v>
      </c>
      <c r="E370" s="5">
        <v>6.0</v>
      </c>
      <c r="F370" s="5">
        <v>9.0</v>
      </c>
      <c r="G370" s="5">
        <v>13.0</v>
      </c>
      <c r="H370" s="5">
        <v>23.0</v>
      </c>
      <c r="I370" s="6"/>
      <c r="J370" s="6"/>
      <c r="K370" s="5">
        <v>10118.0</v>
      </c>
      <c r="L370" s="5">
        <v>42.0</v>
      </c>
      <c r="M370" s="5">
        <v>0.019766752</v>
      </c>
      <c r="N370" s="5">
        <v>0.009883376</v>
      </c>
      <c r="O370" s="5">
        <v>0.059300257</v>
      </c>
      <c r="P370" s="5">
        <v>0.12848389</v>
      </c>
      <c r="Q370" s="5">
        <v>0.227317652</v>
      </c>
      <c r="R370" s="6"/>
      <c r="S370" s="5">
        <v>0.415101799</v>
      </c>
    </row>
    <row r="371">
      <c r="A371" s="7" t="s">
        <v>387</v>
      </c>
      <c r="B371" s="4" t="str">
        <f>VLOOKUP(A371,Names!A:A,1,0)</f>
        <v>validator</v>
      </c>
      <c r="C371" s="7"/>
      <c r="D371" s="5">
        <v>1.0</v>
      </c>
      <c r="E371" s="5">
        <v>8.0</v>
      </c>
      <c r="F371" s="5">
        <v>2.0</v>
      </c>
      <c r="G371" s="6"/>
      <c r="H371" s="5">
        <v>2.0</v>
      </c>
      <c r="I371" s="6"/>
      <c r="J371" s="6"/>
      <c r="K371" s="5">
        <v>721.0</v>
      </c>
      <c r="L371" s="5">
        <v>13.0</v>
      </c>
      <c r="M371" s="6"/>
      <c r="N371" s="5">
        <v>0.138696255</v>
      </c>
      <c r="O371" s="5">
        <v>1.109570042</v>
      </c>
      <c r="P371" s="6"/>
      <c r="Q371" s="5">
        <v>0.27739251</v>
      </c>
      <c r="R371" s="6"/>
      <c r="S371" s="5">
        <v>1.803051318</v>
      </c>
    </row>
    <row r="372">
      <c r="A372" s="7" t="s">
        <v>388</v>
      </c>
      <c r="B372" s="4" t="str">
        <f>VLOOKUP(A372,Names!A:A,1,0)</f>
        <v>vavr</v>
      </c>
      <c r="C372" s="6"/>
      <c r="D372" s="6"/>
      <c r="E372" s="6"/>
      <c r="F372" s="6"/>
      <c r="G372" s="6"/>
      <c r="H372" s="6"/>
      <c r="I372" s="6"/>
      <c r="J372" s="6"/>
      <c r="K372" s="5">
        <v>333.0</v>
      </c>
      <c r="L372" s="6"/>
      <c r="M372" s="6"/>
      <c r="N372" s="6"/>
      <c r="O372" s="6"/>
      <c r="P372" s="6"/>
      <c r="Q372" s="6"/>
      <c r="R372" s="6"/>
      <c r="S372" s="6"/>
    </row>
    <row r="373">
      <c r="A373" s="7" t="s">
        <v>389</v>
      </c>
      <c r="B373" s="4" t="str">
        <f>VLOOKUP(A373,Names!A:A,1,0)</f>
        <v>modeldb</v>
      </c>
      <c r="C373" s="5">
        <v>3.0</v>
      </c>
      <c r="D373" s="5">
        <v>107.0</v>
      </c>
      <c r="E373" s="5">
        <v>2.0</v>
      </c>
      <c r="F373" s="5">
        <v>3.0</v>
      </c>
      <c r="G373" s="5">
        <v>14.0</v>
      </c>
      <c r="H373" s="5">
        <v>127.0</v>
      </c>
      <c r="I373" s="6"/>
      <c r="J373" s="6"/>
      <c r="K373" s="5">
        <v>4314.0</v>
      </c>
      <c r="L373" s="5">
        <v>206.0</v>
      </c>
      <c r="M373" s="5">
        <v>0.069541029</v>
      </c>
      <c r="N373" s="5">
        <v>2.480296708</v>
      </c>
      <c r="O373" s="5">
        <v>0.046360686</v>
      </c>
      <c r="P373" s="5">
        <v>0.324524803</v>
      </c>
      <c r="Q373" s="5">
        <v>2.94390357</v>
      </c>
      <c r="R373" s="6"/>
      <c r="S373" s="5">
        <v>4.775150672</v>
      </c>
    </row>
    <row r="374">
      <c r="A374" s="7" t="s">
        <v>390</v>
      </c>
      <c r="B374" s="4" t="str">
        <f>VLOOKUP(A374,Names!A:A,1,0)</f>
        <v>vespa</v>
      </c>
      <c r="C374" s="5">
        <v>3.0</v>
      </c>
      <c r="D374" s="6"/>
      <c r="E374" s="5">
        <v>13.0</v>
      </c>
      <c r="F374" s="5">
        <v>100.0</v>
      </c>
      <c r="G374" s="5">
        <v>3.0</v>
      </c>
      <c r="H374" s="6"/>
      <c r="I374" s="6"/>
      <c r="J374" s="6"/>
      <c r="K374" s="5">
        <v>22041.0</v>
      </c>
      <c r="L374" s="5">
        <v>5.0</v>
      </c>
      <c r="M374" s="5">
        <v>0.013610998</v>
      </c>
      <c r="N374" s="6"/>
      <c r="O374" s="5">
        <v>0.05898099</v>
      </c>
      <c r="P374" s="5">
        <v>0.013610998</v>
      </c>
      <c r="Q374" s="6"/>
      <c r="R374" s="6"/>
      <c r="S374" s="5">
        <v>0.022684996</v>
      </c>
    </row>
    <row r="375">
      <c r="A375" s="7" t="s">
        <v>391</v>
      </c>
      <c r="B375" s="4" t="str">
        <f>VLOOKUP(A375,Names!A:A,1,0)</f>
        <v>fastutil</v>
      </c>
      <c r="C375" s="6"/>
      <c r="D375" s="6"/>
      <c r="E375" s="5">
        <v>1.0</v>
      </c>
      <c r="F375" s="6"/>
      <c r="G375" s="6"/>
      <c r="H375" s="6"/>
      <c r="I375" s="6"/>
      <c r="J375" s="6"/>
      <c r="K375" s="5">
        <v>277.0</v>
      </c>
      <c r="L375" s="6"/>
      <c r="M375" s="6"/>
      <c r="N375" s="6"/>
      <c r="O375" s="5">
        <v>0.36101083</v>
      </c>
      <c r="P375" s="6"/>
      <c r="Q375" s="6"/>
      <c r="R375" s="6"/>
      <c r="S375" s="6"/>
    </row>
    <row r="376">
      <c r="A376" s="7" t="s">
        <v>392</v>
      </c>
      <c r="B376" s="4" t="str">
        <f>VLOOKUP(A376,Names!A:A,1,0)</f>
        <v>Saturn</v>
      </c>
      <c r="C376" s="6"/>
      <c r="D376" s="5">
        <v>15.0</v>
      </c>
      <c r="E376" s="5">
        <v>27.0</v>
      </c>
      <c r="F376" s="6"/>
      <c r="G376" s="5">
        <v>4.0</v>
      </c>
      <c r="H376" s="5">
        <v>25.0</v>
      </c>
      <c r="I376" s="6"/>
      <c r="J376" s="6"/>
      <c r="K376" s="5">
        <v>882.0</v>
      </c>
      <c r="L376" s="5">
        <v>65.0</v>
      </c>
      <c r="M376" s="6"/>
      <c r="N376" s="5">
        <v>1.700680272</v>
      </c>
      <c r="O376" s="5">
        <v>3.06122449</v>
      </c>
      <c r="P376" s="5">
        <v>0.453514739</v>
      </c>
      <c r="Q376" s="5">
        <v>2.83446712</v>
      </c>
      <c r="R376" s="6"/>
      <c r="S376" s="5">
        <v>7.369614512</v>
      </c>
    </row>
    <row r="377">
      <c r="A377" s="7" t="s">
        <v>393</v>
      </c>
      <c r="B377" s="4" t="str">
        <f>VLOOKUP(A377,Names!A:A,1,0)</f>
        <v>flexmark-java</v>
      </c>
      <c r="C377" s="7"/>
      <c r="D377" s="6"/>
      <c r="E377" s="5">
        <v>1.0</v>
      </c>
      <c r="F377" s="6"/>
      <c r="G377" s="6"/>
      <c r="H377" s="6"/>
      <c r="I377" s="6"/>
      <c r="J377" s="6"/>
      <c r="K377" s="5">
        <v>2981.0</v>
      </c>
      <c r="L377" s="6"/>
      <c r="M377" s="6"/>
      <c r="N377" s="6"/>
      <c r="O377" s="5">
        <v>0.03354579</v>
      </c>
      <c r="P377" s="6"/>
      <c r="Q377" s="6"/>
      <c r="R377" s="6"/>
      <c r="S377" s="6"/>
    </row>
    <row r="378">
      <c r="A378" s="7" t="s">
        <v>394</v>
      </c>
      <c r="B378" s="4" t="str">
        <f>VLOOKUP(A378,Names!A:A,1,0)</f>
        <v>epubcheck</v>
      </c>
      <c r="C378" s="7"/>
      <c r="D378" s="6"/>
      <c r="E378" s="6"/>
      <c r="F378" s="5">
        <v>36.0</v>
      </c>
      <c r="G378" s="6"/>
      <c r="H378" s="6"/>
      <c r="I378" s="6"/>
      <c r="J378" s="6"/>
      <c r="K378" s="5">
        <v>3695.0</v>
      </c>
      <c r="L378" s="6"/>
      <c r="M378" s="6"/>
      <c r="N378" s="6"/>
      <c r="O378" s="6"/>
      <c r="P378" s="6"/>
      <c r="Q378" s="6"/>
      <c r="R378" s="6"/>
      <c r="S378" s="6"/>
    </row>
    <row r="379">
      <c r="A379" s="7" t="s">
        <v>395</v>
      </c>
      <c r="B379" s="4" t="str">
        <f>VLOOKUP(A379,Names!A:A,1,0)</f>
        <v>dynmap</v>
      </c>
      <c r="C379" s="6"/>
      <c r="D379" s="6"/>
      <c r="E379" s="6"/>
      <c r="F379" s="5">
        <v>1.0</v>
      </c>
      <c r="G379" s="6"/>
      <c r="H379" s="6"/>
      <c r="I379" s="6"/>
      <c r="J379" s="6"/>
      <c r="K379" s="5">
        <v>4569.0</v>
      </c>
      <c r="L379" s="6"/>
      <c r="M379" s="6"/>
      <c r="N379" s="6"/>
      <c r="O379" s="6"/>
      <c r="P379" s="6"/>
      <c r="Q379" s="6"/>
      <c r="R379" s="6"/>
      <c r="S379" s="6"/>
    </row>
    <row r="380">
      <c r="A380" s="7" t="s">
        <v>396</v>
      </c>
      <c r="B380" s="4" t="str">
        <f>VLOOKUP(A380,Names!A:A,1,0)</f>
        <v>wildfly</v>
      </c>
      <c r="C380" s="5">
        <v>385.0</v>
      </c>
      <c r="D380" s="5">
        <v>68.0</v>
      </c>
      <c r="E380" s="5">
        <v>198.0</v>
      </c>
      <c r="F380" s="5">
        <v>19.0</v>
      </c>
      <c r="G380" s="5">
        <v>793.0</v>
      </c>
      <c r="H380" s="5">
        <v>268.0</v>
      </c>
      <c r="I380" s="5">
        <v>16.0</v>
      </c>
      <c r="J380" s="5">
        <v>16.0</v>
      </c>
      <c r="K380" s="5">
        <v>13493.0</v>
      </c>
      <c r="L380" s="5">
        <v>1628.0</v>
      </c>
      <c r="M380" s="5">
        <v>2.853331357</v>
      </c>
      <c r="N380" s="5">
        <v>0.503965019</v>
      </c>
      <c r="O380" s="5">
        <v>1.467427555</v>
      </c>
      <c r="P380" s="5">
        <v>5.87712147</v>
      </c>
      <c r="Q380" s="5">
        <v>1.986215074</v>
      </c>
      <c r="R380" s="5">
        <v>0.118580004</v>
      </c>
      <c r="S380" s="5">
        <v>12.06551545</v>
      </c>
    </row>
    <row r="381">
      <c r="A381" s="7" t="s">
        <v>397</v>
      </c>
      <c r="B381" s="4" t="str">
        <f>VLOOKUP(A381,Names!A:A,1,0)</f>
        <v>Universal-G-Code-Sender</v>
      </c>
      <c r="C381" s="7"/>
      <c r="D381" s="7"/>
      <c r="E381" s="5">
        <v>5.0</v>
      </c>
      <c r="F381" s="5">
        <v>1.0</v>
      </c>
      <c r="G381" s="6"/>
      <c r="H381" s="6"/>
      <c r="I381" s="6"/>
      <c r="J381" s="6"/>
      <c r="K381" s="5">
        <v>2921.0</v>
      </c>
      <c r="L381" s="6"/>
      <c r="M381" s="6"/>
      <c r="N381" s="6"/>
      <c r="O381" s="5">
        <v>0.171174255</v>
      </c>
      <c r="P381" s="6"/>
      <c r="Q381" s="6"/>
      <c r="R381" s="6"/>
      <c r="S381" s="6"/>
    </row>
    <row r="382">
      <c r="A382" s="7" t="s">
        <v>398</v>
      </c>
      <c r="B382" s="4" t="str">
        <f>VLOOKUP(A382,Names!A:A,1,0)</f>
        <v>xxl-job</v>
      </c>
      <c r="C382" s="6"/>
      <c r="D382" s="5">
        <v>7.0</v>
      </c>
      <c r="E382" s="5">
        <v>8.0</v>
      </c>
      <c r="F382" s="5">
        <v>7.0</v>
      </c>
      <c r="G382" s="5">
        <v>5.0</v>
      </c>
      <c r="H382" s="5">
        <v>15.0</v>
      </c>
      <c r="I382" s="6"/>
      <c r="J382" s="6"/>
      <c r="K382" s="5">
        <v>287.0</v>
      </c>
      <c r="L382" s="5">
        <v>40.0</v>
      </c>
      <c r="M382" s="6"/>
      <c r="N382" s="5">
        <v>2.43902439</v>
      </c>
      <c r="O382" s="5">
        <v>2.787456446</v>
      </c>
      <c r="P382" s="5">
        <v>1.742160279</v>
      </c>
      <c r="Q382" s="5">
        <v>5.226480836</v>
      </c>
      <c r="R382" s="6"/>
      <c r="S382" s="5">
        <v>13.93728223</v>
      </c>
    </row>
    <row r="383">
      <c r="A383" s="7" t="s">
        <v>399</v>
      </c>
      <c r="B383" s="4" t="str">
        <f>VLOOKUP(A383,Names!A:A,1,0)</f>
        <v>yacy_search_server</v>
      </c>
      <c r="C383" s="7"/>
      <c r="D383" s="7"/>
      <c r="E383" s="5">
        <v>1.0</v>
      </c>
      <c r="F383" s="5">
        <v>45.0</v>
      </c>
      <c r="G383" s="6"/>
      <c r="H383" s="6"/>
      <c r="I383" s="6"/>
      <c r="J383" s="6"/>
      <c r="K383" s="5">
        <v>1888.0</v>
      </c>
      <c r="L383" s="6"/>
      <c r="M383" s="6"/>
      <c r="N383" s="6"/>
      <c r="O383" s="5">
        <v>0.052966102</v>
      </c>
      <c r="P383" s="6"/>
      <c r="Q383" s="6"/>
      <c r="R383" s="6"/>
      <c r="S383" s="6"/>
    </row>
    <row r="384">
      <c r="A384" s="7" t="s">
        <v>400</v>
      </c>
      <c r="B384" s="4" t="str">
        <f>VLOOKUP(A384,Names!A:A,1,0)</f>
        <v>zaproxy</v>
      </c>
      <c r="C384" s="6"/>
      <c r="D384" s="5">
        <v>1.0</v>
      </c>
      <c r="E384" s="6"/>
      <c r="F384" s="5">
        <v>1.0</v>
      </c>
      <c r="G384" s="6"/>
      <c r="H384" s="5">
        <v>2.0</v>
      </c>
      <c r="I384" s="6"/>
      <c r="J384" s="6"/>
      <c r="K384" s="5">
        <v>2269.0</v>
      </c>
      <c r="L384" s="5">
        <v>4.0</v>
      </c>
      <c r="M384" s="6"/>
      <c r="N384" s="5">
        <v>0.044072279</v>
      </c>
      <c r="O384" s="6"/>
      <c r="P384" s="6"/>
      <c r="Q384" s="5">
        <v>0.088144557</v>
      </c>
      <c r="R384" s="6"/>
      <c r="S384" s="5">
        <v>0.176289114</v>
      </c>
    </row>
    <row r="385">
      <c r="A385" s="7" t="s">
        <v>401</v>
      </c>
      <c r="B385" s="4" t="str">
        <f>VLOOKUP(A385,Names!A:A,1,0)</f>
        <v>maxwell</v>
      </c>
      <c r="C385" s="6"/>
      <c r="D385" s="6"/>
      <c r="E385" s="6"/>
      <c r="F385" s="6"/>
      <c r="G385" s="6"/>
      <c r="H385" s="6"/>
      <c r="I385" s="6"/>
      <c r="J385" s="6"/>
      <c r="K385" s="5">
        <v>490.0</v>
      </c>
      <c r="L385" s="6"/>
      <c r="M385" s="6"/>
      <c r="N385" s="6"/>
      <c r="O385" s="6"/>
      <c r="P385" s="6"/>
      <c r="Q385" s="6"/>
      <c r="R385" s="6"/>
      <c r="S385" s="6"/>
    </row>
    <row r="386">
      <c r="A386" s="7" t="s">
        <v>402</v>
      </c>
      <c r="B386" s="4" t="str">
        <f>VLOOKUP(A386,Names!A:A,1,0)</f>
        <v>jeromq</v>
      </c>
      <c r="C386" s="6"/>
      <c r="D386" s="6"/>
      <c r="E386" s="6"/>
      <c r="F386" s="6"/>
      <c r="G386" s="6"/>
      <c r="H386" s="6"/>
      <c r="I386" s="6"/>
      <c r="J386" s="6"/>
      <c r="K386" s="5">
        <v>471.0</v>
      </c>
      <c r="L386" s="6"/>
      <c r="M386" s="6"/>
      <c r="N386" s="6"/>
      <c r="O386" s="6"/>
      <c r="P386" s="6"/>
      <c r="Q386" s="6"/>
      <c r="R386" s="6"/>
      <c r="S386" s="6"/>
    </row>
    <row r="387">
      <c r="A387" s="7" t="s">
        <v>403</v>
      </c>
      <c r="B387" s="4" t="str">
        <f>VLOOKUP(A387,Names!A:A,1,0)</f>
        <v>zxing</v>
      </c>
      <c r="C387" s="6"/>
      <c r="D387" s="6"/>
      <c r="E387" s="6"/>
      <c r="F387" s="5">
        <v>5.0</v>
      </c>
      <c r="G387" s="6"/>
      <c r="H387" s="6"/>
      <c r="I387" s="6"/>
      <c r="J387" s="6"/>
      <c r="K387" s="5">
        <v>3768.0</v>
      </c>
      <c r="L387" s="6"/>
      <c r="M387" s="6"/>
      <c r="N387" s="6"/>
      <c r="O387" s="6"/>
      <c r="P387" s="6"/>
      <c r="Q387" s="6"/>
      <c r="R387" s="6"/>
      <c r="S387" s="6"/>
    </row>
    <row r="388">
      <c r="A388" s="12" t="s">
        <v>404</v>
      </c>
      <c r="B388" s="13" t="s">
        <v>405</v>
      </c>
    </row>
    <row r="389">
      <c r="A389" s="12" t="s">
        <v>406</v>
      </c>
      <c r="B389" s="13" t="s">
        <v>407</v>
      </c>
    </row>
    <row r="390">
      <c r="B390" s="14"/>
    </row>
    <row r="391">
      <c r="B391" s="14"/>
    </row>
    <row r="392">
      <c r="B392" s="14"/>
    </row>
    <row r="393">
      <c r="B393" s="14"/>
    </row>
    <row r="394">
      <c r="B394" s="14"/>
    </row>
    <row r="395">
      <c r="B395" s="14"/>
    </row>
    <row r="396">
      <c r="B396" s="14"/>
    </row>
    <row r="397">
      <c r="B397" s="14"/>
    </row>
    <row r="398">
      <c r="B398" s="14"/>
    </row>
    <row r="399">
      <c r="B399" s="14"/>
    </row>
    <row r="400">
      <c r="B400" s="14"/>
    </row>
    <row r="401">
      <c r="B401" s="14"/>
    </row>
    <row r="402">
      <c r="B402" s="14"/>
    </row>
    <row r="403">
      <c r="B403" s="14"/>
    </row>
    <row r="404">
      <c r="B404" s="14"/>
    </row>
    <row r="405">
      <c r="B405" s="14"/>
    </row>
    <row r="406">
      <c r="B406" s="14"/>
    </row>
    <row r="407">
      <c r="B407" s="14"/>
    </row>
    <row r="408">
      <c r="B408" s="14"/>
    </row>
    <row r="409">
      <c r="B409" s="14"/>
    </row>
    <row r="410">
      <c r="B410" s="14"/>
    </row>
    <row r="411">
      <c r="B411" s="14"/>
    </row>
    <row r="412">
      <c r="B412" s="14"/>
    </row>
    <row r="413">
      <c r="B413" s="14"/>
    </row>
    <row r="414">
      <c r="B414" s="14"/>
    </row>
    <row r="415">
      <c r="B415" s="14"/>
    </row>
    <row r="416">
      <c r="B416" s="14"/>
    </row>
    <row r="417">
      <c r="B417" s="14"/>
    </row>
    <row r="418">
      <c r="B418" s="14"/>
    </row>
    <row r="419">
      <c r="B419" s="14"/>
    </row>
    <row r="420">
      <c r="B420" s="14"/>
    </row>
    <row r="421">
      <c r="B421" s="14"/>
    </row>
    <row r="422">
      <c r="B422" s="14"/>
    </row>
    <row r="423">
      <c r="B423" s="14"/>
    </row>
    <row r="424">
      <c r="B424" s="14"/>
    </row>
    <row r="425">
      <c r="B425" s="14"/>
    </row>
    <row r="426">
      <c r="B426" s="14"/>
    </row>
    <row r="427">
      <c r="B427" s="14"/>
    </row>
    <row r="428">
      <c r="B428" s="14"/>
    </row>
    <row r="429">
      <c r="B429" s="14"/>
    </row>
    <row r="430">
      <c r="B430" s="14"/>
    </row>
    <row r="431">
      <c r="B431" s="14"/>
    </row>
    <row r="432">
      <c r="B432" s="14"/>
    </row>
    <row r="433">
      <c r="B433" s="14"/>
    </row>
    <row r="434">
      <c r="B434" s="14"/>
    </row>
    <row r="435">
      <c r="B435" s="14"/>
    </row>
    <row r="436">
      <c r="B436" s="14"/>
    </row>
    <row r="437">
      <c r="B437" s="14"/>
    </row>
    <row r="438">
      <c r="B438" s="14"/>
    </row>
    <row r="439">
      <c r="B439" s="14"/>
    </row>
    <row r="440">
      <c r="B440" s="14"/>
    </row>
    <row r="441">
      <c r="B441" s="14"/>
    </row>
    <row r="442">
      <c r="B442" s="14"/>
    </row>
    <row r="443">
      <c r="B443" s="14"/>
    </row>
    <row r="444">
      <c r="B444" s="14"/>
    </row>
    <row r="445">
      <c r="B445" s="14"/>
    </row>
    <row r="446">
      <c r="B446" s="14"/>
    </row>
    <row r="447">
      <c r="B447" s="14"/>
    </row>
    <row r="448">
      <c r="B448" s="14"/>
    </row>
    <row r="449">
      <c r="B449" s="14"/>
    </row>
    <row r="450">
      <c r="B450" s="14"/>
    </row>
    <row r="451">
      <c r="B451" s="14"/>
    </row>
    <row r="452">
      <c r="B452" s="14"/>
    </row>
    <row r="453">
      <c r="B453" s="14"/>
    </row>
    <row r="454">
      <c r="B454" s="14"/>
    </row>
    <row r="455">
      <c r="B455" s="14"/>
    </row>
    <row r="456">
      <c r="B456" s="14"/>
    </row>
    <row r="457">
      <c r="B457" s="14"/>
    </row>
    <row r="458">
      <c r="B458" s="14"/>
    </row>
    <row r="459">
      <c r="B459" s="14"/>
    </row>
    <row r="460">
      <c r="B460" s="14"/>
    </row>
    <row r="461">
      <c r="B461" s="14"/>
    </row>
    <row r="462">
      <c r="B462" s="14"/>
    </row>
    <row r="463">
      <c r="B463" s="14"/>
    </row>
    <row r="464">
      <c r="B464" s="14"/>
    </row>
    <row r="465">
      <c r="B465" s="14"/>
    </row>
    <row r="466">
      <c r="B466" s="14"/>
    </row>
    <row r="467">
      <c r="B467" s="14"/>
    </row>
    <row r="468">
      <c r="B468" s="14"/>
    </row>
    <row r="469">
      <c r="B469" s="14"/>
    </row>
    <row r="470">
      <c r="B470" s="14"/>
    </row>
    <row r="471">
      <c r="B471" s="14"/>
    </row>
    <row r="472">
      <c r="B472" s="14"/>
    </row>
    <row r="473">
      <c r="B473" s="14"/>
    </row>
    <row r="474">
      <c r="B474" s="14"/>
    </row>
    <row r="475">
      <c r="B475" s="14"/>
    </row>
    <row r="476">
      <c r="B476" s="14"/>
    </row>
    <row r="477">
      <c r="B477" s="14"/>
    </row>
    <row r="478">
      <c r="B478" s="14"/>
    </row>
    <row r="479">
      <c r="B479" s="14"/>
    </row>
    <row r="480">
      <c r="B480" s="14"/>
    </row>
    <row r="481">
      <c r="B481" s="14"/>
    </row>
    <row r="482">
      <c r="B482" s="14"/>
    </row>
    <row r="483">
      <c r="B483" s="14"/>
    </row>
    <row r="484">
      <c r="B484" s="14"/>
    </row>
    <row r="485">
      <c r="B485" s="14"/>
    </row>
    <row r="486">
      <c r="B486" s="14"/>
    </row>
    <row r="487">
      <c r="B487" s="14"/>
    </row>
    <row r="488">
      <c r="B488" s="14"/>
    </row>
    <row r="489">
      <c r="B489" s="14"/>
    </row>
    <row r="490">
      <c r="B490" s="14"/>
    </row>
    <row r="491">
      <c r="B491" s="14"/>
    </row>
    <row r="492">
      <c r="B492" s="14"/>
    </row>
    <row r="493">
      <c r="B493" s="14"/>
    </row>
    <row r="494">
      <c r="B494" s="14"/>
    </row>
    <row r="495">
      <c r="B495" s="14"/>
    </row>
    <row r="496">
      <c r="B496" s="14"/>
    </row>
    <row r="497">
      <c r="B497" s="14"/>
    </row>
    <row r="498">
      <c r="B498" s="14"/>
    </row>
    <row r="499">
      <c r="B499" s="14"/>
    </row>
    <row r="500">
      <c r="B500" s="14"/>
    </row>
    <row r="501">
      <c r="B501" s="14"/>
    </row>
    <row r="502">
      <c r="B502" s="14"/>
    </row>
    <row r="503">
      <c r="B503" s="14"/>
    </row>
    <row r="504">
      <c r="B504" s="14"/>
    </row>
    <row r="505">
      <c r="B505" s="14"/>
    </row>
    <row r="506">
      <c r="B506" s="14"/>
    </row>
    <row r="507">
      <c r="B507" s="14"/>
    </row>
    <row r="508">
      <c r="B508" s="14"/>
    </row>
    <row r="509">
      <c r="B509" s="14"/>
    </row>
    <row r="510">
      <c r="B510" s="14"/>
    </row>
    <row r="511">
      <c r="B511" s="14"/>
    </row>
    <row r="512">
      <c r="B512" s="14"/>
    </row>
    <row r="513">
      <c r="B513" s="14"/>
    </row>
    <row r="514">
      <c r="B514" s="14"/>
    </row>
    <row r="515">
      <c r="B515" s="14"/>
    </row>
    <row r="516">
      <c r="B516" s="14"/>
    </row>
    <row r="517">
      <c r="B517" s="14"/>
    </row>
    <row r="518">
      <c r="B518" s="14"/>
    </row>
    <row r="519">
      <c r="B519" s="14"/>
    </row>
    <row r="520">
      <c r="B520" s="14"/>
    </row>
    <row r="521">
      <c r="B521" s="14"/>
    </row>
    <row r="522">
      <c r="B522" s="14"/>
    </row>
    <row r="523">
      <c r="B523" s="14"/>
    </row>
    <row r="524">
      <c r="B524" s="14"/>
    </row>
    <row r="525">
      <c r="B525" s="14"/>
    </row>
    <row r="526">
      <c r="B526" s="14"/>
    </row>
    <row r="527">
      <c r="B527" s="14"/>
    </row>
    <row r="528">
      <c r="B528" s="14"/>
    </row>
    <row r="529">
      <c r="B529" s="14"/>
    </row>
    <row r="530">
      <c r="B530" s="14"/>
    </row>
    <row r="531">
      <c r="B531" s="14"/>
    </row>
    <row r="532">
      <c r="B532" s="14"/>
    </row>
    <row r="533">
      <c r="B533" s="14"/>
    </row>
    <row r="534">
      <c r="B534" s="14"/>
    </row>
    <row r="535">
      <c r="B535" s="14"/>
    </row>
    <row r="536">
      <c r="B536" s="14"/>
    </row>
    <row r="537">
      <c r="B537" s="14"/>
    </row>
    <row r="538">
      <c r="B538" s="14"/>
    </row>
    <row r="539">
      <c r="B539" s="14"/>
    </row>
    <row r="540">
      <c r="B540" s="14"/>
    </row>
    <row r="541">
      <c r="B541" s="14"/>
    </row>
    <row r="542">
      <c r="B542" s="14"/>
    </row>
    <row r="543">
      <c r="B543" s="14"/>
    </row>
    <row r="544">
      <c r="B544" s="14"/>
    </row>
    <row r="545">
      <c r="B545" s="14"/>
    </row>
    <row r="546">
      <c r="B546" s="14"/>
    </row>
    <row r="547">
      <c r="B547" s="14"/>
    </row>
    <row r="548">
      <c r="B548" s="14"/>
    </row>
    <row r="549">
      <c r="B549" s="14"/>
    </row>
    <row r="550">
      <c r="B550" s="14"/>
    </row>
    <row r="551">
      <c r="B551" s="14"/>
    </row>
    <row r="552">
      <c r="B552" s="14"/>
    </row>
    <row r="553">
      <c r="B553" s="14"/>
    </row>
    <row r="554">
      <c r="B554" s="14"/>
    </row>
    <row r="555">
      <c r="B555" s="14"/>
    </row>
    <row r="556">
      <c r="B556" s="14"/>
    </row>
    <row r="557">
      <c r="B557" s="14"/>
    </row>
    <row r="558">
      <c r="B558" s="14"/>
    </row>
    <row r="559">
      <c r="B559" s="14"/>
    </row>
    <row r="560">
      <c r="B560" s="14"/>
    </row>
    <row r="561">
      <c r="B561" s="14"/>
    </row>
    <row r="562">
      <c r="B562" s="14"/>
    </row>
    <row r="563">
      <c r="B563" s="14"/>
    </row>
    <row r="564">
      <c r="B564" s="14"/>
    </row>
    <row r="565">
      <c r="B565" s="14"/>
    </row>
    <row r="566">
      <c r="B566" s="14"/>
    </row>
    <row r="567">
      <c r="B567" s="14"/>
    </row>
    <row r="568">
      <c r="B568" s="14"/>
    </row>
    <row r="569">
      <c r="B569" s="14"/>
    </row>
    <row r="570">
      <c r="B570" s="14"/>
    </row>
    <row r="571">
      <c r="B571" s="14"/>
    </row>
    <row r="572">
      <c r="B572" s="14"/>
    </row>
    <row r="573">
      <c r="B573" s="14"/>
    </row>
    <row r="574">
      <c r="B574" s="14"/>
    </row>
    <row r="575">
      <c r="B575" s="14"/>
    </row>
    <row r="576">
      <c r="B576" s="14"/>
    </row>
    <row r="577">
      <c r="B577" s="14"/>
    </row>
    <row r="578">
      <c r="B578" s="14"/>
    </row>
    <row r="579">
      <c r="B579" s="14"/>
    </row>
    <row r="580">
      <c r="B580" s="14"/>
    </row>
    <row r="581">
      <c r="B581" s="14"/>
    </row>
    <row r="582">
      <c r="B582" s="14"/>
    </row>
    <row r="583">
      <c r="B583" s="14"/>
    </row>
    <row r="584">
      <c r="B584" s="14"/>
    </row>
    <row r="585">
      <c r="B585" s="14"/>
    </row>
    <row r="586">
      <c r="B586" s="14"/>
    </row>
    <row r="587">
      <c r="B587" s="14"/>
    </row>
    <row r="588">
      <c r="B588" s="14"/>
    </row>
    <row r="589">
      <c r="B589" s="14"/>
    </row>
    <row r="590">
      <c r="B590" s="14"/>
    </row>
    <row r="591">
      <c r="B591" s="14"/>
    </row>
    <row r="592">
      <c r="B592" s="14"/>
    </row>
    <row r="593">
      <c r="B593" s="14"/>
    </row>
    <row r="594">
      <c r="B594" s="14"/>
    </row>
    <row r="595">
      <c r="B595" s="14"/>
    </row>
    <row r="596">
      <c r="B596" s="14"/>
    </row>
    <row r="597">
      <c r="B597" s="14"/>
    </row>
    <row r="598">
      <c r="B598" s="14"/>
    </row>
    <row r="599">
      <c r="B599" s="14"/>
    </row>
    <row r="600">
      <c r="B600" s="14"/>
    </row>
    <row r="601">
      <c r="B601" s="14"/>
    </row>
    <row r="602">
      <c r="B602" s="14"/>
    </row>
    <row r="603">
      <c r="B603" s="14"/>
    </row>
    <row r="604">
      <c r="B604" s="14"/>
    </row>
    <row r="605">
      <c r="B605" s="14"/>
    </row>
    <row r="606">
      <c r="B606" s="14"/>
    </row>
    <row r="607">
      <c r="B607" s="14"/>
    </row>
    <row r="608">
      <c r="B608" s="14"/>
    </row>
    <row r="609">
      <c r="B609" s="14"/>
    </row>
    <row r="610">
      <c r="B610" s="14"/>
    </row>
    <row r="611">
      <c r="B611" s="14"/>
    </row>
    <row r="612">
      <c r="B612" s="14"/>
    </row>
    <row r="613">
      <c r="B613" s="14"/>
    </row>
    <row r="614">
      <c r="B614" s="14"/>
    </row>
    <row r="615">
      <c r="B615" s="14"/>
    </row>
    <row r="616">
      <c r="B616" s="14"/>
    </row>
    <row r="617">
      <c r="B617" s="14"/>
    </row>
    <row r="618">
      <c r="B618" s="14"/>
    </row>
    <row r="619">
      <c r="B619" s="14"/>
    </row>
    <row r="620">
      <c r="B620" s="14"/>
    </row>
    <row r="621">
      <c r="B621" s="14"/>
    </row>
    <row r="622">
      <c r="B622" s="14"/>
    </row>
    <row r="623">
      <c r="B623" s="14"/>
    </row>
    <row r="624">
      <c r="B624" s="14"/>
    </row>
    <row r="625">
      <c r="B625" s="14"/>
    </row>
    <row r="626">
      <c r="B626" s="14"/>
    </row>
    <row r="627">
      <c r="B627" s="14"/>
    </row>
    <row r="628">
      <c r="B628" s="14"/>
    </row>
    <row r="629">
      <c r="B629" s="14"/>
    </row>
    <row r="630">
      <c r="B630" s="14"/>
    </row>
    <row r="631">
      <c r="B631" s="14"/>
    </row>
    <row r="632">
      <c r="B632" s="14"/>
    </row>
    <row r="633">
      <c r="B633" s="14"/>
    </row>
    <row r="634">
      <c r="B634" s="14"/>
    </row>
    <row r="635">
      <c r="B635" s="14"/>
    </row>
    <row r="636">
      <c r="B636" s="14"/>
    </row>
    <row r="637">
      <c r="B637" s="14"/>
    </row>
    <row r="638">
      <c r="B638" s="14"/>
    </row>
    <row r="639">
      <c r="B639" s="14"/>
    </row>
    <row r="640">
      <c r="B640" s="14"/>
    </row>
    <row r="641">
      <c r="B641" s="14"/>
    </row>
    <row r="642">
      <c r="B642" s="14"/>
    </row>
    <row r="643">
      <c r="B643" s="14"/>
    </row>
    <row r="644">
      <c r="B644" s="14"/>
    </row>
    <row r="645">
      <c r="B645" s="14"/>
    </row>
    <row r="646">
      <c r="B646" s="14"/>
    </row>
    <row r="647">
      <c r="B647" s="14"/>
    </row>
    <row r="648">
      <c r="B648" s="14"/>
    </row>
    <row r="649">
      <c r="B649" s="14"/>
    </row>
    <row r="650">
      <c r="B650" s="14"/>
    </row>
    <row r="651">
      <c r="B651" s="14"/>
    </row>
    <row r="652">
      <c r="B652" s="14"/>
    </row>
    <row r="653">
      <c r="B653" s="14"/>
    </row>
    <row r="654">
      <c r="B654" s="14"/>
    </row>
    <row r="655">
      <c r="B655" s="14"/>
    </row>
    <row r="656">
      <c r="B656" s="14"/>
    </row>
    <row r="657">
      <c r="B657" s="14"/>
    </row>
    <row r="658">
      <c r="B658" s="14"/>
    </row>
    <row r="659">
      <c r="B659" s="14"/>
    </row>
    <row r="660">
      <c r="B660" s="14"/>
    </row>
    <row r="661">
      <c r="B661" s="14"/>
    </row>
    <row r="662">
      <c r="B662" s="14"/>
    </row>
    <row r="663">
      <c r="B663" s="14"/>
    </row>
    <row r="664">
      <c r="B664" s="14"/>
    </row>
    <row r="665">
      <c r="B665" s="14"/>
    </row>
    <row r="666">
      <c r="B666" s="14"/>
    </row>
    <row r="667">
      <c r="B667" s="14"/>
    </row>
    <row r="668">
      <c r="B668" s="14"/>
    </row>
    <row r="669">
      <c r="B669" s="14"/>
    </row>
    <row r="670">
      <c r="B670" s="14"/>
    </row>
    <row r="671">
      <c r="B671" s="14"/>
    </row>
    <row r="672">
      <c r="B672" s="14"/>
    </row>
    <row r="673">
      <c r="B673" s="14"/>
    </row>
    <row r="674">
      <c r="B674" s="14"/>
    </row>
    <row r="675">
      <c r="B675" s="14"/>
    </row>
    <row r="676">
      <c r="B676" s="14"/>
    </row>
    <row r="677">
      <c r="B677" s="14"/>
    </row>
    <row r="678">
      <c r="B678" s="14"/>
    </row>
    <row r="679">
      <c r="B679" s="14"/>
    </row>
    <row r="680">
      <c r="B680" s="14"/>
    </row>
    <row r="681">
      <c r="B681" s="14"/>
    </row>
    <row r="682">
      <c r="B682" s="14"/>
    </row>
    <row r="683">
      <c r="B683" s="14"/>
    </row>
    <row r="684">
      <c r="B684" s="14"/>
    </row>
    <row r="685">
      <c r="B685" s="14"/>
    </row>
    <row r="686">
      <c r="B686" s="14"/>
    </row>
    <row r="687">
      <c r="B687" s="14"/>
    </row>
    <row r="688">
      <c r="B688" s="14"/>
    </row>
    <row r="689">
      <c r="B689" s="14"/>
    </row>
    <row r="690">
      <c r="B690" s="14"/>
    </row>
    <row r="691">
      <c r="B691" s="14"/>
    </row>
    <row r="692">
      <c r="B692" s="14"/>
    </row>
    <row r="693">
      <c r="B693" s="14"/>
    </row>
    <row r="694">
      <c r="B694" s="14"/>
    </row>
    <row r="695">
      <c r="B695" s="14"/>
    </row>
    <row r="696">
      <c r="B696" s="14"/>
    </row>
    <row r="697">
      <c r="B697" s="14"/>
    </row>
    <row r="698">
      <c r="B698" s="14"/>
    </row>
    <row r="699">
      <c r="B699" s="14"/>
    </row>
    <row r="700">
      <c r="B700" s="14"/>
    </row>
    <row r="701">
      <c r="B701" s="14"/>
    </row>
    <row r="702">
      <c r="B702" s="14"/>
    </row>
    <row r="703">
      <c r="B703" s="14"/>
    </row>
    <row r="704">
      <c r="B704" s="14"/>
    </row>
    <row r="705">
      <c r="B705" s="14"/>
    </row>
    <row r="706">
      <c r="B706" s="14"/>
    </row>
    <row r="707">
      <c r="B707" s="14"/>
    </row>
    <row r="708">
      <c r="B708" s="14"/>
    </row>
    <row r="709">
      <c r="B709" s="14"/>
    </row>
    <row r="710">
      <c r="B710" s="14"/>
    </row>
    <row r="711">
      <c r="B711" s="14"/>
    </row>
    <row r="712">
      <c r="B712" s="14"/>
    </row>
    <row r="713">
      <c r="B713" s="14"/>
    </row>
    <row r="714">
      <c r="B714" s="14"/>
    </row>
    <row r="715">
      <c r="B715" s="14"/>
    </row>
    <row r="716">
      <c r="B716" s="14"/>
    </row>
    <row r="717">
      <c r="B717" s="14"/>
    </row>
    <row r="718">
      <c r="B718" s="14"/>
    </row>
    <row r="719">
      <c r="B719" s="14"/>
    </row>
    <row r="720">
      <c r="B720" s="14"/>
    </row>
    <row r="721">
      <c r="B721" s="14"/>
    </row>
    <row r="722">
      <c r="B722" s="14"/>
    </row>
    <row r="723">
      <c r="B723" s="14"/>
    </row>
    <row r="724">
      <c r="B724" s="14"/>
    </row>
    <row r="725">
      <c r="B725" s="14"/>
    </row>
    <row r="726">
      <c r="B726" s="14"/>
    </row>
    <row r="727">
      <c r="B727" s="14"/>
    </row>
    <row r="728">
      <c r="B728" s="14"/>
    </row>
    <row r="729">
      <c r="B729" s="14"/>
    </row>
    <row r="730">
      <c r="B730" s="14"/>
    </row>
    <row r="731">
      <c r="B731" s="14"/>
    </row>
    <row r="732">
      <c r="B732" s="14"/>
    </row>
    <row r="733">
      <c r="B733" s="14"/>
    </row>
    <row r="734">
      <c r="B734" s="14"/>
    </row>
    <row r="735">
      <c r="B735" s="14"/>
    </row>
    <row r="736">
      <c r="B736" s="14"/>
    </row>
    <row r="737">
      <c r="B737" s="14"/>
    </row>
    <row r="738">
      <c r="B738" s="14"/>
    </row>
    <row r="739">
      <c r="B739" s="14"/>
    </row>
    <row r="740">
      <c r="B740" s="14"/>
    </row>
    <row r="741">
      <c r="B741" s="14"/>
    </row>
    <row r="742">
      <c r="B742" s="14"/>
    </row>
    <row r="743">
      <c r="B743" s="14"/>
    </row>
    <row r="744">
      <c r="B744" s="14"/>
    </row>
    <row r="745">
      <c r="B745" s="14"/>
    </row>
    <row r="746">
      <c r="B746" s="14"/>
    </row>
    <row r="747">
      <c r="B747" s="14"/>
    </row>
    <row r="748">
      <c r="B748" s="14"/>
    </row>
    <row r="749">
      <c r="B749" s="14"/>
    </row>
    <row r="750">
      <c r="B750" s="14"/>
    </row>
    <row r="751">
      <c r="B751" s="14"/>
    </row>
    <row r="752">
      <c r="B752" s="14"/>
    </row>
    <row r="753">
      <c r="B753" s="14"/>
    </row>
    <row r="754">
      <c r="B754" s="14"/>
    </row>
    <row r="755">
      <c r="B755" s="14"/>
    </row>
    <row r="756">
      <c r="B756" s="14"/>
    </row>
    <row r="757">
      <c r="B757" s="14"/>
    </row>
    <row r="758">
      <c r="B758" s="14"/>
    </row>
    <row r="759">
      <c r="B759" s="14"/>
    </row>
    <row r="760">
      <c r="B760" s="14"/>
    </row>
    <row r="761">
      <c r="B761" s="14"/>
    </row>
    <row r="762">
      <c r="B762" s="14"/>
    </row>
    <row r="763">
      <c r="B763" s="14"/>
    </row>
    <row r="764">
      <c r="B764" s="14"/>
    </row>
    <row r="765">
      <c r="B765" s="14"/>
    </row>
    <row r="766">
      <c r="B766" s="14"/>
    </row>
    <row r="767">
      <c r="B767" s="14"/>
    </row>
    <row r="768">
      <c r="B768" s="14"/>
    </row>
    <row r="769">
      <c r="B769" s="14"/>
    </row>
    <row r="770">
      <c r="B770" s="14"/>
    </row>
    <row r="771">
      <c r="B771" s="14"/>
    </row>
    <row r="772">
      <c r="B772" s="14"/>
    </row>
    <row r="773">
      <c r="B773" s="14"/>
    </row>
    <row r="774">
      <c r="B774" s="14"/>
    </row>
    <row r="775">
      <c r="B775" s="14"/>
    </row>
    <row r="776">
      <c r="B776" s="14"/>
    </row>
    <row r="777">
      <c r="B777" s="14"/>
    </row>
    <row r="778">
      <c r="B778" s="14"/>
    </row>
    <row r="779">
      <c r="B779" s="14"/>
    </row>
    <row r="780">
      <c r="B780" s="14"/>
    </row>
    <row r="781">
      <c r="B781" s="14"/>
    </row>
    <row r="782">
      <c r="B782" s="14"/>
    </row>
    <row r="783">
      <c r="B783" s="14"/>
    </row>
    <row r="784">
      <c r="B784" s="14"/>
    </row>
    <row r="785">
      <c r="B785" s="14"/>
    </row>
    <row r="786">
      <c r="B786" s="14"/>
    </row>
    <row r="787">
      <c r="B787" s="14"/>
    </row>
    <row r="788">
      <c r="B788" s="14"/>
    </row>
    <row r="789">
      <c r="B789" s="14"/>
    </row>
    <row r="790">
      <c r="B790" s="14"/>
    </row>
    <row r="791">
      <c r="B791" s="14"/>
    </row>
    <row r="792">
      <c r="B792" s="14"/>
    </row>
    <row r="793">
      <c r="B793" s="14"/>
    </row>
    <row r="794">
      <c r="B794" s="14"/>
    </row>
    <row r="795">
      <c r="B795" s="14"/>
    </row>
    <row r="796">
      <c r="B796" s="14"/>
    </row>
    <row r="797">
      <c r="B797" s="14"/>
    </row>
    <row r="798">
      <c r="B798" s="14"/>
    </row>
    <row r="799">
      <c r="B799" s="14"/>
    </row>
    <row r="800">
      <c r="B800" s="14"/>
    </row>
    <row r="801">
      <c r="B801" s="14"/>
    </row>
    <row r="802">
      <c r="B802" s="14"/>
    </row>
    <row r="803">
      <c r="B803" s="14"/>
    </row>
    <row r="804">
      <c r="B804" s="14"/>
    </row>
    <row r="805">
      <c r="B805" s="14"/>
    </row>
    <row r="806">
      <c r="B806" s="14"/>
    </row>
    <row r="807">
      <c r="B807" s="14"/>
    </row>
    <row r="808">
      <c r="B808" s="14"/>
    </row>
    <row r="809">
      <c r="B809" s="14"/>
    </row>
    <row r="810">
      <c r="B810" s="14"/>
    </row>
    <row r="811">
      <c r="B811" s="14"/>
    </row>
    <row r="812">
      <c r="B812" s="14"/>
    </row>
    <row r="813">
      <c r="B813" s="14"/>
    </row>
    <row r="814">
      <c r="B814" s="14"/>
    </row>
    <row r="815">
      <c r="B815" s="14"/>
    </row>
    <row r="816">
      <c r="B816" s="14"/>
    </row>
    <row r="817">
      <c r="B817" s="14"/>
    </row>
    <row r="818">
      <c r="B818" s="14"/>
    </row>
    <row r="819">
      <c r="B819" s="14"/>
    </row>
    <row r="820">
      <c r="B820" s="14"/>
    </row>
    <row r="821">
      <c r="B821" s="14"/>
    </row>
    <row r="822">
      <c r="B822" s="14"/>
    </row>
    <row r="823">
      <c r="B823" s="14"/>
    </row>
    <row r="824">
      <c r="B824" s="14"/>
    </row>
    <row r="825">
      <c r="B825" s="14"/>
    </row>
    <row r="826">
      <c r="B826" s="14"/>
    </row>
    <row r="827">
      <c r="B827" s="14"/>
    </row>
    <row r="828">
      <c r="B828" s="14"/>
    </row>
    <row r="829">
      <c r="B829" s="14"/>
    </row>
    <row r="830">
      <c r="B830" s="14"/>
    </row>
    <row r="831">
      <c r="B831" s="14"/>
    </row>
    <row r="832">
      <c r="B832" s="14"/>
    </row>
    <row r="833">
      <c r="B833" s="14"/>
    </row>
    <row r="834">
      <c r="B834" s="14"/>
    </row>
    <row r="835">
      <c r="B835" s="14"/>
    </row>
    <row r="836">
      <c r="B836" s="14"/>
    </row>
    <row r="837">
      <c r="B837" s="14"/>
    </row>
    <row r="838">
      <c r="B838" s="14"/>
    </row>
    <row r="839">
      <c r="B839" s="14"/>
    </row>
    <row r="840">
      <c r="B840" s="14"/>
    </row>
    <row r="841">
      <c r="B841" s="14"/>
    </row>
    <row r="842">
      <c r="B842" s="14"/>
    </row>
    <row r="843">
      <c r="B843" s="14"/>
    </row>
    <row r="844">
      <c r="B844" s="14"/>
    </row>
    <row r="845">
      <c r="B845" s="14"/>
    </row>
    <row r="846">
      <c r="B846" s="14"/>
    </row>
    <row r="847">
      <c r="B847" s="14"/>
    </row>
    <row r="848">
      <c r="B848" s="14"/>
    </row>
    <row r="849">
      <c r="B849" s="14"/>
    </row>
    <row r="850">
      <c r="B850" s="14"/>
    </row>
    <row r="851">
      <c r="B851" s="14"/>
    </row>
    <row r="852">
      <c r="B852" s="14"/>
    </row>
    <row r="853">
      <c r="B853" s="14"/>
    </row>
    <row r="854">
      <c r="B854" s="14"/>
    </row>
    <row r="855">
      <c r="B855" s="14"/>
    </row>
    <row r="856">
      <c r="B856" s="14"/>
    </row>
    <row r="857">
      <c r="B857" s="14"/>
    </row>
    <row r="858">
      <c r="B858" s="14"/>
    </row>
    <row r="859">
      <c r="B859" s="14"/>
    </row>
    <row r="860">
      <c r="B860" s="14"/>
    </row>
    <row r="861">
      <c r="B861" s="14"/>
    </row>
    <row r="862">
      <c r="B862" s="14"/>
    </row>
    <row r="863">
      <c r="B863" s="14"/>
    </row>
    <row r="864">
      <c r="B864" s="14"/>
    </row>
    <row r="865">
      <c r="B865" s="14"/>
    </row>
    <row r="866">
      <c r="B866" s="14"/>
    </row>
    <row r="867">
      <c r="B867" s="14"/>
    </row>
    <row r="868">
      <c r="B868" s="14"/>
    </row>
    <row r="869">
      <c r="B869" s="14"/>
    </row>
    <row r="870">
      <c r="B870" s="14"/>
    </row>
    <row r="871">
      <c r="B871" s="14"/>
    </row>
    <row r="872">
      <c r="B872" s="14"/>
    </row>
    <row r="873">
      <c r="B873" s="14"/>
    </row>
    <row r="874">
      <c r="B874" s="14"/>
    </row>
    <row r="875">
      <c r="B875" s="14"/>
    </row>
    <row r="876">
      <c r="B876" s="14"/>
    </row>
    <row r="877">
      <c r="B877" s="14"/>
    </row>
    <row r="878">
      <c r="B878" s="14"/>
    </row>
    <row r="879">
      <c r="B879" s="14"/>
    </row>
    <row r="880">
      <c r="B880" s="14"/>
    </row>
    <row r="881">
      <c r="B881" s="14"/>
    </row>
    <row r="882">
      <c r="B882" s="14"/>
    </row>
    <row r="883">
      <c r="B883" s="14"/>
    </row>
    <row r="884">
      <c r="B884" s="14"/>
    </row>
    <row r="885">
      <c r="B885" s="14"/>
    </row>
    <row r="886">
      <c r="B886" s="14"/>
    </row>
    <row r="887">
      <c r="B887" s="14"/>
    </row>
    <row r="888">
      <c r="B888" s="14"/>
    </row>
    <row r="889">
      <c r="B889" s="14"/>
    </row>
    <row r="890">
      <c r="B890" s="14"/>
    </row>
    <row r="891">
      <c r="B891" s="14"/>
    </row>
    <row r="892">
      <c r="B892" s="14"/>
    </row>
    <row r="893">
      <c r="B893" s="14"/>
    </row>
    <row r="894">
      <c r="B894" s="14"/>
    </row>
    <row r="895">
      <c r="B895" s="14"/>
    </row>
    <row r="896">
      <c r="B896" s="14"/>
    </row>
    <row r="897">
      <c r="B897" s="14"/>
    </row>
    <row r="898">
      <c r="B898" s="14"/>
    </row>
    <row r="899">
      <c r="B899" s="14"/>
    </row>
    <row r="900">
      <c r="B900" s="14"/>
    </row>
    <row r="901">
      <c r="B901" s="14"/>
    </row>
    <row r="902">
      <c r="B902" s="14"/>
    </row>
    <row r="903">
      <c r="B903" s="14"/>
    </row>
    <row r="904">
      <c r="B904" s="14"/>
    </row>
    <row r="905">
      <c r="B905" s="14"/>
    </row>
    <row r="906">
      <c r="B906" s="14"/>
    </row>
    <row r="907">
      <c r="B907" s="14"/>
    </row>
    <row r="908">
      <c r="B908" s="14"/>
    </row>
    <row r="909">
      <c r="B909" s="14"/>
    </row>
    <row r="910">
      <c r="B910" s="14"/>
    </row>
    <row r="911">
      <c r="B911" s="14"/>
    </row>
    <row r="912">
      <c r="B912" s="14"/>
    </row>
    <row r="913">
      <c r="B913" s="14"/>
    </row>
    <row r="914">
      <c r="B914" s="14"/>
    </row>
    <row r="915">
      <c r="B915" s="14"/>
    </row>
    <row r="916">
      <c r="B916" s="14"/>
    </row>
    <row r="917">
      <c r="B917" s="14"/>
    </row>
    <row r="918">
      <c r="B918" s="14"/>
    </row>
    <row r="919">
      <c r="B919" s="14"/>
    </row>
    <row r="920">
      <c r="B920" s="14"/>
    </row>
    <row r="921">
      <c r="B921" s="14"/>
    </row>
    <row r="922">
      <c r="B922" s="14"/>
    </row>
    <row r="923">
      <c r="B923" s="14"/>
    </row>
    <row r="924">
      <c r="B924" s="14"/>
    </row>
    <row r="925">
      <c r="B925" s="14"/>
    </row>
    <row r="926">
      <c r="B926" s="14"/>
    </row>
    <row r="927">
      <c r="B927" s="14"/>
    </row>
    <row r="928">
      <c r="B928" s="14"/>
    </row>
    <row r="929">
      <c r="B929" s="14"/>
    </row>
    <row r="930">
      <c r="B930" s="14"/>
    </row>
    <row r="931">
      <c r="B931" s="14"/>
    </row>
    <row r="932">
      <c r="B932" s="14"/>
    </row>
    <row r="933">
      <c r="B933" s="14"/>
    </row>
    <row r="934">
      <c r="B934" s="14"/>
    </row>
    <row r="935">
      <c r="B935" s="14"/>
    </row>
    <row r="936">
      <c r="B936" s="14"/>
    </row>
    <row r="937">
      <c r="B937" s="14"/>
    </row>
    <row r="938">
      <c r="B938" s="14"/>
    </row>
    <row r="939">
      <c r="B939" s="14"/>
    </row>
    <row r="940">
      <c r="B940" s="14"/>
    </row>
    <row r="941">
      <c r="B941" s="14"/>
    </row>
    <row r="942">
      <c r="B942" s="14"/>
    </row>
    <row r="943">
      <c r="B943" s="14"/>
    </row>
    <row r="944">
      <c r="B944" s="14"/>
    </row>
    <row r="945">
      <c r="B945" s="14"/>
    </row>
    <row r="946">
      <c r="B946" s="14"/>
    </row>
    <row r="947">
      <c r="B947" s="14"/>
    </row>
    <row r="948">
      <c r="B948" s="14"/>
    </row>
    <row r="949">
      <c r="B949" s="14"/>
    </row>
    <row r="950">
      <c r="B950" s="14"/>
    </row>
    <row r="951">
      <c r="B951" s="14"/>
    </row>
    <row r="952">
      <c r="B952" s="14"/>
    </row>
    <row r="953">
      <c r="B953" s="14"/>
    </row>
    <row r="954">
      <c r="B954" s="14"/>
    </row>
    <row r="955">
      <c r="B955" s="14"/>
    </row>
    <row r="956">
      <c r="B956" s="14"/>
    </row>
    <row r="957">
      <c r="B957" s="14"/>
    </row>
    <row r="958">
      <c r="B958" s="14"/>
    </row>
    <row r="959">
      <c r="B959" s="14"/>
    </row>
    <row r="960">
      <c r="B960" s="14"/>
    </row>
    <row r="961">
      <c r="B961" s="14"/>
    </row>
    <row r="962">
      <c r="B962" s="14"/>
    </row>
    <row r="963">
      <c r="B963" s="14"/>
    </row>
    <row r="964">
      <c r="B964" s="14"/>
    </row>
    <row r="965">
      <c r="B965" s="14"/>
    </row>
    <row r="966">
      <c r="B966" s="14"/>
    </row>
    <row r="967">
      <c r="B967" s="14"/>
    </row>
    <row r="968">
      <c r="B968" s="14"/>
    </row>
    <row r="969">
      <c r="B969" s="14"/>
    </row>
    <row r="970">
      <c r="B970" s="14"/>
    </row>
    <row r="971">
      <c r="B971" s="14"/>
    </row>
    <row r="972">
      <c r="B972" s="14"/>
    </row>
    <row r="973">
      <c r="B973" s="14"/>
    </row>
    <row r="974">
      <c r="B974" s="14"/>
    </row>
    <row r="975">
      <c r="B975" s="14"/>
    </row>
    <row r="976">
      <c r="B976" s="14"/>
    </row>
    <row r="977">
      <c r="B977" s="14"/>
    </row>
    <row r="978">
      <c r="B978" s="14"/>
    </row>
    <row r="979">
      <c r="B979" s="14"/>
    </row>
    <row r="980">
      <c r="B980" s="14"/>
    </row>
    <row r="981">
      <c r="B981" s="14"/>
    </row>
    <row r="982">
      <c r="B982" s="14"/>
    </row>
    <row r="983">
      <c r="B983" s="14"/>
    </row>
    <row r="984">
      <c r="B984" s="14"/>
    </row>
    <row r="985">
      <c r="B985" s="14"/>
    </row>
    <row r="986">
      <c r="B986" s="14"/>
    </row>
    <row r="987">
      <c r="B987" s="14"/>
    </row>
    <row r="988">
      <c r="B988" s="14"/>
    </row>
    <row r="989">
      <c r="B989" s="14"/>
    </row>
    <row r="990">
      <c r="B990" s="14"/>
    </row>
    <row r="991">
      <c r="B991" s="14"/>
    </row>
    <row r="992">
      <c r="B992" s="14"/>
    </row>
    <row r="993">
      <c r="B993" s="14"/>
    </row>
    <row r="994">
      <c r="B994" s="14"/>
    </row>
    <row r="995">
      <c r="B995" s="14"/>
    </row>
    <row r="996">
      <c r="B996" s="14"/>
    </row>
    <row r="997">
      <c r="B997" s="14"/>
    </row>
    <row r="998">
      <c r="B998" s="14"/>
    </row>
    <row r="999">
      <c r="B999" s="14"/>
    </row>
  </sheetData>
  <autoFilter ref="$A$1:$AA$389"/>
  <hyperlinks>
    <hyperlink r:id="rId1" ref="A23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5.57"/>
    <col customWidth="1" min="2" max="2" width="31.57"/>
  </cols>
  <sheetData>
    <row r="1">
      <c r="A1" s="15" t="s">
        <v>408</v>
      </c>
    </row>
    <row r="2">
      <c r="A2" s="12" t="s">
        <v>19</v>
      </c>
      <c r="B2" s="16" t="str">
        <f>VLOOKUP(A2,Todos!A:A,1,0)</f>
        <v>Activiti</v>
      </c>
    </row>
    <row r="3">
      <c r="A3" s="12" t="s">
        <v>20</v>
      </c>
      <c r="B3" s="16" t="str">
        <f>VLOOKUP(A3,Todos!A:A,1,0)</f>
        <v>lottie-android</v>
      </c>
    </row>
    <row r="4">
      <c r="A4" s="12" t="s">
        <v>21</v>
      </c>
      <c r="B4" s="16" t="str">
        <f>VLOOKUP(A4,Todos!A:A,1,0)</f>
        <v>spring-cloud-alibaba</v>
      </c>
    </row>
    <row r="5">
      <c r="A5" s="12" t="s">
        <v>22</v>
      </c>
      <c r="B5" s="16" t="str">
        <f>VLOOKUP(A5,Todos!A:A,1,0)</f>
        <v>nacos</v>
      </c>
    </row>
    <row r="6">
      <c r="A6" s="12" t="s">
        <v>23</v>
      </c>
      <c r="B6" s="16" t="str">
        <f>VLOOKUP(A6,Todos!A:A,1,0)</f>
        <v>fastjson</v>
      </c>
    </row>
    <row r="7">
      <c r="A7" s="12" t="s">
        <v>24</v>
      </c>
      <c r="B7" s="16" t="str">
        <f>VLOOKUP(A7,Todos!A:A,1,0)</f>
        <v>aliyun-openapi-java-sdk</v>
      </c>
    </row>
    <row r="8">
      <c r="A8" s="12" t="s">
        <v>25</v>
      </c>
      <c r="B8" s="16" t="str">
        <f>VLOOKUP(A8,Todos!A:A,1,0)</f>
        <v>alluxio</v>
      </c>
    </row>
    <row r="9">
      <c r="A9" s="12" t="s">
        <v>26</v>
      </c>
      <c r="B9" s="16" t="str">
        <f>VLOOKUP(A9,Todos!A:A,1,0)</f>
        <v>FXGL</v>
      </c>
    </row>
    <row r="10">
      <c r="A10" s="12" t="s">
        <v>27</v>
      </c>
      <c r="B10" s="16" t="str">
        <f>VLOOKUP(A10,Todos!A:A,1,0)</f>
        <v>android-beacon-library</v>
      </c>
    </row>
    <row r="11">
      <c r="A11" s="12" t="s">
        <v>28</v>
      </c>
      <c r="B11" s="16" t="str">
        <f>VLOOKUP(A11,Todos!A:A,1,0)</f>
        <v>streamex</v>
      </c>
    </row>
    <row r="12">
      <c r="A12" s="12" t="s">
        <v>409</v>
      </c>
      <c r="B12" s="16" t="str">
        <f>VLOOKUP(A12,Todos!A:A,1,0)</f>
        <v>#N/A</v>
      </c>
    </row>
    <row r="13">
      <c r="A13" s="12" t="s">
        <v>29</v>
      </c>
      <c r="B13" s="16" t="str">
        <f>VLOOKUP(A13,Todos!A:A,1,0)</f>
        <v>antlr4</v>
      </c>
    </row>
    <row r="14">
      <c r="A14" s="12" t="s">
        <v>30</v>
      </c>
      <c r="B14" s="16" t="str">
        <f>VLOOKUP(A14,Todos!A:A,1,0)</f>
        <v>AnySoftKeyboard</v>
      </c>
    </row>
    <row r="15">
      <c r="A15" s="12" t="s">
        <v>31</v>
      </c>
      <c r="B15" s="16" t="str">
        <f>VLOOKUP(A15,Todos!A:A,1,0)</f>
        <v>rocketmq</v>
      </c>
    </row>
    <row r="16">
      <c r="A16" s="12" t="s">
        <v>32</v>
      </c>
      <c r="B16" s="16" t="str">
        <f>VLOOKUP(A16,Todos!A:A,1,0)</f>
        <v>hudi</v>
      </c>
    </row>
    <row r="17">
      <c r="A17" s="12" t="s">
        <v>33</v>
      </c>
      <c r="B17" s="16" t="str">
        <f>VLOOKUP(A17,Todos!A:A,1,0)</f>
        <v>iceberg</v>
      </c>
    </row>
    <row r="18">
      <c r="A18" s="12" t="s">
        <v>34</v>
      </c>
      <c r="B18" s="16" t="str">
        <f>VLOOKUP(A18,Todos!A:A,1,0)</f>
        <v>servicecomb-pack</v>
      </c>
    </row>
    <row r="19">
      <c r="A19" s="12" t="s">
        <v>35</v>
      </c>
      <c r="B19" s="16" t="str">
        <f>VLOOKUP(A19,Todos!A:A,1,0)</f>
        <v>shiro</v>
      </c>
    </row>
    <row r="20">
      <c r="A20" s="12" t="s">
        <v>36</v>
      </c>
      <c r="B20" s="16" t="str">
        <f>VLOOKUP(A20,Todos!A:A,1,0)</f>
        <v>opennlp</v>
      </c>
    </row>
    <row r="21">
      <c r="A21" s="12" t="s">
        <v>37</v>
      </c>
      <c r="B21" s="16" t="str">
        <f>VLOOKUP(A21,Todos!A:A,1,0)</f>
        <v>zookeeper</v>
      </c>
    </row>
    <row r="22">
      <c r="A22" s="12" t="s">
        <v>38</v>
      </c>
      <c r="B22" s="16" t="str">
        <f>VLOOKUP(A22,Todos!A:A,1,0)</f>
        <v>avro</v>
      </c>
    </row>
    <row r="23">
      <c r="A23" s="12" t="s">
        <v>39</v>
      </c>
      <c r="B23" s="16" t="str">
        <f>VLOOKUP(A23,Todos!A:A,1,0)</f>
        <v>shardingsphere-elasticjob</v>
      </c>
    </row>
    <row r="24">
      <c r="A24" s="12" t="s">
        <v>40</v>
      </c>
      <c r="B24" s="16" t="str">
        <f>VLOOKUP(A24,Todos!A:A,1,0)</f>
        <v>bookkeeper</v>
      </c>
    </row>
    <row r="25">
      <c r="A25" s="12" t="s">
        <v>41</v>
      </c>
      <c r="B25" s="16" t="str">
        <f>VLOOKUP(A25,Todos!A:A,1,0)</f>
        <v>curator</v>
      </c>
    </row>
    <row r="26">
      <c r="A26" s="12" t="s">
        <v>42</v>
      </c>
      <c r="B26" s="16" t="str">
        <f>VLOOKUP(A26,Todos!A:A,1,0)</f>
        <v>netbeans</v>
      </c>
    </row>
    <row r="27">
      <c r="A27" s="12" t="s">
        <v>43</v>
      </c>
      <c r="B27" s="16" t="str">
        <f>VLOOKUP(A27,Todos!A:A,1,0)</f>
        <v>nutch</v>
      </c>
    </row>
    <row r="28">
      <c r="A28" s="12" t="s">
        <v>44</v>
      </c>
      <c r="B28" s="16" t="str">
        <f>VLOOKUP(A28,Todos!A:A,1,0)</f>
        <v>servicecomb-java-chassis</v>
      </c>
    </row>
    <row r="29">
      <c r="A29" s="12" t="s">
        <v>45</v>
      </c>
      <c r="B29" s="16" t="str">
        <f>VLOOKUP(A29,Todos!A:A,1,0)</f>
        <v>httpcomponents-client</v>
      </c>
    </row>
    <row r="30">
      <c r="A30" s="12" t="s">
        <v>46</v>
      </c>
      <c r="B30" s="16" t="str">
        <f>VLOOKUP(A30,Todos!A:A,1,0)</f>
        <v>calcite</v>
      </c>
    </row>
    <row r="31">
      <c r="A31" s="12" t="s">
        <v>47</v>
      </c>
      <c r="B31" s="16" t="str">
        <f>VLOOKUP(A31,Todos!A:A,1,0)</f>
        <v>dubbo</v>
      </c>
    </row>
    <row r="32">
      <c r="A32" s="12" t="s">
        <v>48</v>
      </c>
      <c r="B32" s="16" t="str">
        <f>VLOOKUP(A32,Todos!A:A,1,0)</f>
        <v>drill</v>
      </c>
    </row>
    <row r="33">
      <c r="A33" s="12" t="s">
        <v>49</v>
      </c>
      <c r="B33" s="16" t="str">
        <f>VLOOKUP(A33,Todos!A:A,1,0)</f>
        <v>pulsar</v>
      </c>
    </row>
    <row r="34">
      <c r="A34" s="12" t="s">
        <v>50</v>
      </c>
      <c r="B34" s="16" t="str">
        <f>VLOOKUP(A34,Todos!A:A,1,0)</f>
        <v>zeppelin</v>
      </c>
    </row>
    <row r="35">
      <c r="A35" s="12" t="s">
        <v>51</v>
      </c>
      <c r="B35" s="16" t="str">
        <f>VLOOKUP(A35,Todos!A:A,1,0)</f>
        <v>iotdb</v>
      </c>
    </row>
    <row r="36">
      <c r="A36" s="12" t="s">
        <v>52</v>
      </c>
      <c r="B36" s="16" t="str">
        <f>VLOOKUP(A36,Todos!A:A,1,0)</f>
        <v>skywalking</v>
      </c>
    </row>
    <row r="37">
      <c r="A37" s="12" t="s">
        <v>53</v>
      </c>
      <c r="B37" s="16" t="str">
        <f>VLOOKUP(A37,Todos!A:A,1,0)</f>
        <v>tika</v>
      </c>
    </row>
    <row r="38">
      <c r="A38" s="12" t="s">
        <v>54</v>
      </c>
      <c r="B38" s="16" t="str">
        <f>VLOOKUP(A38,Todos!A:A,1,0)</f>
        <v>nifi</v>
      </c>
    </row>
    <row r="39">
      <c r="A39" s="12" t="s">
        <v>55</v>
      </c>
      <c r="B39" s="16" t="str">
        <f>VLOOKUP(A39,Todos!A:A,1,0)</f>
        <v>commons-lang</v>
      </c>
    </row>
    <row r="40">
      <c r="A40" s="12" t="s">
        <v>56</v>
      </c>
      <c r="B40" s="16" t="str">
        <f>VLOOKUP(A40,Todos!A:A,1,0)</f>
        <v>gobblin</v>
      </c>
    </row>
    <row r="41">
      <c r="A41" s="12" t="s">
        <v>57</v>
      </c>
      <c r="B41" s="16" t="str">
        <f>VLOOKUP(A41,Todos!A:A,1,0)</f>
        <v>struts</v>
      </c>
    </row>
    <row r="42">
      <c r="A42" s="12" t="s">
        <v>58</v>
      </c>
      <c r="B42" s="16" t="str">
        <f>VLOOKUP(A42,Todos!A:A,1,0)</f>
        <v>kafka</v>
      </c>
    </row>
    <row r="43">
      <c r="A43" s="12" t="s">
        <v>59</v>
      </c>
      <c r="B43" s="16" t="str">
        <f>VLOOKUP(A43,Todos!A:A,1,0)</f>
        <v>geode</v>
      </c>
    </row>
    <row r="44">
      <c r="A44" s="12" t="s">
        <v>60</v>
      </c>
      <c r="B44" s="16" t="str">
        <f>VLOOKUP(A44,Todos!A:A,1,0)</f>
        <v>pdfbox</v>
      </c>
    </row>
    <row r="45">
      <c r="A45" s="12" t="s">
        <v>61</v>
      </c>
      <c r="B45" s="16" t="str">
        <f>VLOOKUP(A45,Todos!A:A,1,0)</f>
        <v>storm</v>
      </c>
    </row>
    <row r="46">
      <c r="A46" s="12" t="s">
        <v>62</v>
      </c>
      <c r="B46" s="16" t="str">
        <f>VLOOKUP(A46,Todos!A:A,1,0)</f>
        <v>activemq</v>
      </c>
    </row>
    <row r="47">
      <c r="A47" s="12" t="s">
        <v>63</v>
      </c>
      <c r="B47" s="16" t="str">
        <f>VLOOKUP(A47,Todos!A:A,1,0)</f>
        <v>maven</v>
      </c>
    </row>
    <row r="48">
      <c r="A48" s="12" t="s">
        <v>64</v>
      </c>
      <c r="B48" s="16" t="str">
        <f>VLOOKUP(A48,Todos!A:A,1,0)</f>
        <v>poi</v>
      </c>
    </row>
    <row r="49">
      <c r="A49" s="12" t="s">
        <v>65</v>
      </c>
      <c r="B49" s="16" t="str">
        <f>VLOOKUP(A49,Todos!A:A,1,0)</f>
        <v>logging-log4j2</v>
      </c>
    </row>
    <row r="50">
      <c r="A50" s="12" t="s">
        <v>66</v>
      </c>
      <c r="B50" s="16" t="str">
        <f>VLOOKUP(A50,Todos!A:A,1,0)</f>
        <v>hive</v>
      </c>
    </row>
    <row r="51">
      <c r="A51" s="12" t="s">
        <v>67</v>
      </c>
      <c r="B51" s="16" t="str">
        <f>VLOOKUP(A51,Todos!A:A,1,0)</f>
        <v>groovy</v>
      </c>
    </row>
    <row r="52">
      <c r="A52" s="12" t="s">
        <v>68</v>
      </c>
      <c r="B52" s="16" t="str">
        <f>VLOOKUP(A52,Todos!A:A,1,0)</f>
        <v>jmeter</v>
      </c>
    </row>
    <row r="53">
      <c r="A53" s="12" t="s">
        <v>69</v>
      </c>
      <c r="B53" s="16" t="str">
        <f>VLOOKUP(A53,Todos!A:A,1,0)</f>
        <v>tinkerpop</v>
      </c>
    </row>
    <row r="54">
      <c r="A54" s="12" t="s">
        <v>70</v>
      </c>
      <c r="B54" s="16" t="str">
        <f>VLOOKUP(A54,Todos!A:A,1,0)</f>
        <v>flink</v>
      </c>
    </row>
    <row r="55">
      <c r="A55" s="12" t="s">
        <v>71</v>
      </c>
      <c r="B55" s="16" t="str">
        <f>VLOOKUP(A55,Todos!A:A,1,0)</f>
        <v>tomcat</v>
      </c>
    </row>
    <row r="56">
      <c r="A56" s="12" t="s">
        <v>72</v>
      </c>
      <c r="B56" s="16" t="str">
        <f>VLOOKUP(A56,Todos!A:A,1,0)</f>
        <v>hadoop</v>
      </c>
    </row>
    <row r="57">
      <c r="A57" s="12" t="s">
        <v>73</v>
      </c>
      <c r="B57" s="16" t="str">
        <f>VLOOKUP(A57,Todos!A:A,1,0)</f>
        <v>beam</v>
      </c>
    </row>
    <row r="58">
      <c r="A58" s="12" t="s">
        <v>74</v>
      </c>
      <c r="B58" s="16" t="str">
        <f>VLOOKUP(A58,Todos!A:A,1,0)</f>
        <v>ambari</v>
      </c>
    </row>
    <row r="59">
      <c r="A59" s="12" t="s">
        <v>75</v>
      </c>
      <c r="B59" s="16" t="str">
        <f>VLOOKUP(A59,Todos!A:A,1,0)</f>
        <v>camel</v>
      </c>
    </row>
    <row r="60">
      <c r="A60" s="12" t="s">
        <v>76</v>
      </c>
      <c r="B60" s="16" t="str">
        <f>VLOOKUP(A60,Todos!A:A,1,0)</f>
        <v>cas</v>
      </c>
    </row>
    <row r="61">
      <c r="A61" s="12" t="s">
        <v>77</v>
      </c>
      <c r="B61" s="16" t="str">
        <f>VLOOKUP(A61,Todos!A:A,1,0)</f>
        <v>AsciidocFX</v>
      </c>
    </row>
    <row r="62">
      <c r="A62" s="12" t="s">
        <v>78</v>
      </c>
      <c r="B62" s="16" t="str">
        <f>VLOOKUP(A62,Todos!A:A,1,0)</f>
        <v>async-http-client</v>
      </c>
    </row>
    <row r="63">
      <c r="A63" s="12" t="s">
        <v>79</v>
      </c>
      <c r="B63" s="16" t="str">
        <f>VLOOKUP(A63,Todos!A:A,1,0)</f>
        <v>commafeed</v>
      </c>
    </row>
    <row r="64">
      <c r="A64" s="12" t="s">
        <v>80</v>
      </c>
      <c r="B64" s="16" t="str">
        <f>VLOOKUP(A64,Todos!A:A,1,0)</f>
        <v>atmosphere</v>
      </c>
    </row>
    <row r="65">
      <c r="A65" s="12" t="s">
        <v>81</v>
      </c>
      <c r="B65" s="16" t="str">
        <f>VLOOKUP(A65,Todos!A:A,1,0)</f>
        <v>simplenote-android</v>
      </c>
    </row>
    <row r="66">
      <c r="A66" s="12" t="s">
        <v>82</v>
      </c>
      <c r="B66" s="16" t="str">
        <f>VLOOKUP(A66,Todos!A:A,1,0)</f>
        <v>aws-sdk-java</v>
      </c>
    </row>
    <row r="67">
      <c r="A67" s="12" t="s">
        <v>83</v>
      </c>
      <c r="B67" s="16" t="str">
        <f>VLOOKUP(A67,Todos!A:A,1,0)</f>
        <v>aws-sdk-java-v2</v>
      </c>
    </row>
    <row r="68">
      <c r="A68" s="12" t="s">
        <v>84</v>
      </c>
      <c r="B68" s="16" t="str">
        <f>VLOOKUP(A68,Todos!A:A,1,0)</f>
        <v>AxonFramework</v>
      </c>
    </row>
    <row r="69">
      <c r="A69" s="12" t="s">
        <v>85</v>
      </c>
      <c r="B69" s="16" t="str">
        <f>VLOOKUP(A69,Todos!A:A,1,0)</f>
        <v>azkaban</v>
      </c>
    </row>
    <row r="70">
      <c r="A70" s="12" t="s">
        <v>86</v>
      </c>
      <c r="B70" s="16" t="str">
        <f>VLOOKUP(A70,Todos!A:A,1,0)</f>
        <v>bazel</v>
      </c>
    </row>
    <row r="71">
      <c r="A71" s="12" t="s">
        <v>87</v>
      </c>
      <c r="B71" s="16" t="str">
        <f>VLOOKUP(A71,Todos!A:A,1,0)</f>
        <v>bc-java</v>
      </c>
    </row>
    <row r="72">
      <c r="A72" s="12" t="s">
        <v>88</v>
      </c>
      <c r="B72" s="16" t="str">
        <f>VLOOKUP(A72,Todos!A:A,1,0)</f>
        <v>caffeine</v>
      </c>
    </row>
    <row r="73">
      <c r="A73" s="12" t="s">
        <v>89</v>
      </c>
      <c r="B73" s="16" t="str">
        <f>VLOOKUP(A73,Todos!A:A,1,0)</f>
        <v>bisq</v>
      </c>
    </row>
    <row r="74">
      <c r="A74" s="12" t="s">
        <v>90</v>
      </c>
      <c r="B74" s="16" t="str">
        <f>VLOOKUP(A74,Todos!A:A,1,0)</f>
        <v>bitcoin-wallet</v>
      </c>
    </row>
    <row r="75">
      <c r="A75" s="12" t="s">
        <v>91</v>
      </c>
      <c r="B75" s="16" t="str">
        <f>VLOOKUP(A75,Todos!A:A,1,0)</f>
        <v>bitcoinj</v>
      </c>
    </row>
    <row r="76">
      <c r="A76" s="12" t="s">
        <v>92</v>
      </c>
      <c r="B76" s="16" t="str">
        <f>VLOOKUP(A76,Todos!A:A,1,0)</f>
        <v>AndroidUtilCode</v>
      </c>
    </row>
    <row r="77">
      <c r="A77" s="12" t="s">
        <v>93</v>
      </c>
      <c r="B77" s="16" t="str">
        <f>VLOOKUP(A77,Todos!A:A,1,0)</f>
        <v>webdrivermanager</v>
      </c>
    </row>
    <row r="78">
      <c r="A78" s="12" t="s">
        <v>94</v>
      </c>
      <c r="B78" s="16" t="str">
        <f>VLOOKUP(A78,Todos!A:A,1,0)</f>
        <v>bootique</v>
      </c>
    </row>
    <row r="79">
      <c r="A79" s="12" t="s">
        <v>95</v>
      </c>
      <c r="B79" s="16" t="str">
        <f>VLOOKUP(A79,Todos!A:A,1,0)</f>
        <v>HikariCP</v>
      </c>
    </row>
    <row r="80">
      <c r="A80" s="12" t="s">
        <v>96</v>
      </c>
      <c r="B80" s="16" t="str">
        <f>VLOOKUP(A80,Todos!A:A,1,0)</f>
        <v>YCSB</v>
      </c>
    </row>
    <row r="81">
      <c r="A81" s="12" t="s">
        <v>97</v>
      </c>
      <c r="B81" s="16" t="str">
        <f>VLOOKUP(A81,Todos!A:A,1,0)</f>
        <v>gatk</v>
      </c>
    </row>
    <row r="82">
      <c r="A82" s="12" t="s">
        <v>98</v>
      </c>
      <c r="B82" s="16" t="str">
        <f>VLOOKUP(A82,Todos!A:A,1,0)</f>
        <v>BroadleafCommerce</v>
      </c>
    </row>
    <row r="83">
      <c r="A83" s="12" t="s">
        <v>99</v>
      </c>
      <c r="B83" s="16" t="str">
        <f>VLOOKUP(A83,Todos!A:A,1,0)</f>
        <v>btrace</v>
      </c>
    </row>
    <row r="84">
      <c r="A84" s="12" t="s">
        <v>100</v>
      </c>
      <c r="B84" s="16" t="str">
        <f>VLOOKUP(A84,Todos!A:A,1,0)</f>
        <v>BuildCraft</v>
      </c>
    </row>
    <row r="85">
      <c r="A85" s="12" t="s">
        <v>101</v>
      </c>
      <c r="B85" s="16" t="str">
        <f>VLOOKUP(A85,Todos!A:A,1,0)</f>
        <v>glide</v>
      </c>
    </row>
    <row r="86">
      <c r="A86" s="12" t="s">
        <v>102</v>
      </c>
      <c r="B86" s="16" t="str">
        <f>VLOOKUP(A86,Todos!A:A,1,0)</f>
        <v>javacpp-presets</v>
      </c>
    </row>
    <row r="87">
      <c r="A87" s="12" t="s">
        <v>103</v>
      </c>
      <c r="B87" s="16" t="str">
        <f>VLOOKUP(A87,Todos!A:A,1,0)</f>
        <v>baritone</v>
      </c>
    </row>
    <row r="88">
      <c r="A88" s="12" t="s">
        <v>104</v>
      </c>
      <c r="B88" s="16" t="str">
        <f>VLOOKUP(A88,Todos!A:A,1,0)</f>
        <v>camunda-bpm-platform</v>
      </c>
    </row>
    <row r="89">
      <c r="A89" s="12" t="s">
        <v>105</v>
      </c>
      <c r="B89" s="16" t="str">
        <f>VLOOKUP(A89,Todos!A:A,1,0)</f>
        <v>Android-IMSI-Catcher-Detector</v>
      </c>
    </row>
    <row r="90">
      <c r="A90" s="12" t="s">
        <v>106</v>
      </c>
      <c r="B90" s="16" t="str">
        <f>VLOOKUP(A90,Todos!A:A,1,0)</f>
        <v>cgeo</v>
      </c>
    </row>
    <row r="91">
      <c r="A91" s="12" t="s">
        <v>107</v>
      </c>
      <c r="B91" s="16" t="str">
        <f>VLOOKUP(A91,Todos!A:A,1,0)</f>
        <v>checkstyle</v>
      </c>
    </row>
    <row r="92">
      <c r="A92" s="12" t="s">
        <v>108</v>
      </c>
      <c r="B92" s="16" t="str">
        <f>VLOOKUP(A92,Todos!A:A,1,0)</f>
        <v>libsvm</v>
      </c>
    </row>
    <row r="93">
      <c r="A93" s="12" t="s">
        <v>109</v>
      </c>
      <c r="B93" s="16" t="str">
        <f>VLOOKUP(A93,Todos!A:A,1,0)</f>
        <v>classgraph</v>
      </c>
    </row>
    <row r="94">
      <c r="A94" s="12" t="s">
        <v>110</v>
      </c>
      <c r="B94" s="16" t="str">
        <f>VLOOKUP(A94,Todos!A:A,1,0)</f>
        <v>clojure</v>
      </c>
    </row>
    <row r="95">
      <c r="A95" s="12" t="s">
        <v>111</v>
      </c>
      <c r="B95" s="16" t="str">
        <f>VLOOKUP(A95,Todos!A:A,1,0)</f>
        <v>uaa</v>
      </c>
    </row>
    <row r="96">
      <c r="A96" s="12" t="s">
        <v>112</v>
      </c>
      <c r="B96" s="16" t="str">
        <f>VLOOKUP(A96,Todos!A:A,1,0)</f>
        <v>webmagic</v>
      </c>
    </row>
    <row r="97">
      <c r="A97" s="12" t="s">
        <v>113</v>
      </c>
      <c r="B97" s="16" t="str">
        <f>VLOOKUP(A97,Todos!A:A,1,0)</f>
        <v>spring-boot-admin</v>
      </c>
    </row>
    <row r="98">
      <c r="A98" s="12" t="s">
        <v>114</v>
      </c>
      <c r="B98" s="16" t="str">
        <f>VLOOKUP(A98,Todos!A:A,1,0)</f>
        <v>gnucash-android</v>
      </c>
    </row>
    <row r="99">
      <c r="A99" s="12" t="s">
        <v>115</v>
      </c>
      <c r="B99" s="16" t="str">
        <f>VLOOKUP(A99,Todos!A:A,1,0)</f>
        <v>Recaf</v>
      </c>
    </row>
    <row r="100">
      <c r="A100" s="12" t="s">
        <v>406</v>
      </c>
      <c r="B100" s="16" t="str">
        <f>VLOOKUP(A100,Todos!A:A,1,0)</f>
        <v>kafka-rest</v>
      </c>
    </row>
    <row r="101">
      <c r="A101" s="12" t="s">
        <v>116</v>
      </c>
      <c r="B101" s="16" t="str">
        <f>VLOOKUP(A101,Todos!A:A,1,0)</f>
        <v>schema-registry</v>
      </c>
    </row>
    <row r="102">
      <c r="A102" s="17" t="s">
        <v>117</v>
      </c>
      <c r="B102" s="16" t="str">
        <f>VLOOKUP(A102,Todos!A:A,1,0)</f>
        <v>ksql</v>
      </c>
    </row>
    <row r="103">
      <c r="A103" s="12" t="s">
        <v>118</v>
      </c>
      <c r="B103" s="16" t="str">
        <f>VLOOKUP(A103,Todos!A:A,1,0)</f>
        <v>connectbot</v>
      </c>
    </row>
    <row r="104">
      <c r="A104" s="12" t="s">
        <v>119</v>
      </c>
      <c r="B104" s="16" t="str">
        <f>VLOOKUP(A104,Todos!A:A,1,0)</f>
        <v>crate</v>
      </c>
    </row>
    <row r="105">
      <c r="A105" s="12" t="s">
        <v>120</v>
      </c>
      <c r="B105" s="16" t="str">
        <f>VLOOKUP(A105,Todos!A:A,1,0)</f>
        <v>cryptomator</v>
      </c>
    </row>
    <row r="106">
      <c r="A106" s="12" t="s">
        <v>121</v>
      </c>
      <c r="B106" s="16" t="str">
        <f>VLOOKUP(A106,Todos!A:A,1,0)</f>
        <v>android</v>
      </c>
    </row>
    <row r="107">
      <c r="A107" s="12" t="s">
        <v>122</v>
      </c>
      <c r="B107" s="16" t="str">
        <f>VLOOKUP(A107,Todos!A:A,1,0)</f>
        <v>cuba</v>
      </c>
    </row>
    <row r="108">
      <c r="A108" s="12" t="s">
        <v>123</v>
      </c>
      <c r="B108" s="16" t="str">
        <f>VLOOKUP(A108,Todos!A:A,1,0)</f>
        <v>cucumber-jvm</v>
      </c>
    </row>
    <row r="109">
      <c r="A109" s="12" t="s">
        <v>124</v>
      </c>
      <c r="B109" s="16" t="str">
        <f>VLOOKUP(A109,Todos!A:A,1,0)</f>
        <v>openhtmltopdf</v>
      </c>
    </row>
    <row r="110">
      <c r="A110" s="12" t="s">
        <v>125</v>
      </c>
      <c r="B110" s="16" t="str">
        <f>VLOOKUP(A110,Todos!A:A,1,0)</f>
        <v>dbeaver</v>
      </c>
    </row>
    <row r="111">
      <c r="A111" s="12" t="s">
        <v>126</v>
      </c>
      <c r="B111" s="16" t="str">
        <f>VLOOKUP(A111,Todos!A:A,1,0)</f>
        <v>debezium</v>
      </c>
    </row>
    <row r="112">
      <c r="A112" s="12" t="s">
        <v>127</v>
      </c>
      <c r="B112" s="16" t="str">
        <f>VLOOKUP(A112,Todos!A:A,1,0)</f>
        <v>spotless</v>
      </c>
    </row>
    <row r="113">
      <c r="A113" s="12" t="s">
        <v>128</v>
      </c>
      <c r="B113" s="16" t="str">
        <f>VLOOKUP(A113,Todos!A:A,1,0)</f>
        <v>docker-java</v>
      </c>
    </row>
    <row r="114">
      <c r="A114" s="12" t="s">
        <v>129</v>
      </c>
      <c r="B114" s="16" t="str">
        <f>VLOOKUP(A114,Todos!A:A,1,0)</f>
        <v>dozer</v>
      </c>
    </row>
    <row r="115">
      <c r="A115" s="12" t="s">
        <v>130</v>
      </c>
      <c r="B115" s="16" t="str">
        <f>VLOOKUP(A115,Todos!A:A,1,0)</f>
        <v>moco</v>
      </c>
    </row>
    <row r="116">
      <c r="A116" s="12" t="s">
        <v>131</v>
      </c>
      <c r="B116" s="16" t="str">
        <f>VLOOKUP(A116,Todos!A:A,1,0)</f>
        <v>metadata-extractor</v>
      </c>
    </row>
    <row r="117">
      <c r="A117" s="12" t="s">
        <v>132</v>
      </c>
      <c r="B117" s="16" t="str">
        <f>VLOOKUP(A117,Todos!A:A,1,0)</f>
        <v>metrics</v>
      </c>
    </row>
    <row r="118">
      <c r="A118" s="12" t="s">
        <v>133</v>
      </c>
      <c r="B118" s="16" t="str">
        <f>VLOOKUP(A118,Todos!A:A,1,0)</f>
        <v>dropwizard</v>
      </c>
    </row>
    <row r="119">
      <c r="A119" s="12" t="s">
        <v>134</v>
      </c>
      <c r="B119" s="16" t="str">
        <f>VLOOKUP(A119,Todos!A:A,1,0)</f>
        <v>ebean</v>
      </c>
    </row>
    <row r="120">
      <c r="A120" s="12" t="s">
        <v>135</v>
      </c>
      <c r="B120" s="16" t="str">
        <f>VLOOKUP(A120,Todos!A:A,1,0)</f>
        <v>eclipse-collections</v>
      </c>
    </row>
    <row r="121">
      <c r="A121" s="12" t="s">
        <v>136</v>
      </c>
      <c r="B121" s="16" t="str">
        <f>VLOOKUP(A121,Todos!A:A,1,0)</f>
        <v>vert.x</v>
      </c>
    </row>
    <row r="122">
      <c r="A122" s="12" t="s">
        <v>137</v>
      </c>
      <c r="B122" s="16" t="str">
        <f>VLOOKUP(A122,Todos!A:A,1,0)</f>
        <v>ehcache3</v>
      </c>
    </row>
    <row r="123">
      <c r="A123" s="12" t="s">
        <v>138</v>
      </c>
      <c r="B123" s="16" t="str">
        <f>VLOOKUP(A123,Todos!A:A,1,0)</f>
        <v>elasticsearch-hadoop</v>
      </c>
    </row>
    <row r="124">
      <c r="A124" s="17" t="s">
        <v>139</v>
      </c>
      <c r="B124" s="16" t="str">
        <f>VLOOKUP(A124,Todos!A:A,1,0)</f>
        <v>elasticsearch</v>
      </c>
    </row>
    <row r="125">
      <c r="A125" s="12" t="s">
        <v>140</v>
      </c>
      <c r="B125" s="16" t="str">
        <f>VLOOKUP(A125,Todos!A:A,1,0)</f>
        <v>embulk</v>
      </c>
    </row>
    <row r="126">
      <c r="A126" s="12" t="s">
        <v>141</v>
      </c>
      <c r="B126" s="16" t="str">
        <f>VLOOKUP(A126,Todos!A:A,1,0)</f>
        <v>WorldEdit</v>
      </c>
    </row>
    <row r="127">
      <c r="A127" s="12" t="s">
        <v>142</v>
      </c>
      <c r="B127" s="16" t="str">
        <f>VLOOKUP(A127,Todos!A:A,1,0)</f>
        <v>eclim</v>
      </c>
    </row>
    <row r="128">
      <c r="A128" s="12" t="s">
        <v>143</v>
      </c>
      <c r="B128" s="16" t="str">
        <f>VLOOKUP(A128,Todos!A:A,1,0)</f>
        <v>Etar-Calendar</v>
      </c>
    </row>
    <row r="129">
      <c r="A129" s="12" t="s">
        <v>144</v>
      </c>
      <c r="B129" s="16" t="str">
        <f>VLOOKUP(A129,Todos!A:A,1,0)</f>
        <v>docker-maven-plugin</v>
      </c>
    </row>
    <row r="130">
      <c r="A130" s="12" t="s">
        <v>145</v>
      </c>
      <c r="B130" s="16" t="str">
        <f>VLOOKUP(A130,Todos!A:A,1,0)</f>
        <v>kubernetes-client</v>
      </c>
    </row>
    <row r="131">
      <c r="A131" s="12" t="s">
        <v>146</v>
      </c>
      <c r="B131" s="16" t="str">
        <f>VLOOKUP(A131,Todos!A:A,1,0)</f>
        <v>fresco</v>
      </c>
    </row>
    <row r="132">
      <c r="A132" s="12" t="s">
        <v>147</v>
      </c>
      <c r="B132" s="16" t="str">
        <f>VLOOKUP(A132,Todos!A:A,1,0)</f>
        <v>litho</v>
      </c>
    </row>
    <row r="133">
      <c r="A133" s="12" t="s">
        <v>148</v>
      </c>
      <c r="B133" s="16" t="str">
        <f>VLOOKUP(A133,Todos!A:A,1,0)</f>
        <v>jackson-core</v>
      </c>
    </row>
    <row r="134">
      <c r="A134" s="12" t="s">
        <v>149</v>
      </c>
      <c r="B134" s="16" t="str">
        <f>VLOOKUP(A134,Todos!A:A,1,0)</f>
        <v>jackson-databind</v>
      </c>
    </row>
    <row r="135">
      <c r="A135" s="12" t="s">
        <v>150</v>
      </c>
      <c r="B135" s="16" t="str">
        <f>VLOOKUP(A135,Todos!A:A,1,0)</f>
        <v>Omni-Notes</v>
      </c>
    </row>
    <row r="136">
      <c r="A136" s="12" t="s">
        <v>151</v>
      </c>
      <c r="B136" s="16" t="str">
        <f>VLOOKUP(A136,Todos!A:A,1,0)</f>
        <v>find-sec-bugs</v>
      </c>
    </row>
    <row r="137">
      <c r="A137" s="12" t="s">
        <v>152</v>
      </c>
      <c r="B137" s="16" t="str">
        <f>VLOOKUP(A137,Todos!A:A,1,0)</f>
        <v>firebase-android-sdk</v>
      </c>
    </row>
    <row r="138">
      <c r="A138" s="12" t="s">
        <v>153</v>
      </c>
      <c r="B138" s="16" t="str">
        <f>VLOOKUP(A138,Todos!A:A,1,0)</f>
        <v>FirebaseUI-Android</v>
      </c>
    </row>
    <row r="139">
      <c r="A139" s="12" t="s">
        <v>154</v>
      </c>
      <c r="B139" s="16" t="str">
        <f>VLOOKUP(A139,Todos!A:A,1,0)</f>
        <v>flowable-engine</v>
      </c>
    </row>
    <row r="140">
      <c r="A140" s="12" t="s">
        <v>155</v>
      </c>
      <c r="B140" s="16" t="str">
        <f>VLOOKUP(A140,Todos!A:A,1,0)</f>
        <v>flutter-intellij</v>
      </c>
    </row>
    <row r="141">
      <c r="A141" s="12" t="s">
        <v>156</v>
      </c>
      <c r="B141" s="16" t="str">
        <f>VLOOKUP(A141,Todos!A:A,1,0)</f>
        <v>flyingsaucer</v>
      </c>
    </row>
    <row r="142">
      <c r="A142" s="12" t="s">
        <v>157</v>
      </c>
      <c r="B142" s="16" t="str">
        <f>VLOOKUP(A142,Todos!A:A,1,0)</f>
        <v>flyway</v>
      </c>
    </row>
    <row r="143">
      <c r="A143" s="12" t="s">
        <v>158</v>
      </c>
      <c r="B143" s="16" t="str">
        <f>VLOOKUP(A143,Todos!A:A,1,0)</f>
        <v>pslab-android</v>
      </c>
    </row>
    <row r="144">
      <c r="A144" s="12" t="s">
        <v>159</v>
      </c>
      <c r="B144" s="16" t="str">
        <f>VLOOKUP(A144,Todos!A:A,1,0)</f>
        <v>Gaffer</v>
      </c>
    </row>
    <row r="145">
      <c r="A145" s="12" t="s">
        <v>160</v>
      </c>
      <c r="B145" s="16" t="str">
        <f>VLOOKUP(A145,Todos!A:A,1,0)</f>
        <v>geoserver</v>
      </c>
    </row>
    <row r="146">
      <c r="A146" s="12" t="s">
        <v>161</v>
      </c>
      <c r="B146" s="16" t="str">
        <f>VLOOKUP(A146,Todos!A:A,1,0)</f>
        <v>geotools</v>
      </c>
    </row>
    <row r="147">
      <c r="A147" s="12" t="s">
        <v>162</v>
      </c>
      <c r="B147" s="16" t="str">
        <f>VLOOKUP(A147,Todos!A:A,1,0)</f>
        <v>gephi</v>
      </c>
    </row>
    <row r="148">
      <c r="A148" s="12" t="s">
        <v>163</v>
      </c>
      <c r="B148" s="16" t="str">
        <f>VLOOKUP(A148,Todos!A:A,1,0)</f>
        <v>Geyser</v>
      </c>
    </row>
    <row r="149">
      <c r="A149" s="12" t="s">
        <v>164</v>
      </c>
      <c r="B149" s="16" t="str">
        <f>VLOOKUP(A149,Todos!A:A,1,0)</f>
        <v>git-commit-id-maven-plugin</v>
      </c>
    </row>
    <row r="150">
      <c r="A150" s="12" t="s">
        <v>165</v>
      </c>
      <c r="B150" s="16" t="str">
        <f>VLOOKUP(A150,Todos!A:A,1,0)</f>
        <v>gocd</v>
      </c>
    </row>
    <row r="151">
      <c r="A151" s="12" t="s">
        <v>166</v>
      </c>
      <c r="B151" s="16" t="str">
        <f>VLOOKUP(A151,Todos!A:A,1,0)</f>
        <v>auto</v>
      </c>
    </row>
    <row r="152">
      <c r="A152" s="12" t="s">
        <v>167</v>
      </c>
      <c r="B152" s="16" t="str">
        <f>VLOOKUP(A152,Todos!A:A,1,0)</f>
        <v>truth</v>
      </c>
    </row>
    <row r="153">
      <c r="A153" s="12" t="s">
        <v>168</v>
      </c>
      <c r="B153" s="16" t="str">
        <f>VLOOKUP(A153,Todos!A:A,1,0)</f>
        <v>gson</v>
      </c>
    </row>
    <row r="154">
      <c r="A154" s="12" t="s">
        <v>169</v>
      </c>
      <c r="B154" s="16" t="str">
        <f>VLOOKUP(A154,Todos!A:A,1,0)</f>
        <v>guice</v>
      </c>
    </row>
    <row r="155">
      <c r="A155" s="12" t="s">
        <v>170</v>
      </c>
      <c r="B155" s="16" t="str">
        <f>VLOOKUP(A155,Todos!A:A,1,0)</f>
        <v>copybara</v>
      </c>
    </row>
    <row r="156">
      <c r="A156" s="12" t="s">
        <v>171</v>
      </c>
      <c r="B156" s="16" t="str">
        <f>VLOOKUP(A156,Todos!A:A,1,0)</f>
        <v>nomulus</v>
      </c>
    </row>
    <row r="157">
      <c r="A157" s="12" t="s">
        <v>172</v>
      </c>
      <c r="B157" s="16" t="str">
        <f>VLOOKUP(A157,Todos!A:A,1,0)</f>
        <v>error-prone</v>
      </c>
    </row>
    <row r="158">
      <c r="A158" s="12" t="s">
        <v>173</v>
      </c>
      <c r="B158" s="16" t="str">
        <f>VLOOKUP(A158,Todos!A:A,1,0)</f>
        <v>j2objc</v>
      </c>
    </row>
    <row r="159">
      <c r="A159" s="12" t="s">
        <v>174</v>
      </c>
      <c r="B159" s="16" t="str">
        <f>VLOOKUP(A159,Todos!A:A,1,0)</f>
        <v>guava</v>
      </c>
    </row>
    <row r="160">
      <c r="A160" s="12" t="s">
        <v>175</v>
      </c>
      <c r="B160" s="16" t="str">
        <f>VLOOKUP(A160,Todos!A:A,1,0)</f>
        <v>closure-compiler</v>
      </c>
    </row>
    <row r="161">
      <c r="A161" s="12" t="s">
        <v>176</v>
      </c>
      <c r="B161" s="16" t="str">
        <f>VLOOKUP(A161,Todos!A:A,1,0)</f>
        <v>google-http-java-client</v>
      </c>
    </row>
    <row r="162">
      <c r="A162" s="12" t="s">
        <v>177</v>
      </c>
      <c r="B162" s="16" t="str">
        <f>VLOOKUP(A162,Todos!A:A,1,0)</f>
        <v>google-api-java-client</v>
      </c>
    </row>
    <row r="163">
      <c r="A163" s="12" t="s">
        <v>178</v>
      </c>
      <c r="B163" s="16" t="str">
        <f>VLOOKUP(A163,Todos!A:A,1,0)</f>
        <v>google-cloud-java</v>
      </c>
    </row>
    <row r="164">
      <c r="A164" s="12" t="s">
        <v>179</v>
      </c>
      <c r="B164" s="16" t="str">
        <f>VLOOKUP(A164,Todos!A:A,1,0)</f>
        <v>jib</v>
      </c>
    </row>
    <row r="165">
      <c r="A165" s="12" t="s">
        <v>180</v>
      </c>
      <c r="B165" s="16" t="str">
        <f>VLOOKUP(A165,Todos!A:A,1,0)</f>
        <v>jsprit</v>
      </c>
    </row>
    <row r="166">
      <c r="A166" s="12" t="s">
        <v>181</v>
      </c>
      <c r="B166" s="16" t="str">
        <f>VLOOKUP(A166,Todos!A:A,1,0)</f>
        <v>graphhopper</v>
      </c>
    </row>
    <row r="167">
      <c r="A167" s="12" t="s">
        <v>182</v>
      </c>
      <c r="B167" s="16" t="str">
        <f>VLOOKUP(A167,Todos!A:A,1,0)</f>
        <v>graphql-java</v>
      </c>
    </row>
    <row r="168">
      <c r="A168" s="12" t="s">
        <v>183</v>
      </c>
      <c r="B168" s="16" t="str">
        <f>VLOOKUP(A168,Todos!A:A,1,0)</f>
        <v>graylog2-server</v>
      </c>
    </row>
    <row r="169">
      <c r="A169" s="12" t="s">
        <v>184</v>
      </c>
      <c r="B169" s="16" t="str">
        <f>VLOOKUP(A169,Todos!A:A,1,0)</f>
        <v>grpc-java</v>
      </c>
    </row>
    <row r="170">
      <c r="A170" s="12" t="s">
        <v>185</v>
      </c>
      <c r="B170" s="16" t="str">
        <f>VLOOKUP(A170,Todos!A:A,1,0)</f>
        <v>markor</v>
      </c>
    </row>
    <row r="171">
      <c r="A171" s="12" t="s">
        <v>186</v>
      </c>
      <c r="B171" s="16" t="str">
        <f>VLOOKUP(A171,Todos!A:A,1,0)</f>
        <v>smile</v>
      </c>
    </row>
    <row r="172">
      <c r="A172" s="12" t="s">
        <v>187</v>
      </c>
      <c r="B172" s="16" t="str">
        <f>VLOOKUP(A172,Todos!A:A,1,0)</f>
        <v>hapi-fhir</v>
      </c>
    </row>
    <row r="173">
      <c r="A173" s="12" t="s">
        <v>188</v>
      </c>
      <c r="B173" s="16" t="str">
        <f>VLOOKUP(A173,Todos!A:A,1,0)</f>
        <v>TwelveMonkeys</v>
      </c>
    </row>
    <row r="174">
      <c r="A174" s="12" t="s">
        <v>189</v>
      </c>
      <c r="B174" s="16" t="str">
        <f>VLOOKUP(A174,Todos!A:A,1,0)</f>
        <v>hawtio</v>
      </c>
    </row>
    <row r="175">
      <c r="A175" s="12" t="s">
        <v>190</v>
      </c>
      <c r="B175" s="16" t="str">
        <f>VLOOKUP(A175,Todos!A:A,1,0)</f>
        <v>pitest</v>
      </c>
    </row>
    <row r="176">
      <c r="A176" s="12" t="s">
        <v>191</v>
      </c>
      <c r="B176" s="16" t="str">
        <f>VLOOKUP(A176,Todos!A:A,1,0)</f>
        <v>materialistic</v>
      </c>
    </row>
    <row r="177">
      <c r="A177" s="12" t="s">
        <v>192</v>
      </c>
      <c r="B177" s="16" t="str">
        <f>VLOOKUP(A177,Todos!A:A,1,0)</f>
        <v>Digital</v>
      </c>
    </row>
    <row r="178">
      <c r="A178" s="12" t="s">
        <v>193</v>
      </c>
      <c r="B178" s="16" t="str">
        <f>VLOOKUP(A178,Todos!A:A,1,0)</f>
        <v>i2p.i2p</v>
      </c>
    </row>
    <row r="179">
      <c r="A179" s="12" t="s">
        <v>194</v>
      </c>
      <c r="B179" s="16" t="str">
        <f>VLOOKUP(A179,Todos!A:A,1,0)</f>
        <v>Apktool</v>
      </c>
    </row>
    <row r="180">
      <c r="A180" s="12" t="s">
        <v>195</v>
      </c>
      <c r="B180" s="16" t="str">
        <f>VLOOKUP(A180,Todos!A:A,1,0)</f>
        <v>Smack</v>
      </c>
    </row>
    <row r="181">
      <c r="A181" s="12" t="s">
        <v>196</v>
      </c>
      <c r="B181" s="16" t="str">
        <f>VLOOKUP(A181,Todos!A:A,1,0)</f>
        <v>Openfire</v>
      </c>
    </row>
    <row r="182">
      <c r="A182" s="12" t="s">
        <v>197</v>
      </c>
      <c r="B182" s="16" t="str">
        <f>VLOOKUP(A182,Todos!A:A,1,0)</f>
        <v>java-design-patterns</v>
      </c>
    </row>
    <row r="183">
      <c r="A183" s="12" t="s">
        <v>198</v>
      </c>
      <c r="B183" s="16" t="str">
        <f>VLOOKUP(A183,Todos!A:A,1,0)</f>
        <v>immutables</v>
      </c>
    </row>
    <row r="184">
      <c r="A184" s="12" t="s">
        <v>199</v>
      </c>
      <c r="B184" s="16" t="str">
        <f>VLOOKUP(A184,Todos!A:A,1,0)</f>
        <v>spoon</v>
      </c>
    </row>
    <row r="185">
      <c r="A185" s="12" t="s">
        <v>200</v>
      </c>
      <c r="B185" s="16" t="str">
        <f>VLOOKUP(A185,Todos!A:A,1,0)</f>
        <v>heritrix3</v>
      </c>
    </row>
    <row r="186">
      <c r="A186" s="12" t="s">
        <v>201</v>
      </c>
      <c r="B186" s="16" t="str">
        <f>VLOOKUP(A186,Todos!A:A,1,0)</f>
        <v>cyberduck</v>
      </c>
    </row>
    <row r="187">
      <c r="A187" s="12" t="s">
        <v>202</v>
      </c>
      <c r="B187" s="16" t="str">
        <f>VLOOKUP(A187,Todos!A:A,1,0)</f>
        <v>itextpdf</v>
      </c>
    </row>
    <row r="188">
      <c r="A188" s="12" t="s">
        <v>203</v>
      </c>
      <c r="B188" s="16" t="str">
        <f>VLOOKUP(A188,Todos!A:A,1,0)</f>
        <v>jabref</v>
      </c>
    </row>
    <row r="189">
      <c r="A189" s="12" t="s">
        <v>204</v>
      </c>
      <c r="B189" s="16" t="str">
        <f>VLOOKUP(A189,Todos!A:A,1,0)</f>
        <v>jacoco</v>
      </c>
    </row>
    <row r="190">
      <c r="A190" s="12" t="s">
        <v>205</v>
      </c>
      <c r="B190" s="16" t="str">
        <f>VLOOKUP(A190,Todos!A:A,1,0)</f>
        <v>mapdb</v>
      </c>
    </row>
    <row r="191">
      <c r="A191" s="12" t="s">
        <v>206</v>
      </c>
      <c r="B191" s="16" t="str">
        <f>VLOOKUP(A191,Todos!A:A,1,0)</f>
        <v>janusgraph</v>
      </c>
    </row>
    <row r="192">
      <c r="A192" s="12" t="s">
        <v>207</v>
      </c>
      <c r="B192" s="16" t="str">
        <f>VLOOKUP(A192,Todos!A:A,1,0)</f>
        <v>json-schema-validator</v>
      </c>
    </row>
    <row r="193">
      <c r="A193" s="12" t="s">
        <v>208</v>
      </c>
      <c r="B193" s="16" t="str">
        <f>VLOOKUP(A193,Todos!A:A,1,0)</f>
        <v>jna</v>
      </c>
    </row>
    <row r="194">
      <c r="A194" s="12" t="s">
        <v>209</v>
      </c>
      <c r="B194" s="16" t="str">
        <f>VLOOKUP(A194,Todos!A:A,1,0)</f>
        <v>javamelody</v>
      </c>
    </row>
    <row r="195">
      <c r="A195" s="12" t="s">
        <v>210</v>
      </c>
      <c r="B195" s="16" t="str">
        <f>VLOOKUP(A195,Todos!A:A,1,0)</f>
        <v>javaparser</v>
      </c>
    </row>
    <row r="196">
      <c r="A196" s="12" t="s">
        <v>211</v>
      </c>
      <c r="B196" s="16" t="str">
        <f>VLOOKUP(A196,Todos!A:A,1,0)</f>
        <v>pushy</v>
      </c>
    </row>
    <row r="197">
      <c r="A197" s="12" t="s">
        <v>212</v>
      </c>
      <c r="B197" s="16" t="str">
        <f>VLOOKUP(A197,Todos!A:A,1,0)</f>
        <v>jdbi</v>
      </c>
    </row>
    <row r="198">
      <c r="A198" s="12" t="s">
        <v>213</v>
      </c>
      <c r="B198" s="16" t="str">
        <f>VLOOKUP(A198,Todos!A:A,1,0)</f>
        <v>gitlab-plugin</v>
      </c>
    </row>
    <row r="199">
      <c r="A199" s="12" t="s">
        <v>214</v>
      </c>
      <c r="B199" s="16" t="str">
        <f>VLOOKUP(A199,Todos!A:A,1,0)</f>
        <v>kubernetes-plugin</v>
      </c>
    </row>
    <row r="200">
      <c r="A200" s="12" t="s">
        <v>215</v>
      </c>
      <c r="B200" s="16" t="str">
        <f>VLOOKUP(A200,Todos!A:A,1,0)</f>
        <v>blueocean-plugin</v>
      </c>
    </row>
    <row r="201">
      <c r="A201" s="18" t="s">
        <v>216</v>
      </c>
      <c r="B201" s="16" t="str">
        <f>VLOOKUP(A201,Todos!A:A,1,0)</f>
        <v>jenkins</v>
      </c>
    </row>
    <row r="202">
      <c r="A202" s="12" t="s">
        <v>217</v>
      </c>
      <c r="B202" s="16" t="str">
        <f>VLOOKUP(A202,Todos!A:A,1,0)</f>
        <v>DependencyCheck</v>
      </c>
    </row>
    <row r="203">
      <c r="A203" s="12" t="s">
        <v>404</v>
      </c>
      <c r="B203" s="16" t="str">
        <f>VLOOKUP(A203,Todos!A:A,1,0)</f>
        <v>intellij-plugins</v>
      </c>
    </row>
    <row r="204">
      <c r="A204" s="12" t="s">
        <v>218</v>
      </c>
      <c r="B204" s="16" t="str">
        <f>VLOOKUP(A204,Todos!A:A,1,0)</f>
        <v>jsoup</v>
      </c>
    </row>
    <row r="205">
      <c r="A205" s="12" t="s">
        <v>219</v>
      </c>
      <c r="B205" s="16" t="str">
        <f>VLOOKUP(A205,Todos!A:A,1,0)</f>
        <v>jpexs-decompiler</v>
      </c>
    </row>
    <row r="206">
      <c r="A206" s="12" t="s">
        <v>220</v>
      </c>
      <c r="B206" s="16" t="str">
        <f>VLOOKUP(A206,Todos!A:A,1,0)</f>
        <v>jitsi</v>
      </c>
    </row>
    <row r="207">
      <c r="A207" s="12" t="s">
        <v>221</v>
      </c>
      <c r="B207" s="16" t="str">
        <f>VLOOKUP(A207,Todos!A:A,1,0)</f>
        <v>zotfile</v>
      </c>
    </row>
    <row r="208">
      <c r="A208" s="12" t="s">
        <v>222</v>
      </c>
      <c r="B208" s="16" t="str">
        <f>VLOOKUP(A208,Todos!A:A,1,0)</f>
        <v>jmonkeyengine</v>
      </c>
    </row>
    <row r="209">
      <c r="A209" s="12" t="s">
        <v>223</v>
      </c>
      <c r="B209" s="16" t="str">
        <f>VLOOKUP(A209,Todos!A:A,1,0)</f>
        <v>joda-time</v>
      </c>
    </row>
    <row r="210">
      <c r="A210" s="12" t="s">
        <v>224</v>
      </c>
      <c r="B210" s="16" t="str">
        <f>VLOOKUP(A210,Todos!A:A,1,0)</f>
        <v>jsonschema2pojo</v>
      </c>
    </row>
    <row r="211">
      <c r="A211" s="12" t="s">
        <v>225</v>
      </c>
      <c r="B211" s="16" t="str">
        <f>VLOOKUP(A211,Todos!A:A,1,0)</f>
        <v>jooby</v>
      </c>
    </row>
    <row r="212">
      <c r="A212" s="12" t="s">
        <v>226</v>
      </c>
      <c r="B212" s="16" t="str">
        <f>VLOOKUP(A212,Todos!A:A,1,0)</f>
        <v>zxing-android-embedded</v>
      </c>
    </row>
    <row r="213">
      <c r="A213" s="12" t="s">
        <v>227</v>
      </c>
      <c r="B213" s="16" t="str">
        <f>VLOOKUP(A213,Todos!A:A,1,0)</f>
        <v>JSqlParser</v>
      </c>
    </row>
    <row r="214">
      <c r="A214" s="12" t="s">
        <v>228</v>
      </c>
      <c r="B214" s="16" t="str">
        <f>VLOOKUP(A214,Todos!A:A,1,0)</f>
        <v>tablesaw</v>
      </c>
    </row>
    <row r="215">
      <c r="A215" s="12" t="s">
        <v>229</v>
      </c>
      <c r="B215" s="16" t="str">
        <f>VLOOKUP(A215,Todos!A:A,1,0)</f>
        <v>junit4</v>
      </c>
    </row>
    <row r="216">
      <c r="A216" s="12" t="s">
        <v>230</v>
      </c>
      <c r="B216" s="16" t="str">
        <f>VLOOKUP(A216,Todos!A:A,1,0)</f>
        <v>junit5</v>
      </c>
    </row>
    <row r="217">
      <c r="A217" s="12" t="s">
        <v>231</v>
      </c>
      <c r="B217" s="16" t="str">
        <f>VLOOKUP(A217,Todos!A:A,1,0)</f>
        <v>kairosdb</v>
      </c>
    </row>
    <row r="218">
      <c r="A218" s="12" t="s">
        <v>232</v>
      </c>
      <c r="B218" s="16" t="str">
        <f>VLOOKUP(A218,Todos!A:A,1,0)</f>
        <v>phpinspectionsea</v>
      </c>
    </row>
    <row r="219">
      <c r="A219" s="12" t="s">
        <v>233</v>
      </c>
      <c r="B219" s="16" t="str">
        <f>VLOOKUP(A219,Todos!A:A,1,0)</f>
        <v>grobid</v>
      </c>
    </row>
    <row r="220">
      <c r="A220" s="12" t="s">
        <v>234</v>
      </c>
      <c r="B220" s="16" t="str">
        <f>VLOOKUP(A220,Todos!A:A,1,0)</f>
        <v>keycloak</v>
      </c>
    </row>
    <row r="221">
      <c r="A221" s="12" t="s">
        <v>235</v>
      </c>
      <c r="B221" s="16" t="str">
        <f>VLOOKUP(A221,Todos!A:A,1,0)</f>
        <v>jbpm</v>
      </c>
    </row>
    <row r="222">
      <c r="A222" s="12" t="s">
        <v>236</v>
      </c>
      <c r="B222" s="16" t="str">
        <f>VLOOKUP(A222,Todos!A:A,1,0)</f>
        <v>killbill</v>
      </c>
    </row>
    <row r="223">
      <c r="A223" s="12" t="s">
        <v>237</v>
      </c>
      <c r="B223" s="16" t="str">
        <f>VLOOKUP(A223,Todos!A:A,1,0)</f>
        <v>XChart</v>
      </c>
    </row>
    <row r="224">
      <c r="A224" s="12" t="s">
        <v>238</v>
      </c>
      <c r="B224" s="16" t="str">
        <f>VLOOKUP(A224,Todos!A:A,1,0)</f>
        <v>XChange</v>
      </c>
    </row>
    <row r="225">
      <c r="A225" s="12" t="s">
        <v>239</v>
      </c>
      <c r="B225" s="16" t="str">
        <f>VLOOKUP(A225,Todos!A:A,1,0)</f>
        <v>unirest-java</v>
      </c>
    </row>
    <row r="226">
      <c r="A226" s="12" t="s">
        <v>240</v>
      </c>
      <c r="B226" s="16" t="str">
        <f>VLOOKUP(A226,Todos!A:A,1,0)</f>
        <v>teavm</v>
      </c>
    </row>
    <row r="227">
      <c r="A227" s="12" t="s">
        <v>241</v>
      </c>
      <c r="B227" s="16" t="str">
        <f>VLOOKUP(A227,Todos!A:A,1,0)</f>
        <v>android-gif-drawable</v>
      </c>
    </row>
    <row r="228">
      <c r="A228" s="12" t="s">
        <v>242</v>
      </c>
      <c r="B228" s="16" t="str">
        <f>VLOOKUP(A228,Todos!A:A,1,0)</f>
        <v>java</v>
      </c>
    </row>
    <row r="229">
      <c r="A229" s="12" t="s">
        <v>243</v>
      </c>
      <c r="B229" s="16" t="str">
        <f>VLOOKUP(A229,Todos!A:A,1,0)</f>
        <v>languagetool</v>
      </c>
    </row>
    <row r="230">
      <c r="A230" s="12" t="s">
        <v>244</v>
      </c>
      <c r="B230" s="16" t="str">
        <f>VLOOKUP(A230,Todos!A:A,1,0)</f>
        <v>Lawnchair</v>
      </c>
    </row>
    <row r="231">
      <c r="A231" s="12" t="s">
        <v>245</v>
      </c>
      <c r="B231" s="16" t="str">
        <f>VLOOKUP(A231,Todos!A:A,1,0)</f>
        <v>myexcel</v>
      </c>
    </row>
    <row r="232">
      <c r="A232" s="12" t="s">
        <v>246</v>
      </c>
      <c r="B232" s="16" t="str">
        <f>VLOOKUP(A232,Todos!A:A,1,0)</f>
        <v>libgdx</v>
      </c>
    </row>
    <row r="233">
      <c r="A233" s="12" t="s">
        <v>247</v>
      </c>
      <c r="B233" s="16" t="str">
        <f>VLOOKUP(A233,Todos!A:A,1,0)</f>
        <v>OpenPDF</v>
      </c>
    </row>
    <row r="234">
      <c r="A234" s="12" t="s">
        <v>410</v>
      </c>
      <c r="B234" s="16" t="str">
        <f>VLOOKUP(A234,Todos!A:A,1,0)</f>
        <v>#N/A</v>
      </c>
    </row>
    <row r="235">
      <c r="A235" s="12" t="s">
        <v>248</v>
      </c>
      <c r="B235" s="16" t="str">
        <f>VLOOKUP(A235,Todos!A:A,1,0)</f>
        <v>armeria</v>
      </c>
    </row>
    <row r="236">
      <c r="A236" s="19" t="s">
        <v>249</v>
      </c>
      <c r="B236" s="20" t="str">
        <f>VLOOKUP(A236,Todos!A:A,1,0)</f>
        <v>rest.li</v>
      </c>
    </row>
    <row r="237">
      <c r="A237" s="12" t="s">
        <v>250</v>
      </c>
      <c r="B237" s="16" t="str">
        <f>VLOOKUP(A237,Todos!A:A,1,0)</f>
        <v>ambry</v>
      </c>
    </row>
    <row r="238">
      <c r="A238" s="12" t="s">
        <v>251</v>
      </c>
      <c r="B238" s="16" t="str">
        <f>VLOOKUP(A238,Todos!A:A,1,0)</f>
        <v>liquibase</v>
      </c>
    </row>
    <row r="239">
      <c r="A239" s="12" t="s">
        <v>252</v>
      </c>
      <c r="B239" s="16" t="str">
        <f>VLOOKUP(A239,Todos!A:A,1,0)</f>
        <v>ShedLock</v>
      </c>
    </row>
    <row r="240">
      <c r="A240" s="12" t="s">
        <v>253</v>
      </c>
      <c r="B240" s="16" t="str">
        <f>VLOOKUP(A240,Todos!A:A,1,0)</f>
        <v>lwjgl3</v>
      </c>
    </row>
    <row r="241">
      <c r="A241" s="12" t="s">
        <v>254</v>
      </c>
      <c r="B241" s="16" t="str">
        <f>VLOOKUP(A241,Todos!A:A,1,0)</f>
        <v>NetGuard</v>
      </c>
    </row>
    <row r="242">
      <c r="A242" s="12" t="s">
        <v>255</v>
      </c>
      <c r="B242" s="16" t="str">
        <f>VLOOKUP(A242,Todos!A:A,1,0)</f>
        <v>lanterna</v>
      </c>
    </row>
    <row r="243">
      <c r="A243" s="12" t="s">
        <v>256</v>
      </c>
      <c r="B243" s="16" t="str">
        <f>VLOOKUP(A243,Todos!A:A,1,0)</f>
        <v>mage</v>
      </c>
    </row>
    <row r="244">
      <c r="A244" s="12" t="s">
        <v>257</v>
      </c>
      <c r="B244" s="16" t="str">
        <f>VLOOKUP(A244,Todos!A:A,1,0)</f>
        <v>manifold</v>
      </c>
    </row>
    <row r="245">
      <c r="A245" s="12" t="s">
        <v>258</v>
      </c>
      <c r="B245" s="16" t="str">
        <f>VLOOKUP(A245,Todos!A:A,1,0)</f>
        <v>mapstruct</v>
      </c>
    </row>
    <row r="246">
      <c r="A246" s="12" t="s">
        <v>259</v>
      </c>
      <c r="B246" s="16" t="str">
        <f>VLOOKUP(A246,Todos!A:A,1,0)</f>
        <v>material-components-android</v>
      </c>
    </row>
    <row r="247">
      <c r="A247" s="12" t="s">
        <v>260</v>
      </c>
      <c r="B247" s="16" t="str">
        <f>VLOOKUP(A247,Todos!A:A,1,0)</f>
        <v>gpslogger</v>
      </c>
    </row>
    <row r="248">
      <c r="A248" s="12" t="s">
        <v>261</v>
      </c>
      <c r="B248" s="16" t="str">
        <f>VLOOKUP(A248,Todos!A:A,1,0)</f>
        <v>micrometer</v>
      </c>
    </row>
    <row r="249">
      <c r="A249" s="12" t="s">
        <v>262</v>
      </c>
      <c r="B249" s="16" t="str">
        <f>VLOOKUP(A249,Todos!A:A,1,0)</f>
        <v>micronaut-core</v>
      </c>
    </row>
    <row r="250">
      <c r="A250" s="12" t="s">
        <v>263</v>
      </c>
      <c r="B250" s="16" t="str">
        <f>VLOOKUP(A250,Todos!A:A,1,0)</f>
        <v>MinecraftForge</v>
      </c>
    </row>
    <row r="251">
      <c r="A251" s="12" t="s">
        <v>264</v>
      </c>
      <c r="B251" s="16" t="str">
        <f>VLOOKUP(A251,Todos!A:A,1,0)</f>
        <v>OpenID-Connect-Java-Spring-Server</v>
      </c>
    </row>
    <row r="252">
      <c r="A252" s="12" t="s">
        <v>265</v>
      </c>
      <c r="B252" s="16" t="str">
        <f>VLOOKUP(A252,Todos!A:A,1,0)</f>
        <v>mockserver</v>
      </c>
    </row>
    <row r="253">
      <c r="A253" s="12" t="s">
        <v>266</v>
      </c>
      <c r="B253" s="16" t="str">
        <f>VLOOKUP(A253,Todos!A:A,1,0)</f>
        <v>mockito</v>
      </c>
    </row>
    <row r="254">
      <c r="A254" s="12" t="s">
        <v>267</v>
      </c>
      <c r="B254" s="16" t="str">
        <f>VLOOKUP(A254,Todos!A:A,1,0)</f>
        <v>mongo-java-driver</v>
      </c>
    </row>
    <row r="255">
      <c r="A255" s="12" t="s">
        <v>268</v>
      </c>
      <c r="B255" s="16" t="str">
        <f>VLOOKUP(A255,Todos!A:A,1,0)</f>
        <v>moquette</v>
      </c>
    </row>
    <row r="256">
      <c r="A256" s="12" t="s">
        <v>269</v>
      </c>
      <c r="B256" s="16" t="str">
        <f>VLOOKUP(A256,Todos!A:A,1,0)</f>
        <v>morphia</v>
      </c>
    </row>
    <row r="257">
      <c r="A257" s="12" t="s">
        <v>270</v>
      </c>
      <c r="B257" s="16" t="str">
        <f>VLOOKUP(A257,Todos!A:A,1,0)</f>
        <v>Terasology</v>
      </c>
    </row>
    <row r="258">
      <c r="A258" s="12" t="s">
        <v>271</v>
      </c>
      <c r="B258" s="16" t="str">
        <f>VLOOKUP(A258,Todos!A:A,1,0)</f>
        <v>lombok-intellij-plugin</v>
      </c>
    </row>
    <row r="259">
      <c r="A259" s="12" t="s">
        <v>272</v>
      </c>
      <c r="B259" s="16" t="str">
        <f>VLOOKUP(A259,Todos!A:A,1,0)</f>
        <v>msgpack-java</v>
      </c>
    </row>
    <row r="260">
      <c r="A260" s="12" t="s">
        <v>273</v>
      </c>
      <c r="B260" s="16" t="str">
        <f>VLOOKUP(A260,Todos!A:A,1,0)</f>
        <v>ghidra</v>
      </c>
    </row>
    <row r="261">
      <c r="A261" s="12" t="s">
        <v>274</v>
      </c>
      <c r="B261" s="16" t="str">
        <f>VLOOKUP(A261,Todos!A:A,1,0)</f>
        <v>ngrinder</v>
      </c>
    </row>
    <row r="262">
      <c r="A262" s="12" t="s">
        <v>275</v>
      </c>
      <c r="B262" s="16" t="str">
        <f>VLOOKUP(A262,Todos!A:A,1,0)</f>
        <v>KISS</v>
      </c>
    </row>
    <row r="263">
      <c r="A263" s="12" t="s">
        <v>276</v>
      </c>
      <c r="B263" s="16" t="str">
        <f>VLOOKUP(A263,Todos!A:A,1,0)</f>
        <v>neo4j-apoc-procedures</v>
      </c>
    </row>
    <row r="264">
      <c r="A264" s="12" t="s">
        <v>277</v>
      </c>
      <c r="B264" s="16" t="str">
        <f>VLOOKUP(A264,Todos!A:A,1,0)</f>
        <v>eureka</v>
      </c>
    </row>
    <row r="265">
      <c r="A265" s="12" t="s">
        <v>278</v>
      </c>
      <c r="B265" s="16" t="str">
        <f>VLOOKUP(A265,Todos!A:A,1,0)</f>
        <v>genie</v>
      </c>
    </row>
    <row r="266">
      <c r="A266" s="12" t="s">
        <v>279</v>
      </c>
      <c r="B266" s="16" t="str">
        <f>VLOOKUP(A266,Todos!A:A,1,0)</f>
        <v>netty</v>
      </c>
    </row>
    <row r="267">
      <c r="A267" s="12" t="s">
        <v>280</v>
      </c>
      <c r="B267" s="16" t="str">
        <f>VLOOKUP(A267,Todos!A:A,1,0)</f>
        <v>light-4j</v>
      </c>
    </row>
    <row r="268">
      <c r="A268" s="12" t="s">
        <v>121</v>
      </c>
      <c r="B268" s="16" t="str">
        <f>VLOOKUP(A268,Todos!A:A,1,0)</f>
        <v>android</v>
      </c>
    </row>
    <row r="269">
      <c r="A269" s="12" t="s">
        <v>281</v>
      </c>
      <c r="B269" s="16" t="str">
        <f>VLOOKUP(A269,Todos!A:A,1,0)</f>
        <v>nutz</v>
      </c>
    </row>
    <row r="270">
      <c r="A270" s="12" t="s">
        <v>282</v>
      </c>
      <c r="B270" s="16" t="str">
        <f>VLOOKUP(A270,Todos!A:A,1,0)</f>
        <v>jodd</v>
      </c>
    </row>
    <row r="271">
      <c r="A271" s="12" t="s">
        <v>283</v>
      </c>
      <c r="B271" s="16" t="str">
        <f>VLOOKUP(A271,Todos!A:A,1,0)</f>
        <v>open-keychain</v>
      </c>
    </row>
    <row r="272">
      <c r="A272" s="12" t="s">
        <v>284</v>
      </c>
      <c r="B272" s="16" t="str">
        <f>VLOOKUP(A272,Todos!A:A,1,0)</f>
        <v>openapi-generator</v>
      </c>
    </row>
    <row r="273">
      <c r="A273" s="12" t="s">
        <v>285</v>
      </c>
      <c r="B273" s="16" t="str">
        <f>VLOOKUP(A273,Todos!A:A,1,0)</f>
        <v>Chronicle-Map</v>
      </c>
    </row>
    <row r="274">
      <c r="A274" s="12" t="s">
        <v>286</v>
      </c>
      <c r="B274" s="16" t="str">
        <f>VLOOKUP(A274,Todos!A:A,1,0)</f>
        <v>Chronicle-Queue</v>
      </c>
    </row>
    <row r="275">
      <c r="A275" s="12" t="s">
        <v>287</v>
      </c>
      <c r="B275" s="16" t="str">
        <f>VLOOKUP(A275,Todos!A:A,1,0)</f>
        <v>OpenRefine</v>
      </c>
    </row>
    <row r="276">
      <c r="A276" s="12" t="s">
        <v>288</v>
      </c>
      <c r="B276" s="16" t="str">
        <f>VLOOKUP(A276,Todos!A:A,1,0)</f>
        <v>BIMserver</v>
      </c>
    </row>
    <row r="277">
      <c r="A277" s="12" t="s">
        <v>289</v>
      </c>
      <c r="B277" s="16" t="str">
        <f>VLOOKUP(A277,Todos!A:A,1,0)</f>
        <v>OpenTripPlanner</v>
      </c>
    </row>
    <row r="278">
      <c r="A278" s="12" t="s">
        <v>290</v>
      </c>
      <c r="B278" s="16" t="str">
        <f>VLOOKUP(A278,Todos!A:A,1,0)</f>
        <v>openvidu</v>
      </c>
    </row>
    <row r="279">
      <c r="A279" s="12" t="s">
        <v>291</v>
      </c>
      <c r="B279" s="16" t="str">
        <f>VLOOKUP(A279,Todos!A:A,1,0)</f>
        <v>brave</v>
      </c>
    </row>
    <row r="280">
      <c r="A280" s="12" t="s">
        <v>292</v>
      </c>
      <c r="B280" s="16" t="str">
        <f>VLOOKUP(A280,Todos!A:A,1,0)</f>
        <v>zipkin</v>
      </c>
    </row>
    <row r="281">
      <c r="A281" s="12" t="s">
        <v>293</v>
      </c>
      <c r="B281" s="16" t="str">
        <f>VLOOKUP(A281,Todos!A:A,1,0)</f>
        <v>opengrok</v>
      </c>
    </row>
    <row r="282">
      <c r="A282" s="12" t="s">
        <v>294</v>
      </c>
      <c r="B282" s="16" t="str">
        <f>VLOOKUP(A282,Todos!A:A,1,0)</f>
        <v>graal</v>
      </c>
    </row>
    <row r="283">
      <c r="A283" s="12" t="s">
        <v>295</v>
      </c>
      <c r="B283" s="16" t="str">
        <f>VLOOKUP(A283,Todos!A:A,1,0)</f>
        <v>visualvm</v>
      </c>
    </row>
    <row r="284">
      <c r="A284" s="12" t="s">
        <v>296</v>
      </c>
      <c r="B284" s="16" t="str">
        <f>VLOOKUP(A284,Todos!A:A,1,0)</f>
        <v>oshi</v>
      </c>
    </row>
    <row r="285">
      <c r="A285" s="12" t="s">
        <v>297</v>
      </c>
      <c r="B285" s="16" t="str">
        <f>VLOOKUP(A285,Todos!A:A,1,0)</f>
        <v>OsmAnd</v>
      </c>
    </row>
    <row r="286">
      <c r="A286" s="12" t="s">
        <v>298</v>
      </c>
      <c r="B286" s="16" t="str">
        <f>VLOOKUP(A286,Todos!A:A,1,0)</f>
        <v>osmdroid</v>
      </c>
    </row>
    <row r="287">
      <c r="A287" s="12" t="s">
        <v>299</v>
      </c>
      <c r="B287" s="16" t="str">
        <f>VLOOKUP(A287,Todos!A:A,1,0)</f>
        <v>pac4j</v>
      </c>
    </row>
    <row r="288">
      <c r="A288" s="12" t="s">
        <v>300</v>
      </c>
      <c r="B288" s="16" t="str">
        <f>VLOOKUP(A288,Todos!A:A,1,0)</f>
        <v>pentaho-kettle</v>
      </c>
    </row>
    <row r="289">
      <c r="A289" s="12" t="s">
        <v>301</v>
      </c>
      <c r="B289" s="16" t="str">
        <f>VLOOKUP(A289,Todos!A:A,1,0)</f>
        <v>keepass2android</v>
      </c>
    </row>
    <row r="290">
      <c r="A290" s="12" t="s">
        <v>302</v>
      </c>
      <c r="B290" s="16" t="str">
        <f>VLOOKUP(A290,Todos!A:A,1,0)</f>
        <v>MPAndroidChart</v>
      </c>
    </row>
    <row r="291">
      <c r="A291" s="12" t="s">
        <v>303</v>
      </c>
      <c r="B291" s="16" t="str">
        <f>VLOOKUP(A291,Todos!A:A,1,0)</f>
        <v>secor</v>
      </c>
    </row>
    <row r="292">
      <c r="A292" s="12" t="s">
        <v>304</v>
      </c>
      <c r="B292" s="16" t="str">
        <f>VLOOKUP(A292,Todos!A:A,1,0)</f>
        <v>docx4j</v>
      </c>
    </row>
    <row r="293">
      <c r="A293" s="12" t="s">
        <v>305</v>
      </c>
      <c r="B293" s="16" t="str">
        <f>VLOOKUP(A293,Todos!A:A,1,0)</f>
        <v>pmd</v>
      </c>
    </row>
    <row r="294">
      <c r="A294" s="12" t="s">
        <v>306</v>
      </c>
      <c r="B294" s="16" t="str">
        <f>VLOOKUP(A294,Todos!A:A,1,0)</f>
        <v>pravega</v>
      </c>
    </row>
    <row r="295">
      <c r="A295" s="12" t="s">
        <v>307</v>
      </c>
      <c r="B295" s="16" t="str">
        <f>VLOOKUP(A295,Todos!A:A,1,0)</f>
        <v>presto</v>
      </c>
    </row>
    <row r="296">
      <c r="A296" s="12" t="s">
        <v>308</v>
      </c>
      <c r="B296" s="16" t="str">
        <f>VLOOKUP(A296,Todos!A:A,1,0)</f>
        <v>primefaces</v>
      </c>
    </row>
    <row r="297">
      <c r="A297" s="12" t="s">
        <v>309</v>
      </c>
      <c r="B297" s="16" t="str">
        <f>VLOOKUP(A297,Todos!A:A,1,0)</f>
        <v>processing</v>
      </c>
    </row>
    <row r="298">
      <c r="A298" s="12" t="s">
        <v>310</v>
      </c>
      <c r="B298" s="16" t="str">
        <f>VLOOKUP(A298,Todos!A:A,1,0)</f>
        <v>psi-probe</v>
      </c>
    </row>
    <row r="299">
      <c r="A299" s="12" t="s">
        <v>311</v>
      </c>
      <c r="B299" s="16" t="str">
        <f>VLOOKUP(A299,Todos!A:A,1,0)</f>
        <v>serve</v>
      </c>
    </row>
    <row r="300">
      <c r="A300" s="12" t="s">
        <v>312</v>
      </c>
      <c r="B300" s="16" t="str">
        <f>VLOOKUP(A300,Todos!A:A,1,0)</f>
        <v>slf4j</v>
      </c>
    </row>
    <row r="301">
      <c r="A301" s="12" t="s">
        <v>313</v>
      </c>
      <c r="B301" s="16" t="str">
        <f>VLOOKUP(A301,Todos!A:A,1,0)</f>
        <v>logback</v>
      </c>
    </row>
    <row r="302">
      <c r="A302" s="12" t="s">
        <v>314</v>
      </c>
      <c r="B302" s="16" t="str">
        <f>VLOOKUP(A302,Todos!A:A,1,0)</f>
        <v>RedReader</v>
      </c>
    </row>
    <row r="303">
      <c r="A303" s="12" t="s">
        <v>315</v>
      </c>
      <c r="B303" s="16" t="str">
        <f>VLOOKUP(A303,Todos!A:A,1,0)</f>
        <v>quarkus-quickstarts</v>
      </c>
    </row>
    <row r="304">
      <c r="A304" s="12" t="s">
        <v>316</v>
      </c>
      <c r="B304" s="16" t="str">
        <f>VLOOKUP(A304,Todos!A:A,1,0)</f>
        <v>quarkus</v>
      </c>
    </row>
    <row r="305">
      <c r="A305" s="12" t="s">
        <v>317</v>
      </c>
      <c r="B305" s="16" t="str">
        <f>VLOOKUP(A305,Todos!A:A,1,0)</f>
        <v>querydsl</v>
      </c>
    </row>
    <row r="306">
      <c r="A306" s="12" t="s">
        <v>318</v>
      </c>
      <c r="B306" s="16" t="str">
        <f>VLOOKUP(A306,Todos!A:A,1,0)</f>
        <v>questdb</v>
      </c>
    </row>
    <row r="307">
      <c r="A307" s="12" t="s">
        <v>319</v>
      </c>
      <c r="B307" s="16" t="str">
        <f>VLOOKUP(A307,Todos!A:A,1,0)</f>
        <v>byte-buddy</v>
      </c>
    </row>
    <row r="308">
      <c r="A308" s="12" t="s">
        <v>320</v>
      </c>
      <c r="B308" s="16" t="str">
        <f>VLOOKUP(A308,Todos!A:A,1,0)</f>
        <v>ratpack</v>
      </c>
    </row>
    <row r="309">
      <c r="A309" s="12" t="s">
        <v>321</v>
      </c>
      <c r="B309" s="16" t="str">
        <f>VLOOKUP(A309,Todos!A:A,1,0)</f>
        <v>RxJava</v>
      </c>
    </row>
    <row r="310">
      <c r="A310" s="12" t="s">
        <v>322</v>
      </c>
      <c r="B310" s="16" t="str">
        <f>VLOOKUP(A310,Todos!A:A,1,0)</f>
        <v>reactor-core</v>
      </c>
    </row>
    <row r="311">
      <c r="A311" s="12" t="s">
        <v>323</v>
      </c>
      <c r="B311" s="16" t="str">
        <f>VLOOKUP(A311,Todos!A:A,1,0)</f>
        <v>reactor-netty</v>
      </c>
    </row>
    <row r="312">
      <c r="A312" s="12" t="s">
        <v>324</v>
      </c>
      <c r="B312" s="16" t="str">
        <f>VLOOKUP(A312,Todos!A:A,1,0)</f>
        <v>agrona</v>
      </c>
    </row>
    <row r="313">
      <c r="A313" s="12" t="s">
        <v>325</v>
      </c>
      <c r="B313" s="16" t="str">
        <f>VLOOKUP(A313,Todos!A:A,1,0)</f>
        <v>simple-binary-encoding</v>
      </c>
    </row>
    <row r="314">
      <c r="A314" s="12" t="s">
        <v>326</v>
      </c>
      <c r="B314" s="16" t="str">
        <f>VLOOKUP(A314,Todos!A:A,1,0)</f>
        <v>aeron</v>
      </c>
    </row>
    <row r="315">
      <c r="A315" s="12" t="s">
        <v>327</v>
      </c>
      <c r="B315" s="16" t="str">
        <f>VLOOKUP(A315,Todos!A:A,1,0)</f>
        <v>redisson</v>
      </c>
    </row>
    <row r="316">
      <c r="A316" s="12" t="s">
        <v>328</v>
      </c>
      <c r="B316" s="16" t="str">
        <f>VLOOKUP(A316,Todos!A:A,1,0)</f>
        <v>picocli</v>
      </c>
    </row>
    <row r="317">
      <c r="A317" s="12" t="s">
        <v>329</v>
      </c>
      <c r="B317" s="16" t="str">
        <f>VLOOKUP(A317,Todos!A:A,1,0)</f>
        <v>rest-assured</v>
      </c>
    </row>
    <row r="318">
      <c r="A318" s="12" t="s">
        <v>330</v>
      </c>
      <c r="B318" s="16" t="str">
        <f>VLOOKUP(A318,Todos!A:A,1,0)</f>
        <v>ripme</v>
      </c>
    </row>
    <row r="319">
      <c r="A319" s="12" t="s">
        <v>331</v>
      </c>
      <c r="B319" s="16" t="str">
        <f>VLOOKUP(A319,Todos!A:A,1,0)</f>
        <v>RoaringBitmap</v>
      </c>
    </row>
    <row r="320">
      <c r="A320" s="12" t="s">
        <v>332</v>
      </c>
      <c r="B320" s="16" t="str">
        <f>VLOOKUP(A320,Todos!A:A,1,0)</f>
        <v>robolectric</v>
      </c>
    </row>
    <row r="321">
      <c r="A321" s="12" t="s">
        <v>333</v>
      </c>
      <c r="B321" s="16" t="str">
        <f>VLOOKUP(A321,Todos!A:A,1,0)</f>
        <v>rstudio</v>
      </c>
    </row>
    <row r="322">
      <c r="A322" s="12" t="s">
        <v>334</v>
      </c>
      <c r="B322" s="16" t="str">
        <f>VLOOKUP(A322,Todos!A:A,1,0)</f>
        <v>runelite</v>
      </c>
    </row>
    <row r="323">
      <c r="A323" s="12" t="s">
        <v>335</v>
      </c>
      <c r="B323" s="16" t="str">
        <f>VLOOKUP(A323,Todos!A:A,1,0)</f>
        <v>mp4parser</v>
      </c>
    </row>
    <row r="324">
      <c r="A324" s="12" t="s">
        <v>336</v>
      </c>
      <c r="B324" s="16" t="str">
        <f>VLOOKUP(A324,Todos!A:A,1,0)</f>
        <v>scouter</v>
      </c>
    </row>
    <row r="325">
      <c r="A325" s="12" t="s">
        <v>337</v>
      </c>
      <c r="B325" s="16" t="str">
        <f>VLOOKUP(A325,Todos!A:A,1,0)</f>
        <v>scribejava</v>
      </c>
    </row>
    <row r="326">
      <c r="A326" s="12" t="s">
        <v>338</v>
      </c>
      <c r="B326" s="16" t="str">
        <f>VLOOKUP(A326,Todos!A:A,1,0)</f>
        <v>selenide</v>
      </c>
    </row>
    <row r="327">
      <c r="A327" s="12" t="s">
        <v>339</v>
      </c>
      <c r="B327" s="16" t="str">
        <f>VLOOKUP(A327,Todos!A:A,1,0)</f>
        <v>selenium</v>
      </c>
    </row>
    <row r="328">
      <c r="A328" s="12" t="s">
        <v>340</v>
      </c>
      <c r="B328" s="16" t="str">
        <f>VLOOKUP(A328,Todos!A:A,1,0)</f>
        <v>siddhi</v>
      </c>
    </row>
    <row r="329">
      <c r="A329" s="12" t="s">
        <v>341</v>
      </c>
      <c r="B329" s="16" t="str">
        <f>VLOOKUP(A329,Todos!A:A,1,0)</f>
        <v>Signal-Android</v>
      </c>
    </row>
    <row r="330">
      <c r="A330" s="12" t="s">
        <v>342</v>
      </c>
      <c r="B330" s="16" t="str">
        <f>VLOOKUP(A330,Todos!A:A,1,0)</f>
        <v>android-maven-plugin</v>
      </c>
    </row>
    <row r="331">
      <c r="A331" s="12" t="s">
        <v>343</v>
      </c>
      <c r="B331" s="16" t="str">
        <f>VLOOKUP(A331,Todos!A:A,1,0)</f>
        <v>jadx</v>
      </c>
    </row>
    <row r="332">
      <c r="A332" s="12" t="s">
        <v>344</v>
      </c>
      <c r="B332" s="16" t="str">
        <f>VLOOKUP(A332,Todos!A:A,1,0)</f>
        <v>gh4a</v>
      </c>
    </row>
    <row r="333">
      <c r="A333" s="12" t="s">
        <v>345</v>
      </c>
      <c r="B333" s="16" t="str">
        <f>VLOOKUP(A333,Todos!A:A,1,0)</f>
        <v>autopsy</v>
      </c>
    </row>
    <row r="334">
      <c r="A334" s="12" t="s">
        <v>346</v>
      </c>
      <c r="B334" s="16" t="str">
        <f>VLOOKUP(A334,Todos!A:A,1,0)</f>
        <v>sonarqube</v>
      </c>
    </row>
    <row r="335">
      <c r="A335" s="12" t="s">
        <v>347</v>
      </c>
      <c r="B335" s="16" t="str">
        <f>VLOOKUP(A335,Todos!A:A,1,0)</f>
        <v>soot</v>
      </c>
    </row>
    <row r="336">
      <c r="A336" s="12" t="s">
        <v>348</v>
      </c>
      <c r="B336" s="16" t="str">
        <f>VLOOKUP(A336,Todos!A:A,1,0)</f>
        <v>BungeeCord</v>
      </c>
    </row>
    <row r="337">
      <c r="A337" s="12" t="s">
        <v>349</v>
      </c>
      <c r="B337" s="16" t="str">
        <f>VLOOKUP(A337,Todos!A:A,1,0)</f>
        <v>spock</v>
      </c>
    </row>
    <row r="338">
      <c r="A338" s="12" t="s">
        <v>350</v>
      </c>
      <c r="B338" s="16" t="str">
        <f>VLOOKUP(A338,Todos!A:A,1,0)</f>
        <v>SpongeAPI</v>
      </c>
    </row>
    <row r="339">
      <c r="A339" s="12" t="s">
        <v>351</v>
      </c>
      <c r="B339" s="16" t="str">
        <f>VLOOKUP(A339,Todos!A:A,1,0)</f>
        <v>spotbugs</v>
      </c>
    </row>
    <row r="340">
      <c r="A340" s="12" t="s">
        <v>352</v>
      </c>
      <c r="B340" s="16" t="str">
        <f>VLOOKUP(A340,Todos!A:A,1,0)</f>
        <v>spring-cloud-config</v>
      </c>
    </row>
    <row r="341">
      <c r="A341" s="12" t="s">
        <v>353</v>
      </c>
      <c r="B341" s="16" t="str">
        <f>VLOOKUP(A341,Todos!A:A,1,0)</f>
        <v>spring-cloud-gateway</v>
      </c>
    </row>
    <row r="342">
      <c r="A342" s="12" t="s">
        <v>354</v>
      </c>
      <c r="B342" s="16" t="str">
        <f>VLOOKUP(A342,Todos!A:A,1,0)</f>
        <v>spring-cloud-sleuth</v>
      </c>
    </row>
    <row r="343">
      <c r="A343" s="12" t="s">
        <v>355</v>
      </c>
      <c r="B343" s="16" t="str">
        <f>VLOOKUP(A343,Todos!A:A,1,0)</f>
        <v>spring-cloud-netflix</v>
      </c>
    </row>
    <row r="344">
      <c r="A344" s="12" t="s">
        <v>356</v>
      </c>
      <c r="B344" s="16" t="str">
        <f>VLOOKUP(A344,Todos!A:A,1,0)</f>
        <v>initializr</v>
      </c>
    </row>
    <row r="345">
      <c r="A345" s="12" t="s">
        <v>357</v>
      </c>
      <c r="B345" s="16" t="str">
        <f>VLOOKUP(A345,Todos!A:A,1,0)</f>
        <v>spring-kafka</v>
      </c>
    </row>
    <row r="346">
      <c r="A346" s="12" t="s">
        <v>358</v>
      </c>
      <c r="B346" s="16" t="str">
        <f>VLOOKUP(A346,Todos!A:A,1,0)</f>
        <v>spring-data-redis</v>
      </c>
    </row>
    <row r="347">
      <c r="A347" s="12" t="s">
        <v>359</v>
      </c>
      <c r="B347" s="16" t="str">
        <f>VLOOKUP(A347,Todos!A:A,1,0)</f>
        <v>spring-batch</v>
      </c>
    </row>
    <row r="348">
      <c r="A348" s="12" t="s">
        <v>360</v>
      </c>
      <c r="B348" s="16" t="str">
        <f>VLOOKUP(A348,Todos!A:A,1,0)</f>
        <v>spring-security</v>
      </c>
    </row>
    <row r="349">
      <c r="A349" s="12" t="s">
        <v>361</v>
      </c>
      <c r="B349" s="16" t="str">
        <f>VLOOKUP(A349,Todos!A:A,1,0)</f>
        <v>spring-integration</v>
      </c>
    </row>
    <row r="350">
      <c r="A350" s="12" t="s">
        <v>362</v>
      </c>
      <c r="B350" s="16" t="str">
        <f>VLOOKUP(A350,Todos!A:A,1,0)</f>
        <v>spring-boot</v>
      </c>
    </row>
    <row r="351">
      <c r="A351" s="12" t="s">
        <v>363</v>
      </c>
      <c r="B351" s="16" t="str">
        <f>VLOOKUP(A351,Todos!A:A,1,0)</f>
        <v>springdoc-openapi</v>
      </c>
    </row>
    <row r="352">
      <c r="A352" s="12" t="s">
        <v>364</v>
      </c>
      <c r="B352" s="16" t="str">
        <f>VLOOKUP(A352,Todos!A:A,1,0)</f>
        <v>CoreNLP</v>
      </c>
    </row>
    <row r="353">
      <c r="A353" s="12" t="s">
        <v>365</v>
      </c>
      <c r="B353" s="16" t="str">
        <f>VLOOKUP(A353,Todos!A:A,1,0)</f>
        <v>strimzi-kafka-operator</v>
      </c>
    </row>
    <row r="354">
      <c r="A354" s="12" t="s">
        <v>366</v>
      </c>
      <c r="B354" s="16" t="str">
        <f>VLOOKUP(A354,Todos!A:A,1,0)</f>
        <v>swagger-core</v>
      </c>
    </row>
    <row r="355">
      <c r="A355" s="12" t="s">
        <v>367</v>
      </c>
      <c r="B355" s="16" t="str">
        <f>VLOOKUP(A355,Todos!A:A,1,0)</f>
        <v>syncthing-android</v>
      </c>
    </row>
    <row r="356">
      <c r="A356" s="12" t="s">
        <v>368</v>
      </c>
      <c r="B356" s="16" t="str">
        <f>VLOOKUP(A356,Todos!A:A,1,0)</f>
        <v>synthea</v>
      </c>
    </row>
    <row r="357">
      <c r="A357" s="12" t="s">
        <v>369</v>
      </c>
      <c r="B357" s="16" t="str">
        <f>VLOOKUP(A357,Todos!A:A,1,0)</f>
        <v>AmazeFileManager</v>
      </c>
    </row>
    <row r="358">
      <c r="A358" s="12" t="s">
        <v>370</v>
      </c>
      <c r="B358" s="16" t="str">
        <f>VLOOKUP(A358,Todos!A:A,1,0)</f>
        <v>teammates</v>
      </c>
    </row>
    <row r="359">
      <c r="A359" s="12" t="s">
        <v>371</v>
      </c>
      <c r="B359" s="16" t="str">
        <f>VLOOKUP(A359,Todos!A:A,1,0)</f>
        <v>NewPipe</v>
      </c>
    </row>
    <row r="360">
      <c r="A360" s="12" t="s">
        <v>372</v>
      </c>
      <c r="B360" s="16" t="str">
        <f>VLOOKUP(A360,Todos!A:A,1,0)</f>
        <v>FrameworkBenchmarks</v>
      </c>
    </row>
    <row r="361">
      <c r="A361" s="12" t="s">
        <v>373</v>
      </c>
      <c r="B361" s="16" t="str">
        <f>VLOOKUP(A361,Todos!A:A,1,0)</f>
        <v>testcontainers-java</v>
      </c>
    </row>
    <row r="362">
      <c r="A362" s="12" t="s">
        <v>374</v>
      </c>
      <c r="B362" s="16" t="str">
        <f>VLOOKUP(A362,Todos!A:A,1,0)</f>
        <v>onedev</v>
      </c>
    </row>
    <row r="363">
      <c r="A363" s="12" t="s">
        <v>375</v>
      </c>
      <c r="B363" s="16" t="str">
        <f>VLOOKUP(A363,Todos!A:A,1,0)</f>
        <v>thingsboard</v>
      </c>
    </row>
    <row r="364">
      <c r="A364" s="12" t="s">
        <v>376</v>
      </c>
      <c r="B364" s="16" t="str">
        <f>VLOOKUP(A364,Todos!A:A,1,0)</f>
        <v>tlaplus</v>
      </c>
    </row>
    <row r="365">
      <c r="A365" s="12" t="s">
        <v>377</v>
      </c>
      <c r="B365" s="16" t="str">
        <f>VLOOKUP(A365,Todos!A:A,1,0)</f>
        <v>ArchUnit</v>
      </c>
    </row>
    <row r="366">
      <c r="A366" s="12" t="s">
        <v>378</v>
      </c>
      <c r="B366" s="16" t="str">
        <f>VLOOKUP(A366,Todos!A:A,1,0)</f>
        <v>traccar</v>
      </c>
    </row>
    <row r="367">
      <c r="A367" s="12" t="s">
        <v>379</v>
      </c>
      <c r="B367" s="16" t="str">
        <f>VLOOKUP(A367,Todos!A:A,1,0)</f>
        <v>trino</v>
      </c>
    </row>
    <row r="368">
      <c r="A368" s="12" t="s">
        <v>380</v>
      </c>
      <c r="B368" s="16" t="str">
        <f>VLOOKUP(A368,Todos!A:A,1,0)</f>
        <v>java-tron</v>
      </c>
    </row>
    <row r="369">
      <c r="A369" s="12" t="s">
        <v>381</v>
      </c>
      <c r="B369" s="16" t="str">
        <f>VLOOKUP(A369,Todos!A:A,1,0)</f>
        <v>Twitter4J</v>
      </c>
    </row>
    <row r="370">
      <c r="A370" s="12" t="s">
        <v>382</v>
      </c>
      <c r="B370" s="16" t="str">
        <f>VLOOKUP(A370,Todos!A:A,1,0)</f>
        <v>afwall</v>
      </c>
    </row>
    <row r="371">
      <c r="A371" s="12" t="s">
        <v>383</v>
      </c>
      <c r="B371" s="16" t="str">
        <f>VLOOKUP(A371,Todos!A:A,1,0)</f>
        <v>fitnesse</v>
      </c>
    </row>
    <row r="372">
      <c r="A372" s="12" t="s">
        <v>384</v>
      </c>
      <c r="B372" s="16" t="str">
        <f>VLOOKUP(A372,Todos!A:A,1,0)</f>
        <v>undertow</v>
      </c>
    </row>
    <row r="373">
      <c r="A373" s="12" t="s">
        <v>385</v>
      </c>
      <c r="B373" s="16" t="str">
        <f>VLOOKUP(A373,Todos!A:A,1,0)</f>
        <v>UniversalMediaServer</v>
      </c>
    </row>
    <row r="374">
      <c r="A374" s="12" t="s">
        <v>386</v>
      </c>
      <c r="B374" s="16" t="str">
        <f>VLOOKUP(A374,Todos!A:A,1,0)</f>
        <v>framework</v>
      </c>
    </row>
    <row r="375">
      <c r="A375" s="12" t="s">
        <v>387</v>
      </c>
      <c r="B375" s="16" t="str">
        <f>VLOOKUP(A375,Todos!A:A,1,0)</f>
        <v>validator</v>
      </c>
    </row>
    <row r="376">
      <c r="A376" s="12" t="s">
        <v>388</v>
      </c>
      <c r="B376" s="16" t="str">
        <f>VLOOKUP(A376,Todos!A:A,1,0)</f>
        <v>vavr</v>
      </c>
    </row>
    <row r="377">
      <c r="A377" s="12" t="s">
        <v>389</v>
      </c>
      <c r="B377" s="16" t="str">
        <f>VLOOKUP(A377,Todos!A:A,1,0)</f>
        <v>modeldb</v>
      </c>
    </row>
    <row r="378">
      <c r="A378" s="12" t="s">
        <v>390</v>
      </c>
      <c r="B378" s="16" t="str">
        <f>VLOOKUP(A378,Todos!A:A,1,0)</f>
        <v>vespa</v>
      </c>
    </row>
    <row r="379">
      <c r="A379" s="12" t="s">
        <v>391</v>
      </c>
      <c r="B379" s="16" t="str">
        <f>VLOOKUP(A379,Todos!A:A,1,0)</f>
        <v>fastutil</v>
      </c>
    </row>
    <row r="380">
      <c r="A380" s="12" t="s">
        <v>392</v>
      </c>
      <c r="B380" s="16" t="str">
        <f>VLOOKUP(A380,Todos!A:A,1,0)</f>
        <v>Saturn</v>
      </c>
    </row>
    <row r="381">
      <c r="A381" s="12" t="s">
        <v>393</v>
      </c>
      <c r="B381" s="16" t="str">
        <f>VLOOKUP(A381,Todos!A:A,1,0)</f>
        <v>flexmark-java</v>
      </c>
    </row>
    <row r="382">
      <c r="A382" s="12" t="s">
        <v>394</v>
      </c>
      <c r="B382" s="16" t="str">
        <f>VLOOKUP(A382,Todos!A:A,1,0)</f>
        <v>epubcheck</v>
      </c>
    </row>
    <row r="383">
      <c r="A383" s="12" t="s">
        <v>395</v>
      </c>
      <c r="B383" s="16" t="str">
        <f>VLOOKUP(A383,Todos!A:A,1,0)</f>
        <v>dynmap</v>
      </c>
    </row>
    <row r="384">
      <c r="A384" s="12" t="s">
        <v>396</v>
      </c>
      <c r="B384" s="16" t="str">
        <f>VLOOKUP(A384,Todos!A:A,1,0)</f>
        <v>wildfly</v>
      </c>
    </row>
    <row r="385">
      <c r="A385" s="12" t="s">
        <v>397</v>
      </c>
      <c r="B385" s="16" t="str">
        <f>VLOOKUP(A385,Todos!A:A,1,0)</f>
        <v>Universal-G-Code-Sender</v>
      </c>
    </row>
    <row r="386">
      <c r="A386" s="12" t="s">
        <v>398</v>
      </c>
      <c r="B386" s="16" t="str">
        <f>VLOOKUP(A386,Todos!A:A,1,0)</f>
        <v>xxl-job</v>
      </c>
    </row>
    <row r="387">
      <c r="A387" s="12" t="s">
        <v>399</v>
      </c>
      <c r="B387" s="16" t="str">
        <f>VLOOKUP(A387,Todos!A:A,1,0)</f>
        <v>yacy_search_server</v>
      </c>
    </row>
    <row r="388">
      <c r="A388" s="12" t="s">
        <v>400</v>
      </c>
      <c r="B388" s="16" t="str">
        <f>VLOOKUP(A388,Todos!A:A,1,0)</f>
        <v>zaproxy</v>
      </c>
    </row>
    <row r="389">
      <c r="A389" s="12" t="s">
        <v>401</v>
      </c>
      <c r="B389" s="16" t="str">
        <f>VLOOKUP(A389,Todos!A:A,1,0)</f>
        <v>maxwell</v>
      </c>
    </row>
    <row r="390">
      <c r="A390" s="12" t="s">
        <v>402</v>
      </c>
      <c r="B390" s="16" t="str">
        <f>VLOOKUP(A390,Todos!A:A,1,0)</f>
        <v>jeromq</v>
      </c>
    </row>
    <row r="391">
      <c r="A391" s="12" t="s">
        <v>403</v>
      </c>
      <c r="B391" s="16" t="str">
        <f>VLOOKUP(A391,Todos!A:A,1,0)</f>
        <v>zxing</v>
      </c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21"/>
    </row>
    <row r="403">
      <c r="A403" s="22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  <row r="1000">
      <c r="A1000" s="8"/>
    </row>
    <row r="1001">
      <c r="A1001" s="8"/>
    </row>
    <row r="1002">
      <c r="A1002" s="8"/>
    </row>
    <row r="1003">
      <c r="A1003" s="8"/>
    </row>
    <row r="1004">
      <c r="A1004" s="8"/>
    </row>
    <row r="1005">
      <c r="A1005" s="8"/>
    </row>
    <row r="1006">
      <c r="A1006" s="8"/>
    </row>
    <row r="1007">
      <c r="A1007" s="8"/>
    </row>
    <row r="1008">
      <c r="A1008" s="8"/>
    </row>
    <row r="1009">
      <c r="A1009" s="8"/>
    </row>
    <row r="1010">
      <c r="A1010" s="8"/>
    </row>
    <row r="1011">
      <c r="A1011" s="8"/>
    </row>
    <row r="1012">
      <c r="A1012" s="8"/>
    </row>
    <row r="1013">
      <c r="A1013" s="8"/>
    </row>
    <row r="1014">
      <c r="A1014" s="8"/>
    </row>
    <row r="1015">
      <c r="A1015" s="8"/>
    </row>
    <row r="1016">
      <c r="A1016" s="8"/>
    </row>
    <row r="1017">
      <c r="A1017" s="8"/>
    </row>
    <row r="1018">
      <c r="A1018" s="8"/>
    </row>
    <row r="1019">
      <c r="A1019" s="8"/>
    </row>
    <row r="1020">
      <c r="A1020" s="8"/>
    </row>
    <row r="1021">
      <c r="A1021" s="8"/>
    </row>
    <row r="1022">
      <c r="A1022" s="8"/>
    </row>
    <row r="1023">
      <c r="A1023" s="8"/>
    </row>
    <row r="1024">
      <c r="A1024" s="8"/>
    </row>
    <row r="1025">
      <c r="A1025" s="8"/>
    </row>
    <row r="1026">
      <c r="A1026" s="8"/>
    </row>
    <row r="1027">
      <c r="A1027" s="8"/>
    </row>
    <row r="1028">
      <c r="A1028" s="8"/>
    </row>
    <row r="1029">
      <c r="A1029" s="8"/>
    </row>
    <row r="1030">
      <c r="A1030" s="8"/>
    </row>
    <row r="1031">
      <c r="A1031" s="8"/>
    </row>
    <row r="1032">
      <c r="A1032" s="8"/>
    </row>
    <row r="1033">
      <c r="A1033" s="8"/>
    </row>
    <row r="1034">
      <c r="A1034" s="8"/>
    </row>
    <row r="1035">
      <c r="A1035" s="8"/>
    </row>
    <row r="1036">
      <c r="A1036" s="8"/>
    </row>
    <row r="1037">
      <c r="A1037" s="8"/>
    </row>
    <row r="1038">
      <c r="A1038" s="8"/>
    </row>
    <row r="1039">
      <c r="A1039" s="8"/>
    </row>
    <row r="1040">
      <c r="A1040" s="8"/>
    </row>
    <row r="1041">
      <c r="A1041" s="8"/>
    </row>
    <row r="1042">
      <c r="A1042" s="8"/>
    </row>
    <row r="1043">
      <c r="A1043" s="8"/>
    </row>
    <row r="1044">
      <c r="A1044" s="8"/>
    </row>
    <row r="1045">
      <c r="A1045" s="8"/>
    </row>
    <row r="1046">
      <c r="A1046" s="8"/>
    </row>
    <row r="1047">
      <c r="A1047" s="8"/>
    </row>
    <row r="1048">
      <c r="A1048" s="8"/>
    </row>
    <row r="1049">
      <c r="A1049" s="8"/>
    </row>
    <row r="1050">
      <c r="A1050" s="8"/>
    </row>
    <row r="1051">
      <c r="A1051" s="8"/>
    </row>
    <row r="1052">
      <c r="A1052" s="8"/>
    </row>
    <row r="1053">
      <c r="A1053" s="8"/>
    </row>
    <row r="1054">
      <c r="A1054" s="8"/>
    </row>
    <row r="1055">
      <c r="A1055" s="8"/>
    </row>
    <row r="1056">
      <c r="A1056" s="8"/>
    </row>
    <row r="1057">
      <c r="A1057" s="8"/>
    </row>
    <row r="1058">
      <c r="A1058" s="8"/>
    </row>
    <row r="1059">
      <c r="A1059" s="8"/>
    </row>
    <row r="1060">
      <c r="A1060" s="8"/>
    </row>
    <row r="1061">
      <c r="A1061" s="8"/>
    </row>
    <row r="1062">
      <c r="A1062" s="8"/>
    </row>
    <row r="1063">
      <c r="A1063" s="8"/>
    </row>
    <row r="1064">
      <c r="A1064" s="8"/>
    </row>
    <row r="1065">
      <c r="A1065" s="8"/>
    </row>
    <row r="1066">
      <c r="A1066" s="8"/>
    </row>
    <row r="1067">
      <c r="A1067" s="8"/>
    </row>
    <row r="1068">
      <c r="A1068" s="8"/>
    </row>
    <row r="1069">
      <c r="A1069" s="8"/>
    </row>
    <row r="1070">
      <c r="A1070" s="8"/>
    </row>
    <row r="1071">
      <c r="A1071" s="8"/>
    </row>
    <row r="1072">
      <c r="A1072" s="8"/>
    </row>
    <row r="1073">
      <c r="A1073" s="8"/>
    </row>
    <row r="1074">
      <c r="A1074" s="8"/>
    </row>
    <row r="1075">
      <c r="A1075" s="8"/>
    </row>
    <row r="1076">
      <c r="A1076" s="8"/>
    </row>
    <row r="1077">
      <c r="A1077" s="8"/>
    </row>
    <row r="1078">
      <c r="A1078" s="8"/>
    </row>
    <row r="1079">
      <c r="A1079" s="8"/>
    </row>
    <row r="1080">
      <c r="A1080" s="8"/>
    </row>
    <row r="1081">
      <c r="A1081" s="8"/>
    </row>
    <row r="1082">
      <c r="A1082" s="8"/>
    </row>
    <row r="1083">
      <c r="A1083" s="8"/>
    </row>
    <row r="1084">
      <c r="A1084" s="8"/>
    </row>
    <row r="1085">
      <c r="A1085" s="8"/>
    </row>
    <row r="1086">
      <c r="A1086" s="8"/>
    </row>
    <row r="1087">
      <c r="A1087" s="8"/>
    </row>
    <row r="1088">
      <c r="A1088" s="8"/>
    </row>
    <row r="1089">
      <c r="A1089" s="8"/>
    </row>
    <row r="1090">
      <c r="A1090" s="8"/>
    </row>
    <row r="1091">
      <c r="A1091" s="8"/>
    </row>
    <row r="1092">
      <c r="A1092" s="8"/>
    </row>
    <row r="1093">
      <c r="A1093" s="8"/>
    </row>
    <row r="1094">
      <c r="A1094" s="8"/>
    </row>
    <row r="1095">
      <c r="A1095" s="8"/>
    </row>
    <row r="1096">
      <c r="A1096" s="8"/>
    </row>
    <row r="1097">
      <c r="A1097" s="8"/>
    </row>
    <row r="1098">
      <c r="A1098" s="8"/>
    </row>
    <row r="1099">
      <c r="A1099" s="8"/>
    </row>
    <row r="1100">
      <c r="A1100" s="8"/>
    </row>
    <row r="1101">
      <c r="A1101" s="8"/>
    </row>
    <row r="1102">
      <c r="A1102" s="8"/>
    </row>
    <row r="1103">
      <c r="A1103" s="8"/>
    </row>
    <row r="1104">
      <c r="A1104" s="8"/>
    </row>
    <row r="1105">
      <c r="A1105" s="8"/>
    </row>
    <row r="1106">
      <c r="A1106" s="8"/>
    </row>
    <row r="1107">
      <c r="A1107" s="8"/>
    </row>
    <row r="1108">
      <c r="A1108" s="8"/>
    </row>
    <row r="1109">
      <c r="A1109" s="8"/>
    </row>
    <row r="1110">
      <c r="A1110" s="8"/>
    </row>
    <row r="1111">
      <c r="A1111" s="8"/>
    </row>
    <row r="1112">
      <c r="A1112" s="8"/>
    </row>
    <row r="1113">
      <c r="A1113" s="8"/>
    </row>
    <row r="1114">
      <c r="A1114" s="8"/>
    </row>
    <row r="1115">
      <c r="A1115" s="8"/>
    </row>
    <row r="1116">
      <c r="A1116" s="8"/>
    </row>
    <row r="1117">
      <c r="A1117" s="8"/>
    </row>
    <row r="1118">
      <c r="A1118" s="8"/>
    </row>
    <row r="1119">
      <c r="A1119" s="8"/>
    </row>
    <row r="1120">
      <c r="A1120" s="8"/>
    </row>
    <row r="1121">
      <c r="A1121" s="8"/>
    </row>
    <row r="1122">
      <c r="A1122" s="8"/>
    </row>
    <row r="1123">
      <c r="A1123" s="8"/>
    </row>
    <row r="1124">
      <c r="A1124" s="8"/>
    </row>
    <row r="1125">
      <c r="A1125" s="8"/>
    </row>
    <row r="1126">
      <c r="A1126" s="8"/>
    </row>
    <row r="1127">
      <c r="A1127" s="8"/>
    </row>
    <row r="1128">
      <c r="A1128" s="8"/>
    </row>
    <row r="1129">
      <c r="A1129" s="8"/>
    </row>
    <row r="1130">
      <c r="A1130" s="8"/>
    </row>
    <row r="1131">
      <c r="A1131" s="8"/>
    </row>
    <row r="1132">
      <c r="A1132" s="8"/>
    </row>
    <row r="1133">
      <c r="A1133" s="8"/>
    </row>
    <row r="1134">
      <c r="A1134" s="8"/>
    </row>
    <row r="1135">
      <c r="A1135" s="8"/>
    </row>
    <row r="1136">
      <c r="A1136" s="8"/>
    </row>
    <row r="1137">
      <c r="A1137" s="8"/>
    </row>
    <row r="1138">
      <c r="A1138" s="8"/>
    </row>
    <row r="1139">
      <c r="A1139" s="8"/>
    </row>
    <row r="1140">
      <c r="A1140" s="8"/>
    </row>
    <row r="1141">
      <c r="A1141" s="8"/>
    </row>
    <row r="1142">
      <c r="A1142" s="8"/>
    </row>
    <row r="1143">
      <c r="A1143" s="8"/>
    </row>
    <row r="1144">
      <c r="A1144" s="8"/>
    </row>
    <row r="1145">
      <c r="A1145" s="8"/>
    </row>
    <row r="1146">
      <c r="A1146" s="8"/>
    </row>
    <row r="1147">
      <c r="A1147" s="8"/>
    </row>
    <row r="1148">
      <c r="A1148" s="8"/>
    </row>
    <row r="1149">
      <c r="A1149" s="8"/>
    </row>
    <row r="1150">
      <c r="A1150" s="8"/>
    </row>
    <row r="1151">
      <c r="A1151" s="8"/>
    </row>
    <row r="1152">
      <c r="A1152" s="8"/>
    </row>
    <row r="1153">
      <c r="A1153" s="8"/>
    </row>
    <row r="1154">
      <c r="A1154" s="8"/>
    </row>
    <row r="1155">
      <c r="A1155" s="8"/>
    </row>
    <row r="1156">
      <c r="A1156" s="8"/>
    </row>
    <row r="1157">
      <c r="A1157" s="8"/>
    </row>
    <row r="1158">
      <c r="A1158" s="8"/>
    </row>
    <row r="1159">
      <c r="A1159" s="8"/>
    </row>
    <row r="1160">
      <c r="A1160" s="8"/>
    </row>
    <row r="1161">
      <c r="A1161" s="8"/>
    </row>
    <row r="1162">
      <c r="A1162" s="8"/>
    </row>
    <row r="1163">
      <c r="A1163" s="8"/>
    </row>
    <row r="1164">
      <c r="A1164" s="8"/>
    </row>
    <row r="1165">
      <c r="A1165" s="8"/>
    </row>
    <row r="1166">
      <c r="A1166" s="8"/>
    </row>
    <row r="1167">
      <c r="A1167" s="8"/>
    </row>
    <row r="1168">
      <c r="A1168" s="8"/>
    </row>
    <row r="1169">
      <c r="A1169" s="8"/>
    </row>
    <row r="1170">
      <c r="A1170" s="8"/>
    </row>
    <row r="1171">
      <c r="A1171" s="8"/>
    </row>
    <row r="1172">
      <c r="A1172" s="8"/>
    </row>
    <row r="1173">
      <c r="A1173" s="8"/>
    </row>
    <row r="1174">
      <c r="A1174" s="8"/>
    </row>
    <row r="1175">
      <c r="A1175" s="8"/>
    </row>
    <row r="1176">
      <c r="A1176" s="8"/>
    </row>
    <row r="1177">
      <c r="A1177" s="8"/>
    </row>
    <row r="1178">
      <c r="A1178" s="8"/>
    </row>
    <row r="1179">
      <c r="A1179" s="8"/>
    </row>
    <row r="1180">
      <c r="A1180" s="8"/>
    </row>
    <row r="1181">
      <c r="A1181" s="8"/>
    </row>
    <row r="1182">
      <c r="A1182" s="8"/>
    </row>
    <row r="1183">
      <c r="A1183" s="8"/>
    </row>
    <row r="1184">
      <c r="A1184" s="8"/>
    </row>
    <row r="1185">
      <c r="A1185" s="8"/>
    </row>
    <row r="1186">
      <c r="A1186" s="8"/>
    </row>
    <row r="1187">
      <c r="A1187" s="8"/>
    </row>
    <row r="1188">
      <c r="A1188" s="8"/>
    </row>
    <row r="1189">
      <c r="A1189" s="8"/>
    </row>
    <row r="1190">
      <c r="A1190" s="8"/>
    </row>
    <row r="1191">
      <c r="A1191" s="8"/>
    </row>
    <row r="1192">
      <c r="A1192" s="8"/>
    </row>
    <row r="1193">
      <c r="A1193" s="8"/>
    </row>
    <row r="1194">
      <c r="A1194" s="8"/>
    </row>
    <row r="1195">
      <c r="A1195" s="8"/>
    </row>
    <row r="1196">
      <c r="A1196" s="8"/>
    </row>
    <row r="1197">
      <c r="A1197" s="8"/>
    </row>
    <row r="1198">
      <c r="A1198" s="8"/>
    </row>
    <row r="1199">
      <c r="A1199" s="8"/>
    </row>
    <row r="1200">
      <c r="A1200" s="8"/>
    </row>
    <row r="1201">
      <c r="A1201" s="8"/>
    </row>
    <row r="1202">
      <c r="A1202" s="8"/>
    </row>
    <row r="1203">
      <c r="A1203" s="8"/>
    </row>
    <row r="1204">
      <c r="A1204" s="8"/>
    </row>
    <row r="1205">
      <c r="A1205" s="8"/>
    </row>
    <row r="1206">
      <c r="A1206" s="8"/>
    </row>
    <row r="1207">
      <c r="A1207" s="8"/>
    </row>
    <row r="1208">
      <c r="A1208" s="8"/>
    </row>
    <row r="1209">
      <c r="A1209" s="8"/>
    </row>
    <row r="1210">
      <c r="A1210" s="8"/>
    </row>
    <row r="1211">
      <c r="A1211" s="8"/>
    </row>
    <row r="1212">
      <c r="A1212" s="8"/>
    </row>
    <row r="1213">
      <c r="A1213" s="8"/>
    </row>
    <row r="1214">
      <c r="A1214" s="8"/>
    </row>
    <row r="1215">
      <c r="A1215" s="8"/>
    </row>
    <row r="1216">
      <c r="A1216" s="8"/>
    </row>
    <row r="1217">
      <c r="A1217" s="8"/>
    </row>
    <row r="1218">
      <c r="A1218" s="8"/>
    </row>
    <row r="1219">
      <c r="A1219" s="8"/>
    </row>
    <row r="1220">
      <c r="A1220" s="8"/>
    </row>
    <row r="1221">
      <c r="A1221" s="8"/>
    </row>
    <row r="1222">
      <c r="A1222" s="8"/>
    </row>
    <row r="1223">
      <c r="A1223" s="8"/>
    </row>
    <row r="1224">
      <c r="A1224" s="8"/>
    </row>
    <row r="1225">
      <c r="A1225" s="8"/>
    </row>
    <row r="1226">
      <c r="A1226" s="8"/>
    </row>
    <row r="1227">
      <c r="A1227" s="8"/>
    </row>
    <row r="1228">
      <c r="A1228" s="8"/>
    </row>
    <row r="1229">
      <c r="A1229" s="8"/>
    </row>
    <row r="1230">
      <c r="A1230" s="8"/>
    </row>
    <row r="1231">
      <c r="A1231" s="8"/>
    </row>
    <row r="1232">
      <c r="A1232" s="8"/>
    </row>
    <row r="1233">
      <c r="A1233" s="8"/>
    </row>
    <row r="1234">
      <c r="A1234" s="8"/>
    </row>
    <row r="1235">
      <c r="A1235" s="8"/>
    </row>
    <row r="1236">
      <c r="A1236" s="8"/>
    </row>
    <row r="1237">
      <c r="A1237" s="8"/>
    </row>
    <row r="1238">
      <c r="A1238" s="8"/>
    </row>
    <row r="1239">
      <c r="A1239" s="8"/>
    </row>
    <row r="1240">
      <c r="A1240" s="8"/>
    </row>
    <row r="1241">
      <c r="A1241" s="8"/>
    </row>
    <row r="1242">
      <c r="A1242" s="8"/>
    </row>
    <row r="1243">
      <c r="A1243" s="8"/>
    </row>
    <row r="1244">
      <c r="A1244" s="8"/>
    </row>
    <row r="1245">
      <c r="A1245" s="8"/>
    </row>
    <row r="1246">
      <c r="A1246" s="8"/>
    </row>
    <row r="1247">
      <c r="A1247" s="8"/>
    </row>
    <row r="1248">
      <c r="A1248" s="8"/>
    </row>
    <row r="1249">
      <c r="A1249" s="8"/>
    </row>
    <row r="1250">
      <c r="A1250" s="8"/>
    </row>
    <row r="1251">
      <c r="A1251" s="8"/>
    </row>
    <row r="1252">
      <c r="A1252" s="8"/>
    </row>
    <row r="1253">
      <c r="A1253" s="8"/>
    </row>
    <row r="1254">
      <c r="A1254" s="8"/>
    </row>
    <row r="1255">
      <c r="A1255" s="8"/>
    </row>
    <row r="1256">
      <c r="A1256" s="8"/>
    </row>
    <row r="1257">
      <c r="A1257" s="8"/>
    </row>
    <row r="1258">
      <c r="A1258" s="8"/>
    </row>
    <row r="1259">
      <c r="A1259" s="8"/>
    </row>
    <row r="1260">
      <c r="A1260" s="8"/>
    </row>
    <row r="1261">
      <c r="A1261" s="8"/>
    </row>
    <row r="1262">
      <c r="A1262" s="8"/>
    </row>
    <row r="1263">
      <c r="A1263" s="8"/>
    </row>
    <row r="1264">
      <c r="A1264" s="8"/>
    </row>
    <row r="1265">
      <c r="A1265" s="8"/>
    </row>
    <row r="1266">
      <c r="A1266" s="8"/>
    </row>
    <row r="1267">
      <c r="A1267" s="8"/>
    </row>
    <row r="1268">
      <c r="A1268" s="8"/>
    </row>
    <row r="1269">
      <c r="A1269" s="8"/>
    </row>
    <row r="1270">
      <c r="A1270" s="8"/>
    </row>
    <row r="1271">
      <c r="A1271" s="8"/>
    </row>
    <row r="1272">
      <c r="A1272" s="8"/>
    </row>
    <row r="1273">
      <c r="A1273" s="8"/>
    </row>
    <row r="1274">
      <c r="A1274" s="8"/>
    </row>
    <row r="1275">
      <c r="A1275" s="8"/>
    </row>
    <row r="1276">
      <c r="A1276" s="8"/>
    </row>
    <row r="1277">
      <c r="A1277" s="8"/>
    </row>
    <row r="1278">
      <c r="A1278" s="8"/>
    </row>
    <row r="1279">
      <c r="A1279" s="8"/>
    </row>
    <row r="1280">
      <c r="A1280" s="8"/>
    </row>
    <row r="1281">
      <c r="A1281" s="8"/>
    </row>
    <row r="1282">
      <c r="A1282" s="8"/>
    </row>
    <row r="1283">
      <c r="A1283" s="8"/>
    </row>
    <row r="1284">
      <c r="A1284" s="8"/>
    </row>
    <row r="1285">
      <c r="A1285" s="8"/>
    </row>
    <row r="1286">
      <c r="A1286" s="8"/>
    </row>
    <row r="1287">
      <c r="A1287" s="8"/>
    </row>
    <row r="1288">
      <c r="A1288" s="8"/>
    </row>
    <row r="1289">
      <c r="A1289" s="8"/>
    </row>
    <row r="1290">
      <c r="A1290" s="8"/>
    </row>
    <row r="1291">
      <c r="A1291" s="8"/>
    </row>
    <row r="1292">
      <c r="A1292" s="8"/>
    </row>
    <row r="1293">
      <c r="A1293" s="8"/>
    </row>
    <row r="1294">
      <c r="A1294" s="8"/>
    </row>
    <row r="1295">
      <c r="A1295" s="8"/>
    </row>
    <row r="1296">
      <c r="A1296" s="8"/>
    </row>
    <row r="1297">
      <c r="A1297" s="8"/>
    </row>
    <row r="1298">
      <c r="A1298" s="8"/>
    </row>
    <row r="1299">
      <c r="A1299" s="8"/>
    </row>
    <row r="1300">
      <c r="A1300" s="8"/>
    </row>
    <row r="1301">
      <c r="A1301" s="8"/>
    </row>
    <row r="1302">
      <c r="A1302" s="8"/>
    </row>
    <row r="1303">
      <c r="A1303" s="8"/>
    </row>
    <row r="1304">
      <c r="A1304" s="8"/>
    </row>
    <row r="1305">
      <c r="A1305" s="8"/>
    </row>
    <row r="1306">
      <c r="A1306" s="8"/>
    </row>
    <row r="1307">
      <c r="A1307" s="8"/>
    </row>
    <row r="1308">
      <c r="A1308" s="8"/>
    </row>
    <row r="1309">
      <c r="A1309" s="8"/>
    </row>
    <row r="1310">
      <c r="A1310" s="8"/>
    </row>
    <row r="1311">
      <c r="A1311" s="8"/>
    </row>
    <row r="1312">
      <c r="A1312" s="8"/>
    </row>
    <row r="1313">
      <c r="A1313" s="8"/>
    </row>
    <row r="1314">
      <c r="A1314" s="8"/>
    </row>
    <row r="1315">
      <c r="A1315" s="8"/>
    </row>
    <row r="1316">
      <c r="A1316" s="8"/>
    </row>
    <row r="1317">
      <c r="A1317" s="8"/>
    </row>
    <row r="1318">
      <c r="A1318" s="8"/>
    </row>
    <row r="1319">
      <c r="A1319" s="8"/>
    </row>
    <row r="1320">
      <c r="A1320" s="8"/>
    </row>
    <row r="1321">
      <c r="A1321" s="8"/>
    </row>
    <row r="1322">
      <c r="A1322" s="8"/>
    </row>
    <row r="1323">
      <c r="A1323" s="8"/>
    </row>
    <row r="1324">
      <c r="A1324" s="8"/>
    </row>
    <row r="1325">
      <c r="A1325" s="8"/>
    </row>
    <row r="1326">
      <c r="A1326" s="8"/>
    </row>
    <row r="1327">
      <c r="A1327" s="8"/>
    </row>
    <row r="1328">
      <c r="A1328" s="8"/>
    </row>
    <row r="1329">
      <c r="A1329" s="8"/>
    </row>
    <row r="1330">
      <c r="A1330" s="8"/>
    </row>
    <row r="1331">
      <c r="A1331" s="8"/>
    </row>
    <row r="1332">
      <c r="A1332" s="8"/>
    </row>
    <row r="1333">
      <c r="A1333" s="8"/>
    </row>
    <row r="1334">
      <c r="A1334" s="8"/>
    </row>
    <row r="1335">
      <c r="A1335" s="8"/>
    </row>
    <row r="1336">
      <c r="A1336" s="8"/>
    </row>
    <row r="1337">
      <c r="A1337" s="8"/>
    </row>
    <row r="1338">
      <c r="A1338" s="8"/>
    </row>
    <row r="1339">
      <c r="A1339" s="8"/>
    </row>
    <row r="1340">
      <c r="A1340" s="8"/>
    </row>
    <row r="1341">
      <c r="A1341" s="8"/>
    </row>
    <row r="1342">
      <c r="A1342" s="8"/>
    </row>
    <row r="1343">
      <c r="A1343" s="8"/>
    </row>
    <row r="1344">
      <c r="A1344" s="8"/>
    </row>
    <row r="1345">
      <c r="A1345" s="8"/>
    </row>
    <row r="1346">
      <c r="A1346" s="8"/>
    </row>
    <row r="1347">
      <c r="A1347" s="8"/>
    </row>
    <row r="1348">
      <c r="A1348" s="8"/>
    </row>
    <row r="1349">
      <c r="A1349" s="8"/>
    </row>
    <row r="1350">
      <c r="A1350" s="8"/>
    </row>
    <row r="1351">
      <c r="A1351" s="8"/>
    </row>
    <row r="1352">
      <c r="A1352" s="8"/>
    </row>
    <row r="1353">
      <c r="A1353" s="8"/>
    </row>
    <row r="1354">
      <c r="A1354" s="8"/>
    </row>
    <row r="1355">
      <c r="A1355" s="8"/>
    </row>
    <row r="1356">
      <c r="A1356" s="8"/>
    </row>
    <row r="1357">
      <c r="A1357" s="8"/>
    </row>
    <row r="1358">
      <c r="A1358" s="8"/>
    </row>
    <row r="1359">
      <c r="A1359" s="8"/>
    </row>
    <row r="1360">
      <c r="A1360" s="8"/>
    </row>
    <row r="1361">
      <c r="A1361" s="8"/>
    </row>
    <row r="1362">
      <c r="A1362" s="8"/>
    </row>
    <row r="1363">
      <c r="A1363" s="8"/>
    </row>
    <row r="1364">
      <c r="A1364" s="8"/>
    </row>
    <row r="1365">
      <c r="A1365" s="8"/>
    </row>
    <row r="1366">
      <c r="A1366" s="8"/>
    </row>
    <row r="1367">
      <c r="A1367" s="8"/>
    </row>
    <row r="1368">
      <c r="A1368" s="8"/>
    </row>
    <row r="1369">
      <c r="A1369" s="8"/>
    </row>
    <row r="1370">
      <c r="A1370" s="8"/>
    </row>
    <row r="1371">
      <c r="A1371" s="8"/>
    </row>
    <row r="1372">
      <c r="A1372" s="8"/>
    </row>
    <row r="1373">
      <c r="A1373" s="8"/>
    </row>
    <row r="1374">
      <c r="A1374" s="8"/>
    </row>
    <row r="1375">
      <c r="A1375" s="8"/>
    </row>
    <row r="1376">
      <c r="A1376" s="8"/>
    </row>
    <row r="1377">
      <c r="A1377" s="8"/>
    </row>
    <row r="1378">
      <c r="A1378" s="8"/>
    </row>
    <row r="1379">
      <c r="A1379" s="8"/>
    </row>
    <row r="1380">
      <c r="A1380" s="8"/>
    </row>
    <row r="1381">
      <c r="A1381" s="8"/>
    </row>
    <row r="1382">
      <c r="A1382" s="8"/>
    </row>
    <row r="1383">
      <c r="A1383" s="8"/>
    </row>
    <row r="1384">
      <c r="A1384" s="8"/>
    </row>
    <row r="1385">
      <c r="A1385" s="8"/>
    </row>
    <row r="1386">
      <c r="A1386" s="8"/>
    </row>
    <row r="1387">
      <c r="A1387" s="8"/>
    </row>
    <row r="1388">
      <c r="A1388" s="8"/>
    </row>
    <row r="1389">
      <c r="A1389" s="8"/>
    </row>
    <row r="1390">
      <c r="A1390" s="8"/>
    </row>
    <row r="1391">
      <c r="A1391" s="8"/>
    </row>
    <row r="1392">
      <c r="A1392" s="8"/>
    </row>
    <row r="1393">
      <c r="A1393" s="8"/>
    </row>
    <row r="1394">
      <c r="A1394" s="8"/>
    </row>
    <row r="1395">
      <c r="A1395" s="8"/>
    </row>
    <row r="1396">
      <c r="A1396" s="8"/>
    </row>
    <row r="1397">
      <c r="A1397" s="8"/>
    </row>
    <row r="1398">
      <c r="A1398" s="8"/>
    </row>
    <row r="1399">
      <c r="A1399" s="8"/>
    </row>
    <row r="1400">
      <c r="A1400" s="8"/>
    </row>
    <row r="1401">
      <c r="A1401" s="8"/>
    </row>
    <row r="1402">
      <c r="A1402" s="8"/>
    </row>
    <row r="1403">
      <c r="A1403" s="8"/>
    </row>
    <row r="1404">
      <c r="A1404" s="8"/>
    </row>
    <row r="1405">
      <c r="A1405" s="8"/>
    </row>
    <row r="1406">
      <c r="A1406" s="8"/>
    </row>
    <row r="1407">
      <c r="A1407" s="8"/>
    </row>
    <row r="1408">
      <c r="A1408" s="8"/>
    </row>
    <row r="1409">
      <c r="A1409" s="8"/>
    </row>
    <row r="1410">
      <c r="A1410" s="8"/>
    </row>
    <row r="1411">
      <c r="A1411" s="8"/>
    </row>
    <row r="1412">
      <c r="A1412" s="8"/>
    </row>
    <row r="1413">
      <c r="A1413" s="8"/>
    </row>
    <row r="1414">
      <c r="A1414" s="8"/>
    </row>
    <row r="1415">
      <c r="A1415" s="8"/>
    </row>
    <row r="1416">
      <c r="A1416" s="8"/>
    </row>
    <row r="1417">
      <c r="A1417" s="8"/>
    </row>
    <row r="1418">
      <c r="A1418" s="8"/>
    </row>
    <row r="1419">
      <c r="A1419" s="8"/>
    </row>
    <row r="1420">
      <c r="A1420" s="8"/>
    </row>
    <row r="1421">
      <c r="A1421" s="8"/>
    </row>
    <row r="1422">
      <c r="A1422" s="8"/>
    </row>
    <row r="1423">
      <c r="A1423" s="8"/>
    </row>
    <row r="1424">
      <c r="A1424" s="8"/>
    </row>
    <row r="1425">
      <c r="A1425" s="8"/>
    </row>
    <row r="1426">
      <c r="A1426" s="8"/>
    </row>
    <row r="1427">
      <c r="A1427" s="8"/>
    </row>
    <row r="1428">
      <c r="A1428" s="8"/>
    </row>
    <row r="1429">
      <c r="A1429" s="8"/>
    </row>
    <row r="1430">
      <c r="A1430" s="8"/>
    </row>
    <row r="1431">
      <c r="A1431" s="8"/>
    </row>
    <row r="1432">
      <c r="A1432" s="8"/>
    </row>
    <row r="1433">
      <c r="A1433" s="8"/>
    </row>
    <row r="1434">
      <c r="A1434" s="8"/>
    </row>
    <row r="1435">
      <c r="A1435" s="8"/>
    </row>
    <row r="1436">
      <c r="A1436" s="8"/>
    </row>
    <row r="1437">
      <c r="A1437" s="8"/>
    </row>
    <row r="1438">
      <c r="A1438" s="8"/>
    </row>
    <row r="1439">
      <c r="A1439" s="8"/>
    </row>
    <row r="1440">
      <c r="A1440" s="8"/>
    </row>
    <row r="1441">
      <c r="A1441" s="8"/>
    </row>
    <row r="1442">
      <c r="A1442" s="8"/>
    </row>
    <row r="1443">
      <c r="A1443" s="8"/>
    </row>
    <row r="1444">
      <c r="A1444" s="8"/>
    </row>
    <row r="1445">
      <c r="A1445" s="8"/>
    </row>
    <row r="1446">
      <c r="A1446" s="8"/>
    </row>
    <row r="1447">
      <c r="A1447" s="8"/>
    </row>
    <row r="1448">
      <c r="A1448" s="8"/>
    </row>
    <row r="1449">
      <c r="A1449" s="8"/>
    </row>
    <row r="1450">
      <c r="A1450" s="8"/>
    </row>
    <row r="1451">
      <c r="A1451" s="8"/>
    </row>
    <row r="1452">
      <c r="A1452" s="8"/>
    </row>
    <row r="1453">
      <c r="A1453" s="8"/>
    </row>
    <row r="1454">
      <c r="A1454" s="8"/>
    </row>
    <row r="1455">
      <c r="A1455" s="8"/>
    </row>
    <row r="1456">
      <c r="A1456" s="8"/>
    </row>
    <row r="1457">
      <c r="A1457" s="8"/>
    </row>
    <row r="1458">
      <c r="A1458" s="8"/>
    </row>
    <row r="1459">
      <c r="A1459" s="8"/>
    </row>
    <row r="1460">
      <c r="A1460" s="8"/>
    </row>
    <row r="1461">
      <c r="A1461" s="8"/>
    </row>
    <row r="1462">
      <c r="A1462" s="8"/>
    </row>
    <row r="1463">
      <c r="A1463" s="8"/>
    </row>
    <row r="1464">
      <c r="A1464" s="8"/>
    </row>
    <row r="1465">
      <c r="A1465" s="8"/>
    </row>
    <row r="1466">
      <c r="A1466" s="8"/>
    </row>
    <row r="1467">
      <c r="A1467" s="8"/>
    </row>
  </sheetData>
  <hyperlinks>
    <hyperlink r:id="rId1" ref="A236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14.43"/>
    <col customWidth="1" min="3" max="3" width="14.71"/>
    <col customWidth="1" min="4" max="4" width="14.86"/>
    <col customWidth="1" min="5" max="5" width="23.14"/>
    <col customWidth="1" min="6" max="6" width="19.14"/>
    <col customWidth="1" min="7" max="7" width="20.14"/>
    <col customWidth="1" min="8" max="8" width="19.57"/>
    <col customWidth="1" min="9" max="9" width="27.86"/>
    <col customWidth="1" min="10" max="10" width="13.86"/>
    <col customWidth="1" min="11" max="11" width="10.14"/>
    <col customWidth="1" min="12" max="12" width="12.57"/>
    <col customWidth="1" min="13" max="13" width="12.86"/>
    <col customWidth="1" min="14" max="14" width="13.0"/>
    <col customWidth="1" min="15" max="15" width="17.29"/>
    <col customWidth="1" min="16" max="16" width="18.29"/>
    <col customWidth="1" min="17" max="17" width="17.71"/>
    <col customWidth="1" min="18" max="18" width="12.29"/>
  </cols>
  <sheetData>
    <row r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</row>
    <row r="2">
      <c r="A2" s="3" t="s">
        <v>19</v>
      </c>
      <c r="B2" s="5">
        <v>33.0</v>
      </c>
      <c r="C2" s="5">
        <v>44.0</v>
      </c>
      <c r="D2" s="5">
        <v>97.0</v>
      </c>
      <c r="E2" s="5">
        <v>1.0</v>
      </c>
      <c r="F2" s="5">
        <v>55.0</v>
      </c>
      <c r="G2" s="5">
        <v>215.0</v>
      </c>
      <c r="H2" s="6"/>
      <c r="I2" s="6"/>
      <c r="J2" s="5">
        <v>5151.0</v>
      </c>
      <c r="K2" s="5">
        <v>333.0</v>
      </c>
      <c r="L2" s="5">
        <v>0.640652301</v>
      </c>
      <c r="M2" s="5">
        <v>0.854203067</v>
      </c>
      <c r="N2" s="5">
        <v>1.883129489</v>
      </c>
      <c r="O2" s="5">
        <v>1.067753834</v>
      </c>
      <c r="P2" s="5">
        <v>4.173946806</v>
      </c>
      <c r="Q2" s="6"/>
      <c r="R2" s="5">
        <v>6.464764123</v>
      </c>
    </row>
    <row r="3">
      <c r="A3" s="3" t="s">
        <v>20</v>
      </c>
      <c r="C3" s="6"/>
      <c r="D3" s="6"/>
      <c r="E3" s="6"/>
      <c r="F3" s="6"/>
      <c r="G3" s="6"/>
      <c r="H3" s="6"/>
      <c r="I3" s="6"/>
      <c r="J3" s="5">
        <v>1273.0</v>
      </c>
      <c r="K3" s="6"/>
      <c r="L3" s="6"/>
      <c r="M3" s="6"/>
      <c r="N3" s="6"/>
      <c r="O3" s="6"/>
      <c r="P3" s="6"/>
      <c r="Q3" s="6"/>
      <c r="R3" s="6"/>
    </row>
    <row r="4">
      <c r="A4" s="3" t="s">
        <v>21</v>
      </c>
      <c r="C4" s="5">
        <v>4.0</v>
      </c>
      <c r="D4" s="5">
        <v>5.0</v>
      </c>
      <c r="E4" s="6"/>
      <c r="F4" s="6"/>
      <c r="G4" s="5">
        <v>8.0</v>
      </c>
      <c r="H4" s="6"/>
      <c r="I4" s="6"/>
      <c r="J4" s="5">
        <v>841.0</v>
      </c>
      <c r="K4" s="5">
        <v>9.0</v>
      </c>
      <c r="L4" s="6"/>
      <c r="M4" s="5">
        <v>0.475624257</v>
      </c>
      <c r="N4" s="5">
        <v>0.594530321</v>
      </c>
      <c r="O4" s="6"/>
      <c r="P4" s="5">
        <v>0.951248514</v>
      </c>
      <c r="Q4" s="6"/>
      <c r="R4" s="5">
        <v>1.070154578</v>
      </c>
    </row>
    <row r="5">
      <c r="A5" s="3" t="s">
        <v>22</v>
      </c>
      <c r="B5" s="5">
        <v>1.0</v>
      </c>
      <c r="C5" s="5">
        <v>14.0</v>
      </c>
      <c r="D5" s="6"/>
      <c r="E5" s="5">
        <v>1.0</v>
      </c>
      <c r="F5" s="5">
        <v>58.0</v>
      </c>
      <c r="G5" s="5">
        <v>147.0</v>
      </c>
      <c r="H5" s="5">
        <v>1.0</v>
      </c>
      <c r="I5" s="5">
        <v>1.0</v>
      </c>
      <c r="J5" s="5">
        <v>2935.0</v>
      </c>
      <c r="K5" s="5">
        <v>237.0</v>
      </c>
      <c r="L5" s="5">
        <v>0.03407155</v>
      </c>
      <c r="M5" s="5">
        <v>0.477001704</v>
      </c>
      <c r="N5" s="6"/>
      <c r="O5" s="5">
        <v>1.976149915</v>
      </c>
      <c r="P5" s="5">
        <v>5.008517888</v>
      </c>
      <c r="Q5" s="5">
        <v>0.03407155</v>
      </c>
      <c r="R5" s="5">
        <v>8.074957411</v>
      </c>
    </row>
    <row r="6">
      <c r="A6" s="3" t="s">
        <v>23</v>
      </c>
      <c r="B6" s="5">
        <v>14.0</v>
      </c>
      <c r="C6" s="6"/>
      <c r="D6" s="5">
        <v>12.0</v>
      </c>
      <c r="E6" s="6"/>
      <c r="F6" s="5">
        <v>34.0</v>
      </c>
      <c r="G6" s="6"/>
      <c r="H6" s="6"/>
      <c r="I6" s="6"/>
      <c r="J6" s="5">
        <v>3249.0</v>
      </c>
      <c r="K6" s="5">
        <v>48.0</v>
      </c>
      <c r="L6" s="5">
        <v>0.430901816</v>
      </c>
      <c r="M6" s="6"/>
      <c r="N6" s="5">
        <v>0.369344414</v>
      </c>
      <c r="O6" s="5">
        <v>1.046475839</v>
      </c>
      <c r="P6" s="6"/>
      <c r="Q6" s="6"/>
      <c r="R6" s="5">
        <v>1.477377655</v>
      </c>
    </row>
    <row r="7">
      <c r="A7" s="3" t="s">
        <v>24</v>
      </c>
      <c r="D7" s="6"/>
      <c r="E7" s="6"/>
      <c r="F7" s="6"/>
      <c r="G7" s="6"/>
      <c r="H7" s="6"/>
      <c r="I7" s="6"/>
      <c r="J7" s="5">
        <v>59971.0</v>
      </c>
      <c r="K7" s="6"/>
      <c r="L7" s="6"/>
      <c r="M7" s="6"/>
      <c r="N7" s="6"/>
      <c r="O7" s="6"/>
      <c r="P7" s="6"/>
      <c r="Q7" s="6"/>
      <c r="R7" s="6"/>
    </row>
    <row r="8">
      <c r="A8" s="3" t="s">
        <v>25</v>
      </c>
      <c r="B8" s="6"/>
      <c r="C8" s="6"/>
      <c r="D8" s="6"/>
      <c r="E8" s="5">
        <v>1.0</v>
      </c>
      <c r="F8" s="6"/>
      <c r="G8" s="6"/>
      <c r="H8" s="6"/>
      <c r="I8" s="6"/>
      <c r="J8" s="5">
        <v>4092.0</v>
      </c>
      <c r="K8" s="6"/>
      <c r="L8" s="6"/>
      <c r="M8" s="6"/>
      <c r="N8" s="6"/>
      <c r="O8" s="6"/>
      <c r="P8" s="6"/>
      <c r="Q8" s="6"/>
      <c r="R8" s="6"/>
    </row>
    <row r="9">
      <c r="A9" s="3" t="s">
        <v>26</v>
      </c>
      <c r="B9" s="6"/>
      <c r="C9" s="6"/>
      <c r="D9" s="6"/>
      <c r="E9" s="6"/>
      <c r="F9" s="6"/>
      <c r="G9" s="6"/>
      <c r="H9" s="6"/>
      <c r="I9" s="6"/>
      <c r="J9" s="5">
        <v>1370.0</v>
      </c>
      <c r="K9" s="6"/>
      <c r="L9" s="6"/>
      <c r="M9" s="6"/>
      <c r="N9" s="6"/>
      <c r="O9" s="6"/>
      <c r="P9" s="6"/>
      <c r="Q9" s="6"/>
      <c r="R9" s="6"/>
    </row>
    <row r="10">
      <c r="A10" s="3" t="s">
        <v>27</v>
      </c>
      <c r="D10" s="6"/>
      <c r="E10" s="6"/>
      <c r="F10" s="6"/>
      <c r="G10" s="6"/>
      <c r="H10" s="6"/>
      <c r="I10" s="6"/>
      <c r="J10" s="5">
        <v>148.0</v>
      </c>
      <c r="K10" s="6"/>
      <c r="L10" s="6"/>
      <c r="M10" s="6"/>
      <c r="N10" s="6"/>
      <c r="O10" s="6"/>
      <c r="P10" s="6"/>
      <c r="Q10" s="6"/>
      <c r="R10" s="6"/>
    </row>
    <row r="11">
      <c r="A11" s="3" t="s">
        <v>28</v>
      </c>
      <c r="C11" s="6"/>
      <c r="D11" s="6"/>
      <c r="E11" s="6"/>
      <c r="F11" s="6"/>
      <c r="G11" s="6"/>
      <c r="H11" s="6"/>
      <c r="I11" s="6"/>
      <c r="J11" s="5">
        <v>129.0</v>
      </c>
      <c r="K11" s="6"/>
      <c r="L11" s="6"/>
      <c r="M11" s="6"/>
      <c r="N11" s="6"/>
      <c r="O11" s="6"/>
      <c r="P11" s="6"/>
      <c r="Q11" s="6"/>
      <c r="R11" s="6"/>
    </row>
    <row r="12">
      <c r="A12" s="3" t="s">
        <v>29</v>
      </c>
      <c r="B12" s="6"/>
      <c r="C12" s="6"/>
      <c r="D12" s="6"/>
      <c r="E12" s="5">
        <v>3.0</v>
      </c>
      <c r="F12" s="6"/>
      <c r="G12" s="6"/>
      <c r="H12" s="6"/>
      <c r="I12" s="6"/>
      <c r="J12" s="5">
        <v>2291.0</v>
      </c>
      <c r="K12" s="6"/>
      <c r="L12" s="6"/>
      <c r="M12" s="6"/>
      <c r="N12" s="6"/>
      <c r="O12" s="6"/>
      <c r="P12" s="6"/>
      <c r="Q12" s="6"/>
      <c r="R12" s="6"/>
    </row>
    <row r="13">
      <c r="A13" s="3" t="s">
        <v>30</v>
      </c>
      <c r="C13" s="6"/>
      <c r="D13" s="6"/>
      <c r="E13" s="6"/>
      <c r="F13" s="6"/>
      <c r="G13" s="6"/>
      <c r="H13" s="6"/>
      <c r="I13" s="6"/>
      <c r="J13" s="5">
        <v>6713.0</v>
      </c>
      <c r="K13" s="6"/>
      <c r="L13" s="6"/>
      <c r="M13" s="6"/>
      <c r="N13" s="6"/>
      <c r="O13" s="6"/>
      <c r="P13" s="6"/>
      <c r="Q13" s="6"/>
      <c r="R13" s="6"/>
    </row>
    <row r="14">
      <c r="A14" s="3" t="s">
        <v>31</v>
      </c>
      <c r="C14" s="6"/>
      <c r="D14" s="6"/>
      <c r="E14" s="6"/>
      <c r="F14" s="6"/>
      <c r="G14" s="6"/>
      <c r="H14" s="6"/>
      <c r="I14" s="6"/>
      <c r="J14" s="5">
        <v>2533.0</v>
      </c>
      <c r="K14" s="6"/>
      <c r="L14" s="6"/>
      <c r="M14" s="6"/>
      <c r="N14" s="6"/>
      <c r="O14" s="6"/>
      <c r="P14" s="6"/>
      <c r="Q14" s="6"/>
      <c r="R14" s="6"/>
    </row>
    <row r="15">
      <c r="A15" s="3" t="s">
        <v>32</v>
      </c>
      <c r="B15" s="5">
        <v>5.0</v>
      </c>
      <c r="C15" s="5">
        <v>6.0</v>
      </c>
      <c r="D15" s="5">
        <v>5.0</v>
      </c>
      <c r="E15" s="5">
        <v>4.0</v>
      </c>
      <c r="F15" s="5">
        <v>7.0</v>
      </c>
      <c r="G15" s="5">
        <v>11.0</v>
      </c>
      <c r="H15" s="6"/>
      <c r="I15" s="6"/>
      <c r="J15" s="5">
        <v>4165.0</v>
      </c>
      <c r="K15" s="5">
        <v>20.0</v>
      </c>
      <c r="L15" s="5">
        <v>0.120048019</v>
      </c>
      <c r="M15" s="5">
        <v>0.144057623</v>
      </c>
      <c r="N15" s="5">
        <v>0.120048019</v>
      </c>
      <c r="O15" s="5">
        <v>0.168067227</v>
      </c>
      <c r="P15" s="5">
        <v>0.264105642</v>
      </c>
      <c r="Q15" s="6"/>
      <c r="R15" s="5">
        <v>0.480192077</v>
      </c>
    </row>
    <row r="16">
      <c r="A16" s="3" t="s">
        <v>33</v>
      </c>
      <c r="B16" s="5">
        <v>1.0</v>
      </c>
      <c r="C16" s="6"/>
      <c r="D16" s="6"/>
      <c r="E16" s="6"/>
      <c r="F16" s="5">
        <v>3.0</v>
      </c>
      <c r="G16" s="6"/>
      <c r="H16" s="6"/>
      <c r="I16" s="6"/>
      <c r="J16" s="5">
        <v>4536.0</v>
      </c>
      <c r="K16" s="5">
        <v>5.0</v>
      </c>
      <c r="L16" s="5">
        <v>0.022045855</v>
      </c>
      <c r="M16" s="6"/>
      <c r="N16" s="6"/>
      <c r="O16" s="5">
        <v>0.066137566</v>
      </c>
      <c r="P16" s="6"/>
      <c r="Q16" s="6"/>
      <c r="R16" s="5">
        <v>0.110229277</v>
      </c>
    </row>
    <row r="17">
      <c r="A17" s="3" t="s">
        <v>34</v>
      </c>
      <c r="B17" s="5">
        <v>9.0</v>
      </c>
      <c r="C17" s="5">
        <v>22.0</v>
      </c>
      <c r="D17" s="5">
        <v>34.0</v>
      </c>
      <c r="E17" s="5">
        <v>22.0</v>
      </c>
      <c r="F17" s="5">
        <v>53.0</v>
      </c>
      <c r="G17" s="5">
        <v>94.0</v>
      </c>
      <c r="H17" s="6"/>
      <c r="I17" s="6"/>
      <c r="J17" s="5">
        <v>979.0</v>
      </c>
      <c r="K17" s="5">
        <v>195.0</v>
      </c>
      <c r="L17" s="5">
        <v>0.919305414</v>
      </c>
      <c r="M17" s="5">
        <v>2.247191011</v>
      </c>
      <c r="N17" s="5">
        <v>3.472931563</v>
      </c>
      <c r="O17" s="5">
        <v>5.413687436</v>
      </c>
      <c r="P17" s="5">
        <v>9.601634321</v>
      </c>
      <c r="Q17" s="6"/>
      <c r="R17" s="5">
        <v>19.91828396</v>
      </c>
    </row>
    <row r="18">
      <c r="A18" s="3" t="s">
        <v>35</v>
      </c>
      <c r="B18" s="6"/>
      <c r="C18" s="5">
        <v>6.0</v>
      </c>
      <c r="D18" s="5">
        <v>12.0</v>
      </c>
      <c r="E18" s="6"/>
      <c r="F18" s="5">
        <v>2.0</v>
      </c>
      <c r="G18" s="5">
        <v>21.0</v>
      </c>
      <c r="H18" s="5">
        <v>1.0</v>
      </c>
      <c r="I18" s="5">
        <v>1.0</v>
      </c>
      <c r="J18" s="5">
        <v>1260.0</v>
      </c>
      <c r="K18" s="5">
        <v>31.0</v>
      </c>
      <c r="L18" s="6"/>
      <c r="M18" s="5">
        <v>0.476190476</v>
      </c>
      <c r="N18" s="5">
        <v>0.952380952</v>
      </c>
      <c r="O18" s="5">
        <v>0.158730159</v>
      </c>
      <c r="P18" s="5">
        <v>1.666666667</v>
      </c>
      <c r="Q18" s="5">
        <v>0.079365079</v>
      </c>
      <c r="R18" s="5">
        <v>2.46031746</v>
      </c>
    </row>
    <row r="19">
      <c r="A19" s="3" t="s">
        <v>36</v>
      </c>
      <c r="B19" s="6"/>
      <c r="C19" s="6"/>
      <c r="D19" s="6"/>
      <c r="E19" s="6"/>
      <c r="F19" s="6"/>
      <c r="G19" s="6"/>
      <c r="H19" s="6"/>
      <c r="I19" s="6"/>
      <c r="J19" s="5">
        <v>1372.0</v>
      </c>
      <c r="K19" s="6"/>
      <c r="L19" s="6"/>
      <c r="M19" s="6"/>
      <c r="N19" s="6"/>
      <c r="O19" s="6"/>
      <c r="P19" s="6"/>
      <c r="Q19" s="6"/>
      <c r="R19" s="6"/>
    </row>
    <row r="20">
      <c r="A20" s="3" t="s">
        <v>37</v>
      </c>
      <c r="B20" s="5">
        <v>1.0</v>
      </c>
      <c r="C20" s="6"/>
      <c r="D20" s="5">
        <v>8.0</v>
      </c>
      <c r="E20" s="5">
        <v>9.0</v>
      </c>
      <c r="F20" s="5">
        <v>1.0</v>
      </c>
      <c r="G20" s="6"/>
      <c r="H20" s="6"/>
      <c r="I20" s="6"/>
      <c r="J20" s="5">
        <v>1503.0</v>
      </c>
      <c r="K20" s="5">
        <v>9.0</v>
      </c>
      <c r="L20" s="5">
        <v>0.066533599</v>
      </c>
      <c r="M20" s="6"/>
      <c r="N20" s="5">
        <v>0.532268796</v>
      </c>
      <c r="O20" s="5">
        <v>0.066533599</v>
      </c>
      <c r="P20" s="6"/>
      <c r="Q20" s="6"/>
      <c r="R20" s="5">
        <v>0.598802395</v>
      </c>
    </row>
    <row r="21">
      <c r="A21" s="3" t="s">
        <v>38</v>
      </c>
      <c r="B21" s="6"/>
      <c r="C21" s="6"/>
      <c r="D21" s="6"/>
      <c r="E21" s="5">
        <v>40.0</v>
      </c>
      <c r="F21" s="6"/>
      <c r="G21" s="6"/>
      <c r="H21" s="6"/>
      <c r="I21" s="6"/>
      <c r="J21" s="5">
        <v>74170.0</v>
      </c>
      <c r="K21" s="6"/>
      <c r="L21" s="6"/>
      <c r="M21" s="6"/>
      <c r="N21" s="6"/>
      <c r="O21" s="6"/>
      <c r="P21" s="6"/>
      <c r="Q21" s="6"/>
      <c r="R21" s="6"/>
    </row>
    <row r="22">
      <c r="A22" s="3" t="s">
        <v>39</v>
      </c>
      <c r="D22" s="5">
        <v>22.0</v>
      </c>
      <c r="E22" s="5">
        <v>10.0</v>
      </c>
      <c r="F22" s="6"/>
      <c r="G22" s="6"/>
      <c r="H22" s="6"/>
      <c r="I22" s="6"/>
      <c r="J22" s="5">
        <v>1084.0</v>
      </c>
      <c r="K22" s="6"/>
      <c r="L22" s="6"/>
      <c r="M22" s="6"/>
      <c r="N22" s="5">
        <v>2.029520295</v>
      </c>
      <c r="O22" s="6"/>
      <c r="P22" s="6"/>
      <c r="Q22" s="6"/>
      <c r="R22" s="6"/>
    </row>
    <row r="23">
      <c r="A23" s="3" t="s">
        <v>40</v>
      </c>
      <c r="C23" s="6"/>
      <c r="D23" s="6"/>
      <c r="E23" s="5">
        <v>1.0</v>
      </c>
      <c r="F23" s="6"/>
      <c r="G23" s="6"/>
      <c r="H23" s="6"/>
      <c r="I23" s="6"/>
      <c r="J23" s="5">
        <v>3268.0</v>
      </c>
      <c r="K23" s="6"/>
      <c r="L23" s="6"/>
      <c r="M23" s="6"/>
      <c r="N23" s="6"/>
      <c r="O23" s="6"/>
      <c r="P23" s="6"/>
      <c r="Q23" s="6"/>
      <c r="R23" s="6"/>
    </row>
    <row r="24">
      <c r="A24" s="3" t="s">
        <v>41</v>
      </c>
      <c r="B24" s="6"/>
      <c r="C24" s="6"/>
      <c r="D24" s="6"/>
      <c r="E24" s="6"/>
      <c r="F24" s="6"/>
      <c r="G24" s="6"/>
      <c r="H24" s="6"/>
      <c r="I24" s="6"/>
      <c r="J24" s="5">
        <v>766.0</v>
      </c>
      <c r="K24" s="6"/>
      <c r="L24" s="6"/>
      <c r="M24" s="6"/>
      <c r="N24" s="6"/>
      <c r="O24" s="6"/>
      <c r="P24" s="6"/>
      <c r="Q24" s="6"/>
      <c r="R24" s="6"/>
    </row>
    <row r="25">
      <c r="A25" s="3" t="s">
        <v>42</v>
      </c>
      <c r="C25" s="5">
        <v>154.0</v>
      </c>
      <c r="D25" s="5">
        <v>710.0</v>
      </c>
      <c r="E25" s="5">
        <v>231.0</v>
      </c>
      <c r="F25" s="6"/>
      <c r="G25" s="6"/>
      <c r="H25" s="6"/>
      <c r="I25" s="6"/>
      <c r="J25" s="5">
        <v>91092.0</v>
      </c>
      <c r="K25" s="5">
        <v>534.0</v>
      </c>
      <c r="L25" s="6"/>
      <c r="M25" s="5">
        <v>0.169059852</v>
      </c>
      <c r="N25" s="5">
        <v>0.779431783</v>
      </c>
      <c r="O25" s="6"/>
      <c r="P25" s="6"/>
      <c r="Q25" s="6"/>
      <c r="R25" s="5">
        <v>0.586220524</v>
      </c>
    </row>
    <row r="26">
      <c r="A26" s="3" t="s">
        <v>43</v>
      </c>
      <c r="B26" s="6"/>
      <c r="C26" s="6"/>
      <c r="D26" s="5">
        <v>2.0</v>
      </c>
      <c r="E26" s="5">
        <v>1.0</v>
      </c>
      <c r="F26" s="6"/>
      <c r="G26" s="6"/>
      <c r="H26" s="6"/>
      <c r="I26" s="6"/>
      <c r="J26" s="5">
        <v>1101.0</v>
      </c>
      <c r="K26" s="6"/>
      <c r="L26" s="6"/>
      <c r="M26" s="6"/>
      <c r="N26" s="5">
        <v>0.181653043</v>
      </c>
      <c r="O26" s="6"/>
      <c r="P26" s="6"/>
      <c r="Q26" s="6"/>
      <c r="R26" s="6"/>
    </row>
    <row r="27">
      <c r="A27" s="3" t="s">
        <v>44</v>
      </c>
      <c r="B27" s="5">
        <v>5.0</v>
      </c>
      <c r="C27" s="5">
        <v>4.0</v>
      </c>
      <c r="D27" s="5">
        <v>11.0</v>
      </c>
      <c r="E27" s="6"/>
      <c r="F27" s="5">
        <v>7.0</v>
      </c>
      <c r="G27" s="5">
        <v>6.0</v>
      </c>
      <c r="H27" s="6"/>
      <c r="I27" s="6"/>
      <c r="J27" s="5">
        <v>3215.0</v>
      </c>
      <c r="K27" s="5">
        <v>20.0</v>
      </c>
      <c r="L27" s="5">
        <v>0.155520995</v>
      </c>
      <c r="M27" s="5">
        <v>0.124416796</v>
      </c>
      <c r="N27" s="5">
        <v>0.34214619</v>
      </c>
      <c r="O27" s="5">
        <v>0.217729393</v>
      </c>
      <c r="P27" s="5">
        <v>0.186625194</v>
      </c>
      <c r="Q27" s="6"/>
      <c r="R27" s="5">
        <v>0.622083981</v>
      </c>
    </row>
    <row r="28">
      <c r="A28" s="3" t="s">
        <v>45</v>
      </c>
      <c r="D28" s="6"/>
      <c r="E28" s="6"/>
      <c r="F28" s="6"/>
      <c r="G28" s="6"/>
      <c r="H28" s="6"/>
      <c r="I28" s="6"/>
      <c r="J28" s="5">
        <v>829.0</v>
      </c>
      <c r="K28" s="6"/>
      <c r="L28" s="6"/>
      <c r="M28" s="6"/>
      <c r="N28" s="6"/>
      <c r="O28" s="6"/>
      <c r="P28" s="6"/>
      <c r="Q28" s="6"/>
      <c r="R28" s="6"/>
    </row>
    <row r="29">
      <c r="A29" s="3" t="s">
        <v>46</v>
      </c>
      <c r="B29" s="5">
        <v>1.0</v>
      </c>
      <c r="C29" s="6"/>
      <c r="D29" s="6"/>
      <c r="E29" s="5">
        <v>2.0</v>
      </c>
      <c r="F29" s="5">
        <v>4.0</v>
      </c>
      <c r="G29" s="5">
        <v>2.0</v>
      </c>
      <c r="H29" s="6"/>
      <c r="I29" s="6"/>
      <c r="J29" s="5">
        <v>2947.0</v>
      </c>
      <c r="K29" s="5">
        <v>9.0</v>
      </c>
      <c r="L29" s="5">
        <v>0.033932813</v>
      </c>
      <c r="M29" s="6"/>
      <c r="N29" s="6"/>
      <c r="O29" s="5">
        <v>0.135731252</v>
      </c>
      <c r="P29" s="5">
        <v>0.067865626</v>
      </c>
      <c r="Q29" s="6"/>
      <c r="R29" s="5">
        <v>0.305395317</v>
      </c>
    </row>
    <row r="30">
      <c r="A30" s="3" t="s">
        <v>47</v>
      </c>
      <c r="B30" s="5">
        <v>1.0</v>
      </c>
      <c r="C30" s="5">
        <v>1.0</v>
      </c>
      <c r="D30" s="5">
        <v>81.0</v>
      </c>
      <c r="E30" s="5">
        <v>2.0</v>
      </c>
      <c r="F30" s="5">
        <v>4.0</v>
      </c>
      <c r="G30" s="5">
        <v>2.0</v>
      </c>
      <c r="H30" s="6"/>
      <c r="I30" s="6"/>
      <c r="J30" s="5">
        <v>4667.0</v>
      </c>
      <c r="K30" s="5">
        <v>11.0</v>
      </c>
      <c r="L30" s="5">
        <v>0.021427041</v>
      </c>
      <c r="M30" s="5">
        <v>0.021427041</v>
      </c>
      <c r="N30" s="5">
        <v>1.735590315</v>
      </c>
      <c r="O30" s="5">
        <v>0.085708164</v>
      </c>
      <c r="P30" s="5">
        <v>0.042854082</v>
      </c>
      <c r="Q30" s="6"/>
      <c r="R30" s="5">
        <v>0.23569745</v>
      </c>
    </row>
    <row r="31">
      <c r="A31" s="3" t="s">
        <v>48</v>
      </c>
      <c r="B31" s="5">
        <v>2.0</v>
      </c>
      <c r="C31" s="5">
        <v>12.0</v>
      </c>
      <c r="D31" s="5">
        <v>1.0</v>
      </c>
      <c r="E31" s="5">
        <v>4.0</v>
      </c>
      <c r="F31" s="5">
        <v>2.0</v>
      </c>
      <c r="G31" s="5">
        <v>17.0</v>
      </c>
      <c r="H31" s="6"/>
      <c r="I31" s="6"/>
      <c r="J31" s="5">
        <v>6529.0</v>
      </c>
      <c r="K31" s="5">
        <v>34.0</v>
      </c>
      <c r="L31" s="5">
        <v>0.030632562</v>
      </c>
      <c r="M31" s="5">
        <v>0.183795374</v>
      </c>
      <c r="N31" s="5">
        <v>0.015316281</v>
      </c>
      <c r="O31" s="5">
        <v>0.030632562</v>
      </c>
      <c r="P31" s="5">
        <v>0.260376781</v>
      </c>
      <c r="Q31" s="6"/>
      <c r="R31" s="5">
        <v>0.520753561</v>
      </c>
    </row>
    <row r="32">
      <c r="A32" s="3" t="s">
        <v>49</v>
      </c>
      <c r="B32" s="6"/>
      <c r="C32" s="6"/>
      <c r="D32" s="5">
        <v>28.0</v>
      </c>
      <c r="E32" s="6"/>
      <c r="F32" s="6"/>
      <c r="G32" s="6"/>
      <c r="H32" s="6"/>
      <c r="I32" s="6"/>
      <c r="J32" s="5">
        <v>5233.0</v>
      </c>
      <c r="K32" s="6"/>
      <c r="L32" s="6"/>
      <c r="M32" s="6"/>
      <c r="N32" s="5">
        <v>0.535065928</v>
      </c>
      <c r="O32" s="6"/>
      <c r="P32" s="6"/>
      <c r="Q32" s="6"/>
      <c r="R32" s="6"/>
    </row>
    <row r="33">
      <c r="A33" s="3" t="s">
        <v>50</v>
      </c>
      <c r="B33" s="6"/>
      <c r="C33" s="6"/>
      <c r="D33" s="5">
        <v>3.0</v>
      </c>
      <c r="E33" s="5">
        <v>10.0</v>
      </c>
      <c r="F33" s="6"/>
      <c r="G33" s="6"/>
      <c r="H33" s="6"/>
      <c r="I33" s="6"/>
      <c r="J33" s="5">
        <v>2410.0</v>
      </c>
      <c r="K33" s="6"/>
      <c r="L33" s="6"/>
      <c r="M33" s="6"/>
      <c r="N33" s="5">
        <v>0.124481328</v>
      </c>
      <c r="O33" s="6"/>
      <c r="P33" s="6"/>
      <c r="Q33" s="6"/>
      <c r="R33" s="6"/>
    </row>
    <row r="34">
      <c r="A34" s="3" t="s">
        <v>51</v>
      </c>
      <c r="B34" s="6"/>
      <c r="C34" s="6"/>
      <c r="D34" s="6"/>
      <c r="E34" s="6"/>
      <c r="F34" s="6"/>
      <c r="G34" s="6"/>
      <c r="H34" s="6"/>
      <c r="I34" s="6"/>
      <c r="J34" s="5">
        <v>6092.0</v>
      </c>
      <c r="K34" s="6"/>
      <c r="L34" s="6"/>
      <c r="M34" s="6"/>
      <c r="N34" s="6"/>
      <c r="O34" s="6"/>
      <c r="P34" s="6"/>
      <c r="Q34" s="6"/>
      <c r="R34" s="6"/>
    </row>
    <row r="35">
      <c r="A35" s="3" t="s">
        <v>52</v>
      </c>
      <c r="C35" s="5">
        <v>3.0</v>
      </c>
      <c r="D35" s="5">
        <v>2.0</v>
      </c>
      <c r="E35" s="5">
        <v>1.0</v>
      </c>
      <c r="F35" s="6"/>
      <c r="G35" s="5">
        <v>10.0</v>
      </c>
      <c r="H35" s="6"/>
      <c r="I35" s="6"/>
      <c r="J35" s="5">
        <v>3833.0</v>
      </c>
      <c r="K35" s="5">
        <v>17.0</v>
      </c>
      <c r="L35" s="6"/>
      <c r="M35" s="5">
        <v>0.078267675</v>
      </c>
      <c r="N35" s="5">
        <v>0.05217845</v>
      </c>
      <c r="O35" s="6"/>
      <c r="P35" s="5">
        <v>0.260892252</v>
      </c>
      <c r="Q35" s="6"/>
      <c r="R35" s="5">
        <v>0.443516828</v>
      </c>
    </row>
    <row r="36">
      <c r="A36" s="3" t="s">
        <v>53</v>
      </c>
      <c r="B36" s="6"/>
      <c r="C36" s="6"/>
      <c r="D36" s="5">
        <v>1.0</v>
      </c>
      <c r="E36" s="5">
        <v>2.0</v>
      </c>
      <c r="F36" s="6"/>
      <c r="G36" s="6"/>
      <c r="H36" s="6"/>
      <c r="I36" s="6"/>
      <c r="J36" s="5">
        <v>3575.0</v>
      </c>
      <c r="K36" s="6"/>
      <c r="L36" s="6"/>
      <c r="M36" s="6"/>
      <c r="N36" s="5">
        <v>0.027972028</v>
      </c>
      <c r="O36" s="6"/>
      <c r="P36" s="6"/>
      <c r="Q36" s="6"/>
      <c r="R36" s="6"/>
    </row>
    <row r="37">
      <c r="A37" s="3" t="s">
        <v>54</v>
      </c>
      <c r="B37" s="6"/>
      <c r="C37" s="5">
        <v>1.0</v>
      </c>
      <c r="D37" s="5">
        <v>26.0</v>
      </c>
      <c r="E37" s="5">
        <v>4.0</v>
      </c>
      <c r="F37" s="5">
        <v>1.0</v>
      </c>
      <c r="G37" s="5">
        <v>2.0</v>
      </c>
      <c r="H37" s="6"/>
      <c r="I37" s="6"/>
      <c r="J37" s="5">
        <v>13415.0</v>
      </c>
      <c r="K37" s="5">
        <v>5.0</v>
      </c>
      <c r="L37" s="6"/>
      <c r="M37" s="5">
        <v>0.007454342</v>
      </c>
      <c r="N37" s="5">
        <v>0.193812896</v>
      </c>
      <c r="O37" s="5">
        <v>0.007454342</v>
      </c>
      <c r="P37" s="5">
        <v>0.014908684</v>
      </c>
      <c r="Q37" s="6"/>
      <c r="R37" s="5">
        <v>0.037271711</v>
      </c>
    </row>
    <row r="38">
      <c r="A38" s="3" t="s">
        <v>55</v>
      </c>
      <c r="C38" s="5">
        <v>1.0</v>
      </c>
      <c r="D38" s="5">
        <v>2.0</v>
      </c>
      <c r="E38" s="5">
        <v>1.0</v>
      </c>
      <c r="F38" s="6"/>
      <c r="G38" s="6"/>
      <c r="H38" s="5">
        <v>1.0</v>
      </c>
      <c r="I38" s="5">
        <v>1.0</v>
      </c>
      <c r="J38" s="5">
        <v>583.0</v>
      </c>
      <c r="K38" s="5">
        <v>14.0</v>
      </c>
      <c r="L38" s="6"/>
      <c r="M38" s="5">
        <v>0.171526587</v>
      </c>
      <c r="N38" s="5">
        <v>0.343053173</v>
      </c>
      <c r="O38" s="6"/>
      <c r="P38" s="6"/>
      <c r="Q38" s="5">
        <v>0.171526587</v>
      </c>
      <c r="R38" s="5">
        <v>2.401372213</v>
      </c>
    </row>
    <row r="39">
      <c r="A39" s="3" t="s">
        <v>56</v>
      </c>
      <c r="B39" s="6"/>
      <c r="C39" s="6"/>
      <c r="D39" s="6"/>
      <c r="E39" s="5">
        <v>1.0</v>
      </c>
      <c r="F39" s="6"/>
      <c r="G39" s="6"/>
      <c r="H39" s="6"/>
      <c r="I39" s="6"/>
      <c r="J39" s="5">
        <v>4496.0</v>
      </c>
      <c r="K39" s="6"/>
      <c r="L39" s="6"/>
      <c r="M39" s="6"/>
      <c r="N39" s="6"/>
      <c r="O39" s="6"/>
      <c r="P39" s="6"/>
      <c r="Q39" s="6"/>
      <c r="R39" s="6"/>
    </row>
    <row r="40">
      <c r="A40" s="3" t="s">
        <v>57</v>
      </c>
      <c r="B40" s="5">
        <v>6.0</v>
      </c>
      <c r="C40" s="5">
        <v>2.0</v>
      </c>
      <c r="D40" s="5">
        <v>11.0</v>
      </c>
      <c r="E40" s="5">
        <v>63.0</v>
      </c>
      <c r="F40" s="5">
        <v>21.0</v>
      </c>
      <c r="G40" s="5">
        <v>12.0</v>
      </c>
      <c r="H40" s="5">
        <v>1.0</v>
      </c>
      <c r="I40" s="5">
        <v>1.0</v>
      </c>
      <c r="J40" s="5">
        <v>3949.0</v>
      </c>
      <c r="K40" s="5">
        <v>53.0</v>
      </c>
      <c r="L40" s="5">
        <v>0.151937199</v>
      </c>
      <c r="M40" s="5">
        <v>0.050645733</v>
      </c>
      <c r="N40" s="5">
        <v>0.278551532</v>
      </c>
      <c r="O40" s="5">
        <v>0.531780198</v>
      </c>
      <c r="P40" s="5">
        <v>0.303874399</v>
      </c>
      <c r="Q40" s="5">
        <v>0.025322867</v>
      </c>
      <c r="R40" s="5">
        <v>1.342111927</v>
      </c>
    </row>
    <row r="41">
      <c r="A41" s="3" t="s">
        <v>58</v>
      </c>
      <c r="B41" s="5">
        <v>4.0</v>
      </c>
      <c r="C41" s="6"/>
      <c r="D41" s="6"/>
      <c r="E41" s="5">
        <v>1.0</v>
      </c>
      <c r="F41" s="5">
        <v>4.0</v>
      </c>
      <c r="G41" s="6"/>
      <c r="H41" s="6"/>
      <c r="I41" s="6"/>
      <c r="J41" s="5">
        <v>6518.0</v>
      </c>
      <c r="K41" s="5">
        <v>5.0</v>
      </c>
      <c r="L41" s="5">
        <v>0.061368518</v>
      </c>
      <c r="M41" s="6"/>
      <c r="N41" s="6"/>
      <c r="O41" s="5">
        <v>0.061368518</v>
      </c>
      <c r="P41" s="6"/>
      <c r="Q41" s="6"/>
      <c r="R41" s="5">
        <v>0.076710647</v>
      </c>
    </row>
    <row r="42">
      <c r="A42" s="3" t="s">
        <v>59</v>
      </c>
      <c r="B42" s="5">
        <v>4.0</v>
      </c>
      <c r="C42" s="5">
        <v>12.0</v>
      </c>
      <c r="D42" s="5">
        <v>43.0</v>
      </c>
      <c r="E42" s="5">
        <v>14.0</v>
      </c>
      <c r="F42" s="5">
        <v>5.0</v>
      </c>
      <c r="G42" s="5">
        <v>32.0</v>
      </c>
      <c r="H42" s="5">
        <v>2.0</v>
      </c>
      <c r="I42" s="5">
        <v>2.0</v>
      </c>
      <c r="J42" s="5">
        <v>10414.0</v>
      </c>
      <c r="K42" s="5">
        <v>42.0</v>
      </c>
      <c r="L42" s="5">
        <v>0.038409833</v>
      </c>
      <c r="M42" s="5">
        <v>0.115229499</v>
      </c>
      <c r="N42" s="5">
        <v>0.412905704</v>
      </c>
      <c r="O42" s="5">
        <v>0.048012291</v>
      </c>
      <c r="P42" s="5">
        <v>0.307278663</v>
      </c>
      <c r="Q42" s="5">
        <v>0.019204916</v>
      </c>
      <c r="R42" s="5">
        <v>0.403303246</v>
      </c>
    </row>
    <row r="43">
      <c r="A43" s="3" t="s">
        <v>60</v>
      </c>
      <c r="B43" s="6"/>
      <c r="C43" s="6"/>
      <c r="D43" s="6"/>
      <c r="E43" s="6"/>
      <c r="F43" s="6"/>
      <c r="G43" s="6"/>
      <c r="H43" s="6"/>
      <c r="I43" s="6"/>
      <c r="J43" s="5">
        <v>1878.0</v>
      </c>
      <c r="K43" s="6"/>
      <c r="L43" s="6"/>
      <c r="M43" s="6"/>
      <c r="N43" s="6"/>
      <c r="O43" s="6"/>
      <c r="P43" s="6"/>
      <c r="Q43" s="6"/>
      <c r="R43" s="6"/>
    </row>
    <row r="44">
      <c r="A44" s="3" t="s">
        <v>61</v>
      </c>
      <c r="B44" s="6"/>
      <c r="C44" s="6"/>
      <c r="D44" s="5">
        <v>2.0</v>
      </c>
      <c r="E44" s="5">
        <v>3.0</v>
      </c>
      <c r="F44" s="6"/>
      <c r="G44" s="6"/>
      <c r="H44" s="6"/>
      <c r="I44" s="6"/>
      <c r="J44" s="5">
        <v>3093.0</v>
      </c>
      <c r="K44" s="6"/>
      <c r="L44" s="6"/>
      <c r="M44" s="6"/>
      <c r="N44" s="5">
        <v>0.06466214</v>
      </c>
      <c r="O44" s="6"/>
      <c r="P44" s="6"/>
      <c r="Q44" s="6"/>
      <c r="R44" s="6"/>
    </row>
    <row r="45">
      <c r="A45" s="3" t="s">
        <v>62</v>
      </c>
      <c r="B45" s="5">
        <v>2.0</v>
      </c>
      <c r="C45" s="6"/>
      <c r="D45" s="5">
        <v>279.0</v>
      </c>
      <c r="E45" s="5">
        <v>10.0</v>
      </c>
      <c r="F45" s="5">
        <v>2.0</v>
      </c>
      <c r="G45" s="6"/>
      <c r="H45" s="6"/>
      <c r="I45" s="6"/>
      <c r="J45" s="5">
        <v>5322.0</v>
      </c>
      <c r="K45" s="5">
        <v>58.0</v>
      </c>
      <c r="L45" s="5">
        <v>0.037579857</v>
      </c>
      <c r="M45" s="6"/>
      <c r="N45" s="5">
        <v>5.242390079</v>
      </c>
      <c r="O45" s="5">
        <v>0.037579857</v>
      </c>
      <c r="P45" s="6"/>
      <c r="Q45" s="6"/>
      <c r="R45" s="5">
        <v>1.089815859</v>
      </c>
    </row>
    <row r="46">
      <c r="A46" s="3" t="s">
        <v>63</v>
      </c>
      <c r="B46" s="6"/>
      <c r="C46" s="6"/>
      <c r="D46" s="6"/>
      <c r="E46" s="5">
        <v>12.0</v>
      </c>
      <c r="F46" s="6"/>
      <c r="G46" s="6"/>
      <c r="H46" s="6"/>
      <c r="I46" s="6"/>
      <c r="J46" s="5">
        <v>2894.0</v>
      </c>
      <c r="K46" s="6"/>
      <c r="L46" s="6"/>
      <c r="M46" s="6"/>
      <c r="N46" s="6"/>
      <c r="O46" s="6"/>
      <c r="P46" s="6"/>
      <c r="Q46" s="6"/>
      <c r="R46" s="6"/>
    </row>
    <row r="47">
      <c r="A47" s="3" t="s">
        <v>64</v>
      </c>
      <c r="B47" s="6"/>
      <c r="C47" s="6"/>
      <c r="D47" s="5">
        <v>3.0</v>
      </c>
      <c r="E47" s="6"/>
      <c r="F47" s="6"/>
      <c r="G47" s="6"/>
      <c r="H47" s="6"/>
      <c r="I47" s="6"/>
      <c r="J47" s="5">
        <v>5479.0</v>
      </c>
      <c r="K47" s="6"/>
      <c r="L47" s="6"/>
      <c r="M47" s="6"/>
      <c r="N47" s="5">
        <v>0.054754517</v>
      </c>
      <c r="O47" s="6"/>
      <c r="P47" s="6"/>
      <c r="Q47" s="6"/>
      <c r="R47" s="6"/>
    </row>
    <row r="48">
      <c r="A48" s="3" t="s">
        <v>65</v>
      </c>
      <c r="C48" s="6"/>
      <c r="D48" s="6"/>
      <c r="E48" s="5">
        <v>8.0</v>
      </c>
      <c r="F48" s="6"/>
      <c r="G48" s="6"/>
      <c r="H48" s="6"/>
      <c r="I48" s="6"/>
      <c r="J48" s="5">
        <v>2232.0</v>
      </c>
      <c r="K48" s="5">
        <v>8.0</v>
      </c>
      <c r="L48" s="6"/>
      <c r="M48" s="6"/>
      <c r="N48" s="6"/>
      <c r="O48" s="6"/>
      <c r="P48" s="6"/>
      <c r="Q48" s="6"/>
      <c r="R48" s="5">
        <v>0.358422939</v>
      </c>
    </row>
    <row r="49">
      <c r="A49" s="3" t="s">
        <v>66</v>
      </c>
      <c r="B49" s="6"/>
      <c r="C49" s="5">
        <v>1.0</v>
      </c>
      <c r="D49" s="5">
        <v>9.0</v>
      </c>
      <c r="E49" s="5">
        <v>5.0</v>
      </c>
      <c r="F49" s="6"/>
      <c r="G49" s="5">
        <v>2.0</v>
      </c>
      <c r="H49" s="6"/>
      <c r="I49" s="6"/>
      <c r="J49" s="5">
        <v>21272.0</v>
      </c>
      <c r="K49" s="5">
        <v>4.0</v>
      </c>
      <c r="L49" s="6"/>
      <c r="M49" s="5">
        <v>0.004701015</v>
      </c>
      <c r="N49" s="5">
        <v>0.042309139</v>
      </c>
      <c r="O49" s="6"/>
      <c r="P49" s="5">
        <v>0.009402031</v>
      </c>
      <c r="Q49" s="6"/>
      <c r="R49" s="5">
        <v>0.018804062</v>
      </c>
    </row>
    <row r="50">
      <c r="A50" s="3" t="s">
        <v>67</v>
      </c>
      <c r="B50" s="5">
        <v>1.0</v>
      </c>
      <c r="C50" s="6"/>
      <c r="D50" s="5">
        <v>4.0</v>
      </c>
      <c r="E50" s="5">
        <v>5.0</v>
      </c>
      <c r="F50" s="5">
        <v>1.0</v>
      </c>
      <c r="G50" s="6"/>
      <c r="H50" s="6"/>
      <c r="I50" s="6"/>
      <c r="J50" s="5">
        <v>4848.0</v>
      </c>
      <c r="K50" s="5">
        <v>3.0</v>
      </c>
      <c r="L50" s="5">
        <v>0.020627063</v>
      </c>
      <c r="M50" s="6"/>
      <c r="N50" s="5">
        <v>0.082508251</v>
      </c>
      <c r="O50" s="5">
        <v>0.020627063</v>
      </c>
      <c r="P50" s="6"/>
      <c r="Q50" s="6"/>
      <c r="R50" s="5">
        <v>0.061881188</v>
      </c>
    </row>
    <row r="51">
      <c r="A51" s="3" t="s">
        <v>68</v>
      </c>
      <c r="B51" s="6"/>
      <c r="C51" s="6"/>
      <c r="D51" s="5">
        <v>4.0</v>
      </c>
      <c r="E51" s="5">
        <v>3.0</v>
      </c>
      <c r="F51" s="6"/>
      <c r="G51" s="6"/>
      <c r="H51" s="6"/>
      <c r="I51" s="6"/>
      <c r="J51" s="5">
        <v>3978.0</v>
      </c>
      <c r="K51" s="6"/>
      <c r="L51" s="6"/>
      <c r="M51" s="6"/>
      <c r="N51" s="5">
        <v>0.100553042</v>
      </c>
      <c r="O51" s="6"/>
      <c r="P51" s="6"/>
      <c r="Q51" s="6"/>
      <c r="R51" s="6"/>
    </row>
    <row r="52">
      <c r="A52" s="3" t="s">
        <v>69</v>
      </c>
      <c r="B52" s="5">
        <v>5.0</v>
      </c>
      <c r="C52" s="6"/>
      <c r="D52" s="5">
        <v>1.0</v>
      </c>
      <c r="E52" s="5">
        <v>8.0</v>
      </c>
      <c r="F52" s="5">
        <v>5.0</v>
      </c>
      <c r="G52" s="6"/>
      <c r="H52" s="6"/>
      <c r="I52" s="6"/>
      <c r="J52" s="5">
        <v>3744.0</v>
      </c>
      <c r="K52" s="5">
        <v>19.0</v>
      </c>
      <c r="L52" s="5">
        <v>0.133547009</v>
      </c>
      <c r="M52" s="6"/>
      <c r="N52" s="5">
        <v>0.026709402</v>
      </c>
      <c r="O52" s="5">
        <v>0.133547009</v>
      </c>
      <c r="P52" s="6"/>
      <c r="Q52" s="6"/>
      <c r="R52" s="5">
        <v>0.507478632</v>
      </c>
    </row>
    <row r="53">
      <c r="A53" s="3" t="s">
        <v>70</v>
      </c>
      <c r="B53" s="6"/>
      <c r="C53" s="6"/>
      <c r="D53" s="5">
        <v>1.0</v>
      </c>
      <c r="E53" s="5">
        <v>1.0</v>
      </c>
      <c r="F53" s="6"/>
      <c r="G53" s="6"/>
      <c r="H53" s="6"/>
      <c r="I53" s="6"/>
      <c r="J53" s="5">
        <v>24422.0</v>
      </c>
      <c r="K53" s="6"/>
      <c r="L53" s="6"/>
      <c r="M53" s="6"/>
      <c r="N53" s="5">
        <v>0.004094669</v>
      </c>
      <c r="O53" s="6"/>
      <c r="P53" s="6"/>
      <c r="Q53" s="6"/>
      <c r="R53" s="6"/>
    </row>
    <row r="54">
      <c r="A54" s="3" t="s">
        <v>71</v>
      </c>
      <c r="B54" s="6"/>
      <c r="C54" s="6"/>
      <c r="D54" s="5">
        <v>5.0</v>
      </c>
      <c r="E54" s="5">
        <v>5.0</v>
      </c>
      <c r="F54" s="6"/>
      <c r="G54" s="6"/>
      <c r="H54" s="6"/>
      <c r="I54" s="6"/>
      <c r="J54" s="5">
        <v>4512.0</v>
      </c>
      <c r="K54" s="6"/>
      <c r="L54" s="6"/>
      <c r="M54" s="6"/>
      <c r="N54" s="5">
        <v>0.110815603</v>
      </c>
      <c r="O54" s="6"/>
      <c r="P54" s="6"/>
      <c r="Q54" s="6"/>
      <c r="R54" s="6"/>
    </row>
    <row r="55">
      <c r="A55" s="3" t="s">
        <v>72</v>
      </c>
      <c r="B55" s="5">
        <v>3.0</v>
      </c>
      <c r="C55" s="6"/>
      <c r="D55" s="5">
        <v>145.0</v>
      </c>
      <c r="E55" s="5">
        <v>42.0</v>
      </c>
      <c r="F55" s="5">
        <v>9.0</v>
      </c>
      <c r="G55" s="6"/>
      <c r="H55" s="6"/>
      <c r="I55" s="6"/>
      <c r="J55" s="5">
        <v>15466.0</v>
      </c>
      <c r="K55" s="5">
        <v>13.0</v>
      </c>
      <c r="L55" s="5">
        <v>0.019397388</v>
      </c>
      <c r="M55" s="6"/>
      <c r="N55" s="5">
        <v>0.937540411</v>
      </c>
      <c r="O55" s="5">
        <v>0.058192163</v>
      </c>
      <c r="P55" s="6"/>
      <c r="Q55" s="6"/>
      <c r="R55" s="5">
        <v>0.084055347</v>
      </c>
    </row>
    <row r="56">
      <c r="A56" s="3" t="s">
        <v>73</v>
      </c>
      <c r="B56" s="6"/>
      <c r="C56" s="6"/>
      <c r="D56" s="6"/>
      <c r="E56" s="5">
        <v>1.0</v>
      </c>
      <c r="F56" s="6"/>
      <c r="G56" s="6"/>
      <c r="H56" s="6"/>
      <c r="I56" s="6"/>
      <c r="J56" s="5">
        <v>1292.0</v>
      </c>
      <c r="K56" s="6"/>
      <c r="L56" s="6"/>
      <c r="M56" s="6"/>
      <c r="N56" s="6"/>
      <c r="O56" s="6"/>
      <c r="P56" s="6"/>
      <c r="Q56" s="6"/>
      <c r="R56" s="6"/>
    </row>
    <row r="57">
      <c r="A57" s="3" t="s">
        <v>74</v>
      </c>
      <c r="B57" s="5">
        <v>95.0</v>
      </c>
      <c r="C57" s="5">
        <v>209.0</v>
      </c>
      <c r="D57" s="5">
        <v>13.0</v>
      </c>
      <c r="E57" s="5">
        <v>54.0</v>
      </c>
      <c r="F57" s="6"/>
      <c r="G57" s="6"/>
      <c r="H57" s="6"/>
      <c r="I57" s="6"/>
      <c r="J57" s="5">
        <v>10718.0</v>
      </c>
      <c r="K57" s="5">
        <v>538.0</v>
      </c>
      <c r="L57" s="5">
        <v>0.886359395</v>
      </c>
      <c r="M57" s="5">
        <v>1.94999067</v>
      </c>
      <c r="N57" s="5">
        <v>0.121291286</v>
      </c>
      <c r="O57" s="6"/>
      <c r="P57" s="6"/>
      <c r="Q57" s="6"/>
      <c r="R57" s="5">
        <v>5.019593208</v>
      </c>
    </row>
    <row r="58">
      <c r="A58" s="3" t="s">
        <v>75</v>
      </c>
      <c r="B58" s="5">
        <v>30.0</v>
      </c>
      <c r="C58" s="5">
        <v>32.0</v>
      </c>
      <c r="D58" s="5">
        <v>1263.0</v>
      </c>
      <c r="E58" s="5">
        <v>44.0</v>
      </c>
      <c r="F58" s="5">
        <v>272.0</v>
      </c>
      <c r="G58" s="5">
        <v>107.0</v>
      </c>
      <c r="H58" s="6"/>
      <c r="I58" s="6"/>
      <c r="J58" s="5">
        <v>33523.0</v>
      </c>
      <c r="K58" s="5">
        <v>492.0</v>
      </c>
      <c r="L58" s="5">
        <v>0.089490797</v>
      </c>
      <c r="M58" s="5">
        <v>0.095456851</v>
      </c>
      <c r="N58" s="5">
        <v>3.767562569</v>
      </c>
      <c r="O58" s="5">
        <v>0.811383229</v>
      </c>
      <c r="P58" s="5">
        <v>0.319183844</v>
      </c>
      <c r="Q58" s="6"/>
      <c r="R58" s="5">
        <v>1.467649077</v>
      </c>
    </row>
    <row r="59">
      <c r="A59" s="3" t="s">
        <v>76</v>
      </c>
      <c r="B59" s="5">
        <v>40.0</v>
      </c>
      <c r="C59" s="5">
        <v>372.0</v>
      </c>
      <c r="D59" s="5">
        <v>2.0</v>
      </c>
      <c r="E59" s="5">
        <v>17.0</v>
      </c>
      <c r="F59" s="5">
        <v>865.0</v>
      </c>
      <c r="G59" s="5">
        <v>1648.0</v>
      </c>
      <c r="H59" s="6"/>
      <c r="I59" s="6"/>
      <c r="J59" s="5">
        <v>11034.0</v>
      </c>
      <c r="K59" s="5">
        <v>2602.0</v>
      </c>
      <c r="L59" s="5">
        <v>0.36251586</v>
      </c>
      <c r="M59" s="5">
        <v>3.371397499</v>
      </c>
      <c r="N59" s="5">
        <v>0.018125793</v>
      </c>
      <c r="O59" s="5">
        <v>7.839405474</v>
      </c>
      <c r="P59" s="5">
        <v>14.93565343</v>
      </c>
      <c r="Q59" s="6"/>
      <c r="R59" s="5">
        <v>23.5816567</v>
      </c>
    </row>
    <row r="60">
      <c r="A60" s="3" t="s">
        <v>77</v>
      </c>
      <c r="C60" s="6"/>
      <c r="D60" s="6"/>
      <c r="E60" s="5">
        <v>5.0</v>
      </c>
      <c r="F60" s="6"/>
      <c r="G60" s="6"/>
      <c r="H60" s="6"/>
      <c r="I60" s="6"/>
      <c r="J60" s="5">
        <v>1643.0</v>
      </c>
      <c r="K60" s="6"/>
      <c r="L60" s="6"/>
      <c r="M60" s="6"/>
      <c r="N60" s="6"/>
      <c r="O60" s="6"/>
      <c r="P60" s="6"/>
      <c r="Q60" s="6"/>
      <c r="R60" s="6"/>
    </row>
    <row r="61">
      <c r="A61" s="3" t="s">
        <v>78</v>
      </c>
      <c r="C61" s="6"/>
      <c r="D61" s="6"/>
      <c r="E61" s="6"/>
      <c r="F61" s="6"/>
      <c r="G61" s="6"/>
      <c r="H61" s="6"/>
      <c r="I61" s="6"/>
      <c r="J61" s="5">
        <v>370.0</v>
      </c>
      <c r="K61" s="6"/>
      <c r="L61" s="6"/>
      <c r="M61" s="6"/>
      <c r="N61" s="6"/>
      <c r="O61" s="6"/>
      <c r="P61" s="6"/>
      <c r="Q61" s="6"/>
      <c r="R61" s="6"/>
    </row>
    <row r="62">
      <c r="A62" s="3" t="s">
        <v>79</v>
      </c>
      <c r="C62" s="5">
        <v>28.0</v>
      </c>
      <c r="D62" s="5">
        <v>8.0</v>
      </c>
      <c r="E62" s="6"/>
      <c r="F62" s="5">
        <v>6.0</v>
      </c>
      <c r="G62" s="5">
        <v>64.0</v>
      </c>
      <c r="H62" s="6"/>
      <c r="I62" s="6"/>
      <c r="J62" s="5">
        <v>373.0</v>
      </c>
      <c r="K62" s="5">
        <v>94.0</v>
      </c>
      <c r="L62" s="6"/>
      <c r="M62" s="5">
        <v>7.506702413</v>
      </c>
      <c r="N62" s="5">
        <v>2.144772118</v>
      </c>
      <c r="O62" s="5">
        <v>1.608579088</v>
      </c>
      <c r="P62" s="5">
        <v>17.15817694</v>
      </c>
      <c r="Q62" s="6"/>
      <c r="R62" s="5">
        <v>25.20107239</v>
      </c>
    </row>
    <row r="63">
      <c r="A63" s="3" t="s">
        <v>80</v>
      </c>
      <c r="B63" s="5">
        <v>1.0</v>
      </c>
      <c r="C63" s="5">
        <v>1.0</v>
      </c>
      <c r="D63" s="6"/>
      <c r="E63" s="6"/>
      <c r="F63" s="5">
        <v>2.0</v>
      </c>
      <c r="G63" s="5">
        <v>6.0</v>
      </c>
      <c r="H63" s="6"/>
      <c r="I63" s="6"/>
      <c r="J63" s="5">
        <v>385.0</v>
      </c>
      <c r="K63" s="5">
        <v>10.0</v>
      </c>
      <c r="L63" s="5">
        <v>0.25974026</v>
      </c>
      <c r="M63" s="5">
        <v>0.25974026</v>
      </c>
      <c r="N63" s="6"/>
      <c r="O63" s="5">
        <v>0.519480519</v>
      </c>
      <c r="P63" s="5">
        <v>1.558441558</v>
      </c>
      <c r="Q63" s="6"/>
      <c r="R63" s="5">
        <v>2.597402597</v>
      </c>
    </row>
    <row r="64">
      <c r="A64" s="3" t="s">
        <v>81</v>
      </c>
      <c r="D64" s="6"/>
      <c r="E64" s="6"/>
      <c r="F64" s="6"/>
      <c r="G64" s="6"/>
      <c r="H64" s="6"/>
      <c r="I64" s="6"/>
      <c r="J64" s="5">
        <v>724.0</v>
      </c>
      <c r="K64" s="6"/>
      <c r="L64" s="6"/>
      <c r="M64" s="6"/>
      <c r="N64" s="6"/>
      <c r="O64" s="6"/>
      <c r="P64" s="6"/>
      <c r="Q64" s="6"/>
      <c r="R64" s="6"/>
    </row>
    <row r="65">
      <c r="A65" s="3" t="s">
        <v>82</v>
      </c>
      <c r="C65" s="6"/>
      <c r="D65" s="5">
        <v>1.0</v>
      </c>
      <c r="E65" s="6"/>
      <c r="F65" s="6"/>
      <c r="G65" s="6"/>
      <c r="H65" s="6"/>
      <c r="I65" s="6"/>
      <c r="J65" s="5">
        <v>155056.0</v>
      </c>
      <c r="K65" s="6"/>
      <c r="L65" s="6"/>
      <c r="M65" s="6"/>
      <c r="N65" s="5">
        <v>6.44928E-4</v>
      </c>
      <c r="O65" s="6"/>
      <c r="P65" s="6"/>
      <c r="Q65" s="6"/>
      <c r="R65" s="6"/>
    </row>
    <row r="66">
      <c r="A66" s="3" t="s">
        <v>83</v>
      </c>
      <c r="C66" s="6"/>
      <c r="D66" s="6"/>
      <c r="E66" s="6"/>
      <c r="F66" s="6"/>
      <c r="G66" s="6"/>
      <c r="H66" s="6"/>
      <c r="I66" s="6"/>
      <c r="J66" s="5">
        <v>9545.0</v>
      </c>
      <c r="K66" s="6"/>
      <c r="L66" s="6"/>
      <c r="M66" s="6"/>
      <c r="N66" s="6"/>
      <c r="O66" s="6"/>
      <c r="P66" s="6"/>
      <c r="Q66" s="6"/>
      <c r="R66" s="6"/>
    </row>
    <row r="67">
      <c r="A67" s="3" t="s">
        <v>84</v>
      </c>
      <c r="B67" s="5">
        <v>62.0</v>
      </c>
      <c r="C67" s="5">
        <v>30.0</v>
      </c>
      <c r="D67" s="5">
        <v>20.0</v>
      </c>
      <c r="E67" s="5">
        <v>11.0</v>
      </c>
      <c r="F67" s="5">
        <v>103.0</v>
      </c>
      <c r="G67" s="5">
        <v>47.0</v>
      </c>
      <c r="H67" s="6"/>
      <c r="I67" s="6"/>
      <c r="J67" s="5">
        <v>2219.0</v>
      </c>
      <c r="K67" s="5">
        <v>280.0</v>
      </c>
      <c r="L67" s="5">
        <v>2.794051374</v>
      </c>
      <c r="M67" s="5">
        <v>1.351960342</v>
      </c>
      <c r="N67" s="5">
        <v>0.901306895</v>
      </c>
      <c r="O67" s="5">
        <v>4.641730509</v>
      </c>
      <c r="P67" s="5">
        <v>2.118071203</v>
      </c>
      <c r="Q67" s="6"/>
      <c r="R67" s="5">
        <v>12.61829653</v>
      </c>
    </row>
    <row r="68">
      <c r="A68" s="3" t="s">
        <v>85</v>
      </c>
      <c r="C68" s="5">
        <v>1.0</v>
      </c>
      <c r="D68" s="6"/>
      <c r="E68" s="5">
        <v>9.0</v>
      </c>
      <c r="F68" s="5">
        <v>5.0</v>
      </c>
      <c r="G68" s="5">
        <v>4.0</v>
      </c>
      <c r="H68" s="6"/>
      <c r="I68" s="6"/>
      <c r="J68" s="5">
        <v>1894.0</v>
      </c>
      <c r="K68" s="5">
        <v>10.0</v>
      </c>
      <c r="L68" s="6"/>
      <c r="M68" s="5">
        <v>0.05279831</v>
      </c>
      <c r="N68" s="6"/>
      <c r="O68" s="5">
        <v>0.263991552</v>
      </c>
      <c r="P68" s="5">
        <v>0.211193242</v>
      </c>
      <c r="Q68" s="6"/>
      <c r="R68" s="5">
        <v>0.527983105</v>
      </c>
    </row>
    <row r="69">
      <c r="A69" s="3" t="s">
        <v>86</v>
      </c>
      <c r="B69" s="5">
        <v>1.0</v>
      </c>
      <c r="C69" s="5">
        <v>1.0</v>
      </c>
      <c r="D69" s="5">
        <v>1.0</v>
      </c>
      <c r="E69" s="5">
        <v>8.0</v>
      </c>
      <c r="F69" s="5">
        <v>3.0</v>
      </c>
      <c r="G69" s="5">
        <v>4.0</v>
      </c>
      <c r="H69" s="6"/>
      <c r="I69" s="6"/>
      <c r="J69" s="5">
        <v>8419.0</v>
      </c>
      <c r="K69" s="5">
        <v>14.0</v>
      </c>
      <c r="L69" s="5">
        <v>0.011877895</v>
      </c>
      <c r="M69" s="5">
        <v>0.011877895</v>
      </c>
      <c r="N69" s="5">
        <v>0.011877895</v>
      </c>
      <c r="O69" s="5">
        <v>0.035633686</v>
      </c>
      <c r="P69" s="5">
        <v>0.047511581</v>
      </c>
      <c r="Q69" s="6"/>
      <c r="R69" s="5">
        <v>0.166290533</v>
      </c>
    </row>
    <row r="70">
      <c r="A70" s="3" t="s">
        <v>87</v>
      </c>
      <c r="B70" s="6"/>
      <c r="C70" s="6"/>
      <c r="D70" s="5">
        <v>3.0</v>
      </c>
      <c r="E70" s="6"/>
      <c r="F70" s="6"/>
      <c r="G70" s="6"/>
      <c r="H70" s="6"/>
      <c r="I70" s="6"/>
      <c r="J70" s="5">
        <v>8675.0</v>
      </c>
      <c r="K70" s="6"/>
      <c r="L70" s="6"/>
      <c r="M70" s="6"/>
      <c r="N70" s="5">
        <v>0.034582133</v>
      </c>
      <c r="O70" s="6"/>
      <c r="P70" s="6"/>
      <c r="Q70" s="6"/>
      <c r="R70" s="6"/>
    </row>
  </sheetData>
  <mergeCells count="21">
    <mergeCell ref="A3:B3"/>
    <mergeCell ref="A4:B4"/>
    <mergeCell ref="A7:C7"/>
    <mergeCell ref="A10:C10"/>
    <mergeCell ref="A11:B11"/>
    <mergeCell ref="A13:B13"/>
    <mergeCell ref="A14:B14"/>
    <mergeCell ref="A60:B60"/>
    <mergeCell ref="A61:B61"/>
    <mergeCell ref="A62:B62"/>
    <mergeCell ref="A64:C64"/>
    <mergeCell ref="A65:B65"/>
    <mergeCell ref="A66:B66"/>
    <mergeCell ref="A68:B68"/>
    <mergeCell ref="A22:C22"/>
    <mergeCell ref="A23:B23"/>
    <mergeCell ref="A25:B25"/>
    <mergeCell ref="A28:C28"/>
    <mergeCell ref="A35:B35"/>
    <mergeCell ref="A38:B38"/>
    <mergeCell ref="A48:B4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7.57"/>
    <col customWidth="1" min="2" max="2" width="14.43"/>
    <col customWidth="1" min="3" max="3" width="14.71"/>
    <col customWidth="1" min="4" max="4" width="14.86"/>
    <col customWidth="1" min="5" max="5" width="23.14"/>
    <col customWidth="1" min="6" max="6" width="19.14"/>
    <col customWidth="1" min="7" max="7" width="20.14"/>
    <col customWidth="1" min="8" max="8" width="19.57"/>
    <col customWidth="1" min="9" max="9" width="27.86"/>
    <col customWidth="1" min="10" max="10" width="13.86"/>
    <col customWidth="1" min="11" max="11" width="10.14"/>
    <col customWidth="1" min="12" max="12" width="12.57"/>
    <col customWidth="1" min="13" max="13" width="12.86"/>
    <col customWidth="1" min="14" max="14" width="13.0"/>
    <col customWidth="1" min="15" max="15" width="17.29"/>
    <col customWidth="1" min="16" max="16" width="18.29"/>
    <col customWidth="1" min="17" max="17" width="17.71"/>
    <col customWidth="1" min="18" max="18" width="12.29"/>
  </cols>
  <sheetData>
    <row r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</row>
    <row r="2">
      <c r="A2" s="7" t="s">
        <v>88</v>
      </c>
      <c r="B2" s="5">
        <v>2.0</v>
      </c>
      <c r="C2" s="5">
        <v>7.0</v>
      </c>
      <c r="D2" s="6"/>
      <c r="E2" s="5">
        <v>1.0</v>
      </c>
      <c r="F2" s="5">
        <v>3.0</v>
      </c>
      <c r="G2" s="5">
        <v>4.0</v>
      </c>
      <c r="H2" s="6"/>
      <c r="I2" s="6"/>
      <c r="J2" s="5">
        <v>822.0</v>
      </c>
      <c r="K2" s="5">
        <v>15.0</v>
      </c>
      <c r="L2" s="5">
        <v>0.243309002</v>
      </c>
      <c r="M2" s="5">
        <v>0.851581509</v>
      </c>
      <c r="N2" s="6"/>
      <c r="O2" s="5">
        <v>0.364963504</v>
      </c>
      <c r="P2" s="5">
        <v>0.486618005</v>
      </c>
      <c r="Q2" s="6"/>
      <c r="R2" s="5">
        <v>1.824817518</v>
      </c>
    </row>
    <row r="3">
      <c r="A3" s="7" t="s">
        <v>89</v>
      </c>
      <c r="B3" s="6"/>
      <c r="C3" s="6"/>
      <c r="D3" s="6"/>
      <c r="E3" s="6"/>
      <c r="F3" s="6"/>
      <c r="G3" s="6"/>
      <c r="H3" s="6"/>
      <c r="I3" s="6"/>
      <c r="J3" s="5">
        <v>3622.0</v>
      </c>
      <c r="K3" s="6"/>
      <c r="L3" s="6"/>
      <c r="M3" s="6"/>
      <c r="N3" s="6"/>
      <c r="O3" s="6"/>
      <c r="P3" s="6"/>
      <c r="Q3" s="6"/>
      <c r="R3" s="6"/>
    </row>
    <row r="4">
      <c r="A4" s="7" t="s">
        <v>90</v>
      </c>
      <c r="C4" s="5">
        <v>4.0</v>
      </c>
      <c r="D4" s="6"/>
      <c r="E4" s="6"/>
      <c r="F4" s="6"/>
      <c r="G4" s="5">
        <v>23.0</v>
      </c>
      <c r="H4" s="6"/>
      <c r="I4" s="6"/>
      <c r="J4" s="5">
        <v>508.0</v>
      </c>
      <c r="K4" s="5">
        <v>25.0</v>
      </c>
      <c r="L4" s="6"/>
      <c r="M4" s="5">
        <v>0.787401575</v>
      </c>
      <c r="N4" s="6"/>
      <c r="O4" s="6"/>
      <c r="P4" s="5">
        <v>4.527559055</v>
      </c>
      <c r="Q4" s="6"/>
      <c r="R4" s="5">
        <v>4.921259843</v>
      </c>
    </row>
    <row r="5">
      <c r="A5" s="7" t="s">
        <v>91</v>
      </c>
      <c r="B5" s="6"/>
      <c r="C5" s="6"/>
      <c r="D5" s="6"/>
      <c r="E5" s="6"/>
      <c r="F5" s="6"/>
      <c r="G5" s="6"/>
      <c r="H5" s="6"/>
      <c r="I5" s="6"/>
      <c r="J5" s="5">
        <v>537.0</v>
      </c>
      <c r="K5" s="6"/>
      <c r="L5" s="6"/>
      <c r="M5" s="6"/>
      <c r="N5" s="6"/>
      <c r="O5" s="6"/>
      <c r="P5" s="6"/>
      <c r="Q5" s="6"/>
      <c r="R5" s="6"/>
    </row>
    <row r="6">
      <c r="A6" s="7" t="s">
        <v>92</v>
      </c>
      <c r="C6" s="6"/>
      <c r="D6" s="6"/>
      <c r="E6" s="6"/>
      <c r="F6" s="6"/>
      <c r="G6" s="6"/>
      <c r="H6" s="6"/>
      <c r="I6" s="6"/>
      <c r="J6" s="5">
        <v>704.0</v>
      </c>
      <c r="K6" s="6"/>
      <c r="L6" s="6"/>
      <c r="M6" s="6"/>
      <c r="N6" s="6"/>
      <c r="O6" s="6"/>
      <c r="P6" s="6"/>
      <c r="Q6" s="6"/>
      <c r="R6" s="6"/>
    </row>
    <row r="7">
      <c r="A7" s="7" t="s">
        <v>93</v>
      </c>
      <c r="D7" s="6"/>
      <c r="E7" s="6"/>
      <c r="F7" s="6"/>
      <c r="G7" s="6"/>
      <c r="H7" s="6"/>
      <c r="I7" s="6"/>
      <c r="J7" s="5">
        <v>195.0</v>
      </c>
      <c r="K7" s="6"/>
      <c r="L7" s="6"/>
      <c r="M7" s="6"/>
      <c r="N7" s="6"/>
      <c r="O7" s="6"/>
      <c r="P7" s="6"/>
      <c r="Q7" s="6"/>
      <c r="R7" s="6"/>
    </row>
    <row r="8">
      <c r="A8" s="7" t="s">
        <v>94</v>
      </c>
      <c r="C8" s="6"/>
      <c r="D8" s="6"/>
      <c r="E8" s="6"/>
      <c r="F8" s="6"/>
      <c r="G8" s="6"/>
      <c r="H8" s="6"/>
      <c r="I8" s="6"/>
      <c r="J8" s="5">
        <v>581.0</v>
      </c>
      <c r="K8" s="6"/>
      <c r="L8" s="6"/>
      <c r="M8" s="6"/>
      <c r="N8" s="6"/>
      <c r="O8" s="6"/>
      <c r="P8" s="6"/>
      <c r="Q8" s="6"/>
      <c r="R8" s="6"/>
    </row>
    <row r="9">
      <c r="A9" s="7" t="s">
        <v>95</v>
      </c>
      <c r="B9" s="5">
        <v>1.0</v>
      </c>
      <c r="C9" s="5">
        <v>2.0</v>
      </c>
      <c r="D9" s="5">
        <v>1.0</v>
      </c>
      <c r="E9" s="6"/>
      <c r="F9" s="5">
        <v>1.0</v>
      </c>
      <c r="G9" s="5">
        <v>1.0</v>
      </c>
      <c r="H9" s="6"/>
      <c r="I9" s="6"/>
      <c r="J9" s="5">
        <v>129.0</v>
      </c>
      <c r="K9" s="5">
        <v>7.0</v>
      </c>
      <c r="L9" s="5">
        <v>0.775193798</v>
      </c>
      <c r="M9" s="5">
        <v>1.550387597</v>
      </c>
      <c r="N9" s="5">
        <v>0.775193798</v>
      </c>
      <c r="O9" s="5">
        <v>0.775193798</v>
      </c>
      <c r="P9" s="5">
        <v>0.775193798</v>
      </c>
      <c r="Q9" s="6"/>
      <c r="R9" s="5">
        <v>5.426356589</v>
      </c>
    </row>
    <row r="10">
      <c r="A10" s="7" t="s">
        <v>96</v>
      </c>
      <c r="B10" s="6"/>
      <c r="C10" s="5">
        <v>1.0</v>
      </c>
      <c r="D10" s="5">
        <v>2.0</v>
      </c>
      <c r="E10" s="5">
        <v>1.0</v>
      </c>
      <c r="F10" s="6"/>
      <c r="G10" s="5">
        <v>2.0</v>
      </c>
      <c r="H10" s="6"/>
      <c r="I10" s="6"/>
      <c r="J10" s="5">
        <v>418.0</v>
      </c>
      <c r="K10" s="5">
        <v>4.0</v>
      </c>
      <c r="L10" s="6"/>
      <c r="M10" s="5">
        <v>0.23923445</v>
      </c>
      <c r="N10" s="5">
        <v>0.4784689</v>
      </c>
      <c r="O10" s="6"/>
      <c r="P10" s="5">
        <v>0.4784689</v>
      </c>
      <c r="Q10" s="6"/>
      <c r="R10" s="5">
        <v>0.956937799</v>
      </c>
    </row>
    <row r="11">
      <c r="A11" s="7" t="s">
        <v>97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>
      <c r="A12" s="7" t="s">
        <v>98</v>
      </c>
      <c r="B12" s="5">
        <v>6.0</v>
      </c>
      <c r="C12" s="5">
        <v>536.0</v>
      </c>
      <c r="D12" s="5">
        <v>144.0</v>
      </c>
      <c r="E12" s="5">
        <v>22.0</v>
      </c>
      <c r="F12" s="5">
        <v>68.0</v>
      </c>
      <c r="G12" s="5">
        <v>639.0</v>
      </c>
      <c r="H12" s="5">
        <v>44.0</v>
      </c>
      <c r="I12" s="5">
        <v>44.0</v>
      </c>
      <c r="J12" s="5">
        <v>3856.0</v>
      </c>
      <c r="K12" s="5">
        <v>1144.0</v>
      </c>
      <c r="L12" s="5">
        <v>0.15560166</v>
      </c>
      <c r="M12" s="5">
        <v>13.90041494</v>
      </c>
      <c r="N12" s="5">
        <v>3.734439834</v>
      </c>
      <c r="O12" s="5">
        <v>1.763485477</v>
      </c>
      <c r="P12" s="5">
        <v>16.57157676</v>
      </c>
      <c r="Q12" s="5">
        <v>1.141078838</v>
      </c>
      <c r="R12" s="5">
        <v>29.66804979</v>
      </c>
    </row>
    <row r="13">
      <c r="A13" s="7" t="s">
        <v>99</v>
      </c>
      <c r="B13" s="6"/>
      <c r="C13" s="5">
        <v>1.0</v>
      </c>
      <c r="D13" s="6"/>
      <c r="E13" s="6"/>
      <c r="F13" s="6"/>
      <c r="G13" s="5">
        <v>2.0</v>
      </c>
      <c r="H13" s="6"/>
      <c r="I13" s="6"/>
      <c r="J13" s="5">
        <v>634.0</v>
      </c>
      <c r="K13" s="5">
        <v>3.0</v>
      </c>
      <c r="L13" s="6"/>
      <c r="M13" s="5">
        <v>0.157728707</v>
      </c>
      <c r="N13" s="6"/>
      <c r="O13" s="6"/>
      <c r="P13" s="5">
        <v>0.315457413</v>
      </c>
      <c r="Q13" s="6"/>
      <c r="R13" s="5">
        <v>0.47318612</v>
      </c>
    </row>
    <row r="14">
      <c r="A14" s="7" t="s">
        <v>100</v>
      </c>
      <c r="C14" s="6"/>
      <c r="D14" s="6"/>
      <c r="E14" s="6"/>
      <c r="F14" s="6"/>
      <c r="G14" s="6"/>
      <c r="H14" s="6"/>
      <c r="I14" s="6"/>
      <c r="J14" s="5">
        <v>3499.0</v>
      </c>
      <c r="K14" s="6"/>
      <c r="L14" s="6"/>
      <c r="M14" s="6"/>
      <c r="N14" s="6"/>
      <c r="O14" s="6"/>
      <c r="P14" s="6"/>
      <c r="Q14" s="6"/>
      <c r="R14" s="6"/>
    </row>
    <row r="15">
      <c r="A15" s="7" t="s">
        <v>101</v>
      </c>
      <c r="B15" s="6"/>
      <c r="C15" s="6"/>
      <c r="D15" s="6"/>
      <c r="E15" s="6"/>
      <c r="F15" s="6"/>
      <c r="G15" s="6"/>
      <c r="H15" s="6"/>
      <c r="I15" s="6"/>
      <c r="J15" s="5">
        <v>1211.0</v>
      </c>
      <c r="K15" s="6"/>
      <c r="L15" s="6"/>
      <c r="M15" s="6"/>
      <c r="N15" s="6"/>
      <c r="O15" s="6"/>
      <c r="P15" s="6"/>
      <c r="Q15" s="6"/>
      <c r="R15" s="6"/>
    </row>
    <row r="16">
      <c r="A16" s="7" t="s">
        <v>102</v>
      </c>
      <c r="C16" s="5">
        <v>1.0</v>
      </c>
      <c r="D16" s="6"/>
      <c r="E16" s="5">
        <v>3.0</v>
      </c>
      <c r="F16" s="6"/>
      <c r="G16" s="5">
        <v>1568.0</v>
      </c>
      <c r="H16" s="6"/>
      <c r="I16" s="6"/>
      <c r="J16" s="5">
        <v>12237.0</v>
      </c>
      <c r="K16" s="5">
        <v>1574.0</v>
      </c>
      <c r="L16" s="6"/>
      <c r="M16" s="5">
        <v>0.008171938</v>
      </c>
      <c r="N16" s="6"/>
      <c r="O16" s="6"/>
      <c r="P16" s="5">
        <v>12.8135981</v>
      </c>
      <c r="Q16" s="6"/>
      <c r="R16" s="5">
        <v>12.86262973</v>
      </c>
    </row>
    <row r="17">
      <c r="A17" s="7" t="s">
        <v>103</v>
      </c>
      <c r="B17" s="6"/>
      <c r="C17" s="5">
        <v>1.0</v>
      </c>
      <c r="D17" s="6"/>
      <c r="E17" s="6"/>
      <c r="F17" s="6"/>
      <c r="G17" s="5">
        <v>2.0</v>
      </c>
      <c r="H17" s="6"/>
      <c r="I17" s="6"/>
      <c r="J17" s="5">
        <v>396.0</v>
      </c>
      <c r="K17" s="5">
        <v>3.0</v>
      </c>
      <c r="L17" s="6"/>
      <c r="M17" s="5">
        <v>0.252525253</v>
      </c>
      <c r="N17" s="6"/>
      <c r="O17" s="6"/>
      <c r="P17" s="5">
        <v>0.505050505</v>
      </c>
      <c r="Q17" s="6"/>
      <c r="R17" s="5">
        <v>0.757575758</v>
      </c>
    </row>
    <row r="18">
      <c r="A18" s="7" t="s">
        <v>104</v>
      </c>
      <c r="B18" s="5">
        <v>25.0</v>
      </c>
      <c r="C18" s="5">
        <v>21.0</v>
      </c>
      <c r="D18" s="5">
        <v>235.0</v>
      </c>
      <c r="E18" s="5">
        <v>22.0</v>
      </c>
      <c r="F18" s="5">
        <v>328.0</v>
      </c>
      <c r="G18" s="5">
        <v>244.0</v>
      </c>
      <c r="H18" s="5">
        <v>4.0</v>
      </c>
      <c r="I18" s="5">
        <v>4.0</v>
      </c>
      <c r="J18" s="5">
        <v>16602.0</v>
      </c>
      <c r="K18" s="5">
        <v>588.0</v>
      </c>
      <c r="L18" s="5">
        <v>0.150584267</v>
      </c>
      <c r="M18" s="5">
        <v>0.126490784</v>
      </c>
      <c r="N18" s="5">
        <v>1.415492109</v>
      </c>
      <c r="O18" s="5">
        <v>1.975665582</v>
      </c>
      <c r="P18" s="5">
        <v>1.469702445</v>
      </c>
      <c r="Q18" s="5">
        <v>0.024093483</v>
      </c>
      <c r="R18" s="5">
        <v>3.541741959</v>
      </c>
    </row>
    <row r="19">
      <c r="A19" s="7" t="s">
        <v>105</v>
      </c>
      <c r="E19" s="6"/>
      <c r="F19" s="6"/>
      <c r="G19" s="6"/>
      <c r="H19" s="6"/>
      <c r="I19" s="6"/>
      <c r="J19" s="5">
        <v>400.0</v>
      </c>
      <c r="K19" s="6"/>
      <c r="L19" s="6"/>
      <c r="M19" s="6"/>
      <c r="N19" s="6"/>
      <c r="O19" s="6"/>
      <c r="P19" s="6"/>
      <c r="Q19" s="6"/>
      <c r="R19" s="6"/>
    </row>
    <row r="20">
      <c r="A20" s="7" t="s">
        <v>106</v>
      </c>
      <c r="B20" s="6"/>
      <c r="C20" s="5">
        <v>1.0</v>
      </c>
      <c r="D20" s="6"/>
      <c r="E20" s="5">
        <v>8.0</v>
      </c>
      <c r="F20" s="6"/>
      <c r="G20" s="5">
        <v>12.0</v>
      </c>
      <c r="H20" s="6"/>
      <c r="I20" s="6"/>
      <c r="J20" s="5">
        <v>2782.0</v>
      </c>
      <c r="K20" s="5">
        <v>13.0</v>
      </c>
      <c r="L20" s="6"/>
      <c r="M20" s="5">
        <v>0.035945363</v>
      </c>
      <c r="N20" s="6"/>
      <c r="O20" s="6"/>
      <c r="P20" s="5">
        <v>0.431344357</v>
      </c>
      <c r="Q20" s="6"/>
      <c r="R20" s="5">
        <v>0.46728972</v>
      </c>
    </row>
    <row r="21">
      <c r="A21" s="7" t="s">
        <v>107</v>
      </c>
      <c r="B21" s="5">
        <v>1.0</v>
      </c>
      <c r="C21" s="6"/>
      <c r="D21" s="5">
        <v>2.0</v>
      </c>
      <c r="E21" s="5">
        <v>2.0</v>
      </c>
      <c r="F21" s="5">
        <v>1.0</v>
      </c>
      <c r="G21" s="6"/>
      <c r="H21" s="6"/>
      <c r="I21" s="6"/>
      <c r="J21" s="5">
        <v>6962.0</v>
      </c>
      <c r="K21" s="5">
        <v>2.0</v>
      </c>
      <c r="L21" s="5">
        <v>0.014363689</v>
      </c>
      <c r="M21" s="6"/>
      <c r="N21" s="5">
        <v>0.028727377</v>
      </c>
      <c r="O21" s="5">
        <v>0.014363689</v>
      </c>
      <c r="P21" s="6"/>
      <c r="Q21" s="6"/>
      <c r="R21" s="5">
        <v>0.028727377</v>
      </c>
    </row>
    <row r="22">
      <c r="A22" s="7" t="s">
        <v>108</v>
      </c>
      <c r="B22" s="6"/>
      <c r="C22" s="6"/>
      <c r="D22" s="6"/>
      <c r="E22" s="5">
        <v>1.0</v>
      </c>
      <c r="F22" s="6"/>
      <c r="G22" s="6"/>
      <c r="H22" s="6"/>
      <c r="I22" s="6"/>
      <c r="J22" s="5">
        <v>60.0</v>
      </c>
      <c r="K22" s="6"/>
      <c r="L22" s="6"/>
      <c r="M22" s="6"/>
      <c r="N22" s="6"/>
      <c r="O22" s="6"/>
      <c r="P22" s="6"/>
      <c r="Q22" s="6"/>
      <c r="R22" s="6"/>
    </row>
    <row r="23">
      <c r="A23" s="7" t="s">
        <v>109</v>
      </c>
      <c r="B23" s="5">
        <v>3.0</v>
      </c>
      <c r="C23" s="5">
        <v>1.0</v>
      </c>
      <c r="D23" s="5">
        <v>1.0</v>
      </c>
      <c r="E23" s="6"/>
      <c r="F23" s="5">
        <v>3.0</v>
      </c>
      <c r="G23" s="5">
        <v>3.0</v>
      </c>
      <c r="H23" s="6"/>
      <c r="I23" s="6"/>
      <c r="J23" s="5">
        <v>415.0</v>
      </c>
      <c r="K23" s="5">
        <v>9.0</v>
      </c>
      <c r="L23" s="5">
        <v>0.722891566</v>
      </c>
      <c r="M23" s="5">
        <v>0.240963855</v>
      </c>
      <c r="N23" s="5">
        <v>0.240963855</v>
      </c>
      <c r="O23" s="5">
        <v>0.722891566</v>
      </c>
      <c r="P23" s="5">
        <v>0.722891566</v>
      </c>
      <c r="Q23" s="6"/>
      <c r="R23" s="5">
        <v>2.168674699</v>
      </c>
    </row>
    <row r="24">
      <c r="A24" s="7" t="s">
        <v>110</v>
      </c>
      <c r="B24" s="6"/>
      <c r="C24" s="5">
        <v>1.0</v>
      </c>
      <c r="D24" s="5">
        <v>1.0</v>
      </c>
      <c r="E24" s="6"/>
      <c r="F24" s="6"/>
      <c r="G24" s="5">
        <v>3.0</v>
      </c>
      <c r="H24" s="6"/>
      <c r="I24" s="6"/>
      <c r="J24" s="5">
        <v>347.0</v>
      </c>
      <c r="K24" s="5">
        <v>6.0</v>
      </c>
      <c r="L24" s="6"/>
      <c r="M24" s="5">
        <v>0.288184438</v>
      </c>
      <c r="N24" s="5">
        <v>0.288184438</v>
      </c>
      <c r="O24" s="6"/>
      <c r="P24" s="5">
        <v>0.864553314</v>
      </c>
      <c r="Q24" s="6"/>
      <c r="R24" s="5">
        <v>1.729106628</v>
      </c>
    </row>
    <row r="25">
      <c r="A25" s="7" t="s">
        <v>111</v>
      </c>
      <c r="B25" s="6"/>
      <c r="C25" s="5">
        <v>3.0</v>
      </c>
      <c r="D25" s="5">
        <v>26.0</v>
      </c>
      <c r="E25" s="5">
        <v>7.0</v>
      </c>
      <c r="F25" s="5">
        <v>6.0</v>
      </c>
      <c r="G25" s="5">
        <v>3.0</v>
      </c>
      <c r="H25" s="5">
        <v>1.0</v>
      </c>
      <c r="I25" s="5">
        <v>1.0</v>
      </c>
      <c r="J25" s="5">
        <v>2349.0</v>
      </c>
      <c r="K25" s="5">
        <v>11.0</v>
      </c>
      <c r="L25" s="6"/>
      <c r="M25" s="5">
        <v>0.127713921</v>
      </c>
      <c r="N25" s="5">
        <v>1.10685398</v>
      </c>
      <c r="O25" s="5">
        <v>0.255427842</v>
      </c>
      <c r="P25" s="5">
        <v>0.127713921</v>
      </c>
      <c r="Q25" s="5">
        <v>0.042571307</v>
      </c>
      <c r="R25" s="5">
        <v>0.468284376</v>
      </c>
    </row>
    <row r="26">
      <c r="A26" s="7" t="s">
        <v>112</v>
      </c>
      <c r="B26" s="5">
        <v>1.0</v>
      </c>
      <c r="C26" s="6"/>
      <c r="D26" s="5">
        <v>1.0</v>
      </c>
      <c r="E26" s="6"/>
      <c r="F26" s="5">
        <v>1.0</v>
      </c>
      <c r="G26" s="6"/>
      <c r="H26" s="6"/>
      <c r="I26" s="6"/>
      <c r="J26" s="5">
        <v>310.0</v>
      </c>
      <c r="K26" s="5">
        <v>3.0</v>
      </c>
      <c r="L26" s="5">
        <v>0.322580645</v>
      </c>
      <c r="M26" s="6"/>
      <c r="N26" s="5">
        <v>0.322580645</v>
      </c>
      <c r="O26" s="5">
        <v>0.322580645</v>
      </c>
      <c r="P26" s="6"/>
      <c r="Q26" s="6"/>
      <c r="R26" s="5">
        <v>0.967741935</v>
      </c>
    </row>
    <row r="27">
      <c r="A27" s="7" t="s">
        <v>113</v>
      </c>
      <c r="C27" s="5">
        <v>3.0</v>
      </c>
      <c r="D27" s="6"/>
      <c r="E27" s="5">
        <v>1.0</v>
      </c>
      <c r="F27" s="5">
        <v>1.0</v>
      </c>
      <c r="G27" s="5">
        <v>6.0</v>
      </c>
      <c r="H27" s="6"/>
      <c r="I27" s="6"/>
      <c r="J27" s="5">
        <v>1149.0</v>
      </c>
      <c r="K27" s="5">
        <v>10.0</v>
      </c>
      <c r="L27" s="6"/>
      <c r="M27" s="5">
        <v>0.261096606</v>
      </c>
      <c r="N27" s="6"/>
      <c r="O27" s="5">
        <v>0.087032202</v>
      </c>
      <c r="P27" s="5">
        <v>0.522193211</v>
      </c>
      <c r="Q27" s="6"/>
      <c r="R27" s="5">
        <v>0.870322019</v>
      </c>
    </row>
    <row r="28">
      <c r="A28" s="7" t="s">
        <v>114</v>
      </c>
      <c r="C28" s="6"/>
      <c r="D28" s="6"/>
      <c r="E28" s="6"/>
      <c r="F28" s="6"/>
      <c r="G28" s="6"/>
      <c r="H28" s="6"/>
      <c r="I28" s="6"/>
      <c r="J28" s="5">
        <v>603.0</v>
      </c>
      <c r="K28" s="6"/>
      <c r="L28" s="6"/>
      <c r="M28" s="6"/>
      <c r="N28" s="6"/>
      <c r="O28" s="6"/>
      <c r="P28" s="6"/>
      <c r="Q28" s="6"/>
      <c r="R28" s="6"/>
    </row>
    <row r="29">
      <c r="A29" s="7" t="s">
        <v>115</v>
      </c>
      <c r="B29" s="6"/>
      <c r="C29" s="6"/>
      <c r="D29" s="6"/>
      <c r="E29" s="6"/>
      <c r="F29" s="6"/>
      <c r="G29" s="6"/>
      <c r="H29" s="6"/>
      <c r="I29" s="6"/>
      <c r="J29" s="5">
        <v>1174.0</v>
      </c>
      <c r="K29" s="6"/>
      <c r="L29" s="6"/>
      <c r="M29" s="6"/>
      <c r="N29" s="6"/>
      <c r="O29" s="6"/>
      <c r="P29" s="6"/>
      <c r="Q29" s="6"/>
      <c r="R29" s="6"/>
    </row>
    <row r="30">
      <c r="A30" s="7" t="s">
        <v>116</v>
      </c>
      <c r="C30" s="5">
        <v>1.0</v>
      </c>
      <c r="D30" s="5">
        <v>1.0</v>
      </c>
      <c r="E30" s="6"/>
      <c r="F30" s="5">
        <v>12.0</v>
      </c>
      <c r="G30" s="5">
        <v>10.0</v>
      </c>
      <c r="H30" s="6"/>
      <c r="I30" s="6"/>
      <c r="J30" s="5">
        <v>978.0</v>
      </c>
      <c r="K30" s="5">
        <v>24.0</v>
      </c>
      <c r="L30" s="6"/>
      <c r="M30" s="5">
        <v>0.102249489</v>
      </c>
      <c r="N30" s="5">
        <v>0.102249489</v>
      </c>
      <c r="O30" s="5">
        <v>1.226993865</v>
      </c>
      <c r="P30" s="5">
        <v>1.022494888</v>
      </c>
      <c r="Q30" s="6"/>
      <c r="R30" s="5">
        <v>2.45398773</v>
      </c>
    </row>
    <row r="31">
      <c r="A31" s="7" t="s">
        <v>117</v>
      </c>
      <c r="B31" s="6"/>
      <c r="C31" s="5">
        <v>1.0</v>
      </c>
      <c r="D31" s="6"/>
      <c r="E31" s="6"/>
      <c r="F31" s="5">
        <v>14.0</v>
      </c>
      <c r="G31" s="5">
        <v>13.0</v>
      </c>
      <c r="H31" s="6"/>
      <c r="I31" s="6"/>
      <c r="J31" s="5">
        <v>17442.0</v>
      </c>
      <c r="K31" s="5">
        <v>28.0</v>
      </c>
      <c r="L31" s="6"/>
      <c r="M31" s="5">
        <v>0.005733287</v>
      </c>
      <c r="N31" s="6"/>
      <c r="O31" s="5">
        <v>0.080266025</v>
      </c>
      <c r="P31" s="5">
        <v>0.074532737</v>
      </c>
      <c r="Q31" s="6"/>
      <c r="R31" s="5">
        <v>0.160532049</v>
      </c>
    </row>
    <row r="32">
      <c r="A32" s="7" t="s">
        <v>118</v>
      </c>
      <c r="C32" s="6"/>
      <c r="D32" s="6"/>
      <c r="E32" s="6"/>
      <c r="F32" s="6"/>
      <c r="G32" s="6"/>
      <c r="H32" s="6"/>
      <c r="I32" s="6"/>
      <c r="J32" s="5">
        <v>434.0</v>
      </c>
      <c r="K32" s="6"/>
      <c r="L32" s="6"/>
      <c r="M32" s="6"/>
      <c r="N32" s="6"/>
      <c r="O32" s="6"/>
      <c r="P32" s="6"/>
      <c r="Q32" s="6"/>
      <c r="R32" s="6"/>
    </row>
    <row r="33">
      <c r="A33" s="7" t="s">
        <v>119</v>
      </c>
      <c r="B33" s="6"/>
      <c r="C33" s="6"/>
      <c r="D33" s="6"/>
      <c r="E33" s="5">
        <v>1.0</v>
      </c>
      <c r="F33" s="6"/>
      <c r="G33" s="6"/>
      <c r="H33" s="6"/>
      <c r="I33" s="6"/>
      <c r="J33" s="5">
        <v>5643.0</v>
      </c>
      <c r="K33" s="6"/>
      <c r="L33" s="6"/>
      <c r="M33" s="6"/>
      <c r="N33" s="6"/>
      <c r="O33" s="6"/>
      <c r="P33" s="6"/>
      <c r="Q33" s="6"/>
      <c r="R33" s="6"/>
    </row>
    <row r="34">
      <c r="A34" s="7" t="s">
        <v>120</v>
      </c>
      <c r="C34" s="5">
        <v>3.0</v>
      </c>
      <c r="D34" s="6"/>
      <c r="E34" s="6"/>
      <c r="F34" s="6"/>
      <c r="G34" s="5">
        <v>5.0</v>
      </c>
      <c r="H34" s="6"/>
      <c r="I34" s="6"/>
      <c r="J34" s="5">
        <v>673.0</v>
      </c>
      <c r="K34" s="5">
        <v>8.0</v>
      </c>
      <c r="L34" s="6"/>
      <c r="M34" s="5">
        <v>0.44576523</v>
      </c>
      <c r="N34" s="6"/>
      <c r="O34" s="6"/>
      <c r="P34" s="5">
        <v>0.742942051</v>
      </c>
      <c r="Q34" s="6"/>
      <c r="R34" s="5">
        <v>1.188707281</v>
      </c>
    </row>
    <row r="35">
      <c r="A35" s="7" t="s">
        <v>121</v>
      </c>
      <c r="B35" s="6"/>
      <c r="C35" s="6"/>
      <c r="D35" s="6"/>
      <c r="E35" s="6"/>
      <c r="F35" s="6"/>
      <c r="G35" s="6"/>
      <c r="H35" s="6"/>
      <c r="I35" s="6"/>
      <c r="J35" s="5">
        <v>476.0</v>
      </c>
      <c r="K35" s="6"/>
      <c r="L35" s="6"/>
      <c r="M35" s="6"/>
      <c r="N35" s="6"/>
      <c r="O35" s="6"/>
      <c r="P35" s="6"/>
      <c r="Q35" s="6"/>
      <c r="R35" s="6"/>
    </row>
    <row r="36">
      <c r="A36" s="7" t="s">
        <v>122</v>
      </c>
      <c r="B36" s="6"/>
      <c r="C36" s="5">
        <v>387.0</v>
      </c>
      <c r="D36" s="5">
        <v>50.0</v>
      </c>
      <c r="E36" s="5">
        <v>20.0</v>
      </c>
      <c r="F36" s="6"/>
      <c r="G36" s="5">
        <v>885.0</v>
      </c>
      <c r="H36" s="5">
        <v>2.0</v>
      </c>
      <c r="I36" s="5">
        <v>2.0</v>
      </c>
      <c r="J36" s="5">
        <v>5702.0</v>
      </c>
      <c r="K36" s="5">
        <v>1339.0</v>
      </c>
      <c r="L36" s="6"/>
      <c r="M36" s="5">
        <v>6.787092248</v>
      </c>
      <c r="N36" s="5">
        <v>0.876885303</v>
      </c>
      <c r="O36" s="6"/>
      <c r="P36" s="5">
        <v>15.52086987</v>
      </c>
      <c r="Q36" s="5">
        <v>0.035075412</v>
      </c>
      <c r="R36" s="5">
        <v>23.48298843</v>
      </c>
    </row>
    <row r="37">
      <c r="A37" s="7" t="s">
        <v>123</v>
      </c>
      <c r="B37" s="5">
        <v>19.0</v>
      </c>
      <c r="C37" s="5">
        <v>2.0</v>
      </c>
      <c r="D37" s="5">
        <v>3.0</v>
      </c>
      <c r="E37" s="5">
        <v>8.0</v>
      </c>
      <c r="F37" s="5">
        <v>32.0</v>
      </c>
      <c r="G37" s="5">
        <v>6.0</v>
      </c>
      <c r="H37" s="6"/>
      <c r="I37" s="6"/>
      <c r="J37" s="5">
        <v>1146.0</v>
      </c>
      <c r="K37" s="5">
        <v>50.0</v>
      </c>
      <c r="L37" s="5">
        <v>1.657940663</v>
      </c>
      <c r="M37" s="5">
        <v>0.17452007</v>
      </c>
      <c r="N37" s="5">
        <v>0.261780105</v>
      </c>
      <c r="O37" s="5">
        <v>2.792321117</v>
      </c>
      <c r="P37" s="5">
        <v>0.523560209</v>
      </c>
      <c r="Q37" s="6"/>
      <c r="R37" s="5">
        <v>4.363001745</v>
      </c>
    </row>
    <row r="38">
      <c r="A38" s="7" t="s">
        <v>124</v>
      </c>
      <c r="C38" s="6"/>
      <c r="D38" s="5">
        <v>2.0</v>
      </c>
      <c r="E38" s="5">
        <v>1.0</v>
      </c>
      <c r="F38" s="6"/>
      <c r="G38" s="6"/>
      <c r="H38" s="6"/>
      <c r="I38" s="6"/>
      <c r="J38" s="5">
        <v>1870.0</v>
      </c>
      <c r="K38" s="6"/>
      <c r="L38" s="6"/>
      <c r="M38" s="6"/>
      <c r="N38" s="5">
        <v>0.106951872</v>
      </c>
      <c r="O38" s="6"/>
      <c r="P38" s="6"/>
      <c r="Q38" s="6"/>
      <c r="R38" s="6"/>
    </row>
    <row r="39">
      <c r="A39" s="7" t="s">
        <v>125</v>
      </c>
      <c r="B39" s="6"/>
      <c r="C39" s="6"/>
      <c r="D39" s="5">
        <v>3.0</v>
      </c>
      <c r="E39" s="5">
        <v>1.0</v>
      </c>
      <c r="F39" s="6"/>
      <c r="G39" s="6"/>
      <c r="H39" s="6"/>
      <c r="I39" s="6"/>
      <c r="J39" s="5">
        <v>9016.0</v>
      </c>
      <c r="K39" s="6"/>
      <c r="L39" s="6"/>
      <c r="M39" s="6"/>
      <c r="N39" s="5">
        <v>0.033274179</v>
      </c>
      <c r="O39" s="6"/>
      <c r="P39" s="6"/>
      <c r="Q39" s="6"/>
      <c r="R39" s="6"/>
    </row>
    <row r="40">
      <c r="A40" s="7" t="s">
        <v>126</v>
      </c>
      <c r="B40" s="5">
        <v>13.0</v>
      </c>
      <c r="C40" s="5">
        <v>41.0</v>
      </c>
      <c r="D40" s="5">
        <v>2.0</v>
      </c>
      <c r="E40" s="5">
        <v>1.0</v>
      </c>
      <c r="F40" s="5">
        <v>265.0</v>
      </c>
      <c r="G40" s="5">
        <v>176.0</v>
      </c>
      <c r="H40" s="5">
        <v>1.0</v>
      </c>
      <c r="I40" s="5">
        <v>1.0</v>
      </c>
      <c r="J40" s="5">
        <v>3110.0</v>
      </c>
      <c r="K40" s="5">
        <v>450.0</v>
      </c>
      <c r="L40" s="5">
        <v>0.418006431</v>
      </c>
      <c r="M40" s="5">
        <v>1.318327974</v>
      </c>
      <c r="N40" s="5">
        <v>0.064308682</v>
      </c>
      <c r="O40" s="5">
        <v>8.520900322</v>
      </c>
      <c r="P40" s="5">
        <v>5.659163987</v>
      </c>
      <c r="Q40" s="5">
        <v>0.032154341</v>
      </c>
      <c r="R40" s="5">
        <v>14.46945338</v>
      </c>
    </row>
    <row r="41">
      <c r="A41" s="7" t="s">
        <v>127</v>
      </c>
      <c r="B41" s="6"/>
      <c r="C41" s="6"/>
      <c r="D41" s="6"/>
      <c r="E41" s="6"/>
      <c r="F41" s="6"/>
      <c r="G41" s="6"/>
      <c r="H41" s="6"/>
      <c r="I41" s="6"/>
      <c r="J41" s="5">
        <v>1082.0</v>
      </c>
      <c r="K41" s="6"/>
      <c r="L41" s="6"/>
      <c r="M41" s="6"/>
      <c r="N41" s="6"/>
      <c r="O41" s="6"/>
      <c r="P41" s="6"/>
      <c r="Q41" s="6"/>
      <c r="R41" s="6"/>
    </row>
    <row r="42">
      <c r="A42" s="7" t="s">
        <v>128</v>
      </c>
      <c r="C42" s="6"/>
      <c r="D42" s="6"/>
      <c r="E42" s="6"/>
      <c r="F42" s="6"/>
      <c r="G42" s="6"/>
      <c r="H42" s="6"/>
      <c r="I42" s="6"/>
      <c r="J42" s="5">
        <v>904.0</v>
      </c>
      <c r="K42" s="6"/>
      <c r="L42" s="6"/>
      <c r="M42" s="6"/>
      <c r="N42" s="6"/>
      <c r="O42" s="6"/>
      <c r="P42" s="6"/>
      <c r="Q42" s="6"/>
      <c r="R42" s="6"/>
    </row>
    <row r="43">
      <c r="A43" s="7" t="s">
        <v>129</v>
      </c>
      <c r="B43" s="6"/>
      <c r="C43" s="5">
        <v>1.0</v>
      </c>
      <c r="D43" s="5">
        <v>9.0</v>
      </c>
      <c r="E43" s="5">
        <v>4.0</v>
      </c>
      <c r="F43" s="6"/>
      <c r="G43" s="5">
        <v>1.0</v>
      </c>
      <c r="H43" s="6"/>
      <c r="I43" s="6"/>
      <c r="J43" s="5">
        <v>1131.0</v>
      </c>
      <c r="K43" s="5">
        <v>4.0</v>
      </c>
      <c r="L43" s="6"/>
      <c r="M43" s="5">
        <v>0.08841733</v>
      </c>
      <c r="N43" s="5">
        <v>0.795755968</v>
      </c>
      <c r="O43" s="6"/>
      <c r="P43" s="5">
        <v>0.08841733</v>
      </c>
      <c r="Q43" s="6"/>
      <c r="R43" s="5">
        <v>0.353669319</v>
      </c>
    </row>
    <row r="44">
      <c r="A44" s="7" t="s">
        <v>130</v>
      </c>
      <c r="B44" s="6"/>
      <c r="C44" s="6"/>
      <c r="D44" s="6"/>
      <c r="E44" s="6"/>
      <c r="F44" s="6"/>
      <c r="G44" s="6"/>
      <c r="H44" s="6"/>
      <c r="I44" s="6"/>
      <c r="J44" s="5">
        <v>657.0</v>
      </c>
      <c r="K44" s="6"/>
      <c r="L44" s="6"/>
      <c r="M44" s="6"/>
      <c r="N44" s="6"/>
      <c r="O44" s="6"/>
      <c r="P44" s="6"/>
      <c r="Q44" s="6"/>
      <c r="R44" s="6"/>
    </row>
    <row r="45">
      <c r="A45" s="7" t="s">
        <v>131</v>
      </c>
      <c r="D45" s="6"/>
      <c r="E45" s="6"/>
      <c r="F45" s="6"/>
      <c r="G45" s="6"/>
      <c r="H45" s="6"/>
      <c r="I45" s="6"/>
      <c r="J45" s="5">
        <v>613.0</v>
      </c>
      <c r="K45" s="6"/>
      <c r="L45" s="6"/>
      <c r="M45" s="6"/>
      <c r="N45" s="6"/>
      <c r="O45" s="6"/>
      <c r="P45" s="6"/>
      <c r="Q45" s="6"/>
      <c r="R45" s="6"/>
    </row>
    <row r="46">
      <c r="A46" s="7" t="s">
        <v>132</v>
      </c>
      <c r="B46" s="6"/>
      <c r="C46" s="6"/>
      <c r="D46" s="5">
        <v>2.0</v>
      </c>
      <c r="E46" s="6"/>
      <c r="F46" s="6"/>
      <c r="G46" s="6"/>
      <c r="H46" s="6"/>
      <c r="I46" s="6"/>
      <c r="J46" s="5">
        <v>538.0</v>
      </c>
      <c r="K46" s="6"/>
      <c r="L46" s="6"/>
      <c r="M46" s="6"/>
      <c r="N46" s="5">
        <v>0.371747212</v>
      </c>
      <c r="O46" s="6"/>
      <c r="P46" s="6"/>
      <c r="Q46" s="6"/>
      <c r="R46" s="6"/>
    </row>
    <row r="47">
      <c r="A47" s="7" t="s">
        <v>133</v>
      </c>
      <c r="B47" s="5">
        <v>40.0</v>
      </c>
      <c r="C47" s="5">
        <v>25.0</v>
      </c>
      <c r="D47" s="5">
        <v>7.0</v>
      </c>
      <c r="E47" s="6"/>
      <c r="F47" s="5">
        <v>100.0</v>
      </c>
      <c r="G47" s="5">
        <v>44.0</v>
      </c>
      <c r="H47" s="6"/>
      <c r="I47" s="6"/>
      <c r="J47" s="5">
        <v>1274.0</v>
      </c>
      <c r="K47" s="5">
        <v>164.0</v>
      </c>
      <c r="L47" s="5">
        <v>3.139717425</v>
      </c>
      <c r="M47" s="5">
        <v>1.962323391</v>
      </c>
      <c r="N47" s="5">
        <v>0.549450549</v>
      </c>
      <c r="O47" s="5">
        <v>7.849293564</v>
      </c>
      <c r="P47" s="5">
        <v>3.453689168</v>
      </c>
      <c r="Q47" s="6"/>
      <c r="R47" s="5">
        <v>12.87284144</v>
      </c>
    </row>
    <row r="48">
      <c r="A48" s="7" t="s">
        <v>134</v>
      </c>
      <c r="B48" s="5">
        <v>847.0</v>
      </c>
      <c r="C48" s="5">
        <v>23.0</v>
      </c>
      <c r="D48" s="5">
        <v>2.0</v>
      </c>
      <c r="E48" s="5">
        <v>6.0</v>
      </c>
      <c r="F48" s="6"/>
      <c r="G48" s="6"/>
      <c r="H48" s="6"/>
      <c r="I48" s="6"/>
      <c r="J48" s="5">
        <v>4286.0</v>
      </c>
      <c r="K48" s="5">
        <v>1742.0</v>
      </c>
      <c r="L48" s="5">
        <v>19.76201587</v>
      </c>
      <c r="M48" s="5">
        <v>0.536630891</v>
      </c>
      <c r="N48" s="5">
        <v>0.046663556</v>
      </c>
      <c r="O48" s="6"/>
      <c r="P48" s="6"/>
      <c r="Q48" s="6"/>
      <c r="R48" s="5">
        <v>40.64395707</v>
      </c>
    </row>
    <row r="49">
      <c r="A49" s="7" t="s">
        <v>135</v>
      </c>
      <c r="D49" s="6"/>
      <c r="E49" s="6"/>
      <c r="F49" s="6"/>
      <c r="G49" s="6"/>
      <c r="H49" s="6"/>
      <c r="I49" s="6"/>
      <c r="J49" s="5">
        <v>3277.0</v>
      </c>
      <c r="K49" s="6"/>
      <c r="L49" s="6"/>
      <c r="M49" s="6"/>
      <c r="N49" s="6"/>
      <c r="O49" s="6"/>
      <c r="P49" s="6"/>
      <c r="Q49" s="6"/>
      <c r="R49" s="6"/>
    </row>
    <row r="50">
      <c r="A50" s="7" t="s">
        <v>136</v>
      </c>
      <c r="B50" s="6"/>
      <c r="C50" s="6"/>
      <c r="D50" s="6"/>
      <c r="E50" s="6"/>
      <c r="F50" s="6"/>
      <c r="G50" s="6"/>
      <c r="H50" s="6"/>
      <c r="I50" s="6"/>
      <c r="J50" s="5">
        <v>1134.0</v>
      </c>
      <c r="K50" s="6"/>
      <c r="L50" s="6"/>
      <c r="M50" s="6"/>
      <c r="N50" s="6"/>
      <c r="O50" s="6"/>
      <c r="P50" s="6"/>
      <c r="Q50" s="6"/>
      <c r="R50" s="6"/>
    </row>
    <row r="51">
      <c r="A51" s="7" t="s">
        <v>137</v>
      </c>
      <c r="B51" s="5">
        <v>1.0</v>
      </c>
      <c r="C51" s="6"/>
      <c r="D51" s="5">
        <v>37.0</v>
      </c>
      <c r="E51" s="5">
        <v>3.0</v>
      </c>
      <c r="F51" s="5">
        <v>1.0</v>
      </c>
      <c r="G51" s="6"/>
      <c r="H51" s="6"/>
      <c r="I51" s="6"/>
      <c r="J51" s="5">
        <v>1863.0</v>
      </c>
      <c r="K51" s="5">
        <v>7.0</v>
      </c>
      <c r="L51" s="5">
        <v>0.053676865</v>
      </c>
      <c r="M51" s="6"/>
      <c r="N51" s="5">
        <v>1.986044015</v>
      </c>
      <c r="O51" s="5">
        <v>0.053676865</v>
      </c>
      <c r="P51" s="6"/>
      <c r="Q51" s="6"/>
      <c r="R51" s="5">
        <v>0.375738057</v>
      </c>
    </row>
    <row r="52">
      <c r="A52" s="7" t="s">
        <v>138</v>
      </c>
      <c r="D52" s="6"/>
      <c r="E52" s="6"/>
      <c r="F52" s="6"/>
      <c r="G52" s="6"/>
      <c r="H52" s="6"/>
      <c r="I52" s="6"/>
      <c r="J52" s="5">
        <v>1081.0</v>
      </c>
      <c r="K52" s="6"/>
      <c r="L52" s="6"/>
      <c r="M52" s="6"/>
      <c r="N52" s="6"/>
      <c r="O52" s="6"/>
      <c r="P52" s="6"/>
      <c r="Q52" s="6"/>
      <c r="R52" s="6"/>
    </row>
    <row r="53">
      <c r="A53" s="7" t="s">
        <v>139</v>
      </c>
      <c r="B53" s="5">
        <v>20.0</v>
      </c>
      <c r="C53" s="5">
        <v>78.0</v>
      </c>
      <c r="D53" s="5">
        <v>40.0</v>
      </c>
      <c r="E53" s="5">
        <v>6.0</v>
      </c>
      <c r="F53" s="6"/>
      <c r="G53" s="6"/>
      <c r="H53" s="6"/>
      <c r="I53" s="6"/>
      <c r="J53" s="5">
        <v>31507.0</v>
      </c>
      <c r="K53" s="5">
        <v>4.0</v>
      </c>
      <c r="L53" s="5">
        <v>0.063477957</v>
      </c>
      <c r="M53" s="5">
        <v>0.247564033</v>
      </c>
      <c r="N53" s="5">
        <v>0.126955915</v>
      </c>
      <c r="O53" s="6"/>
      <c r="P53" s="6"/>
      <c r="Q53" s="6"/>
      <c r="R53" s="5">
        <v>0.012695591</v>
      </c>
    </row>
    <row r="54">
      <c r="A54" s="7" t="s">
        <v>140</v>
      </c>
      <c r="B54" s="6"/>
      <c r="C54" s="6"/>
      <c r="D54" s="6"/>
      <c r="E54" s="6"/>
      <c r="F54" s="6"/>
      <c r="G54" s="6"/>
      <c r="H54" s="6"/>
      <c r="I54" s="6"/>
      <c r="J54" s="5">
        <v>392.0</v>
      </c>
      <c r="K54" s="6"/>
      <c r="L54" s="6"/>
      <c r="M54" s="6"/>
      <c r="N54" s="6"/>
      <c r="O54" s="6"/>
      <c r="P54" s="6"/>
      <c r="Q54" s="6"/>
      <c r="R54" s="6"/>
    </row>
    <row r="55">
      <c r="A55" s="7" t="s">
        <v>141</v>
      </c>
      <c r="C55" s="5">
        <v>3.0</v>
      </c>
      <c r="D55" s="6"/>
      <c r="E55" s="6"/>
      <c r="F55" s="6"/>
      <c r="G55" s="5">
        <v>4.0</v>
      </c>
      <c r="H55" s="6"/>
      <c r="I55" s="6"/>
      <c r="J55" s="5">
        <v>1152.0</v>
      </c>
      <c r="K55" s="5">
        <v>7.0</v>
      </c>
      <c r="L55" s="6"/>
      <c r="M55" s="5">
        <v>0.260416667</v>
      </c>
      <c r="N55" s="6"/>
      <c r="O55" s="6"/>
      <c r="P55" s="5">
        <v>0.347222222</v>
      </c>
      <c r="Q55" s="6"/>
      <c r="R55" s="5">
        <v>0.607638889</v>
      </c>
    </row>
    <row r="56">
      <c r="A56" s="7" t="s">
        <v>142</v>
      </c>
      <c r="B56" s="6"/>
      <c r="C56" s="6"/>
      <c r="D56" s="6"/>
      <c r="E56" s="5">
        <v>2.0</v>
      </c>
      <c r="F56" s="6"/>
      <c r="G56" s="6"/>
      <c r="H56" s="6"/>
      <c r="I56" s="6"/>
      <c r="J56" s="5">
        <v>187.0</v>
      </c>
      <c r="K56" s="6"/>
      <c r="L56" s="6"/>
      <c r="M56" s="6"/>
      <c r="N56" s="6"/>
      <c r="O56" s="6"/>
      <c r="P56" s="6"/>
      <c r="Q56" s="6"/>
      <c r="R56" s="6"/>
    </row>
    <row r="57">
      <c r="A57" s="7" t="s">
        <v>143</v>
      </c>
      <c r="C57" s="6"/>
      <c r="D57" s="6"/>
      <c r="E57" s="6"/>
      <c r="F57" s="6"/>
      <c r="G57" s="6"/>
      <c r="H57" s="6"/>
      <c r="I57" s="6"/>
      <c r="J57" s="5">
        <v>1287.0</v>
      </c>
      <c r="K57" s="6"/>
      <c r="L57" s="6"/>
      <c r="M57" s="6"/>
      <c r="N57" s="6"/>
      <c r="O57" s="6"/>
      <c r="P57" s="6"/>
      <c r="Q57" s="6"/>
      <c r="R57" s="6"/>
    </row>
    <row r="58">
      <c r="A58" s="7" t="s">
        <v>144</v>
      </c>
      <c r="D58" s="6"/>
      <c r="E58" s="6"/>
      <c r="F58" s="6"/>
      <c r="G58" s="6"/>
      <c r="H58" s="6"/>
      <c r="I58" s="6"/>
      <c r="J58" s="5">
        <v>615.0</v>
      </c>
      <c r="K58" s="6"/>
      <c r="L58" s="6"/>
      <c r="M58" s="6"/>
      <c r="N58" s="6"/>
      <c r="O58" s="6"/>
      <c r="P58" s="6"/>
      <c r="Q58" s="6"/>
      <c r="R58" s="6"/>
    </row>
    <row r="59">
      <c r="A59" s="7" t="s">
        <v>145</v>
      </c>
      <c r="C59" s="6"/>
      <c r="D59" s="5">
        <v>1.0</v>
      </c>
      <c r="E59" s="6"/>
      <c r="F59" s="6"/>
      <c r="G59" s="6"/>
      <c r="H59" s="6"/>
      <c r="I59" s="6"/>
      <c r="J59" s="5">
        <v>7840.0</v>
      </c>
      <c r="K59" s="6"/>
      <c r="L59" s="6"/>
      <c r="M59" s="6"/>
      <c r="N59" s="5">
        <v>0.012755102</v>
      </c>
      <c r="O59" s="6"/>
      <c r="P59" s="6"/>
      <c r="Q59" s="6"/>
      <c r="R59" s="6"/>
    </row>
    <row r="60">
      <c r="A60" s="7" t="s">
        <v>146</v>
      </c>
      <c r="B60" s="6"/>
      <c r="C60" s="6"/>
      <c r="D60" s="5">
        <v>1.0</v>
      </c>
      <c r="E60" s="5">
        <v>1.0</v>
      </c>
      <c r="F60" s="6"/>
      <c r="G60" s="6"/>
      <c r="H60" s="6"/>
      <c r="I60" s="6"/>
      <c r="J60" s="5">
        <v>2839.0</v>
      </c>
      <c r="K60" s="6"/>
      <c r="L60" s="6"/>
      <c r="M60" s="6"/>
      <c r="N60" s="5">
        <v>0.03522367</v>
      </c>
      <c r="O60" s="6"/>
      <c r="P60" s="6"/>
      <c r="Q60" s="6"/>
      <c r="R60" s="6"/>
    </row>
    <row r="61">
      <c r="A61" s="7" t="s">
        <v>147</v>
      </c>
      <c r="B61" s="6"/>
      <c r="C61" s="6"/>
      <c r="D61" s="6"/>
      <c r="E61" s="5">
        <v>5.0</v>
      </c>
      <c r="F61" s="6"/>
      <c r="G61" s="6"/>
      <c r="H61" s="6"/>
      <c r="I61" s="6"/>
      <c r="J61" s="5">
        <v>4923.0</v>
      </c>
      <c r="K61" s="6"/>
      <c r="L61" s="6"/>
      <c r="M61" s="6"/>
      <c r="N61" s="6"/>
      <c r="O61" s="6"/>
      <c r="P61" s="6"/>
      <c r="Q61" s="6"/>
      <c r="R61" s="6"/>
    </row>
    <row r="62">
      <c r="A62" s="7" t="s">
        <v>148</v>
      </c>
      <c r="C62" s="6"/>
      <c r="D62" s="6"/>
      <c r="E62" s="6"/>
      <c r="F62" s="6"/>
      <c r="G62" s="6"/>
      <c r="H62" s="6"/>
      <c r="I62" s="6"/>
      <c r="J62" s="5">
        <v>426.0</v>
      </c>
      <c r="K62" s="6"/>
      <c r="L62" s="6"/>
      <c r="M62" s="6"/>
      <c r="N62" s="6"/>
      <c r="O62" s="6"/>
      <c r="P62" s="6"/>
      <c r="Q62" s="6"/>
      <c r="R62" s="6"/>
    </row>
    <row r="63">
      <c r="A63" s="7" t="s">
        <v>149</v>
      </c>
      <c r="C63" s="6"/>
      <c r="D63" s="6"/>
      <c r="E63" s="6"/>
      <c r="F63" s="6"/>
      <c r="G63" s="6"/>
      <c r="H63" s="6"/>
      <c r="I63" s="6"/>
      <c r="J63" s="5">
        <v>1273.0</v>
      </c>
      <c r="K63" s="6"/>
      <c r="L63" s="6"/>
      <c r="M63" s="6"/>
      <c r="N63" s="6"/>
      <c r="O63" s="6"/>
      <c r="P63" s="6"/>
      <c r="Q63" s="6"/>
      <c r="R63" s="6"/>
    </row>
    <row r="64">
      <c r="A64" s="7" t="s">
        <v>150</v>
      </c>
      <c r="C64" s="6"/>
      <c r="D64" s="6"/>
      <c r="E64" s="6"/>
      <c r="F64" s="6"/>
      <c r="G64" s="6"/>
      <c r="H64" s="6"/>
      <c r="I64" s="6"/>
      <c r="J64" s="5">
        <v>977.0</v>
      </c>
      <c r="K64" s="6"/>
      <c r="L64" s="6"/>
      <c r="M64" s="6"/>
      <c r="N64" s="6"/>
      <c r="O64" s="6"/>
      <c r="P64" s="6"/>
      <c r="Q64" s="6"/>
      <c r="R64" s="6"/>
    </row>
    <row r="65">
      <c r="A65" s="7" t="s">
        <v>151</v>
      </c>
      <c r="B65" s="5">
        <v>17.0</v>
      </c>
      <c r="C65" s="5">
        <v>4.0</v>
      </c>
      <c r="D65" s="5">
        <v>3.0</v>
      </c>
      <c r="E65" s="5">
        <v>4.0</v>
      </c>
      <c r="F65" s="5">
        <v>26.0</v>
      </c>
      <c r="G65" s="5">
        <v>9.0</v>
      </c>
      <c r="H65" s="5">
        <v>2.0</v>
      </c>
      <c r="I65" s="5">
        <v>2.0</v>
      </c>
      <c r="J65" s="5">
        <v>1409.0</v>
      </c>
      <c r="K65" s="5">
        <v>51.0</v>
      </c>
      <c r="L65" s="5">
        <v>1.206529454</v>
      </c>
      <c r="M65" s="5">
        <v>0.283889283</v>
      </c>
      <c r="N65" s="5">
        <v>0.212916962</v>
      </c>
      <c r="O65" s="5">
        <v>1.845280341</v>
      </c>
      <c r="P65" s="5">
        <v>0.638750887</v>
      </c>
      <c r="Q65" s="5">
        <v>0.141944642</v>
      </c>
      <c r="R65" s="5">
        <v>3.619588361</v>
      </c>
    </row>
    <row r="66">
      <c r="A66" s="7" t="s">
        <v>152</v>
      </c>
      <c r="D66" s="6"/>
      <c r="E66" s="6"/>
      <c r="F66" s="6"/>
      <c r="G66" s="6"/>
      <c r="H66" s="6"/>
      <c r="I66" s="6"/>
      <c r="J66" s="5">
        <v>4061.0</v>
      </c>
      <c r="K66" s="6"/>
      <c r="L66" s="6"/>
      <c r="M66" s="6"/>
      <c r="N66" s="6"/>
      <c r="O66" s="6"/>
      <c r="P66" s="6"/>
      <c r="Q66" s="6"/>
      <c r="R66" s="6"/>
    </row>
    <row r="67">
      <c r="A67" s="7" t="s">
        <v>153</v>
      </c>
      <c r="D67" s="6"/>
      <c r="E67" s="6"/>
      <c r="F67" s="6"/>
      <c r="G67" s="6"/>
      <c r="H67" s="6"/>
      <c r="I67" s="6"/>
      <c r="J67" s="5">
        <v>493.0</v>
      </c>
      <c r="K67" s="6"/>
      <c r="L67" s="6"/>
      <c r="M67" s="6"/>
      <c r="N67" s="6"/>
      <c r="O67" s="6"/>
      <c r="P67" s="6"/>
      <c r="Q67" s="6"/>
      <c r="R67" s="6"/>
    </row>
    <row r="68">
      <c r="A68" s="7" t="s">
        <v>154</v>
      </c>
      <c r="B68" s="5">
        <v>82.0</v>
      </c>
      <c r="C68" s="5">
        <v>163.0</v>
      </c>
      <c r="D68" s="5">
        <v>320.0</v>
      </c>
      <c r="E68" s="5">
        <v>38.0</v>
      </c>
      <c r="F68" s="5">
        <v>258.0</v>
      </c>
      <c r="G68" s="5">
        <v>1071.0</v>
      </c>
      <c r="H68" s="5">
        <v>2.0</v>
      </c>
      <c r="I68" s="5">
        <v>2.0</v>
      </c>
      <c r="J68" s="5">
        <v>15342.0</v>
      </c>
      <c r="K68" s="5">
        <v>1500.0</v>
      </c>
      <c r="L68" s="5">
        <v>0.534480511</v>
      </c>
      <c r="M68" s="5">
        <v>1.062442967</v>
      </c>
      <c r="N68" s="5">
        <v>2.085777604</v>
      </c>
      <c r="O68" s="5">
        <v>1.681658193</v>
      </c>
      <c r="P68" s="5">
        <v>6.980836918</v>
      </c>
      <c r="Q68" s="5">
        <v>0.01303611</v>
      </c>
      <c r="R68" s="5">
        <v>9.777082519</v>
      </c>
    </row>
    <row r="69">
      <c r="A69" s="7" t="s">
        <v>155</v>
      </c>
      <c r="C69" s="6"/>
      <c r="D69" s="6"/>
      <c r="E69" s="6"/>
      <c r="F69" s="6"/>
      <c r="G69" s="6"/>
      <c r="H69" s="6"/>
      <c r="I69" s="6"/>
      <c r="J69" s="5">
        <v>21198.0</v>
      </c>
      <c r="K69" s="6"/>
      <c r="L69" s="6"/>
      <c r="M69" s="6"/>
      <c r="N69" s="6"/>
      <c r="O69" s="6"/>
      <c r="P69" s="6"/>
      <c r="Q69" s="6"/>
      <c r="R69" s="6"/>
    </row>
    <row r="70">
      <c r="A70" s="7" t="s">
        <v>156</v>
      </c>
      <c r="C70" s="6"/>
      <c r="D70" s="6"/>
      <c r="E70" s="5">
        <v>1.0</v>
      </c>
      <c r="F70" s="6"/>
      <c r="G70" s="6"/>
      <c r="H70" s="6"/>
      <c r="I70" s="6"/>
      <c r="J70" s="5">
        <v>1359.0</v>
      </c>
      <c r="K70" s="6"/>
      <c r="L70" s="6"/>
      <c r="M70" s="6"/>
      <c r="N70" s="6"/>
      <c r="O70" s="6"/>
      <c r="P70" s="6"/>
      <c r="Q70" s="6"/>
      <c r="R70" s="6"/>
    </row>
  </sheetData>
  <mergeCells count="28">
    <mergeCell ref="A4:B4"/>
    <mergeCell ref="A6:B6"/>
    <mergeCell ref="A7:C7"/>
    <mergeCell ref="A8:B8"/>
    <mergeCell ref="A14:B14"/>
    <mergeCell ref="A16:B16"/>
    <mergeCell ref="A19:D19"/>
    <mergeCell ref="A27:B27"/>
    <mergeCell ref="A28:B28"/>
    <mergeCell ref="A30:B30"/>
    <mergeCell ref="A32:B32"/>
    <mergeCell ref="A34:B34"/>
    <mergeCell ref="A38:B38"/>
    <mergeCell ref="A42:B42"/>
    <mergeCell ref="A62:B62"/>
    <mergeCell ref="A63:B63"/>
    <mergeCell ref="A64:B64"/>
    <mergeCell ref="A66:C66"/>
    <mergeCell ref="A67:C67"/>
    <mergeCell ref="A69:B69"/>
    <mergeCell ref="A70:B70"/>
    <mergeCell ref="A45:C45"/>
    <mergeCell ref="A49:C49"/>
    <mergeCell ref="A52:C52"/>
    <mergeCell ref="A55:B55"/>
    <mergeCell ref="A57:B57"/>
    <mergeCell ref="A58:C58"/>
    <mergeCell ref="A59:B5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3" t="s">
        <v>0</v>
      </c>
      <c r="B1" s="24" t="s">
        <v>2</v>
      </c>
      <c r="C1" s="24" t="s">
        <v>3</v>
      </c>
      <c r="D1" s="24" t="s">
        <v>4</v>
      </c>
      <c r="E1" s="24" t="s">
        <v>5</v>
      </c>
      <c r="F1" s="24" t="s">
        <v>6</v>
      </c>
      <c r="G1" s="24" t="s">
        <v>7</v>
      </c>
      <c r="H1" s="24" t="s">
        <v>8</v>
      </c>
      <c r="I1" s="24" t="s">
        <v>9</v>
      </c>
      <c r="J1" s="24" t="s">
        <v>10</v>
      </c>
      <c r="K1" s="24" t="s">
        <v>11</v>
      </c>
      <c r="L1" s="24" t="s">
        <v>12</v>
      </c>
      <c r="M1" s="24" t="s">
        <v>13</v>
      </c>
      <c r="N1" s="24" t="s">
        <v>14</v>
      </c>
      <c r="O1" s="24" t="s">
        <v>15</v>
      </c>
      <c r="P1" s="24" t="s">
        <v>16</v>
      </c>
      <c r="Q1" s="24" t="s">
        <v>17</v>
      </c>
      <c r="R1" s="24" t="s">
        <v>18</v>
      </c>
      <c r="S1" s="8"/>
      <c r="T1" s="8"/>
      <c r="U1" s="8"/>
      <c r="V1" s="8"/>
      <c r="W1" s="8"/>
      <c r="X1" s="8"/>
      <c r="Y1" s="8"/>
      <c r="Z1" s="8"/>
    </row>
    <row r="2">
      <c r="A2" s="8" t="s">
        <v>157</v>
      </c>
      <c r="B2" s="8"/>
      <c r="C2" s="9">
        <v>1.0</v>
      </c>
      <c r="D2" s="8"/>
      <c r="E2" s="8"/>
      <c r="F2" s="8"/>
      <c r="G2" s="9">
        <v>3.0</v>
      </c>
      <c r="H2" s="8"/>
      <c r="I2" s="8"/>
      <c r="J2" s="9">
        <v>1118.0</v>
      </c>
      <c r="K2" s="9">
        <v>4.0</v>
      </c>
      <c r="L2" s="8"/>
      <c r="M2" s="9">
        <v>0.089445438</v>
      </c>
      <c r="N2" s="8"/>
      <c r="O2" s="8"/>
      <c r="P2" s="9">
        <v>0.268336315</v>
      </c>
      <c r="Q2" s="8"/>
      <c r="R2" s="9">
        <v>0.357781753</v>
      </c>
      <c r="S2" s="8"/>
      <c r="T2" s="8"/>
      <c r="U2" s="8"/>
      <c r="V2" s="8"/>
      <c r="W2" s="8"/>
      <c r="X2" s="8"/>
      <c r="Y2" s="8"/>
      <c r="Z2" s="8"/>
    </row>
    <row r="3">
      <c r="A3" s="8" t="s">
        <v>158</v>
      </c>
      <c r="C3" s="8"/>
      <c r="D3" s="8"/>
      <c r="E3" s="8"/>
      <c r="F3" s="8"/>
      <c r="G3" s="8"/>
      <c r="H3" s="8"/>
      <c r="I3" s="8"/>
      <c r="J3" s="9">
        <v>4.0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8" t="s">
        <v>159</v>
      </c>
      <c r="B4" s="9">
        <v>3.0</v>
      </c>
      <c r="C4" s="8"/>
      <c r="D4" s="8"/>
      <c r="E4" s="9">
        <v>4.0</v>
      </c>
      <c r="F4" s="9">
        <v>11.0</v>
      </c>
      <c r="G4" s="8"/>
      <c r="H4" s="8"/>
      <c r="I4" s="8"/>
      <c r="J4" s="9">
        <v>2604.0</v>
      </c>
      <c r="K4" s="9">
        <v>18.0</v>
      </c>
      <c r="L4" s="9">
        <v>0.115207373</v>
      </c>
      <c r="M4" s="8"/>
      <c r="N4" s="8"/>
      <c r="O4" s="9">
        <v>0.422427035</v>
      </c>
      <c r="P4" s="8"/>
      <c r="Q4" s="8"/>
      <c r="R4" s="9">
        <v>0.69124424</v>
      </c>
      <c r="S4" s="8"/>
      <c r="T4" s="8"/>
      <c r="U4" s="8"/>
      <c r="V4" s="8"/>
      <c r="W4" s="8"/>
      <c r="X4" s="8"/>
      <c r="Y4" s="8"/>
      <c r="Z4" s="8"/>
    </row>
    <row r="5">
      <c r="A5" s="8" t="s">
        <v>160</v>
      </c>
      <c r="B5" s="9">
        <v>1.0</v>
      </c>
      <c r="C5" s="9">
        <v>66.0</v>
      </c>
      <c r="D5" s="9">
        <v>130.0</v>
      </c>
      <c r="E5" s="9">
        <v>147.0</v>
      </c>
      <c r="F5" s="9">
        <v>29.0</v>
      </c>
      <c r="G5" s="9">
        <v>97.0</v>
      </c>
      <c r="H5" s="8"/>
      <c r="I5" s="8"/>
      <c r="J5" s="9">
        <v>18329.0</v>
      </c>
      <c r="K5" s="9">
        <v>157.0</v>
      </c>
      <c r="L5" s="9">
        <v>0.005455835</v>
      </c>
      <c r="M5" s="9">
        <v>0.360085111</v>
      </c>
      <c r="N5" s="9">
        <v>0.709258552</v>
      </c>
      <c r="O5" s="9">
        <v>0.158219215</v>
      </c>
      <c r="P5" s="9">
        <v>0.529215997</v>
      </c>
      <c r="Q5" s="8"/>
      <c r="R5" s="9">
        <v>0.856566097</v>
      </c>
      <c r="S5" s="8"/>
      <c r="T5" s="8"/>
      <c r="U5" s="8"/>
      <c r="V5" s="8"/>
      <c r="W5" s="8"/>
      <c r="X5" s="8"/>
      <c r="Y5" s="8"/>
      <c r="Z5" s="8"/>
    </row>
    <row r="6">
      <c r="A6" s="8" t="s">
        <v>161</v>
      </c>
      <c r="C6" s="8"/>
      <c r="D6" s="9">
        <v>4.0</v>
      </c>
      <c r="E6" s="9">
        <v>57.0</v>
      </c>
      <c r="F6" s="8"/>
      <c r="G6" s="8"/>
      <c r="H6" s="8"/>
      <c r="I6" s="8"/>
      <c r="J6" s="9">
        <v>17332.0</v>
      </c>
      <c r="K6" s="8"/>
      <c r="L6" s="8"/>
      <c r="M6" s="8"/>
      <c r="N6" s="9">
        <v>0.023078698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8" t="s">
        <v>162</v>
      </c>
      <c r="B7" s="8"/>
      <c r="C7" s="8"/>
      <c r="D7" s="9">
        <v>2.0</v>
      </c>
      <c r="E7" s="8"/>
      <c r="F7" s="8"/>
      <c r="G7" s="8"/>
      <c r="H7" s="8"/>
      <c r="I7" s="8"/>
      <c r="J7" s="9">
        <v>4673.0</v>
      </c>
      <c r="K7" s="8"/>
      <c r="L7" s="8"/>
      <c r="M7" s="8"/>
      <c r="N7" s="9">
        <v>0.042799058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8" t="s">
        <v>163</v>
      </c>
      <c r="B8" s="8"/>
      <c r="C8" s="8"/>
      <c r="D8" s="8"/>
      <c r="E8" s="8"/>
      <c r="F8" s="8"/>
      <c r="G8" s="8"/>
      <c r="H8" s="8"/>
      <c r="I8" s="8"/>
      <c r="J8" s="9">
        <v>1050.0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 t="s">
        <v>164</v>
      </c>
      <c r="E9" s="9">
        <v>1.0</v>
      </c>
      <c r="F9" s="8"/>
      <c r="G9" s="8"/>
      <c r="H9" s="8"/>
      <c r="I9" s="8"/>
      <c r="J9" s="9">
        <v>57.0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 t="s">
        <v>165</v>
      </c>
      <c r="B10" s="9">
        <v>18.0</v>
      </c>
      <c r="C10" s="9">
        <v>31.0</v>
      </c>
      <c r="D10" s="9">
        <v>40.0</v>
      </c>
      <c r="E10" s="9">
        <v>3.0</v>
      </c>
      <c r="F10" s="9">
        <v>158.0</v>
      </c>
      <c r="G10" s="9">
        <v>70.0</v>
      </c>
      <c r="H10" s="8"/>
      <c r="I10" s="8"/>
      <c r="J10" s="9">
        <v>7600.0</v>
      </c>
      <c r="K10" s="9">
        <v>282.0</v>
      </c>
      <c r="L10" s="9">
        <v>0.236842105</v>
      </c>
      <c r="M10" s="9">
        <v>0.407894737</v>
      </c>
      <c r="N10" s="9">
        <v>0.526315789</v>
      </c>
      <c r="O10" s="9">
        <v>2.078947368</v>
      </c>
      <c r="P10" s="9">
        <v>0.921052632</v>
      </c>
      <c r="Q10" s="8"/>
      <c r="R10" s="9">
        <v>3.710526316</v>
      </c>
      <c r="S10" s="8"/>
      <c r="T10" s="8"/>
      <c r="U10" s="8"/>
      <c r="V10" s="8"/>
      <c r="W10" s="8"/>
      <c r="X10" s="8"/>
      <c r="Y10" s="8"/>
      <c r="Z10" s="8"/>
    </row>
    <row r="11">
      <c r="A11" s="8" t="s">
        <v>166</v>
      </c>
      <c r="B11" s="8"/>
      <c r="C11" s="8"/>
      <c r="D11" s="8"/>
      <c r="E11" s="9">
        <v>2.0</v>
      </c>
      <c r="F11" s="8"/>
      <c r="G11" s="8"/>
      <c r="H11" s="8"/>
      <c r="I11" s="8"/>
      <c r="J11" s="9">
        <v>234.0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 t="s">
        <v>167</v>
      </c>
      <c r="B12" s="8"/>
      <c r="C12" s="8"/>
      <c r="D12" s="8"/>
      <c r="E12" s="9">
        <v>24.0</v>
      </c>
      <c r="F12" s="8"/>
      <c r="G12" s="8"/>
      <c r="H12" s="8"/>
      <c r="I12" s="8"/>
      <c r="J12" s="9">
        <v>8564.0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 t="s">
        <v>168</v>
      </c>
      <c r="B13" s="8"/>
      <c r="C13" s="8"/>
      <c r="D13" s="8"/>
      <c r="E13" s="8"/>
      <c r="F13" s="8"/>
      <c r="G13" s="8"/>
      <c r="H13" s="8"/>
      <c r="I13" s="8"/>
      <c r="J13" s="9">
        <v>311.0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 t="s">
        <v>169</v>
      </c>
      <c r="B14" s="8"/>
      <c r="C14" s="9">
        <v>27.0</v>
      </c>
      <c r="D14" s="9">
        <v>3.0</v>
      </c>
      <c r="E14" s="8"/>
      <c r="F14" s="8"/>
      <c r="G14" s="9">
        <v>29.0</v>
      </c>
      <c r="H14" s="8"/>
      <c r="I14" s="8"/>
      <c r="J14" s="9">
        <v>780.0</v>
      </c>
      <c r="K14" s="9">
        <v>56.0</v>
      </c>
      <c r="L14" s="8"/>
      <c r="M14" s="9">
        <v>3.461538462</v>
      </c>
      <c r="N14" s="9">
        <v>0.384615385</v>
      </c>
      <c r="O14" s="8"/>
      <c r="P14" s="9">
        <v>3.717948718</v>
      </c>
      <c r="Q14" s="8"/>
      <c r="R14" s="9">
        <v>7.179487179</v>
      </c>
      <c r="S14" s="8"/>
      <c r="T14" s="8"/>
      <c r="U14" s="8"/>
      <c r="V14" s="8"/>
      <c r="W14" s="8"/>
      <c r="X14" s="8"/>
      <c r="Y14" s="8"/>
      <c r="Z14" s="8"/>
    </row>
    <row r="15">
      <c r="A15" s="8" t="s">
        <v>170</v>
      </c>
      <c r="C15" s="8"/>
      <c r="D15" s="8"/>
      <c r="E15" s="8"/>
      <c r="F15" s="8"/>
      <c r="G15" s="8"/>
      <c r="H15" s="8"/>
      <c r="I15" s="8"/>
      <c r="J15" s="9">
        <v>929.0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 t="s">
        <v>171</v>
      </c>
      <c r="B16" s="9">
        <v>53.0</v>
      </c>
      <c r="C16" s="9">
        <v>99.0</v>
      </c>
      <c r="D16" s="9">
        <v>2.0</v>
      </c>
      <c r="E16" s="9">
        <v>4.0</v>
      </c>
      <c r="F16" s="9">
        <v>368.0</v>
      </c>
      <c r="G16" s="9">
        <v>437.0</v>
      </c>
      <c r="H16" s="9">
        <v>19.0</v>
      </c>
      <c r="I16" s="9">
        <v>19.0</v>
      </c>
      <c r="J16" s="9">
        <v>3864.0</v>
      </c>
      <c r="K16" s="9">
        <v>1083.0</v>
      </c>
      <c r="L16" s="9">
        <v>1.371635611</v>
      </c>
      <c r="M16" s="9">
        <v>2.562111801</v>
      </c>
      <c r="N16" s="9">
        <v>0.051759834</v>
      </c>
      <c r="O16" s="9">
        <v>9.523809524</v>
      </c>
      <c r="P16" s="9">
        <v>11.30952381</v>
      </c>
      <c r="Q16" s="9">
        <v>0.491718427</v>
      </c>
      <c r="R16" s="9">
        <v>28.02795031</v>
      </c>
      <c r="S16" s="8"/>
      <c r="T16" s="8"/>
      <c r="U16" s="8"/>
      <c r="V16" s="8"/>
      <c r="W16" s="8"/>
      <c r="X16" s="8"/>
      <c r="Y16" s="8"/>
      <c r="Z16" s="8"/>
    </row>
    <row r="17">
      <c r="A17" s="8" t="s">
        <v>172</v>
      </c>
      <c r="C17" s="8"/>
      <c r="D17" s="8"/>
      <c r="E17" s="9">
        <v>1.0</v>
      </c>
      <c r="F17" s="8"/>
      <c r="G17" s="8"/>
      <c r="H17" s="8"/>
      <c r="I17" s="8"/>
      <c r="J17" s="9">
        <v>2898.0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 t="s">
        <v>173</v>
      </c>
      <c r="B18" s="8"/>
      <c r="C18" s="8"/>
      <c r="D18" s="8"/>
      <c r="E18" s="9">
        <v>1.0</v>
      </c>
      <c r="F18" s="8"/>
      <c r="G18" s="8"/>
      <c r="H18" s="8"/>
      <c r="I18" s="8"/>
      <c r="J18" s="9">
        <v>6067.0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 t="s">
        <v>174</v>
      </c>
      <c r="B19" s="8"/>
      <c r="C19" s="9">
        <v>2.0</v>
      </c>
      <c r="D19" s="8"/>
      <c r="E19" s="8"/>
      <c r="F19" s="8"/>
      <c r="G19" s="9">
        <v>2.0</v>
      </c>
      <c r="H19" s="8"/>
      <c r="I19" s="8"/>
      <c r="J19" s="9">
        <v>3320.0</v>
      </c>
      <c r="K19" s="9">
        <v>4.0</v>
      </c>
      <c r="L19" s="8"/>
      <c r="M19" s="9">
        <v>0.060240964</v>
      </c>
      <c r="N19" s="8"/>
      <c r="O19" s="8"/>
      <c r="P19" s="9">
        <v>0.060240964</v>
      </c>
      <c r="Q19" s="8"/>
      <c r="R19" s="9">
        <v>0.120481928</v>
      </c>
      <c r="S19" s="8"/>
      <c r="T19" s="8"/>
      <c r="U19" s="8"/>
      <c r="V19" s="8"/>
      <c r="W19" s="8"/>
      <c r="X19" s="8"/>
      <c r="Y19" s="8"/>
      <c r="Z19" s="8"/>
    </row>
    <row r="20">
      <c r="A20" s="8" t="s">
        <v>175</v>
      </c>
      <c r="C20" s="9">
        <v>1.0</v>
      </c>
      <c r="D20" s="8"/>
      <c r="E20" s="8"/>
      <c r="F20" s="8"/>
      <c r="G20" s="9">
        <v>1.0</v>
      </c>
      <c r="H20" s="8"/>
      <c r="I20" s="8"/>
      <c r="J20" s="9">
        <v>1830.0</v>
      </c>
      <c r="K20" s="9">
        <v>2.0</v>
      </c>
      <c r="L20" s="8"/>
      <c r="M20" s="9">
        <v>0.054644809</v>
      </c>
      <c r="N20" s="8"/>
      <c r="O20" s="8"/>
      <c r="P20" s="9">
        <v>0.054644809</v>
      </c>
      <c r="Q20" s="8"/>
      <c r="R20" s="9">
        <v>0.109289617</v>
      </c>
      <c r="S20" s="8"/>
      <c r="T20" s="8"/>
      <c r="U20" s="8"/>
      <c r="V20" s="8"/>
      <c r="W20" s="8"/>
      <c r="X20" s="8"/>
      <c r="Y20" s="8"/>
      <c r="Z20" s="8"/>
    </row>
    <row r="21">
      <c r="A21" s="8" t="s">
        <v>176</v>
      </c>
      <c r="D21" s="8"/>
      <c r="E21" s="8"/>
      <c r="F21" s="8"/>
      <c r="G21" s="8"/>
      <c r="H21" s="8"/>
      <c r="I21" s="8"/>
      <c r="J21" s="9">
        <v>483.0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 t="s">
        <v>177</v>
      </c>
      <c r="D22" s="8"/>
      <c r="E22" s="8"/>
      <c r="F22" s="8"/>
      <c r="G22" s="8"/>
      <c r="H22" s="8"/>
      <c r="I22" s="8"/>
      <c r="J22" s="9">
        <v>350.0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 t="s">
        <v>178</v>
      </c>
      <c r="C23" s="9">
        <v>40.0</v>
      </c>
      <c r="D23" s="8"/>
      <c r="E23" s="9">
        <v>2.0</v>
      </c>
      <c r="F23" s="8"/>
      <c r="G23" s="8"/>
      <c r="H23" s="8"/>
      <c r="I23" s="8"/>
      <c r="J23" s="9">
        <v>89157.0</v>
      </c>
      <c r="K23" s="9">
        <v>74.0</v>
      </c>
      <c r="L23" s="8"/>
      <c r="M23" s="9">
        <v>0.044864677</v>
      </c>
      <c r="N23" s="8"/>
      <c r="O23" s="8"/>
      <c r="P23" s="8"/>
      <c r="Q23" s="8"/>
      <c r="R23" s="9">
        <v>0.082999652</v>
      </c>
      <c r="S23" s="8"/>
      <c r="T23" s="8"/>
      <c r="U23" s="8"/>
      <c r="V23" s="8"/>
      <c r="W23" s="8"/>
      <c r="X23" s="8"/>
      <c r="Y23" s="8"/>
      <c r="Z23" s="8"/>
    </row>
    <row r="24">
      <c r="A24" s="8" t="s">
        <v>179</v>
      </c>
      <c r="B24" s="8"/>
      <c r="C24" s="9">
        <v>1.0</v>
      </c>
      <c r="D24" s="8"/>
      <c r="E24" s="8"/>
      <c r="F24" s="8"/>
      <c r="G24" s="9">
        <v>3.0</v>
      </c>
      <c r="H24" s="8"/>
      <c r="I24" s="8"/>
      <c r="J24" s="9">
        <v>1217.0</v>
      </c>
      <c r="K24" s="9">
        <v>4.0</v>
      </c>
      <c r="L24" s="8"/>
      <c r="M24" s="9">
        <v>0.082169269</v>
      </c>
      <c r="N24" s="8"/>
      <c r="O24" s="8"/>
      <c r="P24" s="9">
        <v>0.246507806</v>
      </c>
      <c r="Q24" s="8"/>
      <c r="R24" s="9">
        <v>0.328677075</v>
      </c>
      <c r="S24" s="8"/>
      <c r="T24" s="8"/>
      <c r="U24" s="8"/>
      <c r="V24" s="8"/>
      <c r="W24" s="8"/>
      <c r="X24" s="8"/>
      <c r="Y24" s="8"/>
      <c r="Z24" s="8"/>
    </row>
    <row r="25">
      <c r="A25" s="8" t="s">
        <v>180</v>
      </c>
      <c r="B25" s="8"/>
      <c r="C25" s="8"/>
      <c r="D25" s="8"/>
      <c r="E25" s="8"/>
      <c r="F25" s="8"/>
      <c r="G25" s="8"/>
      <c r="H25" s="8"/>
      <c r="I25" s="8"/>
      <c r="J25" s="9">
        <v>464.0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 t="s">
        <v>181</v>
      </c>
      <c r="C26" s="9">
        <v>1.0</v>
      </c>
      <c r="D26" s="8"/>
      <c r="E26" s="9">
        <v>1.0</v>
      </c>
      <c r="F26" s="9">
        <v>1.0</v>
      </c>
      <c r="G26" s="9">
        <v>2.0</v>
      </c>
      <c r="H26" s="8"/>
      <c r="I26" s="8"/>
      <c r="J26" s="9">
        <v>1329.0</v>
      </c>
      <c r="K26" s="9">
        <v>4.0</v>
      </c>
      <c r="L26" s="8"/>
      <c r="M26" s="9">
        <v>0.075244545</v>
      </c>
      <c r="N26" s="8"/>
      <c r="O26" s="9">
        <v>0.075244545</v>
      </c>
      <c r="P26" s="9">
        <v>0.15048909</v>
      </c>
      <c r="Q26" s="8"/>
      <c r="R26" s="9">
        <v>0.300978179</v>
      </c>
      <c r="S26" s="8"/>
      <c r="T26" s="8"/>
      <c r="U26" s="8"/>
      <c r="V26" s="8"/>
      <c r="W26" s="8"/>
      <c r="X26" s="8"/>
      <c r="Y26" s="8"/>
      <c r="Z26" s="8"/>
    </row>
    <row r="27">
      <c r="A27" s="8" t="s">
        <v>182</v>
      </c>
      <c r="C27" s="8"/>
      <c r="D27" s="8"/>
      <c r="E27" s="8"/>
      <c r="F27" s="8"/>
      <c r="G27" s="8"/>
      <c r="H27" s="8"/>
      <c r="I27" s="8"/>
      <c r="J27" s="9">
        <v>1143.0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 t="s">
        <v>183</v>
      </c>
      <c r="B28" s="9">
        <v>1.0</v>
      </c>
      <c r="C28" s="9">
        <v>10.0</v>
      </c>
      <c r="D28" s="9">
        <v>3.0</v>
      </c>
      <c r="E28" s="9">
        <v>5.0</v>
      </c>
      <c r="F28" s="9">
        <v>28.0</v>
      </c>
      <c r="G28" s="9">
        <v>115.0</v>
      </c>
      <c r="H28" s="8"/>
      <c r="I28" s="8"/>
      <c r="J28" s="9">
        <v>10091.0</v>
      </c>
      <c r="K28" s="9">
        <v>154.0</v>
      </c>
      <c r="L28" s="9">
        <v>0.009909821</v>
      </c>
      <c r="M28" s="9">
        <v>0.099098206</v>
      </c>
      <c r="N28" s="9">
        <v>0.029729462</v>
      </c>
      <c r="O28" s="9">
        <v>0.277474978</v>
      </c>
      <c r="P28" s="9">
        <v>1.139629373</v>
      </c>
      <c r="Q28" s="8"/>
      <c r="R28" s="9">
        <v>1.526112377</v>
      </c>
      <c r="S28" s="8"/>
      <c r="T28" s="8"/>
      <c r="U28" s="8"/>
      <c r="V28" s="8"/>
      <c r="W28" s="8"/>
      <c r="X28" s="8"/>
      <c r="Y28" s="8"/>
      <c r="Z28" s="8"/>
    </row>
    <row r="29">
      <c r="A29" s="8" t="s">
        <v>184</v>
      </c>
      <c r="C29" s="8"/>
      <c r="D29" s="8"/>
      <c r="E29" s="8"/>
      <c r="F29" s="8"/>
      <c r="G29" s="8"/>
      <c r="H29" s="8"/>
      <c r="I29" s="8"/>
      <c r="J29" s="9">
        <v>2095.0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 t="s">
        <v>185</v>
      </c>
      <c r="B30" s="8"/>
      <c r="C30" s="8"/>
      <c r="D30" s="8"/>
      <c r="E30" s="8"/>
      <c r="F30" s="8"/>
      <c r="G30" s="8"/>
      <c r="H30" s="8"/>
      <c r="I30" s="8"/>
      <c r="J30" s="9">
        <v>813.0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 t="s">
        <v>186</v>
      </c>
      <c r="B31" s="8"/>
      <c r="C31" s="8"/>
      <c r="D31" s="8"/>
      <c r="E31" s="9">
        <v>1.0</v>
      </c>
      <c r="F31" s="8"/>
      <c r="G31" s="8"/>
      <c r="H31" s="8"/>
      <c r="I31" s="8"/>
      <c r="J31" s="9">
        <v>1734.0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 t="s">
        <v>187</v>
      </c>
      <c r="B32" s="9">
        <v>102.0</v>
      </c>
      <c r="C32" s="9">
        <v>218.0</v>
      </c>
      <c r="D32" s="9">
        <v>36.0</v>
      </c>
      <c r="E32" s="9">
        <v>7.0</v>
      </c>
      <c r="F32" s="8"/>
      <c r="G32" s="8"/>
      <c r="H32" s="8"/>
      <c r="I32" s="8"/>
      <c r="J32" s="9">
        <v>12457.0</v>
      </c>
      <c r="K32" s="9">
        <v>294.0</v>
      </c>
      <c r="L32" s="9">
        <v>0.81881673</v>
      </c>
      <c r="M32" s="9">
        <v>1.750020069</v>
      </c>
      <c r="N32" s="9">
        <v>0.28899414</v>
      </c>
      <c r="O32" s="8"/>
      <c r="P32" s="8"/>
      <c r="Q32" s="8"/>
      <c r="R32" s="9">
        <v>2.360118809</v>
      </c>
      <c r="S32" s="8"/>
      <c r="T32" s="8"/>
      <c r="U32" s="8"/>
      <c r="V32" s="8"/>
      <c r="W32" s="8"/>
      <c r="X32" s="8"/>
      <c r="Y32" s="8"/>
      <c r="Z32" s="8"/>
    </row>
    <row r="33">
      <c r="A33" s="8" t="s">
        <v>188</v>
      </c>
      <c r="C33" s="8"/>
      <c r="D33" s="8"/>
      <c r="E33" s="8"/>
      <c r="F33" s="8"/>
      <c r="G33" s="8"/>
      <c r="H33" s="8"/>
      <c r="I33" s="8"/>
      <c r="J33" s="9">
        <v>1550.0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 t="s">
        <v>189</v>
      </c>
      <c r="B34" s="9">
        <v>1.0</v>
      </c>
      <c r="C34" s="8"/>
      <c r="D34" s="8"/>
      <c r="E34" s="9">
        <v>1.0</v>
      </c>
      <c r="F34" s="9">
        <v>1.0</v>
      </c>
      <c r="G34" s="8"/>
      <c r="H34" s="8"/>
      <c r="I34" s="8"/>
      <c r="J34" s="9">
        <v>546.0</v>
      </c>
      <c r="K34" s="9">
        <v>2.0</v>
      </c>
      <c r="L34" s="9">
        <v>0.183150183</v>
      </c>
      <c r="M34" s="8"/>
      <c r="N34" s="8"/>
      <c r="O34" s="9">
        <v>0.183150183</v>
      </c>
      <c r="P34" s="8"/>
      <c r="Q34" s="8"/>
      <c r="R34" s="9">
        <v>0.366300366</v>
      </c>
      <c r="S34" s="8"/>
      <c r="T34" s="8"/>
      <c r="U34" s="8"/>
      <c r="V34" s="8"/>
      <c r="W34" s="8"/>
      <c r="X34" s="8"/>
      <c r="Y34" s="8"/>
      <c r="Z34" s="8"/>
    </row>
    <row r="35">
      <c r="A35" s="8" t="s">
        <v>190</v>
      </c>
      <c r="B35" s="8"/>
      <c r="C35" s="8"/>
      <c r="D35" s="9">
        <v>1.0</v>
      </c>
      <c r="E35" s="8"/>
      <c r="F35" s="8"/>
      <c r="G35" s="8"/>
      <c r="H35" s="8"/>
      <c r="I35" s="8"/>
      <c r="J35" s="9">
        <v>1294.0</v>
      </c>
      <c r="K35" s="8"/>
      <c r="L35" s="8"/>
      <c r="M35" s="8"/>
      <c r="N35" s="9">
        <v>0.077279753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 t="s">
        <v>191</v>
      </c>
      <c r="C36" s="9">
        <v>2.0</v>
      </c>
      <c r="D36" s="8"/>
      <c r="E36" s="8"/>
      <c r="F36" s="8"/>
      <c r="G36" s="9">
        <v>6.0</v>
      </c>
      <c r="H36" s="8"/>
      <c r="I36" s="8"/>
      <c r="J36" s="9">
        <v>427.0</v>
      </c>
      <c r="K36" s="9">
        <v>9.0</v>
      </c>
      <c r="L36" s="8"/>
      <c r="M36" s="9">
        <v>0.468384075</v>
      </c>
      <c r="N36" s="8"/>
      <c r="O36" s="8"/>
      <c r="P36" s="9">
        <v>1.405152225</v>
      </c>
      <c r="Q36" s="8"/>
      <c r="R36" s="9">
        <v>2.107728337</v>
      </c>
      <c r="S36" s="8"/>
      <c r="T36" s="8"/>
      <c r="U36" s="8"/>
      <c r="V36" s="8"/>
      <c r="W36" s="8"/>
      <c r="X36" s="8"/>
      <c r="Y36" s="8"/>
      <c r="Z36" s="8"/>
    </row>
    <row r="37">
      <c r="A37" s="8" t="s">
        <v>192</v>
      </c>
      <c r="B37" s="8"/>
      <c r="C37" s="8"/>
      <c r="D37" s="8"/>
      <c r="E37" s="8"/>
      <c r="F37" s="8"/>
      <c r="G37" s="8"/>
      <c r="H37" s="8"/>
      <c r="I37" s="8"/>
      <c r="J37" s="9">
        <v>2222.0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 t="s">
        <v>193</v>
      </c>
      <c r="B38" s="8"/>
      <c r="C38" s="9">
        <v>15.0</v>
      </c>
      <c r="D38" s="9">
        <v>24.0</v>
      </c>
      <c r="E38" s="9">
        <v>7.0</v>
      </c>
      <c r="F38" s="8"/>
      <c r="G38" s="8"/>
      <c r="H38" s="8"/>
      <c r="I38" s="8"/>
      <c r="J38" s="9">
        <v>4452.0</v>
      </c>
      <c r="K38" s="9">
        <v>92.0</v>
      </c>
      <c r="L38" s="8"/>
      <c r="M38" s="9">
        <v>0.336927224</v>
      </c>
      <c r="N38" s="9">
        <v>0.539083558</v>
      </c>
      <c r="O38" s="8"/>
      <c r="P38" s="8"/>
      <c r="Q38" s="8"/>
      <c r="R38" s="9">
        <v>2.066486972</v>
      </c>
      <c r="S38" s="8"/>
      <c r="T38" s="8"/>
      <c r="U38" s="8"/>
      <c r="V38" s="8"/>
      <c r="W38" s="8"/>
      <c r="X38" s="8"/>
      <c r="Y38" s="8"/>
      <c r="Z38" s="8"/>
    </row>
    <row r="39">
      <c r="A39" s="8" t="s">
        <v>194</v>
      </c>
      <c r="B39" s="8"/>
      <c r="C39" s="8"/>
      <c r="D39" s="8"/>
      <c r="E39" s="8"/>
      <c r="F39" s="8"/>
      <c r="G39" s="8"/>
      <c r="H39" s="8"/>
      <c r="I39" s="8"/>
      <c r="J39" s="9">
        <v>96.0</v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 t="s">
        <v>195</v>
      </c>
      <c r="B40" s="8"/>
      <c r="C40" s="9">
        <v>1.0</v>
      </c>
      <c r="D40" s="8"/>
      <c r="E40" s="9">
        <v>1.0</v>
      </c>
      <c r="F40" s="8"/>
      <c r="G40" s="9">
        <v>1.0</v>
      </c>
      <c r="H40" s="8"/>
      <c r="I40" s="8"/>
      <c r="J40" s="9">
        <v>2344.0</v>
      </c>
      <c r="K40" s="9">
        <v>2.0</v>
      </c>
      <c r="L40" s="8"/>
      <c r="M40" s="9">
        <v>0.042662116</v>
      </c>
      <c r="N40" s="8"/>
      <c r="O40" s="8"/>
      <c r="P40" s="9">
        <v>0.042662116</v>
      </c>
      <c r="Q40" s="8"/>
      <c r="R40" s="9">
        <v>0.085324232</v>
      </c>
      <c r="S40" s="8"/>
      <c r="T40" s="8"/>
      <c r="U40" s="8"/>
      <c r="V40" s="8"/>
      <c r="W40" s="8"/>
      <c r="X40" s="8"/>
      <c r="Y40" s="8"/>
      <c r="Z40" s="8"/>
    </row>
    <row r="41">
      <c r="A41" s="8" t="s">
        <v>196</v>
      </c>
      <c r="C41" s="9">
        <v>1.0</v>
      </c>
      <c r="D41" s="9">
        <v>1.0</v>
      </c>
      <c r="E41" s="9">
        <v>24.0</v>
      </c>
      <c r="F41" s="8"/>
      <c r="G41" s="9">
        <v>4.0</v>
      </c>
      <c r="H41" s="8"/>
      <c r="I41" s="8"/>
      <c r="J41" s="9">
        <v>1627.0</v>
      </c>
      <c r="K41" s="9">
        <v>32.0</v>
      </c>
      <c r="L41" s="8"/>
      <c r="M41" s="9">
        <v>0.061462815</v>
      </c>
      <c r="N41" s="9">
        <v>0.061462815</v>
      </c>
      <c r="O41" s="8"/>
      <c r="P41" s="9">
        <v>0.24585126</v>
      </c>
      <c r="Q41" s="8"/>
      <c r="R41" s="9">
        <v>1.96681008</v>
      </c>
      <c r="S41" s="8"/>
      <c r="T41" s="8"/>
      <c r="U41" s="8"/>
      <c r="V41" s="8"/>
      <c r="W41" s="8"/>
      <c r="X41" s="8"/>
      <c r="Y41" s="8"/>
      <c r="Z41" s="8"/>
    </row>
    <row r="42">
      <c r="A42" s="8" t="s">
        <v>197</v>
      </c>
      <c r="B42" s="9">
        <v>1.0</v>
      </c>
      <c r="C42" s="9">
        <v>31.0</v>
      </c>
      <c r="D42" s="9">
        <v>11.0</v>
      </c>
      <c r="E42" s="9">
        <v>81.0</v>
      </c>
      <c r="F42" s="9">
        <v>154.0</v>
      </c>
      <c r="G42" s="9">
        <v>226.0</v>
      </c>
      <c r="H42" s="8"/>
      <c r="I42" s="8"/>
      <c r="J42" s="9">
        <v>2984.0</v>
      </c>
      <c r="K42" s="9">
        <v>741.0</v>
      </c>
      <c r="L42" s="9">
        <v>0.033512064</v>
      </c>
      <c r="M42" s="9">
        <v>1.038873995</v>
      </c>
      <c r="N42" s="9">
        <v>0.368632708</v>
      </c>
      <c r="O42" s="9">
        <v>5.160857909</v>
      </c>
      <c r="P42" s="9">
        <v>7.573726542</v>
      </c>
      <c r="Q42" s="8"/>
      <c r="R42" s="9">
        <v>24.83243968</v>
      </c>
      <c r="S42" s="8"/>
      <c r="T42" s="8"/>
      <c r="U42" s="8"/>
      <c r="V42" s="8"/>
      <c r="W42" s="8"/>
      <c r="X42" s="8"/>
      <c r="Y42" s="8"/>
      <c r="Z42" s="8"/>
    </row>
    <row r="43">
      <c r="A43" s="8" t="s">
        <v>198</v>
      </c>
      <c r="C43" s="8"/>
      <c r="D43" s="9">
        <v>1.0</v>
      </c>
      <c r="E43" s="8"/>
      <c r="F43" s="8"/>
      <c r="G43" s="8"/>
      <c r="H43" s="8"/>
      <c r="I43" s="8"/>
      <c r="J43" s="9">
        <v>1304.0</v>
      </c>
      <c r="K43" s="8"/>
      <c r="L43" s="8"/>
      <c r="M43" s="8"/>
      <c r="N43" s="9">
        <v>0.076687117</v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 t="s">
        <v>199</v>
      </c>
      <c r="B44" s="9">
        <v>1.0</v>
      </c>
      <c r="C44" s="8"/>
      <c r="D44" s="8"/>
      <c r="E44" s="9">
        <v>2.0</v>
      </c>
      <c r="F44" s="9">
        <v>1.0</v>
      </c>
      <c r="G44" s="8"/>
      <c r="H44" s="8"/>
      <c r="I44" s="8"/>
      <c r="J44" s="9">
        <v>2821.0</v>
      </c>
      <c r="K44" s="9">
        <v>3.0</v>
      </c>
      <c r="L44" s="9">
        <v>0.035448423</v>
      </c>
      <c r="M44" s="8"/>
      <c r="N44" s="8"/>
      <c r="O44" s="9">
        <v>0.035448423</v>
      </c>
      <c r="P44" s="8"/>
      <c r="Q44" s="8"/>
      <c r="R44" s="9">
        <v>0.106345268</v>
      </c>
      <c r="S44" s="8"/>
      <c r="T44" s="8"/>
      <c r="U44" s="8"/>
      <c r="V44" s="8"/>
      <c r="W44" s="8"/>
      <c r="X44" s="8"/>
      <c r="Y44" s="8"/>
      <c r="Z44" s="8"/>
    </row>
    <row r="45">
      <c r="A45" s="8" t="s">
        <v>200</v>
      </c>
      <c r="B45" s="9">
        <v>1.0</v>
      </c>
      <c r="C45" s="8"/>
      <c r="D45" s="8"/>
      <c r="E45" s="9">
        <v>7.0</v>
      </c>
      <c r="F45" s="9">
        <v>1.0</v>
      </c>
      <c r="G45" s="8"/>
      <c r="H45" s="8"/>
      <c r="I45" s="8"/>
      <c r="J45" s="9">
        <v>1010.0</v>
      </c>
      <c r="K45" s="9">
        <v>6.0</v>
      </c>
      <c r="L45" s="9">
        <v>0.099009901</v>
      </c>
      <c r="M45" s="8"/>
      <c r="N45" s="8"/>
      <c r="O45" s="9">
        <v>0.099009901</v>
      </c>
      <c r="P45" s="8"/>
      <c r="Q45" s="8"/>
      <c r="R45" s="9">
        <v>0.594059406</v>
      </c>
      <c r="S45" s="8"/>
      <c r="T45" s="8"/>
      <c r="U45" s="8"/>
      <c r="V45" s="8"/>
      <c r="W45" s="8"/>
      <c r="X45" s="8"/>
      <c r="Y45" s="8"/>
      <c r="Z45" s="8"/>
    </row>
    <row r="46">
      <c r="A46" s="8" t="s">
        <v>201</v>
      </c>
      <c r="C46" s="8"/>
      <c r="D46" s="8"/>
      <c r="E46" s="9">
        <v>1.0</v>
      </c>
      <c r="F46" s="8"/>
      <c r="G46" s="8"/>
      <c r="H46" s="8"/>
      <c r="I46" s="8"/>
      <c r="J46" s="9">
        <v>7769.0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 t="s">
        <v>202</v>
      </c>
      <c r="B47" s="8"/>
      <c r="C47" s="8"/>
      <c r="D47" s="8"/>
      <c r="E47" s="9">
        <v>4.0</v>
      </c>
      <c r="F47" s="8"/>
      <c r="G47" s="8"/>
      <c r="H47" s="8"/>
      <c r="I47" s="8"/>
      <c r="J47" s="9">
        <v>3391.0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 t="s">
        <v>203</v>
      </c>
      <c r="B48" s="8"/>
      <c r="C48" s="9">
        <v>6.0</v>
      </c>
      <c r="D48" s="8"/>
      <c r="E48" s="8"/>
      <c r="F48" s="9">
        <v>8.0</v>
      </c>
      <c r="G48" s="9">
        <v>20.0</v>
      </c>
      <c r="H48" s="8"/>
      <c r="I48" s="8"/>
      <c r="J48" s="9">
        <v>3337.0</v>
      </c>
      <c r="K48" s="9">
        <v>34.0</v>
      </c>
      <c r="L48" s="8"/>
      <c r="M48" s="9">
        <v>0.179802218</v>
      </c>
      <c r="N48" s="8"/>
      <c r="O48" s="9">
        <v>0.23973629</v>
      </c>
      <c r="P48" s="9">
        <v>0.599340725</v>
      </c>
      <c r="Q48" s="8"/>
      <c r="R48" s="9">
        <v>1.018879233</v>
      </c>
      <c r="S48" s="8"/>
      <c r="T48" s="8"/>
      <c r="U48" s="8"/>
      <c r="V48" s="8"/>
      <c r="W48" s="8"/>
      <c r="X48" s="8"/>
      <c r="Y48" s="8"/>
      <c r="Z48" s="8"/>
    </row>
    <row r="49">
      <c r="A49" s="8" t="s">
        <v>204</v>
      </c>
      <c r="B49" s="8"/>
      <c r="C49" s="8"/>
      <c r="D49" s="9">
        <v>8.0</v>
      </c>
      <c r="E49" s="8"/>
      <c r="F49" s="8"/>
      <c r="G49" s="8"/>
      <c r="H49" s="8"/>
      <c r="I49" s="8"/>
      <c r="J49" s="9">
        <v>988.0</v>
      </c>
      <c r="K49" s="8"/>
      <c r="L49" s="8"/>
      <c r="M49" s="8"/>
      <c r="N49" s="9">
        <v>0.809716599</v>
      </c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 t="s">
        <v>205</v>
      </c>
      <c r="B50" s="8"/>
      <c r="C50" s="8"/>
      <c r="D50" s="8"/>
      <c r="E50" s="8"/>
      <c r="F50" s="8"/>
      <c r="G50" s="8"/>
      <c r="H50" s="8"/>
      <c r="I50" s="8"/>
      <c r="J50" s="9">
        <v>256.0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 t="s">
        <v>206</v>
      </c>
      <c r="C51" s="8"/>
      <c r="D51" s="9">
        <v>2.0</v>
      </c>
      <c r="E51" s="8"/>
      <c r="F51" s="8"/>
      <c r="G51" s="8"/>
      <c r="H51" s="8"/>
      <c r="I51" s="8"/>
      <c r="J51" s="9">
        <v>1725.0</v>
      </c>
      <c r="K51" s="8"/>
      <c r="L51" s="8"/>
      <c r="M51" s="8"/>
      <c r="N51" s="9">
        <v>0.115942029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 t="s">
        <v>207</v>
      </c>
      <c r="D52" s="8"/>
      <c r="E52" s="8"/>
      <c r="F52" s="8"/>
      <c r="G52" s="8"/>
      <c r="H52" s="8"/>
      <c r="I52" s="8"/>
      <c r="J52" s="9">
        <v>373.0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 t="s">
        <v>208</v>
      </c>
      <c r="B53" s="8"/>
      <c r="C53" s="8"/>
      <c r="D53" s="9">
        <v>16.0</v>
      </c>
      <c r="E53" s="9">
        <v>1.0</v>
      </c>
      <c r="F53" s="8"/>
      <c r="G53" s="8"/>
      <c r="H53" s="8"/>
      <c r="I53" s="8"/>
      <c r="J53" s="9">
        <v>1303.0</v>
      </c>
      <c r="K53" s="8"/>
      <c r="L53" s="8"/>
      <c r="M53" s="8"/>
      <c r="N53" s="9">
        <v>1.227935533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 t="s">
        <v>209</v>
      </c>
      <c r="B54" s="9">
        <v>2.0</v>
      </c>
      <c r="C54" s="9">
        <v>8.0</v>
      </c>
      <c r="D54" s="9">
        <v>12.0</v>
      </c>
      <c r="E54" s="9">
        <v>1.0</v>
      </c>
      <c r="F54" s="9">
        <v>2.0</v>
      </c>
      <c r="G54" s="9">
        <v>14.0</v>
      </c>
      <c r="H54" s="8"/>
      <c r="I54" s="8"/>
      <c r="J54" s="9">
        <v>1016.0</v>
      </c>
      <c r="K54" s="9">
        <v>27.0</v>
      </c>
      <c r="L54" s="9">
        <v>0.196850394</v>
      </c>
      <c r="M54" s="9">
        <v>0.787401575</v>
      </c>
      <c r="N54" s="9">
        <v>1.181102362</v>
      </c>
      <c r="O54" s="9">
        <v>0.196850394</v>
      </c>
      <c r="P54" s="9">
        <v>1.377952756</v>
      </c>
      <c r="Q54" s="8"/>
      <c r="R54" s="9">
        <v>2.657480315</v>
      </c>
      <c r="S54" s="8"/>
      <c r="T54" s="8"/>
      <c r="U54" s="8"/>
      <c r="V54" s="8"/>
      <c r="W54" s="8"/>
      <c r="X54" s="8"/>
      <c r="Y54" s="8"/>
      <c r="Z54" s="8"/>
    </row>
    <row r="55">
      <c r="A55" s="8" t="s">
        <v>210</v>
      </c>
      <c r="B55" s="9">
        <v>1.0</v>
      </c>
      <c r="C55" s="8"/>
      <c r="D55" s="8"/>
      <c r="E55" s="8"/>
      <c r="F55" s="9">
        <v>1.0</v>
      </c>
      <c r="G55" s="8"/>
      <c r="H55" s="8"/>
      <c r="I55" s="8"/>
      <c r="J55" s="9">
        <v>2582.0</v>
      </c>
      <c r="K55" s="9">
        <v>2.0</v>
      </c>
      <c r="L55" s="9">
        <v>0.038729667</v>
      </c>
      <c r="M55" s="8"/>
      <c r="N55" s="8"/>
      <c r="O55" s="9">
        <v>0.038729667</v>
      </c>
      <c r="P55" s="8"/>
      <c r="Q55" s="8"/>
      <c r="R55" s="9">
        <v>0.077459334</v>
      </c>
      <c r="S55" s="8"/>
      <c r="T55" s="8"/>
      <c r="U55" s="8"/>
      <c r="V55" s="8"/>
      <c r="W55" s="8"/>
      <c r="X55" s="8"/>
      <c r="Y55" s="8"/>
      <c r="Z55" s="8"/>
    </row>
    <row r="56">
      <c r="A56" s="8" t="s">
        <v>211</v>
      </c>
      <c r="B56" s="8"/>
      <c r="C56" s="8"/>
      <c r="D56" s="8"/>
      <c r="E56" s="8"/>
      <c r="F56" s="8"/>
      <c r="G56" s="8"/>
      <c r="H56" s="8"/>
      <c r="I56" s="8"/>
      <c r="J56" s="9">
        <v>163.0</v>
      </c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 t="s">
        <v>212</v>
      </c>
      <c r="B57" s="9">
        <v>3.0</v>
      </c>
      <c r="C57" s="9">
        <v>1.0</v>
      </c>
      <c r="D57" s="9">
        <v>2.0</v>
      </c>
      <c r="E57" s="9">
        <v>5.0</v>
      </c>
      <c r="F57" s="9">
        <v>3.0</v>
      </c>
      <c r="G57" s="8"/>
      <c r="H57" s="8"/>
      <c r="I57" s="8"/>
      <c r="J57" s="9">
        <v>1427.0</v>
      </c>
      <c r="K57" s="9">
        <v>6.0</v>
      </c>
      <c r="L57" s="9">
        <v>0.210231254</v>
      </c>
      <c r="M57" s="9">
        <v>0.070077085</v>
      </c>
      <c r="N57" s="9">
        <v>0.14015417</v>
      </c>
      <c r="O57" s="9">
        <v>0.210231254</v>
      </c>
      <c r="P57" s="8"/>
      <c r="Q57" s="8"/>
      <c r="R57" s="9">
        <v>0.420462509</v>
      </c>
      <c r="S57" s="8"/>
      <c r="T57" s="8"/>
      <c r="U57" s="8"/>
      <c r="V57" s="8"/>
      <c r="W57" s="8"/>
      <c r="X57" s="8"/>
      <c r="Y57" s="8"/>
      <c r="Z57" s="8"/>
    </row>
    <row r="58">
      <c r="A58" s="8" t="s">
        <v>213</v>
      </c>
      <c r="C58" s="8"/>
      <c r="D58" s="8"/>
      <c r="E58" s="8"/>
      <c r="F58" s="8"/>
      <c r="G58" s="8"/>
      <c r="H58" s="8"/>
      <c r="I58" s="8"/>
      <c r="J58" s="9">
        <v>315.0</v>
      </c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 t="s">
        <v>214</v>
      </c>
      <c r="D59" s="8"/>
      <c r="E59" s="8"/>
      <c r="F59" s="8"/>
      <c r="G59" s="8"/>
      <c r="H59" s="8"/>
      <c r="I59" s="8"/>
      <c r="J59" s="9">
        <v>578.0</v>
      </c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 t="s">
        <v>215</v>
      </c>
      <c r="C60" s="8"/>
      <c r="D60" s="8"/>
      <c r="E60" s="9">
        <v>1.0</v>
      </c>
      <c r="F60" s="8"/>
      <c r="G60" s="8"/>
      <c r="H60" s="8"/>
      <c r="I60" s="8"/>
      <c r="J60" s="9">
        <v>2949.0</v>
      </c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 t="s">
        <v>216</v>
      </c>
      <c r="B61" s="8"/>
      <c r="C61" s="9">
        <v>1.0</v>
      </c>
      <c r="D61" s="8"/>
      <c r="E61" s="9">
        <v>20.0</v>
      </c>
      <c r="F61" s="9">
        <v>2.0</v>
      </c>
      <c r="G61" s="9">
        <v>2.0</v>
      </c>
      <c r="H61" s="8"/>
      <c r="I61" s="8"/>
      <c r="J61" s="9">
        <v>12464.0</v>
      </c>
      <c r="K61" s="9">
        <v>26.0</v>
      </c>
      <c r="L61" s="8"/>
      <c r="M61" s="9">
        <v>0.008023107</v>
      </c>
      <c r="N61" s="8"/>
      <c r="O61" s="9">
        <v>0.016046213</v>
      </c>
      <c r="P61" s="9">
        <v>0.016046213</v>
      </c>
      <c r="Q61" s="8"/>
      <c r="R61" s="9">
        <v>0.20860077</v>
      </c>
      <c r="S61" s="8"/>
      <c r="T61" s="8"/>
      <c r="U61" s="8"/>
      <c r="V61" s="8"/>
      <c r="W61" s="8"/>
      <c r="X61" s="8"/>
      <c r="Y61" s="8"/>
      <c r="Z61" s="8"/>
    </row>
    <row r="62">
      <c r="A62" s="8" t="s">
        <v>217</v>
      </c>
      <c r="D62" s="9">
        <v>1.0</v>
      </c>
      <c r="E62" s="9">
        <v>5.0</v>
      </c>
      <c r="F62" s="8"/>
      <c r="G62" s="8"/>
      <c r="H62" s="8"/>
      <c r="I62" s="8"/>
      <c r="J62" s="9">
        <v>1351.0</v>
      </c>
      <c r="K62" s="8"/>
      <c r="L62" s="8"/>
      <c r="M62" s="8"/>
      <c r="N62" s="9">
        <v>0.074019245</v>
      </c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 t="s">
        <v>218</v>
      </c>
      <c r="B63" s="9">
        <v>1.0</v>
      </c>
      <c r="C63" s="8"/>
      <c r="D63" s="8"/>
      <c r="E63" s="8"/>
      <c r="F63" s="9">
        <v>1.0</v>
      </c>
      <c r="G63" s="8"/>
      <c r="H63" s="8"/>
      <c r="I63" s="8"/>
      <c r="J63" s="9">
        <v>248.0</v>
      </c>
      <c r="K63" s="9">
        <v>2.0</v>
      </c>
      <c r="L63" s="9">
        <v>0.403225806</v>
      </c>
      <c r="M63" s="8"/>
      <c r="N63" s="8"/>
      <c r="O63" s="9">
        <v>0.403225806</v>
      </c>
      <c r="P63" s="8"/>
      <c r="Q63" s="8"/>
      <c r="R63" s="9">
        <v>0.806451613</v>
      </c>
      <c r="S63" s="8"/>
      <c r="T63" s="8"/>
      <c r="U63" s="8"/>
      <c r="V63" s="8"/>
      <c r="W63" s="8"/>
      <c r="X63" s="8"/>
      <c r="Y63" s="8"/>
      <c r="Z63" s="8"/>
    </row>
    <row r="64">
      <c r="A64" s="8" t="s">
        <v>219</v>
      </c>
      <c r="C64" s="9">
        <v>1.0</v>
      </c>
      <c r="D64" s="9">
        <v>21.0</v>
      </c>
      <c r="E64" s="9">
        <v>7.0</v>
      </c>
      <c r="F64" s="8"/>
      <c r="G64" s="9">
        <v>4.0</v>
      </c>
      <c r="H64" s="8"/>
      <c r="I64" s="8"/>
      <c r="J64" s="9">
        <v>5079.0</v>
      </c>
      <c r="K64" s="9">
        <v>11.0</v>
      </c>
      <c r="L64" s="8"/>
      <c r="M64" s="9">
        <v>0.019688915</v>
      </c>
      <c r="N64" s="9">
        <v>0.413467218</v>
      </c>
      <c r="O64" s="8"/>
      <c r="P64" s="9">
        <v>0.078755661</v>
      </c>
      <c r="Q64" s="8"/>
      <c r="R64" s="9">
        <v>0.216578067</v>
      </c>
      <c r="S64" s="8"/>
      <c r="T64" s="8"/>
      <c r="U64" s="8"/>
      <c r="V64" s="8"/>
      <c r="W64" s="8"/>
      <c r="X64" s="8"/>
      <c r="Y64" s="8"/>
      <c r="Z64" s="8"/>
    </row>
    <row r="65">
      <c r="A65" s="8" t="s">
        <v>220</v>
      </c>
      <c r="B65" s="8"/>
      <c r="C65" s="9">
        <v>1.0</v>
      </c>
      <c r="D65" s="9">
        <v>1.0</v>
      </c>
      <c r="E65" s="9">
        <v>3.0</v>
      </c>
      <c r="F65" s="8"/>
      <c r="G65" s="9">
        <v>2.0</v>
      </c>
      <c r="H65" s="8"/>
      <c r="I65" s="8"/>
      <c r="J65" s="9">
        <v>3375.0</v>
      </c>
      <c r="K65" s="9">
        <v>3.0</v>
      </c>
      <c r="L65" s="8"/>
      <c r="M65" s="9">
        <v>0.02962963</v>
      </c>
      <c r="N65" s="9">
        <v>0.02962963</v>
      </c>
      <c r="O65" s="8"/>
      <c r="P65" s="9">
        <v>0.059259259</v>
      </c>
      <c r="Q65" s="8"/>
      <c r="R65" s="9">
        <v>0.088888889</v>
      </c>
      <c r="S65" s="8"/>
      <c r="T65" s="8"/>
      <c r="U65" s="8"/>
      <c r="V65" s="8"/>
      <c r="W65" s="8"/>
      <c r="X65" s="8"/>
      <c r="Y65" s="8"/>
      <c r="Z65" s="8"/>
    </row>
    <row r="66">
      <c r="A66" s="8" t="s">
        <v>221</v>
      </c>
      <c r="B66" s="8"/>
      <c r="C66" s="8"/>
      <c r="D66" s="8"/>
      <c r="E66" s="8"/>
      <c r="F66" s="8"/>
      <c r="G66" s="8"/>
      <c r="H66" s="8"/>
      <c r="I66" s="8"/>
      <c r="J66" s="9">
        <v>119.0</v>
      </c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 t="s">
        <v>222</v>
      </c>
      <c r="C67" s="8"/>
      <c r="D67" s="8"/>
      <c r="E67" s="9">
        <v>3.0</v>
      </c>
      <c r="F67" s="8"/>
      <c r="G67" s="8"/>
      <c r="H67" s="8"/>
      <c r="I67" s="8"/>
      <c r="J67" s="9">
        <v>2829.0</v>
      </c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 t="s">
        <v>223</v>
      </c>
      <c r="C68" s="8"/>
      <c r="D68" s="8"/>
      <c r="E68" s="8"/>
      <c r="F68" s="8"/>
      <c r="G68" s="8"/>
      <c r="H68" s="8"/>
      <c r="I68" s="8"/>
      <c r="J68" s="9">
        <v>502.0</v>
      </c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 t="s">
        <v>224</v>
      </c>
      <c r="C69" s="8"/>
      <c r="D69" s="9">
        <v>2.0</v>
      </c>
      <c r="E69" s="8"/>
      <c r="F69" s="8"/>
      <c r="G69" s="8"/>
      <c r="H69" s="8"/>
      <c r="I69" s="8"/>
      <c r="J69" s="9">
        <v>567.0</v>
      </c>
      <c r="K69" s="8"/>
      <c r="L69" s="8"/>
      <c r="M69" s="8"/>
      <c r="N69" s="9">
        <v>0.352733686</v>
      </c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 t="s">
        <v>225</v>
      </c>
      <c r="B70" s="8"/>
      <c r="C70" s="9">
        <v>15.0</v>
      </c>
      <c r="D70" s="9">
        <v>5.0</v>
      </c>
      <c r="E70" s="9">
        <v>2.0</v>
      </c>
      <c r="F70" s="9">
        <v>2.0</v>
      </c>
      <c r="G70" s="9">
        <v>17.0</v>
      </c>
      <c r="H70" s="8"/>
      <c r="I70" s="8"/>
      <c r="J70" s="9">
        <v>1571.0</v>
      </c>
      <c r="K70" s="9">
        <v>30.0</v>
      </c>
      <c r="L70" s="8"/>
      <c r="M70" s="9">
        <v>0.954805856</v>
      </c>
      <c r="N70" s="9">
        <v>0.318268619</v>
      </c>
      <c r="O70" s="9">
        <v>0.127307447</v>
      </c>
      <c r="P70" s="9">
        <v>1.082113304</v>
      </c>
      <c r="Q70" s="8"/>
      <c r="R70" s="9">
        <v>1.909611712</v>
      </c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27">
    <mergeCell ref="A3:B3"/>
    <mergeCell ref="A6:B6"/>
    <mergeCell ref="A9:D9"/>
    <mergeCell ref="A15:B15"/>
    <mergeCell ref="A17:B17"/>
    <mergeCell ref="A20:B20"/>
    <mergeCell ref="A21:C21"/>
    <mergeCell ref="A22:C22"/>
    <mergeCell ref="A23:B23"/>
    <mergeCell ref="A26:B26"/>
    <mergeCell ref="A27:B27"/>
    <mergeCell ref="A29:B29"/>
    <mergeCell ref="A33:B33"/>
    <mergeCell ref="A36:B36"/>
    <mergeCell ref="A60:B60"/>
    <mergeCell ref="A62:C62"/>
    <mergeCell ref="A64:B64"/>
    <mergeCell ref="A67:B67"/>
    <mergeCell ref="A68:B68"/>
    <mergeCell ref="A69:B69"/>
    <mergeCell ref="A41:B41"/>
    <mergeCell ref="A43:B43"/>
    <mergeCell ref="A46:B46"/>
    <mergeCell ref="A51:B51"/>
    <mergeCell ref="A52:C52"/>
    <mergeCell ref="A58:B58"/>
    <mergeCell ref="A59:C5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57"/>
    <col customWidth="1" min="2" max="2" width="14.43"/>
    <col customWidth="1" min="3" max="3" width="14.71"/>
    <col customWidth="1" min="4" max="4" width="14.86"/>
    <col customWidth="1" min="5" max="5" width="23.14"/>
    <col customWidth="1" min="6" max="6" width="19.14"/>
    <col customWidth="1" min="7" max="7" width="20.14"/>
    <col customWidth="1" min="8" max="8" width="19.57"/>
    <col customWidth="1" min="9" max="9" width="27.86"/>
    <col customWidth="1" min="10" max="10" width="13.86"/>
    <col customWidth="1" min="11" max="11" width="10.14"/>
    <col customWidth="1" min="12" max="12" width="12.57"/>
    <col customWidth="1" min="13" max="13" width="12.86"/>
    <col customWidth="1" min="14" max="14" width="13.0"/>
    <col customWidth="1" min="15" max="15" width="17.29"/>
    <col customWidth="1" min="16" max="16" width="18.29"/>
    <col customWidth="1" min="17" max="17" width="17.71"/>
    <col customWidth="1" min="18" max="18" width="12.29"/>
  </cols>
  <sheetData>
    <row r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</row>
    <row r="2">
      <c r="A2" s="7" t="s">
        <v>226</v>
      </c>
      <c r="D2" s="6"/>
      <c r="E2" s="6"/>
      <c r="F2" s="6"/>
      <c r="G2" s="6"/>
      <c r="H2" s="6"/>
      <c r="I2" s="6"/>
      <c r="J2" s="5">
        <v>144.0</v>
      </c>
      <c r="K2" s="6"/>
      <c r="L2" s="6"/>
      <c r="M2" s="6"/>
      <c r="N2" s="6"/>
      <c r="O2" s="6"/>
      <c r="P2" s="6"/>
      <c r="Q2" s="6"/>
      <c r="R2" s="6"/>
    </row>
    <row r="3">
      <c r="A3" s="7" t="s">
        <v>227</v>
      </c>
      <c r="C3" s="6"/>
      <c r="D3" s="6"/>
      <c r="E3" s="6"/>
      <c r="F3" s="6"/>
      <c r="G3" s="6"/>
      <c r="H3" s="6"/>
      <c r="I3" s="6"/>
      <c r="J3" s="5">
        <v>963.0</v>
      </c>
      <c r="K3" s="6"/>
      <c r="L3" s="6"/>
      <c r="M3" s="6"/>
      <c r="N3" s="6"/>
      <c r="O3" s="6"/>
      <c r="P3" s="6"/>
      <c r="Q3" s="6"/>
      <c r="R3" s="6"/>
    </row>
    <row r="4">
      <c r="A4" s="7" t="s">
        <v>228</v>
      </c>
      <c r="C4" s="6"/>
      <c r="D4" s="6"/>
      <c r="E4" s="6"/>
      <c r="F4" s="6"/>
      <c r="G4" s="6"/>
      <c r="H4" s="6"/>
      <c r="I4" s="6"/>
      <c r="J4" s="5">
        <v>815.0</v>
      </c>
      <c r="K4" s="6"/>
      <c r="L4" s="6"/>
      <c r="M4" s="6"/>
      <c r="N4" s="6"/>
      <c r="O4" s="6"/>
      <c r="P4" s="6"/>
      <c r="Q4" s="6"/>
      <c r="R4" s="6"/>
    </row>
    <row r="5">
      <c r="A5" s="7" t="s">
        <v>229</v>
      </c>
      <c r="B5" s="6"/>
      <c r="C5" s="6"/>
      <c r="D5" s="6"/>
      <c r="E5" s="6"/>
      <c r="F5" s="6"/>
      <c r="G5" s="6"/>
      <c r="H5" s="6"/>
      <c r="I5" s="6"/>
      <c r="J5" s="5">
        <v>616.0</v>
      </c>
      <c r="K5" s="6"/>
      <c r="L5" s="6"/>
      <c r="M5" s="6"/>
      <c r="N5" s="6"/>
      <c r="O5" s="6"/>
      <c r="P5" s="6"/>
      <c r="Q5" s="6"/>
      <c r="R5" s="6"/>
    </row>
    <row r="6">
      <c r="A6" s="7" t="s">
        <v>230</v>
      </c>
      <c r="B6" s="5">
        <v>32.0</v>
      </c>
      <c r="C6" s="5">
        <v>15.0</v>
      </c>
      <c r="D6" s="5">
        <v>1.0</v>
      </c>
      <c r="E6" s="5">
        <v>3.0</v>
      </c>
      <c r="F6" s="5">
        <v>37.0</v>
      </c>
      <c r="G6" s="5">
        <v>18.0</v>
      </c>
      <c r="H6" s="6"/>
      <c r="I6" s="6"/>
      <c r="J6" s="5">
        <v>1895.0</v>
      </c>
      <c r="K6" s="5">
        <v>108.0</v>
      </c>
      <c r="L6" s="5">
        <v>1.688654354</v>
      </c>
      <c r="M6" s="5">
        <v>0.791556728</v>
      </c>
      <c r="N6" s="5">
        <v>0.052770449</v>
      </c>
      <c r="O6" s="5">
        <v>1.952506596</v>
      </c>
      <c r="P6" s="5">
        <v>0.949868074</v>
      </c>
      <c r="Q6" s="6"/>
      <c r="R6" s="5">
        <v>5.699208443</v>
      </c>
    </row>
    <row r="7">
      <c r="A7" s="7" t="s">
        <v>231</v>
      </c>
      <c r="C7" s="6"/>
      <c r="D7" s="6"/>
      <c r="E7" s="5">
        <v>10.0</v>
      </c>
      <c r="F7" s="6"/>
      <c r="G7" s="6"/>
      <c r="H7" s="6"/>
      <c r="I7" s="6"/>
      <c r="J7" s="5">
        <v>892.0</v>
      </c>
      <c r="K7" s="6"/>
      <c r="L7" s="6"/>
      <c r="M7" s="6"/>
      <c r="N7" s="6"/>
      <c r="O7" s="6"/>
      <c r="P7" s="6"/>
      <c r="Q7" s="6"/>
      <c r="R7" s="6"/>
    </row>
    <row r="8">
      <c r="A8" s="7" t="s">
        <v>232</v>
      </c>
      <c r="C8" s="6"/>
      <c r="D8" s="6"/>
      <c r="E8" s="6"/>
      <c r="F8" s="6"/>
      <c r="G8" s="6"/>
      <c r="H8" s="6"/>
      <c r="I8" s="6"/>
      <c r="J8" s="5">
        <v>1141.0</v>
      </c>
      <c r="K8" s="6"/>
      <c r="L8" s="6"/>
      <c r="M8" s="6"/>
      <c r="N8" s="6"/>
      <c r="O8" s="6"/>
      <c r="P8" s="6"/>
      <c r="Q8" s="6"/>
      <c r="R8" s="6"/>
    </row>
    <row r="9">
      <c r="A9" s="7" t="s">
        <v>233</v>
      </c>
      <c r="B9" s="5">
        <v>1.0</v>
      </c>
      <c r="C9" s="6"/>
      <c r="D9" s="5">
        <v>2.0</v>
      </c>
      <c r="E9" s="5">
        <v>3.0</v>
      </c>
      <c r="F9" s="5">
        <v>2.0</v>
      </c>
      <c r="G9" s="6"/>
      <c r="H9" s="6"/>
      <c r="I9" s="6"/>
      <c r="J9" s="5">
        <v>8752.0</v>
      </c>
      <c r="K9" s="5">
        <v>3.0</v>
      </c>
      <c r="L9" s="5">
        <v>0.01142596</v>
      </c>
      <c r="M9" s="6"/>
      <c r="N9" s="5">
        <v>0.02285192</v>
      </c>
      <c r="O9" s="5">
        <v>0.02285192</v>
      </c>
      <c r="P9" s="6"/>
      <c r="Q9" s="6"/>
      <c r="R9" s="5">
        <v>0.034277879</v>
      </c>
    </row>
    <row r="10">
      <c r="A10" s="7" t="s">
        <v>234</v>
      </c>
      <c r="B10" s="5">
        <v>6.0</v>
      </c>
      <c r="C10" s="5">
        <v>141.0</v>
      </c>
      <c r="D10" s="5">
        <v>35.0</v>
      </c>
      <c r="E10" s="5">
        <v>3.0</v>
      </c>
      <c r="F10" s="5">
        <v>30.0</v>
      </c>
      <c r="G10" s="5">
        <v>188.0</v>
      </c>
      <c r="H10" s="6"/>
      <c r="I10" s="6"/>
      <c r="J10" s="5">
        <v>9801.0</v>
      </c>
      <c r="K10" s="5">
        <v>398.0</v>
      </c>
      <c r="L10" s="5">
        <v>0.061218243</v>
      </c>
      <c r="M10" s="5">
        <v>1.438628711</v>
      </c>
      <c r="N10" s="5">
        <v>0.357106418</v>
      </c>
      <c r="O10" s="5">
        <v>0.306091215</v>
      </c>
      <c r="P10" s="5">
        <v>1.918171615</v>
      </c>
      <c r="Q10" s="6"/>
      <c r="R10" s="5">
        <v>4.060810121</v>
      </c>
    </row>
    <row r="11">
      <c r="A11" s="7" t="s">
        <v>235</v>
      </c>
      <c r="B11" s="5">
        <v>124.0</v>
      </c>
      <c r="C11" s="5">
        <v>156.0</v>
      </c>
      <c r="D11" s="5">
        <v>73.0</v>
      </c>
      <c r="E11" s="5">
        <v>7.0</v>
      </c>
      <c r="F11" s="5">
        <v>287.0</v>
      </c>
      <c r="G11" s="5">
        <v>307.0</v>
      </c>
      <c r="H11" s="5">
        <v>7.0</v>
      </c>
      <c r="I11" s="5">
        <v>7.0</v>
      </c>
      <c r="J11" s="5">
        <v>4962.0</v>
      </c>
      <c r="K11" s="5">
        <v>1278.0</v>
      </c>
      <c r="L11" s="5">
        <v>2.498992342</v>
      </c>
      <c r="M11" s="5">
        <v>3.143893591</v>
      </c>
      <c r="N11" s="5">
        <v>1.471180975</v>
      </c>
      <c r="O11" s="5">
        <v>5.783958081</v>
      </c>
      <c r="P11" s="5">
        <v>6.187021362</v>
      </c>
      <c r="Q11" s="5">
        <v>0.141072148</v>
      </c>
      <c r="R11" s="5">
        <v>25.75574365</v>
      </c>
    </row>
    <row r="12">
      <c r="A12" s="7" t="s">
        <v>236</v>
      </c>
      <c r="B12" s="6"/>
      <c r="C12" s="5">
        <v>1.0</v>
      </c>
      <c r="D12" s="5">
        <v>1.0</v>
      </c>
      <c r="E12" s="5">
        <v>7.0</v>
      </c>
      <c r="F12" s="5">
        <v>1.0</v>
      </c>
      <c r="G12" s="5">
        <v>2.0</v>
      </c>
      <c r="H12" s="6"/>
      <c r="I12" s="6"/>
      <c r="J12" s="5">
        <v>2056.0</v>
      </c>
      <c r="K12" s="5">
        <v>4.0</v>
      </c>
      <c r="L12" s="6"/>
      <c r="M12" s="5">
        <v>0.048638132</v>
      </c>
      <c r="N12" s="5">
        <v>0.048638132</v>
      </c>
      <c r="O12" s="5">
        <v>0.048638132</v>
      </c>
      <c r="P12" s="5">
        <v>0.097276265</v>
      </c>
      <c r="Q12" s="6"/>
      <c r="R12" s="5">
        <v>0.194552529</v>
      </c>
    </row>
    <row r="13">
      <c r="A13" s="7" t="s">
        <v>237</v>
      </c>
      <c r="B13" s="6"/>
      <c r="C13" s="6"/>
      <c r="D13" s="6"/>
      <c r="E13" s="6"/>
      <c r="F13" s="6"/>
      <c r="G13" s="6"/>
      <c r="H13" s="6"/>
      <c r="I13" s="6"/>
      <c r="J13" s="5">
        <v>373.0</v>
      </c>
      <c r="K13" s="6"/>
      <c r="L13" s="6"/>
      <c r="M13" s="6"/>
      <c r="N13" s="6"/>
      <c r="O13" s="6"/>
      <c r="P13" s="6"/>
      <c r="Q13" s="6"/>
      <c r="R13" s="6"/>
    </row>
    <row r="14">
      <c r="A14" s="7" t="s">
        <v>238</v>
      </c>
      <c r="C14" s="6"/>
      <c r="D14" s="6"/>
      <c r="E14" s="6"/>
      <c r="F14" s="6"/>
      <c r="G14" s="6"/>
      <c r="H14" s="6"/>
      <c r="I14" s="6"/>
      <c r="J14" s="5">
        <v>5872.0</v>
      </c>
      <c r="K14" s="6"/>
      <c r="L14" s="6"/>
      <c r="M14" s="6"/>
      <c r="N14" s="6"/>
      <c r="O14" s="6"/>
      <c r="P14" s="6"/>
      <c r="Q14" s="6"/>
      <c r="R14" s="6"/>
    </row>
    <row r="15">
      <c r="A15" s="7" t="s">
        <v>239</v>
      </c>
      <c r="C15" s="6"/>
      <c r="D15" s="6"/>
      <c r="E15" s="6"/>
      <c r="F15" s="6"/>
      <c r="G15" s="6"/>
      <c r="H15" s="6"/>
      <c r="I15" s="6"/>
      <c r="J15" s="5">
        <v>370.0</v>
      </c>
      <c r="K15" s="6"/>
      <c r="L15" s="6"/>
      <c r="M15" s="6"/>
      <c r="N15" s="6"/>
      <c r="O15" s="6"/>
      <c r="P15" s="6"/>
      <c r="Q15" s="6"/>
      <c r="R15" s="6"/>
    </row>
    <row r="16">
      <c r="A16" s="7" t="s">
        <v>240</v>
      </c>
      <c r="B16" s="5">
        <v>2.0</v>
      </c>
      <c r="C16" s="6"/>
      <c r="D16" s="6"/>
      <c r="E16" s="5">
        <v>1.0</v>
      </c>
      <c r="F16" s="5">
        <v>11.0</v>
      </c>
      <c r="G16" s="6"/>
      <c r="H16" s="6"/>
      <c r="I16" s="6"/>
      <c r="J16" s="5">
        <v>3683.0</v>
      </c>
      <c r="K16" s="5">
        <v>38.0</v>
      </c>
      <c r="L16" s="5">
        <v>0.054303557</v>
      </c>
      <c r="M16" s="6"/>
      <c r="N16" s="6"/>
      <c r="O16" s="5">
        <v>0.298669563</v>
      </c>
      <c r="P16" s="6"/>
      <c r="Q16" s="6"/>
      <c r="R16" s="5">
        <v>1.031767581</v>
      </c>
    </row>
    <row r="17">
      <c r="A17" s="7" t="s">
        <v>241</v>
      </c>
      <c r="D17" s="6"/>
      <c r="E17" s="6"/>
      <c r="F17" s="6"/>
      <c r="G17" s="6"/>
      <c r="H17" s="6"/>
      <c r="I17" s="6"/>
      <c r="J17" s="5">
        <v>162.0</v>
      </c>
      <c r="K17" s="6"/>
      <c r="L17" s="6"/>
      <c r="M17" s="6"/>
      <c r="N17" s="6"/>
      <c r="O17" s="6"/>
      <c r="P17" s="6"/>
      <c r="Q17" s="6"/>
      <c r="R17" s="6"/>
    </row>
    <row r="18">
      <c r="A18" s="7" t="s">
        <v>242</v>
      </c>
      <c r="B18" s="5">
        <v>1.0</v>
      </c>
      <c r="C18" s="6"/>
      <c r="D18" s="5">
        <v>1.0</v>
      </c>
      <c r="E18" s="5">
        <v>1.0</v>
      </c>
      <c r="F18" s="5">
        <v>1.0</v>
      </c>
      <c r="G18" s="6"/>
      <c r="H18" s="6"/>
      <c r="I18" s="6"/>
      <c r="J18" s="5">
        <v>3655.0</v>
      </c>
      <c r="K18" s="5">
        <v>3.0</v>
      </c>
      <c r="L18" s="5">
        <v>0.027359781</v>
      </c>
      <c r="M18" s="6"/>
      <c r="N18" s="5">
        <v>0.027359781</v>
      </c>
      <c r="O18" s="5">
        <v>0.027359781</v>
      </c>
      <c r="P18" s="6"/>
      <c r="Q18" s="6"/>
      <c r="R18" s="5">
        <v>0.082079343</v>
      </c>
    </row>
    <row r="19">
      <c r="A19" s="7" t="s">
        <v>243</v>
      </c>
      <c r="B19" s="5">
        <v>1.0</v>
      </c>
      <c r="C19" s="5">
        <v>6.0</v>
      </c>
      <c r="D19" s="5">
        <v>6.0</v>
      </c>
      <c r="E19" s="6"/>
      <c r="F19" s="5">
        <v>6.0</v>
      </c>
      <c r="G19" s="5">
        <v>16.0</v>
      </c>
      <c r="H19" s="6"/>
      <c r="I19" s="6"/>
      <c r="J19" s="5">
        <v>3600.0</v>
      </c>
      <c r="K19" s="5">
        <v>35.0</v>
      </c>
      <c r="L19" s="5">
        <v>0.027777778</v>
      </c>
      <c r="M19" s="5">
        <v>0.166666667</v>
      </c>
      <c r="N19" s="5">
        <v>0.166666667</v>
      </c>
      <c r="O19" s="5">
        <v>0.166666667</v>
      </c>
      <c r="P19" s="5">
        <v>0.444444444</v>
      </c>
      <c r="Q19" s="6"/>
      <c r="R19" s="5">
        <v>0.972222222</v>
      </c>
    </row>
    <row r="20">
      <c r="A20" s="7" t="s">
        <v>244</v>
      </c>
      <c r="C20" s="5">
        <v>2.0</v>
      </c>
      <c r="D20" s="6"/>
      <c r="E20" s="5">
        <v>2.0</v>
      </c>
      <c r="F20" s="6"/>
      <c r="G20" s="5">
        <v>3.0</v>
      </c>
      <c r="H20" s="6"/>
      <c r="I20" s="6"/>
      <c r="J20" s="5">
        <v>3142.0</v>
      </c>
      <c r="K20" s="5">
        <v>5.0</v>
      </c>
      <c r="L20" s="6"/>
      <c r="M20" s="5">
        <v>0.063653724</v>
      </c>
      <c r="N20" s="6"/>
      <c r="O20" s="6"/>
      <c r="P20" s="5">
        <v>0.095480586</v>
      </c>
      <c r="Q20" s="6"/>
      <c r="R20" s="5">
        <v>0.159134309</v>
      </c>
    </row>
    <row r="21">
      <c r="A21" s="7" t="s">
        <v>245</v>
      </c>
      <c r="B21" s="6"/>
      <c r="C21" s="6"/>
      <c r="D21" s="6"/>
      <c r="E21" s="6"/>
      <c r="F21" s="6"/>
      <c r="G21" s="6"/>
      <c r="H21" s="6"/>
      <c r="I21" s="6"/>
      <c r="J21" s="5">
        <v>249.0</v>
      </c>
      <c r="K21" s="6"/>
      <c r="L21" s="6"/>
      <c r="M21" s="6"/>
      <c r="N21" s="6"/>
      <c r="O21" s="6"/>
      <c r="P21" s="6"/>
      <c r="Q21" s="6"/>
      <c r="R21" s="6"/>
    </row>
    <row r="22">
      <c r="A22" s="7" t="s">
        <v>246</v>
      </c>
      <c r="B22" s="6"/>
      <c r="C22" s="6"/>
      <c r="D22" s="6"/>
      <c r="E22" s="5">
        <v>10.0</v>
      </c>
      <c r="F22" s="6"/>
      <c r="G22" s="6"/>
      <c r="H22" s="6"/>
      <c r="I22" s="6"/>
      <c r="J22" s="5">
        <v>3785.0</v>
      </c>
      <c r="K22" s="6"/>
      <c r="L22" s="6"/>
      <c r="M22" s="6"/>
      <c r="N22" s="6"/>
      <c r="O22" s="6"/>
      <c r="P22" s="6"/>
      <c r="Q22" s="6"/>
      <c r="R22" s="6"/>
    </row>
    <row r="23">
      <c r="A23" s="7" t="s">
        <v>247</v>
      </c>
      <c r="C23" s="6"/>
      <c r="D23" s="6"/>
      <c r="E23" s="6"/>
      <c r="F23" s="6"/>
      <c r="G23" s="6"/>
      <c r="H23" s="6"/>
      <c r="I23" s="6"/>
      <c r="J23" s="5">
        <v>1239.0</v>
      </c>
      <c r="K23" s="6"/>
      <c r="L23" s="6"/>
      <c r="M23" s="6"/>
      <c r="N23" s="6"/>
      <c r="O23" s="6"/>
      <c r="P23" s="6"/>
      <c r="Q23" s="6"/>
      <c r="R23" s="6"/>
    </row>
    <row r="24">
      <c r="A24" s="7" t="s">
        <v>410</v>
      </c>
      <c r="B24" s="5">
        <v>1261.0</v>
      </c>
      <c r="C24" s="5">
        <v>118.0</v>
      </c>
      <c r="D24" s="5">
        <v>313.0</v>
      </c>
      <c r="E24" s="5">
        <v>40.0</v>
      </c>
      <c r="F24" s="6"/>
      <c r="G24" s="6"/>
      <c r="H24" s="6"/>
      <c r="I24" s="6"/>
      <c r="J24" s="5">
        <v>108886.0</v>
      </c>
      <c r="K24" s="5">
        <v>310.0</v>
      </c>
      <c r="L24" s="5">
        <v>1.158091949</v>
      </c>
      <c r="M24" s="5">
        <v>0.108370222</v>
      </c>
      <c r="N24" s="5">
        <v>0.287456606</v>
      </c>
      <c r="O24" s="6"/>
      <c r="P24" s="6"/>
      <c r="Q24" s="6"/>
      <c r="R24" s="5">
        <v>0.284701431</v>
      </c>
    </row>
    <row r="25">
      <c r="A25" s="7" t="s">
        <v>248</v>
      </c>
      <c r="B25" s="5">
        <v>4.0</v>
      </c>
      <c r="C25" s="5">
        <v>2.0</v>
      </c>
      <c r="D25" s="6"/>
      <c r="E25" s="5">
        <v>7.0</v>
      </c>
      <c r="F25" s="5">
        <v>6.0</v>
      </c>
      <c r="G25" s="5">
        <v>9.0</v>
      </c>
      <c r="H25" s="6"/>
      <c r="I25" s="6"/>
      <c r="J25" s="5">
        <v>4641.0</v>
      </c>
      <c r="K25" s="5">
        <v>35.0</v>
      </c>
      <c r="L25" s="5">
        <v>0.086188321</v>
      </c>
      <c r="M25" s="5">
        <v>0.043094161</v>
      </c>
      <c r="N25" s="6"/>
      <c r="O25" s="5">
        <v>0.129282482</v>
      </c>
      <c r="P25" s="5">
        <v>0.193923723</v>
      </c>
      <c r="Q25" s="6"/>
      <c r="R25" s="5">
        <v>0.754147813</v>
      </c>
    </row>
    <row r="26">
      <c r="A26" s="10" t="s">
        <v>249</v>
      </c>
      <c r="B26" s="6"/>
      <c r="C26" s="5">
        <v>1.0</v>
      </c>
      <c r="D26" s="5">
        <v>1.0</v>
      </c>
      <c r="E26" s="6"/>
      <c r="F26" s="6"/>
      <c r="G26" s="6"/>
      <c r="H26" s="6"/>
      <c r="I26" s="6"/>
      <c r="J26" s="5">
        <v>4205.0</v>
      </c>
      <c r="K26" s="5">
        <v>2.0</v>
      </c>
      <c r="L26" s="6"/>
      <c r="M26" s="5">
        <v>0.023781213</v>
      </c>
      <c r="N26" s="5">
        <v>0.023781213</v>
      </c>
      <c r="O26" s="6"/>
      <c r="P26" s="6"/>
      <c r="Q26" s="6"/>
      <c r="R26" s="5">
        <v>0.047562426</v>
      </c>
    </row>
    <row r="27">
      <c r="A27" s="7" t="s">
        <v>250</v>
      </c>
      <c r="B27" s="6"/>
      <c r="C27" s="6"/>
      <c r="D27" s="6"/>
      <c r="E27" s="6"/>
      <c r="F27" s="6"/>
      <c r="G27" s="6"/>
      <c r="H27" s="6"/>
      <c r="I27" s="6"/>
      <c r="J27" s="5">
        <v>1466.0</v>
      </c>
      <c r="K27" s="6"/>
      <c r="L27" s="6"/>
      <c r="M27" s="6"/>
      <c r="N27" s="6"/>
      <c r="O27" s="6"/>
      <c r="P27" s="6"/>
      <c r="Q27" s="6"/>
      <c r="R27" s="6"/>
    </row>
    <row r="28">
      <c r="A28" s="7" t="s">
        <v>251</v>
      </c>
      <c r="B28" s="5">
        <v>2.0</v>
      </c>
      <c r="C28" s="6"/>
      <c r="D28" s="5">
        <v>96.0</v>
      </c>
      <c r="E28" s="5">
        <v>1.0</v>
      </c>
      <c r="F28" s="5">
        <v>4.0</v>
      </c>
      <c r="G28" s="5">
        <v>4.0</v>
      </c>
      <c r="H28" s="5">
        <v>23.0</v>
      </c>
      <c r="I28" s="5">
        <v>23.0</v>
      </c>
      <c r="J28" s="5">
        <v>3326.0</v>
      </c>
      <c r="K28" s="5">
        <v>38.0</v>
      </c>
      <c r="L28" s="5">
        <v>0.060132291</v>
      </c>
      <c r="M28" s="6"/>
      <c r="N28" s="5">
        <v>2.88634997</v>
      </c>
      <c r="O28" s="5">
        <v>0.120264582</v>
      </c>
      <c r="P28" s="5">
        <v>0.120264582</v>
      </c>
      <c r="Q28" s="5">
        <v>0.691521347</v>
      </c>
      <c r="R28" s="5">
        <v>1.14251353</v>
      </c>
    </row>
    <row r="29">
      <c r="A29" s="7" t="s">
        <v>252</v>
      </c>
      <c r="B29" s="5">
        <v>5.0</v>
      </c>
      <c r="C29" s="5">
        <v>3.0</v>
      </c>
      <c r="D29" s="5">
        <v>1.0</v>
      </c>
      <c r="E29" s="5">
        <v>5.0</v>
      </c>
      <c r="F29" s="5">
        <v>5.0</v>
      </c>
      <c r="G29" s="5">
        <v>4.0</v>
      </c>
      <c r="H29" s="6"/>
      <c r="I29" s="6"/>
      <c r="J29" s="5">
        <v>437.0</v>
      </c>
      <c r="K29" s="5">
        <v>19.0</v>
      </c>
      <c r="L29" s="5">
        <v>1.14416476</v>
      </c>
      <c r="M29" s="5">
        <v>0.686498856</v>
      </c>
      <c r="N29" s="5">
        <v>0.228832952</v>
      </c>
      <c r="O29" s="5">
        <v>1.14416476</v>
      </c>
      <c r="P29" s="5">
        <v>0.915331808</v>
      </c>
      <c r="Q29" s="6"/>
      <c r="R29" s="5">
        <v>4.347826087</v>
      </c>
    </row>
    <row r="30">
      <c r="A30" s="7" t="s">
        <v>253</v>
      </c>
      <c r="B30" s="6"/>
      <c r="C30" s="6"/>
      <c r="D30" s="5">
        <v>7.0</v>
      </c>
      <c r="E30" s="5">
        <v>26.0</v>
      </c>
      <c r="F30" s="6"/>
      <c r="G30" s="6"/>
      <c r="H30" s="6"/>
      <c r="I30" s="6"/>
      <c r="J30" s="5">
        <v>8658.0</v>
      </c>
      <c r="K30" s="6"/>
      <c r="L30" s="6"/>
      <c r="M30" s="6"/>
      <c r="N30" s="5">
        <v>0.080850081</v>
      </c>
      <c r="O30" s="6"/>
      <c r="P30" s="6"/>
      <c r="Q30" s="6"/>
      <c r="R30" s="6"/>
    </row>
    <row r="31">
      <c r="A31" s="7" t="s">
        <v>254</v>
      </c>
      <c r="C31" s="6"/>
      <c r="D31" s="6"/>
      <c r="E31" s="6"/>
      <c r="F31" s="6"/>
      <c r="G31" s="6"/>
      <c r="H31" s="6"/>
      <c r="I31" s="6"/>
      <c r="J31" s="5">
        <v>519.0</v>
      </c>
      <c r="K31" s="6"/>
      <c r="L31" s="6"/>
      <c r="M31" s="6"/>
      <c r="N31" s="6"/>
      <c r="O31" s="6"/>
      <c r="P31" s="6"/>
      <c r="Q31" s="6"/>
      <c r="R31" s="6"/>
    </row>
    <row r="32">
      <c r="A32" s="7" t="s">
        <v>255</v>
      </c>
      <c r="B32" s="6"/>
      <c r="C32" s="6"/>
      <c r="D32" s="6"/>
      <c r="E32" s="6"/>
      <c r="F32" s="6"/>
      <c r="G32" s="6"/>
      <c r="H32" s="6"/>
      <c r="I32" s="6"/>
      <c r="J32" s="5">
        <v>423.0</v>
      </c>
      <c r="K32" s="6"/>
      <c r="L32" s="6"/>
      <c r="M32" s="6"/>
      <c r="N32" s="6"/>
      <c r="O32" s="6"/>
      <c r="P32" s="6"/>
      <c r="Q32" s="6"/>
      <c r="R32" s="6"/>
    </row>
    <row r="33">
      <c r="A33" s="7" t="s">
        <v>256</v>
      </c>
      <c r="B33" s="6"/>
      <c r="C33" s="5">
        <v>3.0</v>
      </c>
      <c r="D33" s="6"/>
      <c r="E33" s="6"/>
      <c r="F33" s="6"/>
      <c r="G33" s="5">
        <v>4.0</v>
      </c>
      <c r="H33" s="6"/>
      <c r="I33" s="6"/>
      <c r="J33" s="5">
        <v>36985.0</v>
      </c>
      <c r="K33" s="5">
        <v>7.0</v>
      </c>
      <c r="L33" s="6"/>
      <c r="M33" s="5">
        <v>0.008111397</v>
      </c>
      <c r="N33" s="6"/>
      <c r="O33" s="6"/>
      <c r="P33" s="5">
        <v>0.010815195</v>
      </c>
      <c r="Q33" s="6"/>
      <c r="R33" s="5">
        <v>0.018926592</v>
      </c>
    </row>
    <row r="34">
      <c r="A34" s="7" t="s">
        <v>257</v>
      </c>
      <c r="C34" s="6"/>
      <c r="D34" s="6"/>
      <c r="E34" s="6"/>
      <c r="F34" s="6"/>
      <c r="G34" s="6"/>
      <c r="H34" s="6"/>
      <c r="I34" s="6"/>
      <c r="J34" s="5">
        <v>1670.0</v>
      </c>
      <c r="K34" s="6"/>
      <c r="L34" s="6"/>
      <c r="M34" s="6"/>
      <c r="N34" s="6"/>
      <c r="O34" s="6"/>
      <c r="P34" s="6"/>
      <c r="Q34" s="6"/>
      <c r="R34" s="6"/>
    </row>
    <row r="35">
      <c r="A35" s="7" t="s">
        <v>258</v>
      </c>
      <c r="B35" s="5">
        <v>1.0</v>
      </c>
      <c r="C35" s="5">
        <v>2.0</v>
      </c>
      <c r="D35" s="6"/>
      <c r="E35" s="5">
        <v>2.0</v>
      </c>
      <c r="F35" s="5">
        <v>19.0</v>
      </c>
      <c r="G35" s="5">
        <v>12.0</v>
      </c>
      <c r="H35" s="6"/>
      <c r="I35" s="6"/>
      <c r="J35" s="5">
        <v>3942.0</v>
      </c>
      <c r="K35" s="5">
        <v>35.0</v>
      </c>
      <c r="L35" s="5">
        <v>0.025367834</v>
      </c>
      <c r="M35" s="5">
        <v>0.050735667</v>
      </c>
      <c r="N35" s="6"/>
      <c r="O35" s="5">
        <v>0.481988838</v>
      </c>
      <c r="P35" s="5">
        <v>0.304414003</v>
      </c>
      <c r="Q35" s="6"/>
      <c r="R35" s="5">
        <v>0.887874176</v>
      </c>
    </row>
    <row r="36">
      <c r="A36" s="7" t="s">
        <v>259</v>
      </c>
      <c r="E36" s="6"/>
      <c r="F36" s="6"/>
      <c r="G36" s="6"/>
      <c r="H36" s="6"/>
      <c r="I36" s="6"/>
      <c r="J36" s="5">
        <v>3903.0</v>
      </c>
      <c r="K36" s="6"/>
      <c r="L36" s="6"/>
      <c r="M36" s="6"/>
      <c r="N36" s="6"/>
      <c r="O36" s="6"/>
      <c r="P36" s="6"/>
      <c r="Q36" s="6"/>
      <c r="R36" s="6"/>
    </row>
    <row r="37">
      <c r="A37" s="7" t="s">
        <v>260</v>
      </c>
      <c r="C37" s="6"/>
      <c r="D37" s="6"/>
      <c r="E37" s="6"/>
      <c r="F37" s="6"/>
      <c r="G37" s="6"/>
      <c r="H37" s="6"/>
      <c r="I37" s="6"/>
      <c r="J37" s="5">
        <v>866.0</v>
      </c>
      <c r="K37" s="6"/>
      <c r="L37" s="6"/>
      <c r="M37" s="6"/>
      <c r="N37" s="6"/>
      <c r="O37" s="6"/>
      <c r="P37" s="6"/>
      <c r="Q37" s="6"/>
      <c r="R37" s="6"/>
    </row>
    <row r="38">
      <c r="A38" s="7" t="s">
        <v>261</v>
      </c>
      <c r="B38" s="5">
        <v>6.0</v>
      </c>
      <c r="C38" s="5">
        <v>5.0</v>
      </c>
      <c r="D38" s="6"/>
      <c r="E38" s="6"/>
      <c r="F38" s="5">
        <v>5.0</v>
      </c>
      <c r="G38" s="5">
        <v>4.0</v>
      </c>
      <c r="H38" s="6"/>
      <c r="I38" s="6"/>
      <c r="J38" s="5">
        <v>1460.0</v>
      </c>
      <c r="K38" s="5">
        <v>12.0</v>
      </c>
      <c r="L38" s="5">
        <v>0.410958904</v>
      </c>
      <c r="M38" s="5">
        <v>0.342465753</v>
      </c>
      <c r="N38" s="6"/>
      <c r="O38" s="5">
        <v>0.342465753</v>
      </c>
      <c r="P38" s="5">
        <v>0.273972603</v>
      </c>
      <c r="Q38" s="6"/>
      <c r="R38" s="5">
        <v>0.821917808</v>
      </c>
    </row>
    <row r="39">
      <c r="A39" s="7" t="s">
        <v>262</v>
      </c>
      <c r="B39" s="5">
        <v>13.0</v>
      </c>
      <c r="C39" s="5">
        <v>8.0</v>
      </c>
      <c r="D39" s="6"/>
      <c r="E39" s="5">
        <v>47.0</v>
      </c>
      <c r="F39" s="5">
        <v>13.0</v>
      </c>
      <c r="G39" s="5">
        <v>18.0</v>
      </c>
      <c r="H39" s="6"/>
      <c r="I39" s="6"/>
      <c r="J39" s="5">
        <v>7943.0</v>
      </c>
      <c r="K39" s="5">
        <v>60.0</v>
      </c>
      <c r="L39" s="5">
        <v>0.163666121</v>
      </c>
      <c r="M39" s="5">
        <v>0.100717613</v>
      </c>
      <c r="N39" s="6"/>
      <c r="O39" s="5">
        <v>0.163666121</v>
      </c>
      <c r="P39" s="5">
        <v>0.226614629</v>
      </c>
      <c r="Q39" s="6"/>
      <c r="R39" s="5">
        <v>0.755382097</v>
      </c>
    </row>
    <row r="40">
      <c r="A40" s="7" t="s">
        <v>263</v>
      </c>
      <c r="C40" s="6"/>
      <c r="D40" s="6"/>
      <c r="E40" s="6"/>
      <c r="F40" s="6"/>
      <c r="G40" s="6"/>
      <c r="H40" s="6"/>
      <c r="I40" s="6"/>
      <c r="J40" s="5">
        <v>2728.0</v>
      </c>
      <c r="K40" s="6"/>
      <c r="L40" s="6"/>
      <c r="M40" s="6"/>
      <c r="N40" s="6"/>
      <c r="O40" s="6"/>
      <c r="P40" s="6"/>
      <c r="Q40" s="6"/>
      <c r="R40" s="6"/>
    </row>
    <row r="41">
      <c r="A41" s="7" t="s">
        <v>264</v>
      </c>
      <c r="B41" s="5">
        <v>3.0</v>
      </c>
      <c r="C41" s="5">
        <v>37.0</v>
      </c>
      <c r="D41" s="5">
        <v>22.0</v>
      </c>
      <c r="E41" s="5">
        <v>3.0</v>
      </c>
      <c r="F41" s="5">
        <v>25.0</v>
      </c>
      <c r="G41" s="5">
        <v>131.0</v>
      </c>
      <c r="H41" s="6"/>
      <c r="I41" s="6"/>
      <c r="J41" s="5">
        <v>516.0</v>
      </c>
      <c r="K41" s="5">
        <v>201.0</v>
      </c>
      <c r="L41" s="5">
        <v>0.581395349</v>
      </c>
      <c r="M41" s="5">
        <v>7.170542636</v>
      </c>
      <c r="N41" s="5">
        <v>4.263565891</v>
      </c>
      <c r="O41" s="5">
        <v>4.84496124</v>
      </c>
      <c r="P41" s="5">
        <v>25.3875969</v>
      </c>
      <c r="Q41" s="6"/>
      <c r="R41" s="5">
        <v>38.95348837</v>
      </c>
    </row>
    <row r="42">
      <c r="A42" s="7" t="s">
        <v>265</v>
      </c>
      <c r="C42" s="6"/>
      <c r="D42" s="6"/>
      <c r="E42" s="6"/>
      <c r="F42" s="6"/>
      <c r="G42" s="6"/>
      <c r="H42" s="6"/>
      <c r="I42" s="6"/>
      <c r="J42" s="5">
        <v>1558.0</v>
      </c>
      <c r="K42" s="6"/>
      <c r="L42" s="6"/>
      <c r="M42" s="6"/>
      <c r="N42" s="6"/>
      <c r="O42" s="6"/>
      <c r="P42" s="6"/>
      <c r="Q42" s="6"/>
      <c r="R42" s="6"/>
    </row>
    <row r="43">
      <c r="A43" s="7" t="s">
        <v>266</v>
      </c>
      <c r="B43" s="6"/>
      <c r="C43" s="6"/>
      <c r="D43" s="6"/>
      <c r="E43" s="6"/>
      <c r="F43" s="6"/>
      <c r="G43" s="6"/>
      <c r="H43" s="6"/>
      <c r="I43" s="6"/>
      <c r="J43" s="5">
        <v>1102.0</v>
      </c>
      <c r="K43" s="6"/>
      <c r="L43" s="6"/>
      <c r="M43" s="6"/>
      <c r="N43" s="6"/>
      <c r="O43" s="6"/>
      <c r="P43" s="6"/>
      <c r="Q43" s="6"/>
      <c r="R43" s="6"/>
    </row>
    <row r="44">
      <c r="A44" s="7" t="s">
        <v>267</v>
      </c>
      <c r="D44" s="6"/>
      <c r="E44" s="6"/>
      <c r="F44" s="6"/>
      <c r="G44" s="6"/>
      <c r="H44" s="6"/>
      <c r="I44" s="6"/>
      <c r="J44" s="5">
        <v>4037.0</v>
      </c>
      <c r="K44" s="6"/>
      <c r="L44" s="6"/>
      <c r="M44" s="6"/>
      <c r="N44" s="6"/>
      <c r="O44" s="6"/>
      <c r="P44" s="6"/>
      <c r="Q44" s="6"/>
      <c r="R44" s="6"/>
    </row>
    <row r="45">
      <c r="A45" s="7" t="s">
        <v>268</v>
      </c>
      <c r="C45" s="6"/>
      <c r="D45" s="6"/>
      <c r="E45" s="6"/>
      <c r="F45" s="6"/>
      <c r="G45" s="6"/>
      <c r="H45" s="6"/>
      <c r="I45" s="6"/>
      <c r="J45" s="5">
        <v>304.0</v>
      </c>
      <c r="K45" s="6"/>
      <c r="L45" s="6"/>
      <c r="M45" s="6"/>
      <c r="N45" s="6"/>
      <c r="O45" s="6"/>
      <c r="P45" s="6"/>
      <c r="Q45" s="6"/>
      <c r="R45" s="6"/>
    </row>
    <row r="46">
      <c r="A46" s="7" t="s">
        <v>269</v>
      </c>
      <c r="B46" s="5">
        <v>145.0</v>
      </c>
      <c r="C46" s="5">
        <v>3.0</v>
      </c>
      <c r="D46" s="5">
        <v>1.0</v>
      </c>
      <c r="E46" s="5">
        <v>16.0</v>
      </c>
      <c r="F46" s="5">
        <v>188.0</v>
      </c>
      <c r="G46" s="5">
        <v>10.0</v>
      </c>
      <c r="H46" s="6"/>
      <c r="I46" s="6"/>
      <c r="J46" s="5">
        <v>3608.0</v>
      </c>
      <c r="K46" s="5">
        <v>401.0</v>
      </c>
      <c r="L46" s="5">
        <v>4.018847007</v>
      </c>
      <c r="M46" s="5">
        <v>0.083148559</v>
      </c>
      <c r="N46" s="5">
        <v>0.027716186</v>
      </c>
      <c r="O46" s="5">
        <v>5.210643016</v>
      </c>
      <c r="P46" s="5">
        <v>0.277161863</v>
      </c>
      <c r="Q46" s="6"/>
      <c r="R46" s="5">
        <v>11.11419069</v>
      </c>
    </row>
    <row r="47">
      <c r="A47" s="7" t="s">
        <v>270</v>
      </c>
      <c r="B47" s="5">
        <v>16.0</v>
      </c>
      <c r="C47" s="5">
        <v>80.0</v>
      </c>
      <c r="D47" s="5">
        <v>1.0</v>
      </c>
      <c r="E47" s="5">
        <v>2.0</v>
      </c>
      <c r="F47" s="5">
        <v>30.0</v>
      </c>
      <c r="G47" s="5">
        <v>195.0</v>
      </c>
      <c r="H47" s="6"/>
      <c r="I47" s="6"/>
      <c r="J47" s="5">
        <v>2976.0</v>
      </c>
      <c r="K47" s="5">
        <v>367.0</v>
      </c>
      <c r="L47" s="5">
        <v>0.537634409</v>
      </c>
      <c r="M47" s="5">
        <v>2.688172043</v>
      </c>
      <c r="N47" s="5">
        <v>0.033602151</v>
      </c>
      <c r="O47" s="5">
        <v>1.008064516</v>
      </c>
      <c r="P47" s="5">
        <v>6.552419355</v>
      </c>
      <c r="Q47" s="6"/>
      <c r="R47" s="5">
        <v>12.33198925</v>
      </c>
    </row>
    <row r="48">
      <c r="A48" s="7" t="s">
        <v>271</v>
      </c>
      <c r="D48" s="6"/>
      <c r="E48" s="6"/>
      <c r="F48" s="6"/>
      <c r="G48" s="6"/>
      <c r="H48" s="6"/>
      <c r="I48" s="6"/>
      <c r="J48" s="5">
        <v>1707.0</v>
      </c>
      <c r="K48" s="6"/>
      <c r="L48" s="6"/>
      <c r="M48" s="6"/>
      <c r="N48" s="6"/>
      <c r="O48" s="6"/>
      <c r="P48" s="6"/>
      <c r="Q48" s="6"/>
      <c r="R48" s="6"/>
    </row>
    <row r="49">
      <c r="A49" s="7" t="s">
        <v>272</v>
      </c>
      <c r="C49" s="6"/>
      <c r="D49" s="6"/>
      <c r="E49" s="6"/>
      <c r="F49" s="6"/>
      <c r="G49" s="6"/>
      <c r="H49" s="6"/>
      <c r="I49" s="6"/>
      <c r="J49" s="5">
        <v>141.0</v>
      </c>
      <c r="K49" s="6"/>
      <c r="L49" s="6"/>
      <c r="M49" s="6"/>
      <c r="N49" s="6"/>
      <c r="O49" s="6"/>
      <c r="P49" s="6"/>
      <c r="Q49" s="6"/>
      <c r="R49" s="6"/>
    </row>
    <row r="50">
      <c r="A50" s="7" t="s">
        <v>273</v>
      </c>
      <c r="B50" s="5">
        <v>4.0</v>
      </c>
      <c r="C50" s="5">
        <v>2.0</v>
      </c>
      <c r="D50" s="6"/>
      <c r="E50" s="5">
        <v>4.0</v>
      </c>
      <c r="F50" s="5">
        <v>20.0</v>
      </c>
      <c r="G50" s="5">
        <v>7.0</v>
      </c>
      <c r="H50" s="6"/>
      <c r="I50" s="6"/>
      <c r="J50" s="5">
        <v>20869.0</v>
      </c>
      <c r="K50" s="5">
        <v>31.0</v>
      </c>
      <c r="L50" s="5">
        <v>0.019167186</v>
      </c>
      <c r="M50" s="5">
        <v>0.009583593</v>
      </c>
      <c r="N50" s="6"/>
      <c r="O50" s="5">
        <v>0.095835929</v>
      </c>
      <c r="P50" s="5">
        <v>0.033542575</v>
      </c>
      <c r="Q50" s="6"/>
      <c r="R50" s="5">
        <v>0.14854569</v>
      </c>
    </row>
    <row r="51">
      <c r="A51" s="7" t="s">
        <v>274</v>
      </c>
      <c r="B51" s="6"/>
      <c r="C51" s="5">
        <v>16.0</v>
      </c>
      <c r="D51" s="5">
        <v>1.0</v>
      </c>
      <c r="E51" s="5">
        <v>12.0</v>
      </c>
      <c r="F51" s="5">
        <v>44.0</v>
      </c>
      <c r="G51" s="5">
        <v>99.0</v>
      </c>
      <c r="H51" s="6"/>
      <c r="I51" s="6"/>
      <c r="J51" s="5">
        <v>964.0</v>
      </c>
      <c r="K51" s="5">
        <v>156.0</v>
      </c>
      <c r="L51" s="6"/>
      <c r="M51" s="5">
        <v>1.659751037</v>
      </c>
      <c r="N51" s="5">
        <v>0.10373444</v>
      </c>
      <c r="O51" s="5">
        <v>4.564315353</v>
      </c>
      <c r="P51" s="5">
        <v>10.26970954</v>
      </c>
      <c r="Q51" s="6"/>
      <c r="R51" s="5">
        <v>16.18257261</v>
      </c>
    </row>
    <row r="52">
      <c r="A52" s="7" t="s">
        <v>275</v>
      </c>
      <c r="B52" s="6"/>
      <c r="C52" s="6"/>
      <c r="D52" s="6"/>
      <c r="E52" s="6"/>
      <c r="F52" s="6"/>
      <c r="G52" s="6"/>
      <c r="H52" s="6"/>
      <c r="I52" s="6"/>
      <c r="J52" s="5">
        <v>1357.0</v>
      </c>
      <c r="K52" s="6"/>
      <c r="L52" s="6"/>
      <c r="M52" s="6"/>
      <c r="N52" s="6"/>
      <c r="O52" s="6"/>
      <c r="P52" s="6"/>
      <c r="Q52" s="6"/>
      <c r="R52" s="6"/>
    </row>
    <row r="53">
      <c r="A53" s="7" t="s">
        <v>276</v>
      </c>
      <c r="D53" s="6"/>
      <c r="E53" s="5">
        <v>4.0</v>
      </c>
      <c r="F53" s="6"/>
      <c r="G53" s="6"/>
      <c r="H53" s="6"/>
      <c r="I53" s="6"/>
      <c r="J53" s="5">
        <v>1858.0</v>
      </c>
      <c r="K53" s="6"/>
      <c r="L53" s="6"/>
      <c r="M53" s="6"/>
      <c r="N53" s="6"/>
      <c r="O53" s="6"/>
      <c r="P53" s="6"/>
      <c r="Q53" s="6"/>
      <c r="R53" s="6"/>
    </row>
    <row r="54">
      <c r="A54" s="7" t="s">
        <v>277</v>
      </c>
      <c r="B54" s="6"/>
      <c r="C54" s="6"/>
      <c r="D54" s="6"/>
      <c r="E54" s="5">
        <v>2.0</v>
      </c>
      <c r="F54" s="6"/>
      <c r="G54" s="6"/>
      <c r="H54" s="6"/>
      <c r="I54" s="6"/>
      <c r="J54" s="5">
        <v>431.0</v>
      </c>
      <c r="K54" s="6"/>
      <c r="L54" s="6"/>
      <c r="M54" s="6"/>
      <c r="N54" s="6"/>
      <c r="O54" s="6"/>
      <c r="P54" s="6"/>
      <c r="Q54" s="6"/>
      <c r="R54" s="6"/>
    </row>
    <row r="55">
      <c r="A55" s="7" t="s">
        <v>278</v>
      </c>
      <c r="B55" s="6"/>
      <c r="C55" s="6"/>
      <c r="D55" s="6"/>
      <c r="E55" s="5">
        <v>3380.0</v>
      </c>
      <c r="F55" s="6"/>
      <c r="G55" s="6"/>
      <c r="H55" s="6"/>
      <c r="I55" s="6"/>
      <c r="J55" s="5">
        <v>159552.0</v>
      </c>
      <c r="K55" s="6"/>
      <c r="L55" s="6"/>
      <c r="M55" s="6"/>
      <c r="N55" s="6"/>
      <c r="O55" s="6"/>
      <c r="P55" s="6"/>
      <c r="Q55" s="6"/>
      <c r="R55" s="6"/>
    </row>
    <row r="56">
      <c r="A56" s="7" t="s">
        <v>279</v>
      </c>
      <c r="B56" s="6"/>
      <c r="C56" s="6"/>
      <c r="D56" s="5">
        <v>3.0</v>
      </c>
      <c r="E56" s="6"/>
      <c r="F56" s="6"/>
      <c r="G56" s="6"/>
      <c r="H56" s="6"/>
      <c r="I56" s="6"/>
      <c r="J56" s="5">
        <v>3584.0</v>
      </c>
      <c r="K56" s="6"/>
      <c r="L56" s="6"/>
      <c r="M56" s="6"/>
      <c r="N56" s="5">
        <v>0.083705357</v>
      </c>
      <c r="O56" s="6"/>
      <c r="P56" s="6"/>
      <c r="Q56" s="6"/>
      <c r="R56" s="6"/>
    </row>
    <row r="57">
      <c r="A57" s="7" t="s">
        <v>280</v>
      </c>
      <c r="B57" s="6"/>
      <c r="C57" s="6"/>
      <c r="D57" s="6"/>
      <c r="E57" s="6"/>
      <c r="F57" s="6"/>
      <c r="G57" s="6"/>
      <c r="H57" s="6"/>
      <c r="I57" s="6"/>
      <c r="J57" s="5">
        <v>1336.0</v>
      </c>
      <c r="K57" s="6"/>
      <c r="L57" s="6"/>
      <c r="M57" s="6"/>
      <c r="N57" s="6"/>
      <c r="O57" s="6"/>
      <c r="P57" s="6"/>
      <c r="Q57" s="6"/>
      <c r="R57" s="6"/>
    </row>
    <row r="58">
      <c r="A58" s="7" t="s">
        <v>121</v>
      </c>
      <c r="B58" s="6"/>
      <c r="C58" s="6"/>
      <c r="D58" s="6"/>
      <c r="E58" s="5">
        <v>9.0</v>
      </c>
      <c r="F58" s="6"/>
      <c r="G58" s="6"/>
      <c r="H58" s="6"/>
      <c r="I58" s="6"/>
      <c r="J58" s="5">
        <v>2569.0</v>
      </c>
      <c r="K58" s="6"/>
      <c r="L58" s="6"/>
      <c r="M58" s="6"/>
      <c r="N58" s="6"/>
      <c r="O58" s="6"/>
      <c r="P58" s="6"/>
      <c r="Q58" s="6"/>
      <c r="R58" s="6"/>
    </row>
    <row r="59">
      <c r="A59" s="7" t="s">
        <v>281</v>
      </c>
      <c r="B59" s="6"/>
      <c r="C59" s="5">
        <v>1.0</v>
      </c>
      <c r="D59" s="5">
        <v>3.0</v>
      </c>
      <c r="E59" s="5">
        <v>1.0</v>
      </c>
      <c r="F59" s="6"/>
      <c r="G59" s="5">
        <v>2.0</v>
      </c>
      <c r="H59" s="6"/>
      <c r="I59" s="6"/>
      <c r="J59" s="5">
        <v>2320.0</v>
      </c>
      <c r="K59" s="5">
        <v>3.0</v>
      </c>
      <c r="L59" s="6"/>
      <c r="M59" s="5">
        <v>0.043103448</v>
      </c>
      <c r="N59" s="5">
        <v>0.129310345</v>
      </c>
      <c r="O59" s="6"/>
      <c r="P59" s="5">
        <v>0.086206897</v>
      </c>
      <c r="Q59" s="6"/>
      <c r="R59" s="5">
        <v>0.129310345</v>
      </c>
    </row>
    <row r="60">
      <c r="A60" s="7" t="s">
        <v>282</v>
      </c>
      <c r="B60" s="5">
        <v>1.0</v>
      </c>
      <c r="C60" s="6"/>
      <c r="D60" s="6"/>
      <c r="E60" s="6"/>
      <c r="F60" s="5">
        <v>1.0</v>
      </c>
      <c r="G60" s="6"/>
      <c r="H60" s="6"/>
      <c r="I60" s="6"/>
      <c r="J60" s="5">
        <v>839.0</v>
      </c>
      <c r="K60" s="5">
        <v>2.0</v>
      </c>
      <c r="L60" s="5">
        <v>0.119189511</v>
      </c>
      <c r="M60" s="6"/>
      <c r="N60" s="6"/>
      <c r="O60" s="5">
        <v>0.119189511</v>
      </c>
      <c r="P60" s="6"/>
      <c r="Q60" s="6"/>
      <c r="R60" s="5">
        <v>0.238379023</v>
      </c>
    </row>
    <row r="61">
      <c r="A61" s="7" t="s">
        <v>283</v>
      </c>
      <c r="C61" s="6"/>
      <c r="D61" s="6"/>
      <c r="E61" s="6"/>
      <c r="F61" s="6"/>
      <c r="G61" s="6"/>
      <c r="H61" s="6"/>
      <c r="I61" s="6"/>
      <c r="J61" s="5">
        <v>2462.0</v>
      </c>
      <c r="K61" s="6"/>
      <c r="L61" s="6"/>
      <c r="M61" s="6"/>
      <c r="N61" s="6"/>
      <c r="O61" s="6"/>
      <c r="P61" s="6"/>
      <c r="Q61" s="6"/>
      <c r="R61" s="6"/>
    </row>
    <row r="62">
      <c r="A62" s="7" t="s">
        <v>284</v>
      </c>
      <c r="B62" s="5">
        <v>2.0</v>
      </c>
      <c r="C62" s="5">
        <v>114.0</v>
      </c>
      <c r="D62" s="5">
        <v>4.0</v>
      </c>
      <c r="E62" s="5">
        <v>70.0</v>
      </c>
      <c r="F62" s="6"/>
      <c r="G62" s="6"/>
      <c r="H62" s="6"/>
      <c r="I62" s="6"/>
      <c r="J62" s="5">
        <v>50245.0</v>
      </c>
      <c r="K62" s="5">
        <v>34.0</v>
      </c>
      <c r="L62" s="5">
        <v>0.003980496</v>
      </c>
      <c r="M62" s="5">
        <v>0.226888248</v>
      </c>
      <c r="N62" s="5">
        <v>0.007960991</v>
      </c>
      <c r="O62" s="6"/>
      <c r="P62" s="6"/>
      <c r="Q62" s="6"/>
      <c r="R62" s="5">
        <v>0.067668425</v>
      </c>
    </row>
    <row r="63">
      <c r="A63" s="7" t="s">
        <v>285</v>
      </c>
      <c r="C63" s="6"/>
      <c r="D63" s="6"/>
      <c r="E63" s="6"/>
      <c r="F63" s="6"/>
      <c r="G63" s="6"/>
      <c r="H63" s="6"/>
      <c r="I63" s="6"/>
      <c r="J63" s="5">
        <v>518.0</v>
      </c>
      <c r="K63" s="6"/>
      <c r="L63" s="6"/>
      <c r="M63" s="6"/>
      <c r="N63" s="6"/>
      <c r="O63" s="6"/>
      <c r="P63" s="6"/>
      <c r="Q63" s="6"/>
      <c r="R63" s="6"/>
    </row>
    <row r="64">
      <c r="A64" s="7" t="s">
        <v>286</v>
      </c>
      <c r="C64" s="6"/>
      <c r="D64" s="6"/>
      <c r="E64" s="6"/>
      <c r="F64" s="6"/>
      <c r="G64" s="6"/>
      <c r="H64" s="6"/>
      <c r="I64" s="6"/>
      <c r="J64" s="5">
        <v>484.0</v>
      </c>
      <c r="K64" s="6"/>
      <c r="L64" s="6"/>
      <c r="M64" s="6"/>
      <c r="N64" s="6"/>
      <c r="O64" s="6"/>
      <c r="P64" s="6"/>
      <c r="Q64" s="6"/>
      <c r="R64" s="6"/>
    </row>
    <row r="65">
      <c r="A65" s="7" t="s">
        <v>287</v>
      </c>
      <c r="C65" s="6"/>
      <c r="D65" s="5">
        <v>3.0</v>
      </c>
      <c r="E65" s="5">
        <v>18.0</v>
      </c>
      <c r="F65" s="6"/>
      <c r="G65" s="6"/>
      <c r="H65" s="6"/>
      <c r="I65" s="6"/>
      <c r="J65" s="5">
        <v>2211.0</v>
      </c>
      <c r="K65" s="6"/>
      <c r="L65" s="6"/>
      <c r="M65" s="6"/>
      <c r="N65" s="5">
        <v>0.13568521</v>
      </c>
      <c r="O65" s="6"/>
      <c r="P65" s="6"/>
      <c r="Q65" s="6"/>
      <c r="R65" s="6"/>
    </row>
    <row r="66">
      <c r="A66" s="7" t="s">
        <v>288</v>
      </c>
      <c r="C66" s="5">
        <v>2.0</v>
      </c>
      <c r="D66" s="6"/>
      <c r="E66" s="5">
        <v>1.0</v>
      </c>
      <c r="F66" s="6"/>
      <c r="G66" s="5">
        <v>3.0</v>
      </c>
      <c r="H66" s="6"/>
      <c r="I66" s="6"/>
      <c r="J66" s="5">
        <v>5945.0</v>
      </c>
      <c r="K66" s="5">
        <v>4.0</v>
      </c>
      <c r="L66" s="6"/>
      <c r="M66" s="5">
        <v>0.033641716</v>
      </c>
      <c r="N66" s="6"/>
      <c r="O66" s="6"/>
      <c r="P66" s="5">
        <v>0.050462574</v>
      </c>
      <c r="Q66" s="6"/>
      <c r="R66" s="5">
        <v>0.067283431</v>
      </c>
    </row>
    <row r="67">
      <c r="A67" s="7" t="s">
        <v>289</v>
      </c>
      <c r="C67" s="6"/>
      <c r="D67" s="6"/>
      <c r="E67" s="5">
        <v>9.0</v>
      </c>
      <c r="F67" s="6"/>
      <c r="G67" s="6"/>
      <c r="H67" s="6"/>
      <c r="I67" s="6"/>
      <c r="J67" s="5">
        <v>4021.0</v>
      </c>
      <c r="K67" s="6"/>
      <c r="L67" s="6"/>
      <c r="M67" s="6"/>
      <c r="N67" s="6"/>
      <c r="O67" s="6"/>
      <c r="P67" s="6"/>
      <c r="Q67" s="6"/>
      <c r="R67" s="6"/>
    </row>
    <row r="68">
      <c r="A68" s="7" t="s">
        <v>290</v>
      </c>
      <c r="C68" s="6"/>
      <c r="D68" s="6"/>
      <c r="E68" s="6"/>
      <c r="F68" s="6"/>
      <c r="G68" s="6"/>
      <c r="H68" s="6"/>
      <c r="I68" s="6"/>
      <c r="J68" s="5">
        <v>483.0</v>
      </c>
      <c r="K68" s="6"/>
      <c r="L68" s="6"/>
      <c r="M68" s="6"/>
      <c r="N68" s="6"/>
      <c r="O68" s="6"/>
      <c r="P68" s="6"/>
      <c r="Q68" s="6"/>
      <c r="R68" s="6"/>
    </row>
    <row r="69">
      <c r="A69" s="7" t="s">
        <v>291</v>
      </c>
      <c r="B69" s="5">
        <v>1.0</v>
      </c>
      <c r="C69" s="6"/>
      <c r="D69" s="6"/>
      <c r="E69" s="6"/>
      <c r="F69" s="5">
        <v>10.0</v>
      </c>
      <c r="G69" s="6"/>
      <c r="H69" s="6"/>
      <c r="I69" s="6"/>
      <c r="J69" s="5">
        <v>902.0</v>
      </c>
      <c r="K69" s="5">
        <v>11.0</v>
      </c>
      <c r="L69" s="5">
        <v>0.110864745</v>
      </c>
      <c r="M69" s="6"/>
      <c r="N69" s="6"/>
      <c r="O69" s="5">
        <v>1.10864745</v>
      </c>
      <c r="P69" s="6"/>
      <c r="Q69" s="6"/>
      <c r="R69" s="5">
        <v>1.219512195</v>
      </c>
    </row>
    <row r="70">
      <c r="A70" s="7" t="s">
        <v>292</v>
      </c>
      <c r="B70" s="5">
        <v>4.0</v>
      </c>
      <c r="C70" s="5">
        <v>27.0</v>
      </c>
      <c r="D70" s="5">
        <v>1.0</v>
      </c>
      <c r="E70" s="6"/>
      <c r="F70" s="5">
        <v>20.0</v>
      </c>
      <c r="G70" s="5">
        <v>69.0</v>
      </c>
      <c r="H70" s="5">
        <v>3.0</v>
      </c>
      <c r="I70" s="5">
        <v>3.0</v>
      </c>
      <c r="J70" s="5">
        <v>800.0</v>
      </c>
      <c r="K70" s="5">
        <v>157.0</v>
      </c>
      <c r="L70" s="5">
        <v>0.5</v>
      </c>
      <c r="M70" s="5">
        <v>3.375</v>
      </c>
      <c r="N70" s="5">
        <v>0.125</v>
      </c>
      <c r="O70" s="5">
        <v>2.5</v>
      </c>
      <c r="P70" s="5">
        <v>8.625</v>
      </c>
      <c r="Q70" s="5">
        <v>0.375</v>
      </c>
      <c r="R70" s="5">
        <v>19.625</v>
      </c>
    </row>
    <row r="71">
      <c r="A71" s="7" t="s">
        <v>293</v>
      </c>
      <c r="C71" s="6"/>
      <c r="D71" s="6"/>
      <c r="E71" s="5">
        <v>1.0</v>
      </c>
      <c r="F71" s="6"/>
      <c r="G71" s="6"/>
      <c r="H71" s="6"/>
      <c r="I71" s="6"/>
      <c r="J71" s="5">
        <v>1623.0</v>
      </c>
      <c r="K71" s="6"/>
      <c r="L71" s="6"/>
      <c r="M71" s="6"/>
      <c r="N71" s="6"/>
      <c r="O71" s="6"/>
      <c r="P71" s="6"/>
      <c r="Q71" s="6"/>
      <c r="R71" s="6"/>
    </row>
  </sheetData>
  <mergeCells count="29">
    <mergeCell ref="A2:C2"/>
    <mergeCell ref="A3:B3"/>
    <mergeCell ref="A4:B4"/>
    <mergeCell ref="A7:B7"/>
    <mergeCell ref="A8:B8"/>
    <mergeCell ref="A14:B14"/>
    <mergeCell ref="A15:B15"/>
    <mergeCell ref="A17:C17"/>
    <mergeCell ref="A20:B20"/>
    <mergeCell ref="A23:B23"/>
    <mergeCell ref="A31:B31"/>
    <mergeCell ref="A34:B34"/>
    <mergeCell ref="A36:D36"/>
    <mergeCell ref="A37:B37"/>
    <mergeCell ref="A61:B61"/>
    <mergeCell ref="A63:B63"/>
    <mergeCell ref="A64:B64"/>
    <mergeCell ref="A65:B65"/>
    <mergeCell ref="A66:B66"/>
    <mergeCell ref="A67:B67"/>
    <mergeCell ref="A68:B68"/>
    <mergeCell ref="A71:B71"/>
    <mergeCell ref="A40:B40"/>
    <mergeCell ref="A42:B42"/>
    <mergeCell ref="A44:C44"/>
    <mergeCell ref="A45:B45"/>
    <mergeCell ref="A48:C48"/>
    <mergeCell ref="A49:B49"/>
    <mergeCell ref="A53:C53"/>
  </mergeCells>
  <hyperlinks>
    <hyperlink r:id="rId1" ref="A26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14"/>
  </cols>
  <sheetData>
    <row r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</row>
    <row r="2">
      <c r="A2" s="7" t="s">
        <v>294</v>
      </c>
      <c r="B2" s="6"/>
      <c r="C2" s="5">
        <v>39.0</v>
      </c>
      <c r="D2" s="5">
        <v>1.0</v>
      </c>
      <c r="E2" s="5">
        <v>13.0</v>
      </c>
      <c r="F2" s="6"/>
      <c r="G2" s="5">
        <v>331.0</v>
      </c>
      <c r="H2" s="6"/>
      <c r="I2" s="6"/>
      <c r="J2" s="5">
        <v>16603.0</v>
      </c>
      <c r="K2" s="5">
        <v>346.0</v>
      </c>
      <c r="L2" s="6"/>
      <c r="M2" s="5">
        <v>0.234897308</v>
      </c>
      <c r="N2" s="5">
        <v>0.006023008</v>
      </c>
      <c r="O2" s="6"/>
      <c r="P2" s="5">
        <v>1.993615612</v>
      </c>
      <c r="Q2" s="6"/>
      <c r="R2" s="5">
        <v>2.08396073</v>
      </c>
    </row>
    <row r="3">
      <c r="A3" s="7" t="s">
        <v>295</v>
      </c>
      <c r="B3" s="7"/>
      <c r="C3" s="5">
        <v>2.0</v>
      </c>
      <c r="D3" s="5">
        <v>4.0</v>
      </c>
      <c r="E3" s="6"/>
      <c r="F3" s="6"/>
      <c r="G3" s="5">
        <v>47.0</v>
      </c>
      <c r="H3" s="6"/>
      <c r="I3" s="6"/>
      <c r="J3" s="5">
        <v>4151.0</v>
      </c>
      <c r="K3" s="5">
        <v>48.0</v>
      </c>
      <c r="L3" s="6"/>
      <c r="M3" s="5">
        <v>0.048181161</v>
      </c>
      <c r="N3" s="5">
        <v>0.096362322</v>
      </c>
      <c r="O3" s="6"/>
      <c r="P3" s="5">
        <v>1.132257287</v>
      </c>
      <c r="Q3" s="6"/>
      <c r="R3" s="5">
        <v>1.156347868</v>
      </c>
    </row>
    <row r="4">
      <c r="A4" s="7" t="s">
        <v>296</v>
      </c>
      <c r="B4" s="6"/>
      <c r="C4" s="6"/>
      <c r="D4" s="6"/>
      <c r="E4" s="6"/>
      <c r="F4" s="6"/>
      <c r="G4" s="6"/>
      <c r="H4" s="6"/>
      <c r="I4" s="6"/>
      <c r="J4" s="5">
        <v>632.0</v>
      </c>
      <c r="K4" s="6"/>
      <c r="L4" s="6"/>
      <c r="M4" s="6"/>
      <c r="N4" s="6"/>
      <c r="O4" s="6"/>
      <c r="P4" s="6"/>
      <c r="Q4" s="6"/>
      <c r="R4" s="6"/>
    </row>
    <row r="5">
      <c r="A5" s="7" t="s">
        <v>297</v>
      </c>
      <c r="B5" s="7"/>
      <c r="C5" s="6"/>
      <c r="D5" s="6"/>
      <c r="E5" s="6"/>
      <c r="F5" s="6"/>
      <c r="G5" s="6"/>
      <c r="H5" s="6"/>
      <c r="I5" s="6"/>
      <c r="J5" s="5">
        <v>7644.0</v>
      </c>
      <c r="K5" s="6"/>
      <c r="L5" s="6"/>
      <c r="M5" s="6"/>
      <c r="N5" s="6"/>
      <c r="O5" s="6"/>
      <c r="P5" s="6"/>
      <c r="Q5" s="6"/>
      <c r="R5" s="6"/>
    </row>
    <row r="6">
      <c r="A6" s="7" t="s">
        <v>298</v>
      </c>
      <c r="B6" s="7"/>
      <c r="C6" s="6"/>
      <c r="D6" s="6"/>
      <c r="E6" s="5">
        <v>1.0</v>
      </c>
      <c r="F6" s="6"/>
      <c r="G6" s="6"/>
      <c r="H6" s="6"/>
      <c r="I6" s="6"/>
      <c r="J6" s="5">
        <v>1489.0</v>
      </c>
      <c r="K6" s="6"/>
      <c r="L6" s="6"/>
      <c r="M6" s="6"/>
      <c r="N6" s="6"/>
      <c r="O6" s="6"/>
      <c r="P6" s="6"/>
      <c r="Q6" s="6"/>
      <c r="R6" s="6"/>
    </row>
    <row r="7">
      <c r="A7" s="7" t="s">
        <v>299</v>
      </c>
      <c r="B7" s="6"/>
      <c r="C7" s="6"/>
      <c r="D7" s="6"/>
      <c r="E7" s="6"/>
      <c r="F7" s="6"/>
      <c r="G7" s="6"/>
      <c r="H7" s="6"/>
      <c r="I7" s="6"/>
      <c r="J7" s="5">
        <v>1029.0</v>
      </c>
      <c r="K7" s="6"/>
      <c r="L7" s="6"/>
      <c r="M7" s="6"/>
      <c r="N7" s="6"/>
      <c r="O7" s="6"/>
      <c r="P7" s="6"/>
      <c r="Q7" s="6"/>
      <c r="R7" s="6"/>
    </row>
    <row r="8">
      <c r="A8" s="7" t="s">
        <v>300</v>
      </c>
      <c r="B8" s="7"/>
      <c r="C8" s="5">
        <v>2.0</v>
      </c>
      <c r="D8" s="5">
        <v>11.0</v>
      </c>
      <c r="E8" s="6"/>
      <c r="F8" s="5">
        <v>4.0</v>
      </c>
      <c r="G8" s="5">
        <v>16.0</v>
      </c>
      <c r="H8" s="6"/>
      <c r="I8" s="6"/>
      <c r="J8" s="5">
        <v>10561.0</v>
      </c>
      <c r="K8" s="5">
        <v>22.0</v>
      </c>
      <c r="L8" s="6"/>
      <c r="M8" s="5">
        <v>0.018937601</v>
      </c>
      <c r="N8" s="5">
        <v>0.104156803</v>
      </c>
      <c r="O8" s="5">
        <v>0.037875201</v>
      </c>
      <c r="P8" s="5">
        <v>0.151500805</v>
      </c>
      <c r="Q8" s="6"/>
      <c r="R8" s="5">
        <v>0.208313607</v>
      </c>
    </row>
    <row r="9">
      <c r="A9" s="7" t="s">
        <v>301</v>
      </c>
      <c r="B9" s="7"/>
      <c r="C9" s="6"/>
      <c r="D9" s="6"/>
      <c r="E9" s="6"/>
      <c r="F9" s="6"/>
      <c r="G9" s="6"/>
      <c r="H9" s="6"/>
      <c r="I9" s="6"/>
      <c r="J9" s="5">
        <v>3129.0</v>
      </c>
      <c r="K9" s="6"/>
      <c r="L9" s="6"/>
      <c r="M9" s="6"/>
      <c r="N9" s="6"/>
      <c r="O9" s="6"/>
      <c r="P9" s="6"/>
      <c r="Q9" s="6"/>
      <c r="R9" s="6"/>
    </row>
    <row r="10">
      <c r="A10" s="7" t="s">
        <v>302</v>
      </c>
      <c r="B10" s="7"/>
      <c r="C10" s="6"/>
      <c r="D10" s="6"/>
      <c r="E10" s="6"/>
      <c r="F10" s="6"/>
      <c r="G10" s="6"/>
      <c r="H10" s="6"/>
      <c r="I10" s="6"/>
      <c r="J10" s="5">
        <v>386.0</v>
      </c>
      <c r="K10" s="6"/>
      <c r="L10" s="6"/>
      <c r="M10" s="6"/>
      <c r="N10" s="6"/>
      <c r="O10" s="6"/>
      <c r="P10" s="6"/>
      <c r="Q10" s="6"/>
      <c r="R10" s="6"/>
    </row>
    <row r="11">
      <c r="A11" s="7" t="s">
        <v>303</v>
      </c>
      <c r="B11" s="6"/>
      <c r="C11" s="6"/>
      <c r="D11" s="6"/>
      <c r="E11" s="6"/>
      <c r="F11" s="6"/>
      <c r="G11" s="6"/>
      <c r="H11" s="6"/>
      <c r="I11" s="6"/>
      <c r="J11" s="5">
        <v>223.0</v>
      </c>
      <c r="K11" s="6"/>
      <c r="L11" s="6"/>
      <c r="M11" s="6"/>
      <c r="N11" s="6"/>
      <c r="O11" s="6"/>
      <c r="P11" s="6"/>
      <c r="Q11" s="6"/>
      <c r="R11" s="6"/>
    </row>
    <row r="12">
      <c r="A12" s="7" t="s">
        <v>304</v>
      </c>
      <c r="B12" s="6"/>
      <c r="C12" s="5">
        <v>4.0</v>
      </c>
      <c r="D12" s="5">
        <v>3.0</v>
      </c>
      <c r="E12" s="5">
        <v>1.0</v>
      </c>
      <c r="F12" s="5">
        <v>1.0</v>
      </c>
      <c r="G12" s="5">
        <v>21.0</v>
      </c>
      <c r="H12" s="6"/>
      <c r="I12" s="6"/>
      <c r="J12" s="5">
        <v>4715.0</v>
      </c>
      <c r="K12" s="5">
        <v>25.0</v>
      </c>
      <c r="L12" s="6"/>
      <c r="M12" s="5">
        <v>0.084835631</v>
      </c>
      <c r="N12" s="5">
        <v>0.063626723</v>
      </c>
      <c r="O12" s="5">
        <v>0.021208908</v>
      </c>
      <c r="P12" s="5">
        <v>0.445387063</v>
      </c>
      <c r="Q12" s="6"/>
      <c r="R12" s="5">
        <v>0.530222694</v>
      </c>
    </row>
    <row r="13">
      <c r="A13" s="7" t="s">
        <v>305</v>
      </c>
      <c r="B13" s="5">
        <v>4.0</v>
      </c>
      <c r="C13" s="6"/>
      <c r="D13" s="5">
        <v>5.0</v>
      </c>
      <c r="E13" s="5">
        <v>10.0</v>
      </c>
      <c r="F13" s="5">
        <v>4.0</v>
      </c>
      <c r="G13" s="6"/>
      <c r="H13" s="6"/>
      <c r="I13" s="6"/>
      <c r="J13" s="5">
        <v>4909.0</v>
      </c>
      <c r="K13" s="5">
        <v>6.0</v>
      </c>
      <c r="L13" s="5">
        <v>0.08148299</v>
      </c>
      <c r="M13" s="6"/>
      <c r="N13" s="5">
        <v>0.101853738</v>
      </c>
      <c r="O13" s="5">
        <v>0.08148299</v>
      </c>
      <c r="P13" s="6"/>
      <c r="Q13" s="6"/>
      <c r="R13" s="5">
        <v>0.122224486</v>
      </c>
    </row>
    <row r="14">
      <c r="A14" s="7" t="s">
        <v>306</v>
      </c>
      <c r="B14" s="6"/>
      <c r="C14" s="6"/>
      <c r="D14" s="6"/>
      <c r="E14" s="6"/>
      <c r="F14" s="6"/>
      <c r="G14" s="6"/>
      <c r="H14" s="6"/>
      <c r="I14" s="6"/>
      <c r="J14" s="5">
        <v>2499.0</v>
      </c>
      <c r="K14" s="6"/>
      <c r="L14" s="6"/>
      <c r="M14" s="6"/>
      <c r="N14" s="6"/>
      <c r="O14" s="6"/>
      <c r="P14" s="6"/>
      <c r="Q14" s="6"/>
      <c r="R14" s="6"/>
    </row>
    <row r="15">
      <c r="A15" s="7" t="s">
        <v>307</v>
      </c>
      <c r="B15" s="6"/>
      <c r="C15" s="6"/>
      <c r="D15" s="6"/>
      <c r="E15" s="5">
        <v>8.0</v>
      </c>
      <c r="F15" s="6"/>
      <c r="G15" s="6"/>
      <c r="H15" s="6"/>
      <c r="I15" s="6"/>
      <c r="J15" s="5">
        <v>11939.0</v>
      </c>
      <c r="K15" s="6"/>
      <c r="L15" s="6"/>
      <c r="M15" s="6"/>
      <c r="N15" s="6"/>
      <c r="O15" s="6"/>
      <c r="P15" s="6"/>
      <c r="Q15" s="6"/>
      <c r="R15" s="6"/>
    </row>
    <row r="16">
      <c r="A16" s="7" t="s">
        <v>308</v>
      </c>
      <c r="B16" s="7"/>
      <c r="C16" s="5">
        <v>1.0</v>
      </c>
      <c r="D16" s="5">
        <v>2.0</v>
      </c>
      <c r="E16" s="5">
        <v>1854.0</v>
      </c>
      <c r="F16" s="6"/>
      <c r="G16" s="5">
        <v>1.0</v>
      </c>
      <c r="H16" s="6"/>
      <c r="I16" s="6"/>
      <c r="J16" s="5">
        <v>7996.0</v>
      </c>
      <c r="K16" s="5">
        <v>21.0</v>
      </c>
      <c r="L16" s="6"/>
      <c r="M16" s="5">
        <v>0.012506253</v>
      </c>
      <c r="N16" s="5">
        <v>0.025012506</v>
      </c>
      <c r="O16" s="6"/>
      <c r="P16" s="5">
        <v>0.012506253</v>
      </c>
      <c r="Q16" s="6"/>
      <c r="R16" s="5">
        <v>0.262631316</v>
      </c>
    </row>
    <row r="17">
      <c r="A17" s="7" t="s">
        <v>309</v>
      </c>
      <c r="B17" s="7"/>
      <c r="C17" s="5">
        <v>1.0</v>
      </c>
      <c r="D17" s="5">
        <v>14.0</v>
      </c>
      <c r="E17" s="6"/>
      <c r="F17" s="6"/>
      <c r="G17" s="5">
        <v>104.0</v>
      </c>
      <c r="H17" s="6"/>
      <c r="I17" s="6"/>
      <c r="J17" s="5">
        <v>814.0</v>
      </c>
      <c r="K17" s="5">
        <v>140.0</v>
      </c>
      <c r="L17" s="6"/>
      <c r="M17" s="5">
        <v>0.122850123</v>
      </c>
      <c r="N17" s="5">
        <v>1.71990172</v>
      </c>
      <c r="O17" s="6"/>
      <c r="P17" s="5">
        <v>12.77641278</v>
      </c>
      <c r="Q17" s="6"/>
      <c r="R17" s="5">
        <v>17.1990172</v>
      </c>
    </row>
    <row r="18">
      <c r="A18" s="7" t="s">
        <v>310</v>
      </c>
      <c r="B18" s="7"/>
      <c r="C18" s="6"/>
      <c r="D18" s="6"/>
      <c r="E18" s="5">
        <v>3.0</v>
      </c>
      <c r="F18" s="6"/>
      <c r="G18" s="6"/>
      <c r="H18" s="6"/>
      <c r="I18" s="6"/>
      <c r="J18" s="5">
        <v>1020.0</v>
      </c>
      <c r="K18" s="6"/>
      <c r="L18" s="6"/>
      <c r="M18" s="6"/>
      <c r="N18" s="6"/>
      <c r="O18" s="6"/>
      <c r="P18" s="6"/>
      <c r="Q18" s="6"/>
      <c r="R18" s="6"/>
    </row>
    <row r="19">
      <c r="A19" s="7" t="s">
        <v>311</v>
      </c>
      <c r="B19" s="6"/>
      <c r="C19" s="6"/>
      <c r="D19" s="5">
        <v>3.0</v>
      </c>
      <c r="E19" s="5">
        <v>1.0</v>
      </c>
      <c r="F19" s="6"/>
      <c r="G19" s="6"/>
      <c r="H19" s="6"/>
      <c r="I19" s="6"/>
      <c r="J19" s="5">
        <v>1717.0</v>
      </c>
      <c r="K19" s="6"/>
      <c r="L19" s="6"/>
      <c r="M19" s="6"/>
      <c r="N19" s="5">
        <v>0.174723355</v>
      </c>
      <c r="O19" s="6"/>
      <c r="P19" s="6"/>
      <c r="Q19" s="6"/>
      <c r="R19" s="6"/>
    </row>
    <row r="20">
      <c r="A20" s="7" t="s">
        <v>312</v>
      </c>
      <c r="B20" s="6"/>
      <c r="C20" s="6"/>
      <c r="D20" s="6"/>
      <c r="E20" s="6"/>
      <c r="F20" s="6"/>
      <c r="G20" s="6"/>
      <c r="H20" s="6"/>
      <c r="I20" s="6"/>
      <c r="J20" s="5">
        <v>363.0</v>
      </c>
      <c r="K20" s="6"/>
      <c r="L20" s="6"/>
      <c r="M20" s="6"/>
      <c r="N20" s="6"/>
      <c r="O20" s="6"/>
      <c r="P20" s="6"/>
      <c r="Q20" s="6"/>
      <c r="R20" s="6"/>
    </row>
    <row r="21">
      <c r="A21" s="7" t="s">
        <v>313</v>
      </c>
      <c r="B21" s="6"/>
      <c r="C21" s="6"/>
      <c r="D21" s="5">
        <v>3.0</v>
      </c>
      <c r="E21" s="6"/>
      <c r="F21" s="6"/>
      <c r="G21" s="6"/>
      <c r="H21" s="6"/>
      <c r="I21" s="6"/>
      <c r="J21" s="5">
        <v>1637.0</v>
      </c>
      <c r="K21" s="6"/>
      <c r="L21" s="6"/>
      <c r="M21" s="6"/>
      <c r="N21" s="5">
        <v>0.183262065</v>
      </c>
      <c r="O21" s="6"/>
      <c r="P21" s="6"/>
      <c r="Q21" s="6"/>
      <c r="R21" s="6"/>
    </row>
    <row r="22">
      <c r="A22" s="7" t="s">
        <v>314</v>
      </c>
      <c r="B22" s="7"/>
      <c r="C22" s="6"/>
      <c r="D22" s="6"/>
      <c r="E22" s="6"/>
      <c r="F22" s="6"/>
      <c r="G22" s="6"/>
      <c r="H22" s="6"/>
      <c r="I22" s="6"/>
      <c r="J22" s="5">
        <v>865.0</v>
      </c>
      <c r="K22" s="6"/>
      <c r="L22" s="6"/>
      <c r="M22" s="6"/>
      <c r="N22" s="6"/>
      <c r="O22" s="6"/>
      <c r="P22" s="6"/>
      <c r="Q22" s="6"/>
      <c r="R22" s="6"/>
    </row>
    <row r="23">
      <c r="A23" s="7" t="s">
        <v>315</v>
      </c>
      <c r="B23" s="7"/>
      <c r="C23" s="5">
        <v>44.0</v>
      </c>
      <c r="D23" s="6"/>
      <c r="E23" s="5">
        <v>3.0</v>
      </c>
      <c r="F23" s="5">
        <v>14.0</v>
      </c>
      <c r="G23" s="5">
        <v>122.0</v>
      </c>
      <c r="H23" s="6"/>
      <c r="I23" s="6"/>
      <c r="J23" s="5">
        <v>2266.0</v>
      </c>
      <c r="K23" s="5">
        <v>359.0</v>
      </c>
      <c r="L23" s="6"/>
      <c r="M23" s="5">
        <v>1.941747573</v>
      </c>
      <c r="N23" s="6"/>
      <c r="O23" s="5">
        <v>0.617828773</v>
      </c>
      <c r="P23" s="5">
        <v>5.383936452</v>
      </c>
      <c r="Q23" s="6"/>
      <c r="R23" s="5">
        <v>15.84289497</v>
      </c>
    </row>
    <row r="24">
      <c r="A24" s="7" t="s">
        <v>316</v>
      </c>
      <c r="B24" s="5">
        <v>453.0</v>
      </c>
      <c r="C24" s="5">
        <v>707.0</v>
      </c>
      <c r="D24" s="5">
        <v>51.0</v>
      </c>
      <c r="E24" s="5">
        <v>74.0</v>
      </c>
      <c r="F24" s="6"/>
      <c r="G24" s="6"/>
      <c r="H24" s="6"/>
      <c r="I24" s="6"/>
      <c r="J24" s="5">
        <v>24619.0</v>
      </c>
      <c r="K24" s="5">
        <v>1336.0</v>
      </c>
      <c r="L24" s="5">
        <v>1.840042244</v>
      </c>
      <c r="M24" s="5">
        <v>2.871765709</v>
      </c>
      <c r="N24" s="5">
        <v>0.207157074</v>
      </c>
      <c r="O24" s="6"/>
      <c r="P24" s="6"/>
      <c r="Q24" s="6"/>
      <c r="R24" s="5">
        <v>5.426702953</v>
      </c>
    </row>
    <row r="25">
      <c r="A25" s="7" t="s">
        <v>317</v>
      </c>
      <c r="B25" s="5">
        <v>189.0</v>
      </c>
      <c r="C25" s="5">
        <v>53.0</v>
      </c>
      <c r="D25" s="5">
        <v>23.0</v>
      </c>
      <c r="E25" s="5">
        <v>5.0</v>
      </c>
      <c r="F25" s="5">
        <v>470.0</v>
      </c>
      <c r="G25" s="5">
        <v>175.0</v>
      </c>
      <c r="H25" s="5">
        <v>11.0</v>
      </c>
      <c r="I25" s="5">
        <v>11.0</v>
      </c>
      <c r="J25" s="5">
        <v>2405.0</v>
      </c>
      <c r="K25" s="5">
        <v>868.0</v>
      </c>
      <c r="L25" s="5">
        <v>7.858627859</v>
      </c>
      <c r="M25" s="5">
        <v>2.203742204</v>
      </c>
      <c r="N25" s="5">
        <v>0.956340956</v>
      </c>
      <c r="O25" s="5">
        <v>19.54261954</v>
      </c>
      <c r="P25" s="5">
        <v>7.276507277</v>
      </c>
      <c r="Q25" s="5">
        <v>0.457380457</v>
      </c>
      <c r="R25" s="5">
        <v>36.09147609</v>
      </c>
    </row>
    <row r="26">
      <c r="A26" s="7" t="s">
        <v>318</v>
      </c>
      <c r="B26" s="6"/>
      <c r="C26" s="5">
        <v>3.0</v>
      </c>
      <c r="D26" s="6"/>
      <c r="E26" s="5">
        <v>9.0</v>
      </c>
      <c r="F26" s="5">
        <v>46.0</v>
      </c>
      <c r="G26" s="5">
        <v>86.0</v>
      </c>
      <c r="H26" s="6"/>
      <c r="I26" s="6"/>
      <c r="J26" s="5">
        <v>4457.0</v>
      </c>
      <c r="K26" s="5">
        <v>133.0</v>
      </c>
      <c r="L26" s="6"/>
      <c r="M26" s="5">
        <v>0.06730985</v>
      </c>
      <c r="N26" s="6"/>
      <c r="O26" s="5">
        <v>1.032084362</v>
      </c>
      <c r="P26" s="5">
        <v>1.929549024</v>
      </c>
      <c r="Q26" s="6"/>
      <c r="R26" s="5">
        <v>2.984070002</v>
      </c>
    </row>
    <row r="27">
      <c r="A27" s="7" t="s">
        <v>319</v>
      </c>
      <c r="B27" s="7"/>
      <c r="C27" s="6"/>
      <c r="D27" s="6"/>
      <c r="E27" s="6"/>
      <c r="F27" s="6"/>
      <c r="G27" s="6"/>
      <c r="H27" s="6"/>
      <c r="I27" s="6"/>
      <c r="J27" s="5">
        <v>1477.0</v>
      </c>
      <c r="K27" s="6"/>
      <c r="L27" s="6"/>
      <c r="M27" s="6"/>
      <c r="N27" s="6"/>
      <c r="O27" s="6"/>
      <c r="P27" s="6"/>
      <c r="Q27" s="6"/>
      <c r="R27" s="6"/>
    </row>
    <row r="28">
      <c r="A28" s="7" t="s">
        <v>320</v>
      </c>
      <c r="B28" s="6"/>
      <c r="C28" s="6"/>
      <c r="D28" s="6"/>
      <c r="E28" s="5">
        <v>2.0</v>
      </c>
      <c r="F28" s="6"/>
      <c r="G28" s="6"/>
      <c r="H28" s="6"/>
      <c r="I28" s="6"/>
      <c r="J28" s="5">
        <v>1650.0</v>
      </c>
      <c r="K28" s="6"/>
      <c r="L28" s="6"/>
      <c r="M28" s="6"/>
      <c r="N28" s="6"/>
      <c r="O28" s="6"/>
      <c r="P28" s="6"/>
      <c r="Q28" s="6"/>
      <c r="R28" s="6"/>
    </row>
    <row r="29">
      <c r="A29" s="7" t="s">
        <v>321</v>
      </c>
      <c r="B29" s="6"/>
      <c r="C29" s="5">
        <v>12.0</v>
      </c>
      <c r="D29" s="6"/>
      <c r="E29" s="6"/>
      <c r="F29" s="5">
        <v>5.0</v>
      </c>
      <c r="G29" s="5">
        <v>7.0</v>
      </c>
      <c r="H29" s="6"/>
      <c r="I29" s="6"/>
      <c r="J29" s="5">
        <v>1960.0</v>
      </c>
      <c r="K29" s="5">
        <v>24.0</v>
      </c>
      <c r="L29" s="6"/>
      <c r="M29" s="5">
        <v>0.612244898</v>
      </c>
      <c r="N29" s="6"/>
      <c r="O29" s="5">
        <v>0.255102041</v>
      </c>
      <c r="P29" s="5">
        <v>0.357142857</v>
      </c>
      <c r="Q29" s="6"/>
      <c r="R29" s="5">
        <v>1.224489796</v>
      </c>
    </row>
    <row r="30">
      <c r="A30" s="7" t="s">
        <v>322</v>
      </c>
      <c r="B30" s="7"/>
      <c r="C30" s="6"/>
      <c r="D30" s="6"/>
      <c r="E30" s="6"/>
      <c r="F30" s="6"/>
      <c r="G30" s="6"/>
      <c r="H30" s="6"/>
      <c r="I30" s="6"/>
      <c r="J30" s="5">
        <v>1528.0</v>
      </c>
      <c r="K30" s="6"/>
      <c r="L30" s="6"/>
      <c r="M30" s="6"/>
      <c r="N30" s="6"/>
      <c r="O30" s="6"/>
      <c r="P30" s="6"/>
      <c r="Q30" s="6"/>
      <c r="R30" s="6"/>
    </row>
    <row r="31">
      <c r="A31" s="7" t="s">
        <v>323</v>
      </c>
      <c r="B31" s="7"/>
      <c r="C31" s="6"/>
      <c r="D31" s="6"/>
      <c r="E31" s="6"/>
      <c r="F31" s="6"/>
      <c r="G31" s="6"/>
      <c r="H31" s="6"/>
      <c r="I31" s="6"/>
      <c r="J31" s="5">
        <v>665.0</v>
      </c>
      <c r="K31" s="6"/>
      <c r="L31" s="6"/>
      <c r="M31" s="6"/>
      <c r="N31" s="6"/>
      <c r="O31" s="6"/>
      <c r="P31" s="6"/>
      <c r="Q31" s="6"/>
      <c r="R31" s="6"/>
    </row>
    <row r="32">
      <c r="A32" s="7" t="s">
        <v>324</v>
      </c>
      <c r="B32" s="6"/>
      <c r="C32" s="6"/>
      <c r="D32" s="6"/>
      <c r="E32" s="6"/>
      <c r="F32" s="6"/>
      <c r="G32" s="6"/>
      <c r="H32" s="6"/>
      <c r="I32" s="6"/>
      <c r="J32" s="5">
        <v>314.0</v>
      </c>
      <c r="K32" s="6"/>
      <c r="L32" s="6"/>
      <c r="M32" s="6"/>
      <c r="N32" s="6"/>
      <c r="O32" s="6"/>
      <c r="P32" s="6"/>
      <c r="Q32" s="6"/>
      <c r="R32" s="6"/>
    </row>
    <row r="33">
      <c r="A33" s="7" t="s">
        <v>325</v>
      </c>
      <c r="B33" s="7"/>
      <c r="C33" s="5">
        <v>1.0</v>
      </c>
      <c r="D33" s="6"/>
      <c r="E33" s="6"/>
      <c r="F33" s="5">
        <v>2.0</v>
      </c>
      <c r="G33" s="5">
        <v>3.0</v>
      </c>
      <c r="H33" s="6"/>
      <c r="I33" s="6"/>
      <c r="J33" s="5">
        <v>422.0</v>
      </c>
      <c r="K33" s="5">
        <v>6.0</v>
      </c>
      <c r="L33" s="6"/>
      <c r="M33" s="5">
        <v>0.236966825</v>
      </c>
      <c r="N33" s="6"/>
      <c r="O33" s="5">
        <v>0.473933649</v>
      </c>
      <c r="P33" s="5">
        <v>0.710900474</v>
      </c>
      <c r="Q33" s="6"/>
      <c r="R33" s="5">
        <v>1.421800948</v>
      </c>
    </row>
    <row r="34">
      <c r="A34" s="7" t="s">
        <v>326</v>
      </c>
      <c r="B34" s="6"/>
      <c r="C34" s="6"/>
      <c r="D34" s="6"/>
      <c r="E34" s="5">
        <v>11.0</v>
      </c>
      <c r="F34" s="6"/>
      <c r="G34" s="6"/>
      <c r="H34" s="6"/>
      <c r="I34" s="6"/>
      <c r="J34" s="5">
        <v>1666.0</v>
      </c>
      <c r="K34" s="6"/>
      <c r="L34" s="6"/>
      <c r="M34" s="6"/>
      <c r="N34" s="6"/>
      <c r="O34" s="6"/>
      <c r="P34" s="6"/>
      <c r="Q34" s="6"/>
      <c r="R34" s="6"/>
    </row>
    <row r="35">
      <c r="A35" s="7" t="s">
        <v>327</v>
      </c>
      <c r="B35" s="5">
        <v>38.0</v>
      </c>
      <c r="C35" s="5">
        <v>92.0</v>
      </c>
      <c r="D35" s="5">
        <v>15.0</v>
      </c>
      <c r="E35" s="5">
        <v>5.0</v>
      </c>
      <c r="F35" s="5">
        <v>25.0</v>
      </c>
      <c r="G35" s="5">
        <v>100.0</v>
      </c>
      <c r="H35" s="6"/>
      <c r="I35" s="6"/>
      <c r="J35" s="5">
        <v>2895.0</v>
      </c>
      <c r="K35" s="5">
        <v>140.0</v>
      </c>
      <c r="L35" s="5">
        <v>1.312607945</v>
      </c>
      <c r="M35" s="5">
        <v>3.177892919</v>
      </c>
      <c r="N35" s="5">
        <v>0.518134715</v>
      </c>
      <c r="O35" s="5">
        <v>0.863557858</v>
      </c>
      <c r="P35" s="5">
        <v>3.454231434</v>
      </c>
      <c r="Q35" s="6"/>
      <c r="R35" s="5">
        <v>4.835924007</v>
      </c>
    </row>
    <row r="36">
      <c r="A36" s="7" t="s">
        <v>328</v>
      </c>
      <c r="B36" s="6"/>
      <c r="C36" s="6"/>
      <c r="D36" s="6"/>
      <c r="E36" s="5">
        <v>5.0</v>
      </c>
      <c r="F36" s="6"/>
      <c r="G36" s="6"/>
      <c r="H36" s="6"/>
      <c r="I36" s="6"/>
      <c r="J36" s="5">
        <v>1718.0</v>
      </c>
      <c r="K36" s="6"/>
      <c r="L36" s="6"/>
      <c r="M36" s="6"/>
      <c r="N36" s="6"/>
      <c r="O36" s="6"/>
      <c r="P36" s="6"/>
      <c r="Q36" s="6"/>
      <c r="R36" s="6"/>
    </row>
    <row r="37">
      <c r="A37" s="7" t="s">
        <v>329</v>
      </c>
      <c r="B37" s="7"/>
      <c r="C37" s="6"/>
      <c r="D37" s="6"/>
      <c r="E37" s="6"/>
      <c r="F37" s="6"/>
      <c r="G37" s="6"/>
      <c r="H37" s="6"/>
      <c r="I37" s="6"/>
      <c r="J37" s="5">
        <v>713.0</v>
      </c>
      <c r="K37" s="6"/>
      <c r="L37" s="6"/>
      <c r="M37" s="6"/>
      <c r="N37" s="6"/>
      <c r="O37" s="6"/>
      <c r="P37" s="6"/>
      <c r="Q37" s="6"/>
      <c r="R37" s="6"/>
    </row>
    <row r="38">
      <c r="A38" s="7" t="s">
        <v>330</v>
      </c>
      <c r="B38" s="6"/>
      <c r="C38" s="6"/>
      <c r="D38" s="6"/>
      <c r="E38" s="6"/>
      <c r="F38" s="6"/>
      <c r="G38" s="6"/>
      <c r="H38" s="6"/>
      <c r="I38" s="6"/>
      <c r="J38" s="5">
        <v>349.0</v>
      </c>
      <c r="K38" s="6"/>
      <c r="L38" s="6"/>
      <c r="M38" s="6"/>
      <c r="N38" s="6"/>
      <c r="O38" s="6"/>
      <c r="P38" s="6"/>
      <c r="Q38" s="6"/>
      <c r="R38" s="6"/>
    </row>
    <row r="39">
      <c r="A39" s="7" t="s">
        <v>331</v>
      </c>
      <c r="B39" s="7"/>
      <c r="C39" s="6"/>
      <c r="D39" s="6"/>
      <c r="E39" s="6"/>
      <c r="F39" s="6"/>
      <c r="G39" s="6"/>
      <c r="H39" s="6"/>
      <c r="I39" s="6"/>
      <c r="J39" s="5">
        <v>447.0</v>
      </c>
      <c r="K39" s="6"/>
      <c r="L39" s="6"/>
      <c r="M39" s="6"/>
      <c r="N39" s="6"/>
      <c r="O39" s="6"/>
      <c r="P39" s="6"/>
      <c r="Q39" s="6"/>
      <c r="R39" s="6"/>
    </row>
    <row r="40">
      <c r="A40" s="7" t="s">
        <v>332</v>
      </c>
      <c r="B40" s="7"/>
      <c r="C40" s="5">
        <v>2.0</v>
      </c>
      <c r="D40" s="6"/>
      <c r="E40" s="6"/>
      <c r="F40" s="5">
        <v>2.0</v>
      </c>
      <c r="G40" s="5">
        <v>7.0</v>
      </c>
      <c r="H40" s="6"/>
      <c r="I40" s="6"/>
      <c r="J40" s="5">
        <v>2801.0</v>
      </c>
      <c r="K40" s="5">
        <v>10.0</v>
      </c>
      <c r="L40" s="6"/>
      <c r="M40" s="5">
        <v>0.07140307</v>
      </c>
      <c r="N40" s="6"/>
      <c r="O40" s="5">
        <v>0.07140307</v>
      </c>
      <c r="P40" s="5">
        <v>0.249910746</v>
      </c>
      <c r="Q40" s="6"/>
      <c r="R40" s="5">
        <v>0.357015352</v>
      </c>
    </row>
    <row r="41">
      <c r="A41" s="7" t="s">
        <v>333</v>
      </c>
      <c r="B41" s="6"/>
      <c r="C41" s="6"/>
      <c r="D41" s="5">
        <v>1.0</v>
      </c>
      <c r="E41" s="5">
        <v>30.0</v>
      </c>
      <c r="F41" s="6"/>
      <c r="G41" s="6"/>
      <c r="H41" s="6"/>
      <c r="I41" s="6"/>
      <c r="J41" s="5">
        <v>8265.0</v>
      </c>
      <c r="K41" s="6"/>
      <c r="L41" s="6"/>
      <c r="M41" s="6"/>
      <c r="N41" s="5">
        <v>0.012099214</v>
      </c>
      <c r="O41" s="6"/>
      <c r="P41" s="6"/>
      <c r="Q41" s="6"/>
      <c r="R41" s="6"/>
    </row>
    <row r="42">
      <c r="A42" s="7" t="s">
        <v>334</v>
      </c>
      <c r="B42" s="6"/>
      <c r="C42" s="6"/>
      <c r="D42" s="6"/>
      <c r="E42" s="6"/>
      <c r="F42" s="6"/>
      <c r="G42" s="6"/>
      <c r="H42" s="6"/>
      <c r="I42" s="6"/>
      <c r="J42" s="5">
        <v>2711.0</v>
      </c>
      <c r="K42" s="6"/>
      <c r="L42" s="6"/>
      <c r="M42" s="6"/>
      <c r="N42" s="6"/>
      <c r="O42" s="6"/>
      <c r="P42" s="6"/>
      <c r="Q42" s="6"/>
      <c r="R42" s="6"/>
    </row>
    <row r="43">
      <c r="A43" s="7" t="s">
        <v>335</v>
      </c>
      <c r="B43" s="7"/>
      <c r="C43" s="6"/>
      <c r="D43" s="6"/>
      <c r="E43" s="6"/>
      <c r="F43" s="6"/>
      <c r="G43" s="6"/>
      <c r="H43" s="6"/>
      <c r="I43" s="6"/>
      <c r="J43" s="5">
        <v>688.0</v>
      </c>
      <c r="K43" s="6"/>
      <c r="L43" s="6"/>
      <c r="M43" s="6"/>
      <c r="N43" s="6"/>
      <c r="O43" s="6"/>
      <c r="P43" s="6"/>
      <c r="Q43" s="6"/>
      <c r="R43" s="6"/>
    </row>
    <row r="44">
      <c r="A44" s="7" t="s">
        <v>336</v>
      </c>
      <c r="B44" s="6"/>
      <c r="C44" s="5">
        <v>2.0</v>
      </c>
      <c r="D44" s="5">
        <v>3.0</v>
      </c>
      <c r="E44" s="5">
        <v>3.0</v>
      </c>
      <c r="F44" s="6"/>
      <c r="G44" s="5">
        <v>7.0</v>
      </c>
      <c r="H44" s="6"/>
      <c r="I44" s="6"/>
      <c r="J44" s="5">
        <v>2513.0</v>
      </c>
      <c r="K44" s="5">
        <v>9.0</v>
      </c>
      <c r="L44" s="6"/>
      <c r="M44" s="5">
        <v>0.079586152</v>
      </c>
      <c r="N44" s="5">
        <v>0.119379228</v>
      </c>
      <c r="O44" s="6"/>
      <c r="P44" s="5">
        <v>0.278551532</v>
      </c>
      <c r="Q44" s="6"/>
      <c r="R44" s="5">
        <v>0.358137684</v>
      </c>
    </row>
    <row r="45">
      <c r="A45" s="7" t="s">
        <v>337</v>
      </c>
      <c r="B45" s="7"/>
      <c r="C45" s="6"/>
      <c r="D45" s="6"/>
      <c r="E45" s="6"/>
      <c r="F45" s="6"/>
      <c r="G45" s="6"/>
      <c r="H45" s="6"/>
      <c r="I45" s="6"/>
      <c r="J45" s="5">
        <v>340.0</v>
      </c>
      <c r="K45" s="6"/>
      <c r="L45" s="6"/>
      <c r="M45" s="6"/>
      <c r="N45" s="6"/>
      <c r="O45" s="6"/>
      <c r="P45" s="6"/>
      <c r="Q45" s="6"/>
      <c r="R45" s="6"/>
    </row>
    <row r="46">
      <c r="A46" s="7" t="s">
        <v>338</v>
      </c>
      <c r="B46" s="5">
        <v>2.0</v>
      </c>
      <c r="C46" s="6"/>
      <c r="D46" s="6"/>
      <c r="E46" s="5">
        <v>9.0</v>
      </c>
      <c r="F46" s="5">
        <v>2.0</v>
      </c>
      <c r="G46" s="6"/>
      <c r="H46" s="6"/>
      <c r="I46" s="6"/>
      <c r="J46" s="5">
        <v>1261.0</v>
      </c>
      <c r="K46" s="5">
        <v>13.0</v>
      </c>
      <c r="L46" s="5">
        <v>0.158604282</v>
      </c>
      <c r="M46" s="6"/>
      <c r="N46" s="6"/>
      <c r="O46" s="5">
        <v>0.158604282</v>
      </c>
      <c r="P46" s="6"/>
      <c r="Q46" s="6"/>
      <c r="R46" s="5">
        <v>1.030927835</v>
      </c>
    </row>
    <row r="47">
      <c r="A47" s="7" t="s">
        <v>339</v>
      </c>
      <c r="B47" s="7"/>
      <c r="C47" s="6"/>
      <c r="D47" s="6"/>
      <c r="E47" s="5">
        <v>25.0</v>
      </c>
      <c r="F47" s="6"/>
      <c r="G47" s="6"/>
      <c r="H47" s="6"/>
      <c r="I47" s="6"/>
      <c r="J47" s="5">
        <v>5795.0</v>
      </c>
      <c r="K47" s="6"/>
      <c r="L47" s="6"/>
      <c r="M47" s="6"/>
      <c r="N47" s="6"/>
      <c r="O47" s="6"/>
      <c r="P47" s="6"/>
      <c r="Q47" s="6"/>
      <c r="R47" s="6"/>
    </row>
    <row r="48">
      <c r="A48" s="7" t="s">
        <v>340</v>
      </c>
      <c r="B48" s="6"/>
      <c r="C48" s="6"/>
      <c r="D48" s="5">
        <v>2.0</v>
      </c>
      <c r="E48" s="6"/>
      <c r="F48" s="6"/>
      <c r="G48" s="6"/>
      <c r="H48" s="6"/>
      <c r="I48" s="6"/>
      <c r="J48" s="5">
        <v>911.0</v>
      </c>
      <c r="K48" s="6"/>
      <c r="L48" s="6"/>
      <c r="M48" s="6"/>
      <c r="N48" s="5">
        <v>0.219538968</v>
      </c>
      <c r="O48" s="6"/>
      <c r="P48" s="6"/>
      <c r="Q48" s="6"/>
      <c r="R48" s="6"/>
    </row>
    <row r="49">
      <c r="A49" s="7" t="s">
        <v>341</v>
      </c>
      <c r="B49" s="7"/>
      <c r="C49" s="6"/>
      <c r="D49" s="6"/>
      <c r="E49" s="5">
        <v>3.0</v>
      </c>
      <c r="F49" s="6"/>
      <c r="G49" s="6"/>
      <c r="H49" s="6"/>
      <c r="I49" s="6"/>
      <c r="J49" s="5">
        <v>7724.0</v>
      </c>
      <c r="K49" s="6"/>
      <c r="L49" s="6"/>
      <c r="M49" s="6"/>
      <c r="N49" s="6"/>
      <c r="O49" s="6"/>
      <c r="P49" s="6"/>
      <c r="Q49" s="6"/>
      <c r="R49" s="6"/>
    </row>
    <row r="50">
      <c r="A50" s="7" t="s">
        <v>342</v>
      </c>
      <c r="B50" s="7"/>
      <c r="C50" s="7"/>
      <c r="D50" s="6"/>
      <c r="E50" s="5">
        <v>1.0</v>
      </c>
      <c r="F50" s="6"/>
      <c r="G50" s="6"/>
      <c r="H50" s="6"/>
      <c r="I50" s="6"/>
      <c r="J50" s="5">
        <v>1442.0</v>
      </c>
      <c r="K50" s="6"/>
      <c r="L50" s="6"/>
      <c r="M50" s="6"/>
      <c r="N50" s="6"/>
      <c r="O50" s="6"/>
      <c r="P50" s="6"/>
      <c r="Q50" s="6"/>
      <c r="R50" s="6"/>
    </row>
    <row r="51">
      <c r="A51" s="7" t="s">
        <v>343</v>
      </c>
      <c r="B51" s="6"/>
      <c r="C51" s="6"/>
      <c r="D51" s="6"/>
      <c r="E51" s="6"/>
      <c r="F51" s="6"/>
      <c r="G51" s="6"/>
      <c r="H51" s="6"/>
      <c r="I51" s="6"/>
      <c r="J51" s="5">
        <v>2136.0</v>
      </c>
      <c r="K51" s="6"/>
      <c r="L51" s="6"/>
      <c r="M51" s="6"/>
      <c r="N51" s="6"/>
      <c r="O51" s="6"/>
      <c r="P51" s="6"/>
      <c r="Q51" s="6"/>
      <c r="R51" s="6"/>
    </row>
    <row r="52">
      <c r="A52" s="7" t="s">
        <v>344</v>
      </c>
      <c r="B52" s="6"/>
      <c r="C52" s="6"/>
      <c r="D52" s="6"/>
      <c r="E52" s="6"/>
      <c r="F52" s="6"/>
      <c r="G52" s="6"/>
      <c r="H52" s="6"/>
      <c r="I52" s="6"/>
      <c r="J52" s="5">
        <v>736.0</v>
      </c>
      <c r="K52" s="6"/>
      <c r="L52" s="6"/>
      <c r="M52" s="6"/>
      <c r="N52" s="6"/>
      <c r="O52" s="6"/>
      <c r="P52" s="6"/>
      <c r="Q52" s="6"/>
      <c r="R52" s="6"/>
    </row>
    <row r="53">
      <c r="A53" s="7" t="s">
        <v>345</v>
      </c>
      <c r="B53" s="6"/>
      <c r="C53" s="6"/>
      <c r="D53" s="5">
        <v>27.0</v>
      </c>
      <c r="E53" s="5">
        <v>18.0</v>
      </c>
      <c r="F53" s="6"/>
      <c r="G53" s="6"/>
      <c r="H53" s="6"/>
      <c r="I53" s="6"/>
      <c r="J53" s="5">
        <v>10988.0</v>
      </c>
      <c r="K53" s="6"/>
      <c r="L53" s="6"/>
      <c r="M53" s="6"/>
      <c r="N53" s="5">
        <v>0.245722606</v>
      </c>
      <c r="O53" s="6"/>
      <c r="P53" s="6"/>
      <c r="Q53" s="6"/>
      <c r="R53" s="6"/>
    </row>
    <row r="54">
      <c r="A54" s="7" t="s">
        <v>346</v>
      </c>
      <c r="B54" s="5">
        <v>6.0</v>
      </c>
      <c r="C54" s="5">
        <v>123.0</v>
      </c>
      <c r="D54" s="5">
        <v>88.0</v>
      </c>
      <c r="E54" s="6"/>
      <c r="F54" s="5">
        <v>86.0</v>
      </c>
      <c r="G54" s="5">
        <v>1041.0</v>
      </c>
      <c r="H54" s="5">
        <v>10.0</v>
      </c>
      <c r="I54" s="5">
        <v>10.0</v>
      </c>
      <c r="J54" s="5">
        <v>11184.0</v>
      </c>
      <c r="K54" s="5">
        <v>1139.0</v>
      </c>
      <c r="L54" s="5">
        <v>0.053648069</v>
      </c>
      <c r="M54" s="5">
        <v>1.099785408</v>
      </c>
      <c r="N54" s="5">
        <v>0.78683834</v>
      </c>
      <c r="O54" s="5">
        <v>0.768955651</v>
      </c>
      <c r="P54" s="5">
        <v>9.307939914</v>
      </c>
      <c r="Q54" s="5">
        <v>0.089413448</v>
      </c>
      <c r="R54" s="5">
        <v>10.1841917</v>
      </c>
    </row>
    <row r="55">
      <c r="A55" s="7" t="s">
        <v>347</v>
      </c>
      <c r="B55" s="6"/>
      <c r="C55" s="6"/>
      <c r="D55" s="6"/>
      <c r="E55" s="6"/>
      <c r="F55" s="6"/>
      <c r="G55" s="6"/>
      <c r="H55" s="6"/>
      <c r="I55" s="6"/>
      <c r="J55" s="5">
        <v>4128.0</v>
      </c>
      <c r="K55" s="6"/>
      <c r="L55" s="6"/>
      <c r="M55" s="6"/>
      <c r="N55" s="6"/>
      <c r="O55" s="6"/>
      <c r="P55" s="6"/>
      <c r="Q55" s="6"/>
      <c r="R55" s="6"/>
    </row>
    <row r="56">
      <c r="A56" s="7" t="s">
        <v>348</v>
      </c>
      <c r="B56" s="7"/>
      <c r="C56" s="6"/>
      <c r="D56" s="6"/>
      <c r="E56" s="5">
        <v>1.0</v>
      </c>
      <c r="F56" s="6"/>
      <c r="G56" s="6"/>
      <c r="H56" s="6"/>
      <c r="I56" s="6"/>
      <c r="J56" s="5">
        <v>391.0</v>
      </c>
      <c r="K56" s="6"/>
      <c r="L56" s="6"/>
      <c r="M56" s="6"/>
      <c r="N56" s="6"/>
      <c r="O56" s="6"/>
      <c r="P56" s="6"/>
      <c r="Q56" s="6"/>
      <c r="R56" s="6"/>
    </row>
    <row r="57">
      <c r="A57" s="7" t="s">
        <v>349</v>
      </c>
      <c r="B57" s="6"/>
      <c r="C57" s="5">
        <v>2.0</v>
      </c>
      <c r="D57" s="5">
        <v>7.0</v>
      </c>
      <c r="E57" s="5">
        <v>2.0</v>
      </c>
      <c r="F57" s="6"/>
      <c r="G57" s="5">
        <v>2.0</v>
      </c>
      <c r="H57" s="6"/>
      <c r="I57" s="6"/>
      <c r="J57" s="5">
        <v>1295.0</v>
      </c>
      <c r="K57" s="5">
        <v>6.0</v>
      </c>
      <c r="L57" s="6"/>
      <c r="M57" s="5">
        <v>0.154440154</v>
      </c>
      <c r="N57" s="5">
        <v>0.540540541</v>
      </c>
      <c r="O57" s="6"/>
      <c r="P57" s="5">
        <v>0.154440154</v>
      </c>
      <c r="Q57" s="6"/>
      <c r="R57" s="5">
        <v>0.463320463</v>
      </c>
    </row>
    <row r="58">
      <c r="A58" s="7" t="s">
        <v>350</v>
      </c>
      <c r="B58" s="7"/>
      <c r="C58" s="6"/>
      <c r="D58" s="6"/>
      <c r="E58" s="6"/>
      <c r="F58" s="6"/>
      <c r="G58" s="6"/>
      <c r="H58" s="6"/>
      <c r="I58" s="6"/>
      <c r="J58" s="5">
        <v>1559.0</v>
      </c>
      <c r="K58" s="6"/>
      <c r="L58" s="6"/>
      <c r="M58" s="6"/>
      <c r="N58" s="6"/>
      <c r="O58" s="6"/>
      <c r="P58" s="6"/>
      <c r="Q58" s="6"/>
      <c r="R58" s="6"/>
    </row>
    <row r="59">
      <c r="A59" s="7" t="s">
        <v>351</v>
      </c>
      <c r="B59" s="7"/>
      <c r="C59" s="5">
        <v>10.0</v>
      </c>
      <c r="D59" s="5">
        <v>11.0</v>
      </c>
      <c r="E59" s="5">
        <v>4.0</v>
      </c>
      <c r="F59" s="6"/>
      <c r="G59" s="5">
        <v>39.0</v>
      </c>
      <c r="H59" s="6"/>
      <c r="I59" s="6"/>
      <c r="J59" s="5">
        <v>3683.0</v>
      </c>
      <c r="K59" s="5">
        <v>57.0</v>
      </c>
      <c r="L59" s="6"/>
      <c r="M59" s="5">
        <v>0.271517784</v>
      </c>
      <c r="N59" s="5">
        <v>0.298669563</v>
      </c>
      <c r="O59" s="6"/>
      <c r="P59" s="5">
        <v>1.058919359</v>
      </c>
      <c r="Q59" s="6"/>
      <c r="R59" s="5">
        <v>1.547651371</v>
      </c>
    </row>
    <row r="60">
      <c r="A60" s="7" t="s">
        <v>352</v>
      </c>
      <c r="B60" s="7"/>
      <c r="C60" s="7"/>
      <c r="D60" s="6"/>
      <c r="E60" s="6"/>
      <c r="F60" s="6"/>
      <c r="G60" s="6"/>
      <c r="H60" s="6"/>
      <c r="I60" s="6"/>
      <c r="J60" s="5">
        <v>849.0</v>
      </c>
      <c r="K60" s="6"/>
      <c r="L60" s="6"/>
      <c r="M60" s="6"/>
      <c r="N60" s="6"/>
      <c r="O60" s="6"/>
      <c r="P60" s="6"/>
      <c r="Q60" s="6"/>
      <c r="R60" s="6"/>
    </row>
    <row r="61">
      <c r="A61" s="7" t="s">
        <v>353</v>
      </c>
      <c r="B61" s="5">
        <v>2.0</v>
      </c>
      <c r="C61" s="5">
        <v>1.0</v>
      </c>
      <c r="D61" s="6"/>
      <c r="E61" s="6"/>
      <c r="F61" s="5">
        <v>2.0</v>
      </c>
      <c r="G61" s="5">
        <v>3.0</v>
      </c>
      <c r="H61" s="6"/>
      <c r="I61" s="6"/>
      <c r="J61" s="5">
        <v>813.0</v>
      </c>
      <c r="K61" s="5">
        <v>8.0</v>
      </c>
      <c r="L61" s="5">
        <v>0.24600246</v>
      </c>
      <c r="M61" s="5">
        <v>0.12300123</v>
      </c>
      <c r="N61" s="6"/>
      <c r="O61" s="5">
        <v>0.24600246</v>
      </c>
      <c r="P61" s="5">
        <v>0.36900369</v>
      </c>
      <c r="Q61" s="6"/>
      <c r="R61" s="5">
        <v>0.98400984</v>
      </c>
    </row>
    <row r="62">
      <c r="A62" s="7" t="s">
        <v>354</v>
      </c>
      <c r="B62" s="5">
        <v>5.0</v>
      </c>
      <c r="C62" s="5">
        <v>3.0</v>
      </c>
      <c r="D62" s="5">
        <v>2.0</v>
      </c>
      <c r="E62" s="6"/>
      <c r="F62" s="5">
        <v>7.0</v>
      </c>
      <c r="G62" s="5">
        <v>3.0</v>
      </c>
      <c r="H62" s="6"/>
      <c r="I62" s="6"/>
      <c r="J62" s="5">
        <v>1088.0</v>
      </c>
      <c r="K62" s="5">
        <v>20.0</v>
      </c>
      <c r="L62" s="5">
        <v>0.459558824</v>
      </c>
      <c r="M62" s="5">
        <v>0.275735294</v>
      </c>
      <c r="N62" s="5">
        <v>0.183823529</v>
      </c>
      <c r="O62" s="5">
        <v>0.643382353</v>
      </c>
      <c r="P62" s="5">
        <v>0.275735294</v>
      </c>
      <c r="Q62" s="6"/>
      <c r="R62" s="5">
        <v>1.838235294</v>
      </c>
    </row>
    <row r="63">
      <c r="A63" s="7" t="s">
        <v>355</v>
      </c>
      <c r="B63" s="5">
        <v>1.0</v>
      </c>
      <c r="C63" s="6"/>
      <c r="D63" s="6"/>
      <c r="E63" s="6"/>
      <c r="F63" s="5">
        <v>3.0</v>
      </c>
      <c r="G63" s="6"/>
      <c r="H63" s="6"/>
      <c r="I63" s="6"/>
      <c r="J63" s="5">
        <v>219.0</v>
      </c>
      <c r="K63" s="5">
        <v>4.0</v>
      </c>
      <c r="L63" s="5">
        <v>0.456621005</v>
      </c>
      <c r="M63" s="6"/>
      <c r="N63" s="6"/>
      <c r="O63" s="5">
        <v>1.369863014</v>
      </c>
      <c r="P63" s="6"/>
      <c r="Q63" s="6"/>
      <c r="R63" s="5">
        <v>1.826484018</v>
      </c>
    </row>
    <row r="64">
      <c r="A64" s="7" t="s">
        <v>356</v>
      </c>
      <c r="B64" s="6"/>
      <c r="C64" s="6"/>
      <c r="D64" s="6"/>
      <c r="E64" s="6"/>
      <c r="F64" s="6"/>
      <c r="G64" s="6"/>
      <c r="H64" s="6"/>
      <c r="I64" s="6"/>
      <c r="J64" s="5">
        <v>785.0</v>
      </c>
      <c r="K64" s="6"/>
      <c r="L64" s="6"/>
      <c r="M64" s="6"/>
      <c r="N64" s="6"/>
      <c r="O64" s="6"/>
      <c r="P64" s="6"/>
      <c r="Q64" s="6"/>
      <c r="R64" s="6"/>
    </row>
    <row r="65">
      <c r="A65" s="7" t="s">
        <v>357</v>
      </c>
      <c r="B65" s="7"/>
      <c r="C65" s="6"/>
      <c r="D65" s="6"/>
      <c r="E65" s="5">
        <v>1.0</v>
      </c>
      <c r="F65" s="6"/>
      <c r="G65" s="6"/>
      <c r="H65" s="6"/>
      <c r="I65" s="6"/>
      <c r="J65" s="5">
        <v>734.0</v>
      </c>
      <c r="K65" s="6"/>
      <c r="L65" s="6"/>
      <c r="M65" s="6"/>
      <c r="N65" s="6"/>
      <c r="O65" s="6"/>
      <c r="P65" s="6"/>
      <c r="Q65" s="6"/>
      <c r="R65" s="6"/>
    </row>
    <row r="66">
      <c r="A66" s="7" t="s">
        <v>358</v>
      </c>
      <c r="B66" s="7"/>
      <c r="C66" s="6"/>
      <c r="D66" s="5">
        <v>7.0</v>
      </c>
      <c r="E66" s="5">
        <v>8.0</v>
      </c>
      <c r="F66" s="6"/>
      <c r="G66" s="6"/>
      <c r="H66" s="6"/>
      <c r="I66" s="6"/>
      <c r="J66" s="5">
        <v>990.0</v>
      </c>
      <c r="K66" s="6"/>
      <c r="L66" s="6"/>
      <c r="M66" s="6"/>
      <c r="N66" s="5">
        <v>0.707070707</v>
      </c>
      <c r="O66" s="6"/>
      <c r="P66" s="6"/>
      <c r="Q66" s="6"/>
      <c r="R66" s="6"/>
    </row>
    <row r="67">
      <c r="A67" s="7" t="s">
        <v>359</v>
      </c>
      <c r="B67" s="5">
        <v>19.0</v>
      </c>
      <c r="C67" s="5">
        <v>12.0</v>
      </c>
      <c r="D67" s="5">
        <v>287.0</v>
      </c>
      <c r="E67" s="5">
        <v>23.0</v>
      </c>
      <c r="F67" s="5">
        <v>76.0</v>
      </c>
      <c r="G67" s="5">
        <v>38.0</v>
      </c>
      <c r="H67" s="5">
        <v>2.0</v>
      </c>
      <c r="I67" s="5">
        <v>2.0</v>
      </c>
      <c r="J67" s="5">
        <v>2437.0</v>
      </c>
      <c r="K67" s="5">
        <v>155.0</v>
      </c>
      <c r="L67" s="5">
        <v>0.779647107</v>
      </c>
      <c r="M67" s="5">
        <v>0.492408699</v>
      </c>
      <c r="N67" s="5">
        <v>11.77677472</v>
      </c>
      <c r="O67" s="5">
        <v>3.118588428</v>
      </c>
      <c r="P67" s="5">
        <v>1.559294214</v>
      </c>
      <c r="Q67" s="5">
        <v>0.082068117</v>
      </c>
      <c r="R67" s="5">
        <v>6.360279032</v>
      </c>
    </row>
    <row r="68">
      <c r="A68" s="7" t="s">
        <v>360</v>
      </c>
      <c r="B68" s="5">
        <v>9.0</v>
      </c>
      <c r="C68" s="5">
        <v>1.0</v>
      </c>
      <c r="D68" s="5">
        <v>413.0</v>
      </c>
      <c r="E68" s="5">
        <v>54.0</v>
      </c>
      <c r="F68" s="5">
        <v>117.0</v>
      </c>
      <c r="G68" s="5">
        <v>63.0</v>
      </c>
      <c r="H68" s="6"/>
      <c r="I68" s="6"/>
      <c r="J68" s="5">
        <v>4662.0</v>
      </c>
      <c r="K68" s="5">
        <v>268.0</v>
      </c>
      <c r="L68" s="5">
        <v>0.193050193</v>
      </c>
      <c r="M68" s="5">
        <v>0.021450021</v>
      </c>
      <c r="N68" s="5">
        <v>8.858858859</v>
      </c>
      <c r="O68" s="5">
        <v>2.50965251</v>
      </c>
      <c r="P68" s="5">
        <v>1.351351351</v>
      </c>
      <c r="Q68" s="6"/>
      <c r="R68" s="5">
        <v>5.748605749</v>
      </c>
    </row>
    <row r="69">
      <c r="A69" s="7" t="s">
        <v>361</v>
      </c>
      <c r="B69" s="5">
        <v>12.0</v>
      </c>
      <c r="C69" s="5">
        <v>6.0</v>
      </c>
      <c r="D69" s="5">
        <v>825.0</v>
      </c>
      <c r="E69" s="5">
        <v>171.0</v>
      </c>
      <c r="F69" s="5">
        <v>23.0</v>
      </c>
      <c r="G69" s="5">
        <v>20.0</v>
      </c>
      <c r="H69" s="6"/>
      <c r="I69" s="6"/>
      <c r="J69" s="5">
        <v>4816.0</v>
      </c>
      <c r="K69" s="5">
        <v>73.0</v>
      </c>
      <c r="L69" s="5">
        <v>0.249169435</v>
      </c>
      <c r="M69" s="5">
        <v>0.124584718</v>
      </c>
      <c r="N69" s="5">
        <v>17.13039867</v>
      </c>
      <c r="O69" s="5">
        <v>0.477574751</v>
      </c>
      <c r="P69" s="5">
        <v>0.415282392</v>
      </c>
      <c r="Q69" s="6"/>
      <c r="R69" s="5">
        <v>1.515780731</v>
      </c>
    </row>
    <row r="70">
      <c r="A70" s="7" t="s">
        <v>362</v>
      </c>
      <c r="B70" s="5">
        <v>70.0</v>
      </c>
      <c r="C70" s="5">
        <v>95.0</v>
      </c>
      <c r="D70" s="5">
        <v>30.0</v>
      </c>
      <c r="E70" s="5">
        <v>41.0</v>
      </c>
      <c r="F70" s="5">
        <v>274.0</v>
      </c>
      <c r="G70" s="5">
        <v>626.0</v>
      </c>
      <c r="H70" s="5">
        <v>1.0</v>
      </c>
      <c r="I70" s="5">
        <v>1.0</v>
      </c>
      <c r="J70" s="5">
        <v>10184.0</v>
      </c>
      <c r="K70" s="5">
        <v>1090.0</v>
      </c>
      <c r="L70" s="5">
        <v>0.68735271</v>
      </c>
      <c r="M70" s="5">
        <v>0.932835821</v>
      </c>
      <c r="N70" s="5">
        <v>0.294579733</v>
      </c>
      <c r="O70" s="5">
        <v>2.690494894</v>
      </c>
      <c r="P70" s="5">
        <v>6.146897093</v>
      </c>
      <c r="Q70" s="5">
        <v>0.009819324</v>
      </c>
      <c r="R70" s="5">
        <v>10.70306363</v>
      </c>
    </row>
    <row r="71">
      <c r="A71" s="7" t="s">
        <v>363</v>
      </c>
      <c r="B71" s="5">
        <v>75.0</v>
      </c>
      <c r="C71" s="6"/>
      <c r="D71" s="5">
        <v>2.0</v>
      </c>
      <c r="E71" s="6"/>
      <c r="F71" s="5">
        <v>615.0</v>
      </c>
      <c r="G71" s="5">
        <v>23.0</v>
      </c>
      <c r="H71" s="6"/>
      <c r="I71" s="6"/>
      <c r="J71" s="5">
        <v>3004.0</v>
      </c>
      <c r="K71" s="5">
        <v>717.0</v>
      </c>
      <c r="L71" s="5">
        <v>2.496671105</v>
      </c>
      <c r="M71" s="6"/>
      <c r="N71" s="5">
        <v>0.066577896</v>
      </c>
      <c r="O71" s="5">
        <v>20.47270306</v>
      </c>
      <c r="P71" s="5">
        <v>0.765645806</v>
      </c>
      <c r="Q71" s="6"/>
      <c r="R71" s="5">
        <v>23.86817577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</row>
    <row r="2">
      <c r="A2" s="7" t="s">
        <v>364</v>
      </c>
      <c r="C2" s="5">
        <v>12.0</v>
      </c>
      <c r="D2" s="5">
        <v>10.0</v>
      </c>
      <c r="E2" s="5">
        <v>8.0</v>
      </c>
      <c r="F2" s="6"/>
      <c r="G2" s="6"/>
      <c r="H2" s="6"/>
      <c r="I2" s="6"/>
      <c r="J2" s="5">
        <v>3006.0</v>
      </c>
      <c r="K2" s="5">
        <v>30.0</v>
      </c>
      <c r="L2" s="6"/>
      <c r="M2" s="5">
        <v>0.399201597</v>
      </c>
      <c r="N2" s="5">
        <v>0.332667997</v>
      </c>
      <c r="O2" s="6"/>
      <c r="P2" s="6"/>
      <c r="Q2" s="6"/>
      <c r="R2" s="5">
        <v>0.998003992</v>
      </c>
    </row>
    <row r="3">
      <c r="A3" s="7" t="s">
        <v>365</v>
      </c>
      <c r="D3" s="6"/>
      <c r="E3" s="6"/>
      <c r="F3" s="6"/>
      <c r="G3" s="6"/>
      <c r="H3" s="6"/>
      <c r="I3" s="6"/>
      <c r="J3" s="5">
        <v>2665.0</v>
      </c>
      <c r="K3" s="6"/>
      <c r="L3" s="6"/>
      <c r="M3" s="6"/>
      <c r="N3" s="6"/>
      <c r="O3" s="6"/>
      <c r="P3" s="6"/>
      <c r="Q3" s="6"/>
      <c r="R3" s="6"/>
    </row>
    <row r="4">
      <c r="A4" s="7" t="s">
        <v>366</v>
      </c>
      <c r="C4" s="6"/>
      <c r="D4" s="6"/>
      <c r="E4" s="6"/>
      <c r="F4" s="6"/>
      <c r="G4" s="6"/>
      <c r="H4" s="6"/>
      <c r="I4" s="6"/>
      <c r="J4" s="5">
        <v>1138.0</v>
      </c>
      <c r="K4" s="6"/>
      <c r="L4" s="6"/>
      <c r="M4" s="6"/>
      <c r="N4" s="6"/>
      <c r="O4" s="6"/>
      <c r="P4" s="6"/>
      <c r="Q4" s="6"/>
      <c r="R4" s="6"/>
    </row>
    <row r="5">
      <c r="A5" s="7" t="s">
        <v>367</v>
      </c>
      <c r="D5" s="6"/>
      <c r="E5" s="6"/>
      <c r="F5" s="6"/>
      <c r="G5" s="6"/>
      <c r="H5" s="6"/>
      <c r="I5" s="6"/>
      <c r="J5" s="5">
        <v>392.0</v>
      </c>
      <c r="K5" s="6"/>
      <c r="L5" s="6"/>
      <c r="M5" s="6"/>
      <c r="N5" s="6"/>
      <c r="O5" s="6"/>
      <c r="P5" s="6"/>
      <c r="Q5" s="6"/>
      <c r="R5" s="6"/>
    </row>
    <row r="6">
      <c r="A6" s="7" t="s">
        <v>368</v>
      </c>
      <c r="B6" s="5">
        <v>3.0</v>
      </c>
      <c r="C6" s="5">
        <v>2.0</v>
      </c>
      <c r="D6" s="6"/>
      <c r="E6" s="6"/>
      <c r="F6" s="5">
        <v>31.0</v>
      </c>
      <c r="G6" s="5">
        <v>9.0</v>
      </c>
      <c r="H6" s="6"/>
      <c r="I6" s="6"/>
      <c r="J6" s="5">
        <v>1488.0</v>
      </c>
      <c r="K6" s="5">
        <v>47.0</v>
      </c>
      <c r="L6" s="5">
        <v>0.201612903</v>
      </c>
      <c r="M6" s="5">
        <v>0.134408602</v>
      </c>
      <c r="N6" s="6"/>
      <c r="O6" s="5">
        <v>2.083333333</v>
      </c>
      <c r="P6" s="5">
        <v>0.60483871</v>
      </c>
      <c r="Q6" s="6"/>
      <c r="R6" s="5">
        <v>3.158602151</v>
      </c>
    </row>
    <row r="7">
      <c r="A7" s="7" t="s">
        <v>369</v>
      </c>
      <c r="C7" s="5">
        <v>22.0</v>
      </c>
      <c r="D7" s="6"/>
      <c r="E7" s="6"/>
      <c r="F7" s="6"/>
      <c r="G7" s="5">
        <v>35.0</v>
      </c>
      <c r="H7" s="5">
        <v>6.0</v>
      </c>
      <c r="I7" s="5">
        <v>6.0</v>
      </c>
      <c r="J7" s="5">
        <v>1298.0</v>
      </c>
      <c r="K7" s="5">
        <v>66.0</v>
      </c>
      <c r="L7" s="6"/>
      <c r="M7" s="5">
        <v>1.694915254</v>
      </c>
      <c r="N7" s="6"/>
      <c r="O7" s="6"/>
      <c r="P7" s="5">
        <v>2.696456086</v>
      </c>
      <c r="Q7" s="5">
        <v>0.462249615</v>
      </c>
      <c r="R7" s="5">
        <v>5.084745763</v>
      </c>
    </row>
    <row r="8">
      <c r="A8" s="7" t="s">
        <v>370</v>
      </c>
      <c r="C8" s="6"/>
      <c r="D8" s="6"/>
      <c r="E8" s="6"/>
      <c r="F8" s="6"/>
      <c r="G8" s="6"/>
      <c r="H8" s="6"/>
      <c r="I8" s="6"/>
      <c r="J8" s="5">
        <v>206.0</v>
      </c>
      <c r="K8" s="6"/>
      <c r="L8" s="6"/>
      <c r="M8" s="6"/>
      <c r="N8" s="6"/>
      <c r="O8" s="6"/>
      <c r="P8" s="6"/>
      <c r="Q8" s="6"/>
      <c r="R8" s="6"/>
    </row>
    <row r="9">
      <c r="A9" s="7" t="s">
        <v>371</v>
      </c>
      <c r="C9" s="5">
        <v>8.0</v>
      </c>
      <c r="D9" s="6"/>
      <c r="E9" s="5">
        <v>10.0</v>
      </c>
      <c r="F9" s="5">
        <v>1.0</v>
      </c>
      <c r="G9" s="5">
        <v>28.0</v>
      </c>
      <c r="H9" s="6"/>
      <c r="I9" s="6"/>
      <c r="J9" s="5">
        <v>3149.0</v>
      </c>
      <c r="K9" s="5">
        <v>53.0</v>
      </c>
      <c r="L9" s="6"/>
      <c r="M9" s="5">
        <v>0.254048904</v>
      </c>
      <c r="N9" s="6"/>
      <c r="O9" s="5">
        <v>0.031756113</v>
      </c>
      <c r="P9" s="5">
        <v>0.889171165</v>
      </c>
      <c r="Q9" s="6"/>
      <c r="R9" s="5">
        <v>1.683073992</v>
      </c>
    </row>
    <row r="10">
      <c r="A10" s="7" t="s">
        <v>372</v>
      </c>
      <c r="C10" s="5">
        <v>86.0</v>
      </c>
      <c r="D10" s="5">
        <v>22.0</v>
      </c>
      <c r="E10" s="5">
        <v>31.0</v>
      </c>
      <c r="F10" s="6"/>
      <c r="G10" s="5">
        <v>316.0</v>
      </c>
      <c r="H10" s="5">
        <v>1.0</v>
      </c>
      <c r="I10" s="5">
        <v>1.0</v>
      </c>
      <c r="J10" s="5">
        <v>7405.0</v>
      </c>
      <c r="K10" s="5">
        <v>1247.0</v>
      </c>
      <c r="L10" s="6"/>
      <c r="M10" s="5">
        <v>1.161377448</v>
      </c>
      <c r="N10" s="5">
        <v>0.297096556</v>
      </c>
      <c r="O10" s="6"/>
      <c r="P10" s="5">
        <v>4.267386901</v>
      </c>
      <c r="Q10" s="5">
        <v>0.013504389</v>
      </c>
      <c r="R10" s="5">
        <v>16.83997299</v>
      </c>
    </row>
    <row r="11">
      <c r="A11" s="7" t="s">
        <v>373</v>
      </c>
      <c r="B11" s="5">
        <v>1.0</v>
      </c>
      <c r="C11" s="5">
        <v>1.0</v>
      </c>
      <c r="D11" s="5">
        <v>1.0</v>
      </c>
      <c r="E11" s="6"/>
      <c r="F11" s="5">
        <v>5.0</v>
      </c>
      <c r="G11" s="5">
        <v>3.0</v>
      </c>
      <c r="H11" s="6"/>
      <c r="I11" s="6"/>
      <c r="J11" s="5">
        <v>1338.0</v>
      </c>
      <c r="K11" s="5">
        <v>13.0</v>
      </c>
      <c r="L11" s="5">
        <v>0.074738416</v>
      </c>
      <c r="M11" s="5">
        <v>0.074738416</v>
      </c>
      <c r="N11" s="5">
        <v>0.074738416</v>
      </c>
      <c r="O11" s="5">
        <v>0.373692078</v>
      </c>
      <c r="P11" s="5">
        <v>0.224215247</v>
      </c>
      <c r="Q11" s="6"/>
      <c r="R11" s="5">
        <v>0.971599402</v>
      </c>
    </row>
    <row r="12">
      <c r="A12" s="7" t="s">
        <v>374</v>
      </c>
      <c r="B12" s="6"/>
      <c r="C12" s="5">
        <v>311.0</v>
      </c>
      <c r="D12" s="5">
        <v>6.0</v>
      </c>
      <c r="E12" s="5">
        <v>10.0</v>
      </c>
      <c r="F12" s="6"/>
      <c r="G12" s="6"/>
      <c r="H12" s="6"/>
      <c r="I12" s="6"/>
      <c r="J12" s="5">
        <v>5003.0</v>
      </c>
      <c r="K12" s="5">
        <v>326.0</v>
      </c>
      <c r="L12" s="6"/>
      <c r="M12" s="5">
        <v>6.216270238</v>
      </c>
      <c r="N12" s="5">
        <v>0.119928043</v>
      </c>
      <c r="O12" s="6"/>
      <c r="P12" s="6"/>
      <c r="Q12" s="6"/>
      <c r="R12" s="5">
        <v>6.516090346</v>
      </c>
    </row>
    <row r="13">
      <c r="A13" s="7" t="s">
        <v>375</v>
      </c>
      <c r="B13" s="5">
        <v>3.0</v>
      </c>
      <c r="C13" s="5">
        <v>118.0</v>
      </c>
      <c r="D13" s="5">
        <v>2.0</v>
      </c>
      <c r="E13" s="5">
        <v>3.0</v>
      </c>
      <c r="F13" s="5">
        <v>12.0</v>
      </c>
      <c r="G13" s="5">
        <v>306.0</v>
      </c>
      <c r="H13" s="6"/>
      <c r="I13" s="6"/>
      <c r="J13" s="5">
        <v>8179.0</v>
      </c>
      <c r="K13" s="5">
        <v>391.0</v>
      </c>
      <c r="L13" s="5">
        <v>0.036679301</v>
      </c>
      <c r="M13" s="5">
        <v>1.442719159</v>
      </c>
      <c r="N13" s="5">
        <v>0.024452867</v>
      </c>
      <c r="O13" s="5">
        <v>0.146717203</v>
      </c>
      <c r="P13" s="5">
        <v>3.741288666</v>
      </c>
      <c r="Q13" s="6"/>
      <c r="R13" s="5">
        <v>4.780535518</v>
      </c>
    </row>
    <row r="14">
      <c r="A14" s="7" t="s">
        <v>376</v>
      </c>
      <c r="B14" s="6"/>
      <c r="C14" s="6"/>
      <c r="D14" s="5">
        <v>2.0</v>
      </c>
      <c r="E14" s="5">
        <v>1.0</v>
      </c>
      <c r="F14" s="6"/>
      <c r="G14" s="6"/>
      <c r="H14" s="6"/>
      <c r="I14" s="6"/>
      <c r="J14" s="5">
        <v>5327.0</v>
      </c>
      <c r="K14" s="6"/>
      <c r="L14" s="6"/>
      <c r="M14" s="6"/>
      <c r="N14" s="5">
        <v>0.037544584</v>
      </c>
      <c r="O14" s="6"/>
      <c r="P14" s="6"/>
      <c r="Q14" s="6"/>
      <c r="R14" s="6"/>
    </row>
    <row r="15">
      <c r="A15" s="7" t="s">
        <v>377</v>
      </c>
      <c r="B15" s="5">
        <v>7.0</v>
      </c>
      <c r="C15" s="5">
        <v>7.0</v>
      </c>
      <c r="D15" s="6"/>
      <c r="E15" s="5">
        <v>13.0</v>
      </c>
      <c r="F15" s="5">
        <v>7.0</v>
      </c>
      <c r="G15" s="5">
        <v>9.0</v>
      </c>
      <c r="H15" s="6"/>
      <c r="I15" s="6"/>
      <c r="J15" s="5">
        <v>1665.0</v>
      </c>
      <c r="K15" s="5">
        <v>47.0</v>
      </c>
      <c r="L15" s="5">
        <v>0.42042042</v>
      </c>
      <c r="M15" s="5">
        <v>0.42042042</v>
      </c>
      <c r="N15" s="6"/>
      <c r="O15" s="5">
        <v>0.42042042</v>
      </c>
      <c r="P15" s="5">
        <v>0.540540541</v>
      </c>
      <c r="Q15" s="6"/>
      <c r="R15" s="5">
        <v>2.822822823</v>
      </c>
    </row>
    <row r="16">
      <c r="A16" s="7" t="s">
        <v>378</v>
      </c>
      <c r="B16" s="6"/>
      <c r="C16" s="6"/>
      <c r="D16" s="5">
        <v>7.0</v>
      </c>
      <c r="E16" s="6"/>
      <c r="F16" s="6"/>
      <c r="G16" s="6"/>
      <c r="H16" s="6"/>
      <c r="I16" s="6"/>
      <c r="J16" s="5">
        <v>1517.0</v>
      </c>
      <c r="K16" s="6"/>
      <c r="L16" s="6"/>
      <c r="M16" s="6"/>
      <c r="N16" s="5">
        <v>0.461437047</v>
      </c>
      <c r="O16" s="6"/>
      <c r="P16" s="6"/>
      <c r="Q16" s="6"/>
      <c r="R16" s="6"/>
    </row>
    <row r="17">
      <c r="A17" s="7" t="s">
        <v>379</v>
      </c>
      <c r="B17" s="6"/>
      <c r="C17" s="6"/>
      <c r="D17" s="6"/>
      <c r="E17" s="5">
        <v>2.0</v>
      </c>
      <c r="F17" s="6"/>
      <c r="G17" s="6"/>
      <c r="H17" s="6"/>
      <c r="I17" s="6"/>
      <c r="J17" s="5">
        <v>14733.0</v>
      </c>
      <c r="K17" s="6"/>
      <c r="L17" s="6"/>
      <c r="M17" s="6"/>
      <c r="N17" s="6"/>
      <c r="O17" s="6"/>
      <c r="P17" s="6"/>
      <c r="Q17" s="6"/>
      <c r="R17" s="6"/>
    </row>
    <row r="18">
      <c r="A18" s="7" t="s">
        <v>380</v>
      </c>
      <c r="C18" s="6"/>
      <c r="D18" s="6"/>
      <c r="E18" s="6"/>
      <c r="F18" s="6"/>
      <c r="G18" s="6"/>
      <c r="H18" s="6"/>
      <c r="I18" s="6"/>
      <c r="J18" s="5">
        <v>1417.0</v>
      </c>
      <c r="K18" s="6"/>
      <c r="L18" s="6"/>
      <c r="M18" s="6"/>
      <c r="N18" s="6"/>
      <c r="O18" s="6"/>
      <c r="P18" s="6"/>
      <c r="Q18" s="6"/>
      <c r="R18" s="6"/>
    </row>
    <row r="19">
      <c r="A19" s="7" t="s">
        <v>381</v>
      </c>
      <c r="C19" s="5">
        <v>1.0</v>
      </c>
      <c r="D19" s="6"/>
      <c r="E19" s="6"/>
      <c r="F19" s="5">
        <v>1.0</v>
      </c>
      <c r="G19" s="5">
        <v>5.0</v>
      </c>
      <c r="H19" s="6"/>
      <c r="I19" s="6"/>
      <c r="J19" s="5">
        <v>533.0</v>
      </c>
      <c r="K19" s="5">
        <v>7.0</v>
      </c>
      <c r="L19" s="6"/>
      <c r="M19" s="5">
        <v>0.187617261</v>
      </c>
      <c r="N19" s="6"/>
      <c r="O19" s="5">
        <v>0.187617261</v>
      </c>
      <c r="P19" s="5">
        <v>0.938086304</v>
      </c>
      <c r="Q19" s="6"/>
      <c r="R19" s="5">
        <v>1.313320826</v>
      </c>
    </row>
    <row r="20">
      <c r="A20" s="7" t="s">
        <v>382</v>
      </c>
      <c r="B20" s="6"/>
      <c r="C20" s="6"/>
      <c r="D20" s="6"/>
      <c r="E20" s="6"/>
      <c r="F20" s="6"/>
      <c r="G20" s="6"/>
      <c r="H20" s="6"/>
      <c r="I20" s="6"/>
      <c r="J20" s="5">
        <v>526.0</v>
      </c>
      <c r="K20" s="6"/>
      <c r="L20" s="6"/>
      <c r="M20" s="6"/>
      <c r="N20" s="6"/>
      <c r="O20" s="6"/>
      <c r="P20" s="6"/>
      <c r="Q20" s="6"/>
      <c r="R20" s="6"/>
    </row>
    <row r="21">
      <c r="A21" s="7" t="s">
        <v>383</v>
      </c>
      <c r="B21" s="6"/>
      <c r="C21" s="6"/>
      <c r="D21" s="6"/>
      <c r="E21" s="5">
        <v>4.0</v>
      </c>
      <c r="F21" s="6"/>
      <c r="G21" s="6"/>
      <c r="H21" s="6"/>
      <c r="I21" s="6"/>
      <c r="J21" s="5">
        <v>2818.0</v>
      </c>
      <c r="K21" s="6"/>
      <c r="L21" s="6"/>
      <c r="M21" s="6"/>
      <c r="N21" s="6"/>
      <c r="O21" s="6"/>
      <c r="P21" s="6"/>
      <c r="Q21" s="6"/>
      <c r="R21" s="6"/>
    </row>
    <row r="22">
      <c r="A22" s="7" t="s">
        <v>384</v>
      </c>
      <c r="C22" s="6"/>
      <c r="D22" s="6"/>
      <c r="E22" s="6"/>
      <c r="F22" s="6"/>
      <c r="G22" s="6"/>
      <c r="H22" s="6"/>
      <c r="I22" s="6"/>
      <c r="J22" s="5">
        <v>1551.0</v>
      </c>
      <c r="K22" s="6"/>
      <c r="L22" s="6"/>
      <c r="M22" s="6"/>
      <c r="N22" s="6"/>
      <c r="O22" s="6"/>
      <c r="P22" s="6"/>
      <c r="Q22" s="6"/>
      <c r="R22" s="6"/>
    </row>
    <row r="23">
      <c r="A23" s="7" t="s">
        <v>385</v>
      </c>
      <c r="D23" s="6"/>
      <c r="E23" s="5">
        <v>1.0</v>
      </c>
      <c r="F23" s="6"/>
      <c r="G23" s="6"/>
      <c r="H23" s="6"/>
      <c r="I23" s="6"/>
      <c r="J23" s="5">
        <v>2472.0</v>
      </c>
      <c r="K23" s="6"/>
      <c r="L23" s="6"/>
      <c r="M23" s="6"/>
      <c r="N23" s="6"/>
      <c r="O23" s="6"/>
      <c r="P23" s="6"/>
      <c r="Q23" s="6"/>
      <c r="R23" s="6"/>
    </row>
    <row r="24">
      <c r="A24" s="7" t="s">
        <v>386</v>
      </c>
      <c r="B24" s="5">
        <v>2.0</v>
      </c>
      <c r="C24" s="5">
        <v>1.0</v>
      </c>
      <c r="D24" s="5">
        <v>6.0</v>
      </c>
      <c r="E24" s="5">
        <v>9.0</v>
      </c>
      <c r="F24" s="5">
        <v>13.0</v>
      </c>
      <c r="G24" s="5">
        <v>23.0</v>
      </c>
      <c r="H24" s="6"/>
      <c r="I24" s="6"/>
      <c r="J24" s="5">
        <v>10118.0</v>
      </c>
      <c r="K24" s="5">
        <v>42.0</v>
      </c>
      <c r="L24" s="5">
        <v>0.019766752</v>
      </c>
      <c r="M24" s="5">
        <v>0.009883376</v>
      </c>
      <c r="N24" s="5">
        <v>0.059300257</v>
      </c>
      <c r="O24" s="5">
        <v>0.12848389</v>
      </c>
      <c r="P24" s="5">
        <v>0.227317652</v>
      </c>
      <c r="Q24" s="6"/>
      <c r="R24" s="5">
        <v>0.415101799</v>
      </c>
    </row>
    <row r="25">
      <c r="A25" s="7" t="s">
        <v>387</v>
      </c>
      <c r="C25" s="5">
        <v>1.0</v>
      </c>
      <c r="D25" s="5">
        <v>8.0</v>
      </c>
      <c r="E25" s="5">
        <v>2.0</v>
      </c>
      <c r="F25" s="6"/>
      <c r="G25" s="5">
        <v>2.0</v>
      </c>
      <c r="H25" s="6"/>
      <c r="I25" s="6"/>
      <c r="J25" s="5">
        <v>721.0</v>
      </c>
      <c r="K25" s="5">
        <v>13.0</v>
      </c>
      <c r="L25" s="6"/>
      <c r="M25" s="5">
        <v>0.138696255</v>
      </c>
      <c r="N25" s="5">
        <v>1.109570042</v>
      </c>
      <c r="O25" s="6"/>
      <c r="P25" s="5">
        <v>0.27739251</v>
      </c>
      <c r="Q25" s="6"/>
      <c r="R25" s="5">
        <v>1.803051318</v>
      </c>
    </row>
    <row r="26">
      <c r="A26" s="7" t="s">
        <v>388</v>
      </c>
      <c r="B26" s="6"/>
      <c r="C26" s="6"/>
      <c r="D26" s="6"/>
      <c r="E26" s="6"/>
      <c r="F26" s="6"/>
      <c r="G26" s="6"/>
      <c r="H26" s="6"/>
      <c r="I26" s="6"/>
      <c r="J26" s="5">
        <v>333.0</v>
      </c>
      <c r="K26" s="6"/>
      <c r="L26" s="6"/>
      <c r="M26" s="6"/>
      <c r="N26" s="6"/>
      <c r="O26" s="6"/>
      <c r="P26" s="6"/>
      <c r="Q26" s="6"/>
      <c r="R26" s="6"/>
    </row>
    <row r="27">
      <c r="A27" s="7" t="s">
        <v>389</v>
      </c>
      <c r="B27" s="5">
        <v>3.0</v>
      </c>
      <c r="C27" s="5">
        <v>107.0</v>
      </c>
      <c r="D27" s="5">
        <v>2.0</v>
      </c>
      <c r="E27" s="5">
        <v>3.0</v>
      </c>
      <c r="F27" s="5">
        <v>14.0</v>
      </c>
      <c r="G27" s="5">
        <v>127.0</v>
      </c>
      <c r="H27" s="6"/>
      <c r="I27" s="6"/>
      <c r="J27" s="5">
        <v>4314.0</v>
      </c>
      <c r="K27" s="5">
        <v>206.0</v>
      </c>
      <c r="L27" s="5">
        <v>0.069541029</v>
      </c>
      <c r="M27" s="5">
        <v>2.480296708</v>
      </c>
      <c r="N27" s="5">
        <v>0.046360686</v>
      </c>
      <c r="O27" s="5">
        <v>0.324524803</v>
      </c>
      <c r="P27" s="5">
        <v>2.94390357</v>
      </c>
      <c r="Q27" s="6"/>
      <c r="R27" s="5">
        <v>4.775150672</v>
      </c>
    </row>
    <row r="28">
      <c r="A28" s="7" t="s">
        <v>390</v>
      </c>
      <c r="B28" s="5">
        <v>3.0</v>
      </c>
      <c r="C28" s="6"/>
      <c r="D28" s="5">
        <v>13.0</v>
      </c>
      <c r="E28" s="5">
        <v>100.0</v>
      </c>
      <c r="F28" s="5">
        <v>3.0</v>
      </c>
      <c r="G28" s="6"/>
      <c r="H28" s="6"/>
      <c r="I28" s="6"/>
      <c r="J28" s="5">
        <v>22041.0</v>
      </c>
      <c r="K28" s="5">
        <v>5.0</v>
      </c>
      <c r="L28" s="5">
        <v>0.013610998</v>
      </c>
      <c r="M28" s="6"/>
      <c r="N28" s="5">
        <v>0.05898099</v>
      </c>
      <c r="O28" s="5">
        <v>0.013610998</v>
      </c>
      <c r="P28" s="6"/>
      <c r="Q28" s="6"/>
      <c r="R28" s="5">
        <v>0.022684996</v>
      </c>
    </row>
    <row r="29">
      <c r="A29" s="7" t="s">
        <v>391</v>
      </c>
      <c r="B29" s="6"/>
      <c r="C29" s="6"/>
      <c r="D29" s="5">
        <v>1.0</v>
      </c>
      <c r="E29" s="6"/>
      <c r="F29" s="6"/>
      <c r="G29" s="6"/>
      <c r="H29" s="6"/>
      <c r="I29" s="6"/>
      <c r="J29" s="5">
        <v>277.0</v>
      </c>
      <c r="K29" s="6"/>
      <c r="L29" s="6"/>
      <c r="M29" s="6"/>
      <c r="N29" s="5">
        <v>0.36101083</v>
      </c>
      <c r="O29" s="6"/>
      <c r="P29" s="6"/>
      <c r="Q29" s="6"/>
      <c r="R29" s="6"/>
    </row>
    <row r="30">
      <c r="A30" s="7" t="s">
        <v>392</v>
      </c>
      <c r="B30" s="6"/>
      <c r="C30" s="5">
        <v>15.0</v>
      </c>
      <c r="D30" s="5">
        <v>27.0</v>
      </c>
      <c r="E30" s="6"/>
      <c r="F30" s="5">
        <v>4.0</v>
      </c>
      <c r="G30" s="5">
        <v>25.0</v>
      </c>
      <c r="H30" s="6"/>
      <c r="I30" s="6"/>
      <c r="J30" s="5">
        <v>882.0</v>
      </c>
      <c r="K30" s="5">
        <v>65.0</v>
      </c>
      <c r="L30" s="6"/>
      <c r="M30" s="5">
        <v>1.700680272</v>
      </c>
      <c r="N30" s="5">
        <v>3.06122449</v>
      </c>
      <c r="O30" s="5">
        <v>0.453514739</v>
      </c>
      <c r="P30" s="5">
        <v>2.83446712</v>
      </c>
      <c r="Q30" s="6"/>
      <c r="R30" s="5">
        <v>7.369614512</v>
      </c>
    </row>
    <row r="31">
      <c r="A31" s="7" t="s">
        <v>393</v>
      </c>
      <c r="C31" s="6"/>
      <c r="D31" s="5">
        <v>1.0</v>
      </c>
      <c r="E31" s="6"/>
      <c r="F31" s="6"/>
      <c r="G31" s="6"/>
      <c r="H31" s="6"/>
      <c r="I31" s="6"/>
      <c r="J31" s="5">
        <v>2981.0</v>
      </c>
      <c r="K31" s="6"/>
      <c r="L31" s="6"/>
      <c r="M31" s="6"/>
      <c r="N31" s="5">
        <v>0.03354579</v>
      </c>
      <c r="O31" s="6"/>
      <c r="P31" s="6"/>
      <c r="Q31" s="6"/>
      <c r="R31" s="6"/>
    </row>
    <row r="32">
      <c r="A32" s="7" t="s">
        <v>394</v>
      </c>
      <c r="C32" s="6"/>
      <c r="D32" s="6"/>
      <c r="E32" s="5">
        <v>36.0</v>
      </c>
      <c r="F32" s="6"/>
      <c r="G32" s="6"/>
      <c r="H32" s="6"/>
      <c r="I32" s="6"/>
      <c r="J32" s="5">
        <v>3695.0</v>
      </c>
      <c r="K32" s="6"/>
      <c r="L32" s="6"/>
      <c r="M32" s="6"/>
      <c r="N32" s="6"/>
      <c r="O32" s="6"/>
      <c r="P32" s="6"/>
      <c r="Q32" s="6"/>
      <c r="R32" s="6"/>
    </row>
    <row r="33">
      <c r="A33" s="7" t="s">
        <v>395</v>
      </c>
      <c r="B33" s="6"/>
      <c r="C33" s="6"/>
      <c r="D33" s="6"/>
      <c r="E33" s="5">
        <v>1.0</v>
      </c>
      <c r="F33" s="6"/>
      <c r="G33" s="6"/>
      <c r="H33" s="6"/>
      <c r="I33" s="6"/>
      <c r="J33" s="5">
        <v>4569.0</v>
      </c>
      <c r="K33" s="6"/>
      <c r="L33" s="6"/>
      <c r="M33" s="6"/>
      <c r="N33" s="6"/>
      <c r="O33" s="6"/>
      <c r="P33" s="6"/>
      <c r="Q33" s="6"/>
      <c r="R33" s="6"/>
    </row>
    <row r="34">
      <c r="A34" s="7" t="s">
        <v>396</v>
      </c>
      <c r="B34" s="5">
        <v>385.0</v>
      </c>
      <c r="C34" s="5">
        <v>68.0</v>
      </c>
      <c r="D34" s="5">
        <v>198.0</v>
      </c>
      <c r="E34" s="5">
        <v>19.0</v>
      </c>
      <c r="F34" s="5">
        <v>793.0</v>
      </c>
      <c r="G34" s="5">
        <v>268.0</v>
      </c>
      <c r="H34" s="5">
        <v>16.0</v>
      </c>
      <c r="I34" s="5">
        <v>16.0</v>
      </c>
      <c r="J34" s="5">
        <v>13493.0</v>
      </c>
      <c r="K34" s="5">
        <v>1628.0</v>
      </c>
      <c r="L34" s="5">
        <v>2.853331357</v>
      </c>
      <c r="M34" s="5">
        <v>0.503965019</v>
      </c>
      <c r="N34" s="5">
        <v>1.467427555</v>
      </c>
      <c r="O34" s="5">
        <v>5.87712147</v>
      </c>
      <c r="P34" s="5">
        <v>1.986215074</v>
      </c>
      <c r="Q34" s="5">
        <v>0.118580004</v>
      </c>
      <c r="R34" s="5">
        <v>12.06551545</v>
      </c>
    </row>
    <row r="35">
      <c r="A35" s="7" t="s">
        <v>397</v>
      </c>
      <c r="D35" s="5">
        <v>5.0</v>
      </c>
      <c r="E35" s="5">
        <v>1.0</v>
      </c>
      <c r="F35" s="6"/>
      <c r="G35" s="6"/>
      <c r="H35" s="6"/>
      <c r="I35" s="6"/>
      <c r="J35" s="5">
        <v>2921.0</v>
      </c>
      <c r="K35" s="6"/>
      <c r="L35" s="6"/>
      <c r="M35" s="6"/>
      <c r="N35" s="5">
        <v>0.171174255</v>
      </c>
      <c r="O35" s="6"/>
      <c r="P35" s="6"/>
      <c r="Q35" s="6"/>
      <c r="R35" s="6"/>
    </row>
    <row r="36">
      <c r="A36" s="7" t="s">
        <v>398</v>
      </c>
      <c r="B36" s="6"/>
      <c r="C36" s="5">
        <v>7.0</v>
      </c>
      <c r="D36" s="5">
        <v>8.0</v>
      </c>
      <c r="E36" s="5">
        <v>7.0</v>
      </c>
      <c r="F36" s="5">
        <v>5.0</v>
      </c>
      <c r="G36" s="5">
        <v>15.0</v>
      </c>
      <c r="H36" s="6"/>
      <c r="I36" s="6"/>
      <c r="J36" s="5">
        <v>287.0</v>
      </c>
      <c r="K36" s="5">
        <v>40.0</v>
      </c>
      <c r="L36" s="6"/>
      <c r="M36" s="5">
        <v>2.43902439</v>
      </c>
      <c r="N36" s="5">
        <v>2.787456446</v>
      </c>
      <c r="O36" s="5">
        <v>1.742160279</v>
      </c>
      <c r="P36" s="5">
        <v>5.226480836</v>
      </c>
      <c r="Q36" s="6"/>
      <c r="R36" s="5">
        <v>13.93728223</v>
      </c>
    </row>
    <row r="37">
      <c r="A37" s="7" t="s">
        <v>399</v>
      </c>
      <c r="D37" s="5">
        <v>1.0</v>
      </c>
      <c r="E37" s="5">
        <v>45.0</v>
      </c>
      <c r="F37" s="6"/>
      <c r="G37" s="6"/>
      <c r="H37" s="6"/>
      <c r="I37" s="6"/>
      <c r="J37" s="5">
        <v>1888.0</v>
      </c>
      <c r="K37" s="6"/>
      <c r="L37" s="6"/>
      <c r="M37" s="6"/>
      <c r="N37" s="5">
        <v>0.052966102</v>
      </c>
      <c r="O37" s="6"/>
      <c r="P37" s="6"/>
      <c r="Q37" s="6"/>
      <c r="R37" s="6"/>
    </row>
    <row r="38">
      <c r="A38" s="7" t="s">
        <v>400</v>
      </c>
      <c r="B38" s="6"/>
      <c r="C38" s="5">
        <v>1.0</v>
      </c>
      <c r="D38" s="6"/>
      <c r="E38" s="5">
        <v>1.0</v>
      </c>
      <c r="F38" s="6"/>
      <c r="G38" s="5">
        <v>2.0</v>
      </c>
      <c r="H38" s="6"/>
      <c r="I38" s="6"/>
      <c r="J38" s="5">
        <v>2269.0</v>
      </c>
      <c r="K38" s="5">
        <v>4.0</v>
      </c>
      <c r="L38" s="6"/>
      <c r="M38" s="5">
        <v>0.044072279</v>
      </c>
      <c r="N38" s="6"/>
      <c r="O38" s="6"/>
      <c r="P38" s="5">
        <v>0.088144557</v>
      </c>
      <c r="Q38" s="6"/>
      <c r="R38" s="5">
        <v>0.176289114</v>
      </c>
    </row>
    <row r="39">
      <c r="A39" s="7" t="s">
        <v>401</v>
      </c>
      <c r="B39" s="6"/>
      <c r="C39" s="6"/>
      <c r="D39" s="6"/>
      <c r="E39" s="6"/>
      <c r="F39" s="6"/>
      <c r="G39" s="6"/>
      <c r="H39" s="6"/>
      <c r="I39" s="6"/>
      <c r="J39" s="5">
        <v>490.0</v>
      </c>
      <c r="K39" s="6"/>
      <c r="L39" s="6"/>
      <c r="M39" s="6"/>
      <c r="N39" s="6"/>
      <c r="O39" s="6"/>
      <c r="P39" s="6"/>
      <c r="Q39" s="6"/>
      <c r="R39" s="6"/>
    </row>
    <row r="40">
      <c r="A40" s="7" t="s">
        <v>402</v>
      </c>
      <c r="B40" s="6"/>
      <c r="C40" s="6"/>
      <c r="D40" s="6"/>
      <c r="E40" s="6"/>
      <c r="F40" s="6"/>
      <c r="G40" s="6"/>
      <c r="H40" s="6"/>
      <c r="I40" s="6"/>
      <c r="J40" s="5">
        <v>471.0</v>
      </c>
      <c r="K40" s="6"/>
      <c r="L40" s="6"/>
      <c r="M40" s="6"/>
      <c r="N40" s="6"/>
      <c r="O40" s="6"/>
      <c r="P40" s="6"/>
      <c r="Q40" s="6"/>
      <c r="R40" s="6"/>
    </row>
    <row r="41">
      <c r="A41" s="7" t="s">
        <v>403</v>
      </c>
      <c r="B41" s="6"/>
      <c r="C41" s="6"/>
      <c r="D41" s="6"/>
      <c r="E41" s="5">
        <v>5.0</v>
      </c>
      <c r="F41" s="6"/>
      <c r="G41" s="6"/>
      <c r="H41" s="6"/>
      <c r="I41" s="6"/>
      <c r="J41" s="5">
        <v>3768.0</v>
      </c>
      <c r="K41" s="6"/>
      <c r="L41" s="6"/>
      <c r="M41" s="6"/>
      <c r="N41" s="6"/>
      <c r="O41" s="6"/>
      <c r="P41" s="6"/>
      <c r="Q41" s="6"/>
      <c r="R41" s="6"/>
    </row>
  </sheetData>
  <mergeCells count="17">
    <mergeCell ref="A2:B2"/>
    <mergeCell ref="A3:C3"/>
    <mergeCell ref="A4:B4"/>
    <mergeCell ref="A5:C5"/>
    <mergeCell ref="A7:B7"/>
    <mergeCell ref="A8:B8"/>
    <mergeCell ref="A9:B9"/>
    <mergeCell ref="A32:B32"/>
    <mergeCell ref="A35:C35"/>
    <mergeCell ref="A37:C37"/>
    <mergeCell ref="A10:B10"/>
    <mergeCell ref="A18:B18"/>
    <mergeCell ref="A19:B19"/>
    <mergeCell ref="A22:B22"/>
    <mergeCell ref="A23:C23"/>
    <mergeCell ref="A25:B25"/>
    <mergeCell ref="A31:B3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2024-10-05T14:34:17Z</dcterms:created>
  <dc:creator>openpyxl</dc:creator>
</cp:coreProperties>
</file>