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500" windowWidth="28800" windowHeight="17500"/>
  </bookViews>
  <sheets>
    <sheet name="Planilha1" sheetId="1" r:id="rId1"/>
  </sheets>
  <definedNames>
    <definedName name="_xlnm._FilterDatabase" localSheetId="0">Planilha1!$A$1:$W$2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S5" i="1"/>
  <c r="S4" i="1"/>
  <c r="S3" i="1"/>
  <c r="S2" i="1"/>
</calcChain>
</file>

<file path=xl/sharedStrings.xml><?xml version="1.0" encoding="utf-8"?>
<sst xmlns="http://schemas.openxmlformats.org/spreadsheetml/2006/main" count="82" uniqueCount="57">
  <si>
    <t>owner</t>
  </si>
  <si>
    <t>name</t>
  </si>
  <si>
    <t>createdAt</t>
  </si>
  <si>
    <t>pushedAt</t>
  </si>
  <si>
    <t>isMirror</t>
  </si>
  <si>
    <t>diskUsage</t>
  </si>
  <si>
    <t>primaryLanguage</t>
  </si>
  <si>
    <t>languages</t>
  </si>
  <si>
    <t>contributors</t>
  </si>
  <si>
    <t>watchers</t>
  </si>
  <si>
    <t>stargazers</t>
  </si>
  <si>
    <t>forks</t>
  </si>
  <si>
    <t>issues</t>
  </si>
  <si>
    <t>commits</t>
  </si>
  <si>
    <t>pullRequests</t>
  </si>
  <si>
    <t>branches</t>
  </si>
  <si>
    <t>tags</t>
  </si>
  <si>
    <t>releases</t>
  </si>
  <si>
    <t>url</t>
  </si>
  <si>
    <t>isSoftware</t>
  </si>
  <si>
    <t>discardReason</t>
  </si>
  <si>
    <t>domain</t>
  </si>
  <si>
    <t>description</t>
  </si>
  <si>
    <t>Activiti</t>
  </si>
  <si>
    <t>false</t>
  </si>
  <si>
    <t>Java</t>
  </si>
  <si>
    <t>Y</t>
  </si>
  <si>
    <t>automation</t>
  </si>
  <si>
    <t>Activiti is a light-weight workflow and Business Process Management (BPM) Platform targeted at business people, developers and system admins. Its core is a super-fast and rock-solid BPMN 2 process engine for Java. It's open-source and distributed under the Apache license. Activiti runs in any Java application, on a server, on a cluster or in the cloud. It integrates perfectly with Spring, it is extremely lightweight and based on simple concepts.</t>
  </si>
  <si>
    <t>eclipse</t>
  </si>
  <si>
    <t>che</t>
  </si>
  <si>
    <t>software development</t>
  </si>
  <si>
    <t>Eclipse Che: Next-generation Eclipse IDE. Open source workspace server and cloud IDE.</t>
  </si>
  <si>
    <t>naver</t>
  </si>
  <si>
    <t>pinpoint</t>
  </si>
  <si>
    <t>monitoring</t>
  </si>
  <si>
    <t xml:space="preserve">APM, (Application Performance Management) tool for large-scale distributed systems written in Java. </t>
  </si>
  <si>
    <t>apache</t>
  </si>
  <si>
    <t>skywalking</t>
  </si>
  <si>
    <t>APM, Application Performance Monitoring System</t>
  </si>
  <si>
    <t>camel</t>
  </si>
  <si>
    <t>False</t>
  </si>
  <si>
    <t>http://www.github.com/apache/camel</t>
  </si>
  <si>
    <t>storm</t>
  </si>
  <si>
    <t>true</t>
  </si>
  <si>
    <t>hpc</t>
  </si>
  <si>
    <t>Mirror of Apache Storm</t>
  </si>
  <si>
    <t>oracle</t>
  </si>
  <si>
    <t>graal</t>
  </si>
  <si>
    <t>FALSE</t>
  </si>
  <si>
    <t>http://www.github.com/oracle/graal</t>
  </si>
  <si>
    <t>GraalVM: Run Programs Faster Anywhere :rocket:</t>
  </si>
  <si>
    <t>Software Development</t>
  </si>
  <si>
    <t>RoaringBitmap</t>
  </si>
  <si>
    <t>http://www.github.com/RoaringBitmap/RoaringBitmap</t>
  </si>
  <si>
    <t>A better compressed bitset in Java</t>
  </si>
  <si>
    <t>Data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</si>
</sst>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ithub.com/oracle/graal" TargetMode="External"/><Relationship Id="rId2" Type="http://schemas.openxmlformats.org/officeDocument/2006/relationships/hyperlink" Target="http://www.github.com/RoaringBitmap/RoaringBitm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W9"/>
  <sheetViews>
    <sheetView tabSelected="1" workbookViewId="0">
      <selection activeCell="D8" sqref="D8"/>
    </sheetView>
  </sheetViews>
  <sheetFormatPr baseColWidth="10" defaultColWidth="8.83203125" defaultRowHeight="13" x14ac:dyDescent="0.15"/>
  <cols>
    <col min="1" max="1" width="6.5" style="5" bestFit="1" customWidth="1"/>
    <col min="2" max="2" width="9.1640625" style="5" bestFit="1" customWidth="1"/>
    <col min="3" max="4" width="18.33203125" style="11" bestFit="1" customWidth="1"/>
    <col min="5" max="5" width="10.83203125" style="5" bestFit="1" customWidth="1"/>
    <col min="6" max="6" width="9.6640625" style="12" bestFit="1" customWidth="1"/>
    <col min="7" max="7" width="15" style="5" bestFit="1" customWidth="1"/>
    <col min="8" max="8" width="9.5" style="12" bestFit="1" customWidth="1"/>
    <col min="9" max="9" width="11" style="12" bestFit="1" customWidth="1"/>
    <col min="10" max="10" width="8.5" style="12" bestFit="1" customWidth="1"/>
    <col min="11" max="11" width="9.6640625" style="12" bestFit="1" customWidth="1"/>
    <col min="12" max="12" width="6.1640625" style="12" bestFit="1" customWidth="1"/>
    <col min="13" max="13" width="6.5" style="12" bestFit="1" customWidth="1"/>
    <col min="14" max="14" width="8.1640625" style="12" bestFit="1" customWidth="1"/>
    <col min="15" max="15" width="11.6640625" style="12" bestFit="1" customWidth="1"/>
    <col min="16" max="16" width="8.6640625" style="12" bestFit="1" customWidth="1"/>
    <col min="17" max="17" width="6.1640625" style="12" bestFit="1" customWidth="1"/>
    <col min="18" max="18" width="8" style="12" bestFit="1" customWidth="1"/>
    <col min="19" max="19" width="32" style="5" bestFit="1" customWidth="1"/>
    <col min="20" max="20" width="9.5" style="5" bestFit="1" customWidth="1"/>
    <col min="21" max="21" width="13" style="5" bestFit="1" customWidth="1"/>
    <col min="22" max="22" width="18" style="5" bestFit="1" customWidth="1"/>
    <col min="23" max="23" width="255.83203125" style="5" bestFit="1" customWidth="1"/>
    <col min="24" max="16384" width="8.83203125" style="5"/>
  </cols>
  <sheetData>
    <row r="1" spans="1:23" ht="18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9.5" customHeight="1" x14ac:dyDescent="0.15">
      <c r="A2" s="6" t="s">
        <v>23</v>
      </c>
      <c r="B2" s="6" t="s">
        <v>23</v>
      </c>
      <c r="C2" s="7">
        <v>41165.482442129629</v>
      </c>
      <c r="D2" s="7">
        <v>43700.501516203702</v>
      </c>
      <c r="E2" s="6" t="s">
        <v>24</v>
      </c>
      <c r="F2" s="8">
        <v>95935</v>
      </c>
      <c r="G2" s="6" t="s">
        <v>25</v>
      </c>
      <c r="H2" s="8">
        <v>5</v>
      </c>
      <c r="I2" s="8">
        <v>171</v>
      </c>
      <c r="J2" s="8">
        <v>623</v>
      </c>
      <c r="K2" s="8">
        <v>5618</v>
      </c>
      <c r="L2" s="8">
        <v>4634</v>
      </c>
      <c r="M2" s="8">
        <v>1456</v>
      </c>
      <c r="N2" s="8">
        <v>8458</v>
      </c>
      <c r="O2" s="8">
        <v>1411</v>
      </c>
      <c r="P2" s="8">
        <v>74</v>
      </c>
      <c r="Q2" s="8">
        <v>263</v>
      </c>
      <c r="R2" s="8">
        <v>23</v>
      </c>
      <c r="S2" s="4" t="str">
        <f>CONCATENATE(CONCATENATE(CONCATENATE("http://www.github.com/",A2),"/"),B2)</f>
        <v>http://www.github.com/Activiti/Activiti</v>
      </c>
      <c r="T2" s="9" t="s">
        <v>26</v>
      </c>
      <c r="U2" s="6"/>
      <c r="V2" s="6" t="s">
        <v>27</v>
      </c>
      <c r="W2" s="6" t="s">
        <v>28</v>
      </c>
    </row>
    <row r="3" spans="1:23" ht="19.5" customHeight="1" x14ac:dyDescent="0.15">
      <c r="A3" s="6" t="s">
        <v>29</v>
      </c>
      <c r="B3" s="6" t="s">
        <v>30</v>
      </c>
      <c r="C3" s="7">
        <v>42089.646539351852</v>
      </c>
      <c r="D3" s="7">
        <v>43700.588159722225</v>
      </c>
      <c r="E3" s="6" t="s">
        <v>24</v>
      </c>
      <c r="F3" s="8">
        <v>128730</v>
      </c>
      <c r="G3" s="6" t="s">
        <v>25</v>
      </c>
      <c r="H3" s="8">
        <v>19</v>
      </c>
      <c r="I3" s="8">
        <v>136</v>
      </c>
      <c r="J3" s="8">
        <v>322</v>
      </c>
      <c r="K3" s="8">
        <v>5651</v>
      </c>
      <c r="L3" s="8">
        <v>1053</v>
      </c>
      <c r="M3" s="8">
        <v>8160</v>
      </c>
      <c r="N3" s="8">
        <v>8103</v>
      </c>
      <c r="O3" s="8">
        <v>6158</v>
      </c>
      <c r="P3" s="8">
        <v>58</v>
      </c>
      <c r="Q3" s="8">
        <v>150</v>
      </c>
      <c r="R3" s="8">
        <v>12</v>
      </c>
      <c r="S3" s="4" t="str">
        <f>CONCATENATE(CONCATENATE(CONCATENATE("http://www.github.com/",A3),"/"),B3)</f>
        <v>http://www.github.com/eclipse/che</v>
      </c>
      <c r="T3" s="9" t="s">
        <v>26</v>
      </c>
      <c r="U3" s="6"/>
      <c r="V3" s="6" t="s">
        <v>31</v>
      </c>
      <c r="W3" s="6" t="s">
        <v>32</v>
      </c>
    </row>
    <row r="4" spans="1:23" ht="18.75" customHeight="1" x14ac:dyDescent="0.15">
      <c r="A4" s="6" t="s">
        <v>33</v>
      </c>
      <c r="B4" s="6" t="s">
        <v>34</v>
      </c>
      <c r="C4" s="7">
        <v>41932.394004629627</v>
      </c>
      <c r="D4" s="7">
        <v>43700.351875</v>
      </c>
      <c r="E4" s="6" t="s">
        <v>24</v>
      </c>
      <c r="F4" s="8">
        <v>220959</v>
      </c>
      <c r="G4" s="6" t="s">
        <v>25</v>
      </c>
      <c r="H4" s="8">
        <v>15</v>
      </c>
      <c r="I4" s="8">
        <v>75</v>
      </c>
      <c r="J4" s="8">
        <v>793</v>
      </c>
      <c r="K4" s="8">
        <v>9204</v>
      </c>
      <c r="L4" s="8">
        <v>2815</v>
      </c>
      <c r="M4" s="8">
        <v>2355</v>
      </c>
      <c r="N4" s="8">
        <v>10643</v>
      </c>
      <c r="O4" s="8">
        <v>3553</v>
      </c>
      <c r="P4" s="8">
        <v>8</v>
      </c>
      <c r="Q4" s="8">
        <v>30</v>
      </c>
      <c r="R4" s="8">
        <v>30</v>
      </c>
      <c r="S4" s="10" t="str">
        <f>CONCATENATE(CONCATENATE(CONCATENATE("http://www.github.com/",A4),"/"),B4)</f>
        <v>http://www.github.com/naver/pinpoint</v>
      </c>
      <c r="T4" s="6" t="s">
        <v>26</v>
      </c>
      <c r="U4" s="6"/>
      <c r="V4" s="6" t="s">
        <v>35</v>
      </c>
      <c r="W4" s="6" t="s">
        <v>36</v>
      </c>
    </row>
    <row r="5" spans="1:23" ht="19.5" customHeight="1" x14ac:dyDescent="0.15">
      <c r="A5" s="6" t="s">
        <v>37</v>
      </c>
      <c r="B5" s="6" t="s">
        <v>38</v>
      </c>
      <c r="C5" s="7">
        <v>42315.146249999998</v>
      </c>
      <c r="D5" s="7">
        <v>43700.441550925927</v>
      </c>
      <c r="E5" s="6" t="s">
        <v>24</v>
      </c>
      <c r="F5" s="8">
        <v>145291</v>
      </c>
      <c r="G5" s="6" t="s">
        <v>25</v>
      </c>
      <c r="H5" s="8">
        <v>9</v>
      </c>
      <c r="I5" s="8">
        <v>168</v>
      </c>
      <c r="J5" s="8">
        <v>702</v>
      </c>
      <c r="K5" s="8">
        <v>9980</v>
      </c>
      <c r="L5" s="8">
        <v>2866</v>
      </c>
      <c r="M5" s="8">
        <v>1558</v>
      </c>
      <c r="N5" s="8">
        <v>5039</v>
      </c>
      <c r="O5" s="8">
        <v>1748</v>
      </c>
      <c r="P5" s="8">
        <v>9</v>
      </c>
      <c r="Q5" s="8">
        <v>34</v>
      </c>
      <c r="R5" s="8">
        <v>33</v>
      </c>
      <c r="S5" s="4" t="str">
        <f>CONCATENATE(CONCATENATE(CONCATENATE("http://www.github.com/",A5),"/"),B5)</f>
        <v>http://www.github.com/apache/skywalking</v>
      </c>
      <c r="T5" s="9" t="s">
        <v>26</v>
      </c>
      <c r="U5" s="6"/>
      <c r="V5" s="6" t="s">
        <v>35</v>
      </c>
      <c r="W5" s="6" t="s">
        <v>39</v>
      </c>
    </row>
    <row r="6" spans="1:23" ht="17.25" customHeight="1" x14ac:dyDescent="0.15">
      <c r="A6" s="5" t="s">
        <v>37</v>
      </c>
      <c r="B6" s="5" t="s">
        <v>40</v>
      </c>
      <c r="C6" s="11">
        <v>39954.017777777779</v>
      </c>
      <c r="D6" s="11">
        <v>43700.054328703707</v>
      </c>
      <c r="E6" s="5" t="s">
        <v>41</v>
      </c>
      <c r="F6" s="12">
        <v>294421</v>
      </c>
      <c r="G6" s="5" t="s">
        <v>25</v>
      </c>
      <c r="H6" s="12">
        <v>16</v>
      </c>
      <c r="I6" s="12">
        <v>526</v>
      </c>
      <c r="J6" s="12">
        <v>288</v>
      </c>
      <c r="K6" s="12">
        <v>2793</v>
      </c>
      <c r="L6" s="12">
        <v>3640</v>
      </c>
      <c r="M6" s="12">
        <v>0</v>
      </c>
      <c r="N6" s="12">
        <v>39167</v>
      </c>
      <c r="O6" s="12">
        <v>3104</v>
      </c>
      <c r="P6" s="12">
        <v>31</v>
      </c>
      <c r="Q6" s="12">
        <v>145</v>
      </c>
      <c r="R6" s="12">
        <v>0</v>
      </c>
      <c r="S6" s="5" t="s">
        <v>42</v>
      </c>
      <c r="T6" s="5" t="s">
        <v>26</v>
      </c>
      <c r="V6" s="5" t="s">
        <v>37</v>
      </c>
      <c r="W6" s="5" t="s">
        <v>40</v>
      </c>
    </row>
    <row r="7" spans="1:23" ht="19.5" customHeight="1" x14ac:dyDescent="0.15">
      <c r="A7" s="6" t="s">
        <v>37</v>
      </c>
      <c r="B7" s="6" t="s">
        <v>43</v>
      </c>
      <c r="C7" s="7">
        <v>41583.333495370367</v>
      </c>
      <c r="D7" s="7">
        <v>43700.342129629629</v>
      </c>
      <c r="E7" s="6" t="s">
        <v>44</v>
      </c>
      <c r="F7" s="8">
        <v>179069</v>
      </c>
      <c r="G7" s="6" t="s">
        <v>25</v>
      </c>
      <c r="H7" s="8">
        <v>16</v>
      </c>
      <c r="I7" s="8">
        <v>338</v>
      </c>
      <c r="J7" s="8">
        <v>633</v>
      </c>
      <c r="K7" s="8">
        <v>5812</v>
      </c>
      <c r="L7" s="8">
        <v>3940</v>
      </c>
      <c r="M7" s="8">
        <v>0</v>
      </c>
      <c r="N7" s="8">
        <v>10100</v>
      </c>
      <c r="O7" s="8">
        <v>3116</v>
      </c>
      <c r="P7" s="8">
        <v>39</v>
      </c>
      <c r="Q7" s="8">
        <v>40</v>
      </c>
      <c r="R7" s="8">
        <v>0</v>
      </c>
      <c r="S7" s="4" t="str">
        <f>CONCATENATE(CONCATENATE(CONCATENATE("http://www.github.com/", A7), "/"), B7)</f>
        <v>http://www.github.com/apache/storm</v>
      </c>
      <c r="T7" s="9" t="s">
        <v>26</v>
      </c>
      <c r="U7" s="6"/>
      <c r="V7" s="6" t="s">
        <v>45</v>
      </c>
      <c r="W7" s="6" t="s">
        <v>46</v>
      </c>
    </row>
    <row r="8" spans="1:23" x14ac:dyDescent="0.15">
      <c r="A8" s="5" t="s">
        <v>47</v>
      </c>
      <c r="B8" s="5" t="s">
        <v>48</v>
      </c>
      <c r="C8" s="13">
        <v>42383.716377314813</v>
      </c>
      <c r="D8" s="13">
        <v>43700.545902777776</v>
      </c>
      <c r="E8" s="5" t="s">
        <v>49</v>
      </c>
      <c r="F8" s="5">
        <v>799868</v>
      </c>
      <c r="G8" s="5" t="s">
        <v>25</v>
      </c>
      <c r="H8" s="5">
        <v>15</v>
      </c>
      <c r="I8" s="5">
        <v>139</v>
      </c>
      <c r="J8" s="5">
        <v>1697</v>
      </c>
      <c r="K8" s="5">
        <v>403</v>
      </c>
      <c r="L8" s="5">
        <v>10070</v>
      </c>
      <c r="M8" s="5">
        <v>19962</v>
      </c>
      <c r="N8" s="5">
        <v>648</v>
      </c>
      <c r="O8" s="5">
        <v>1597</v>
      </c>
      <c r="P8" s="5">
        <v>1147</v>
      </c>
      <c r="Q8" s="5">
        <v>37550</v>
      </c>
      <c r="R8" s="5">
        <v>83468</v>
      </c>
      <c r="S8" s="14" t="s">
        <v>50</v>
      </c>
      <c r="T8" s="5" t="s">
        <v>26</v>
      </c>
      <c r="V8" s="5" t="s">
        <v>52</v>
      </c>
      <c r="W8" s="5" t="s">
        <v>51</v>
      </c>
    </row>
    <row r="9" spans="1:23" x14ac:dyDescent="0.15">
      <c r="A9" s="5" t="s">
        <v>53</v>
      </c>
      <c r="B9" s="5" t="s">
        <v>53</v>
      </c>
      <c r="C9" s="13">
        <v>41442.853738425925</v>
      </c>
      <c r="D9" s="13">
        <v>43678.040983796294</v>
      </c>
      <c r="E9" s="5" t="s">
        <v>49</v>
      </c>
      <c r="F9" s="5">
        <v>85477</v>
      </c>
      <c r="G9" s="5" t="s">
        <v>25</v>
      </c>
      <c r="H9" s="5">
        <v>5</v>
      </c>
      <c r="I9" s="5">
        <v>56</v>
      </c>
      <c r="J9" s="5">
        <v>90</v>
      </c>
      <c r="K9" s="5">
        <v>102</v>
      </c>
      <c r="L9" s="5">
        <v>1381</v>
      </c>
      <c r="M9" s="5">
        <v>3439</v>
      </c>
      <c r="N9" s="5">
        <v>261</v>
      </c>
      <c r="O9" s="5">
        <v>540</v>
      </c>
      <c r="P9" s="5">
        <v>189</v>
      </c>
      <c r="Q9" s="5">
        <v>1925</v>
      </c>
      <c r="R9" s="5">
        <v>2382</v>
      </c>
      <c r="S9" s="14" t="s">
        <v>54</v>
      </c>
      <c r="T9" s="5" t="s">
        <v>26</v>
      </c>
      <c r="V9" s="5" t="s">
        <v>56</v>
      </c>
      <c r="W9" s="5" t="s">
        <v>55</v>
      </c>
    </row>
  </sheetData>
  <hyperlinks>
    <hyperlink ref="S8" r:id="rId1"/>
    <hyperlink ref="S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2024-09-28T21:02:39Z</dcterms:created>
  <dcterms:modified xsi:type="dcterms:W3CDTF">2024-09-30T09:15:47Z</dcterms:modified>
</cp:coreProperties>
</file>