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ha1"/>
  </sheets>
  <definedNames>
    <definedName name="_xlnm._FilterDatabase" localSheetId="0">Planilha1!$A$1:$W$2</definedName>
  </definedNames>
  <calcPr fullCalcOnLoad="1"/>
</workbook>
</file>

<file path=xl/sharedStrings.xml><?xml version="1.0" encoding="utf-8"?>
<sst xmlns="http://schemas.openxmlformats.org/spreadsheetml/2006/main" count="58" uniqueCount="44">
  <si>
    <t>owner</t>
  </si>
  <si>
    <t>name</t>
  </si>
  <si>
    <t>createdAt</t>
  </si>
  <si>
    <t>pushedAt</t>
  </si>
  <si>
    <t>isMirror</t>
  </si>
  <si>
    <t>diskUsage</t>
  </si>
  <si>
    <t>primaryLanguage</t>
  </si>
  <si>
    <t>languages</t>
  </si>
  <si>
    <t>contributors</t>
  </si>
  <si>
    <t>watchers</t>
  </si>
  <si>
    <t>stargazers</t>
  </si>
  <si>
    <t>forks</t>
  </si>
  <si>
    <t>issues</t>
  </si>
  <si>
    <t>commits</t>
  </si>
  <si>
    <t>pullRequests</t>
  </si>
  <si>
    <t>branches</t>
  </si>
  <si>
    <t>tags</t>
  </si>
  <si>
    <t>releases</t>
  </si>
  <si>
    <t>url</t>
  </si>
  <si>
    <t>isSoftware</t>
  </si>
  <si>
    <t>discardReason</t>
  </si>
  <si>
    <t>domain</t>
  </si>
  <si>
    <t>description</t>
  </si>
  <si>
    <t>Activiti</t>
  </si>
  <si>
    <t>false</t>
  </si>
  <si>
    <t>Java</t>
  </si>
  <si>
    <t>Y</t>
  </si>
  <si>
    <t>automation</t>
  </si>
  <si>
    <t>Activiti is a light-weight workflow and Business Process Management (BPM) Platform targeted at business people, developers and system admins. Its core is a super-fast and rock-solid BPMN 2 process engine for Java. It's open-source and distributed under the Apache license. Activiti runs in any Java application, on a server, on a cluster or in the cloud. It integrates perfectly with Spring, it is extremely lightweight and based on simple concepts.</t>
  </si>
  <si>
    <t>eclipse</t>
  </si>
  <si>
    <t>che</t>
  </si>
  <si>
    <t>software development</t>
  </si>
  <si>
    <t>Eclipse Che: Next-generation Eclipse IDE. Open source workspace server and cloud IDE.</t>
  </si>
  <si>
    <t>naver</t>
  </si>
  <si>
    <t>pinpoint</t>
  </si>
  <si>
    <t>monitoring</t>
  </si>
  <si>
    <t xml:space="preserve">APM, (Application Performance Management) tool for large-scale distributed systems written in Java. </t>
  </si>
  <si>
    <t>apache</t>
  </si>
  <si>
    <t>skywalking</t>
  </si>
  <si>
    <t>APM, Application Performance Monitoring System</t>
  </si>
  <si>
    <t>storm</t>
  </si>
  <si>
    <t>true</t>
  </si>
  <si>
    <t>hpc</t>
  </si>
  <si>
    <t>Mirror of Apache Storm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</si>
</sst>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 hh:mm:ss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164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2" applyBorder="1" fontId="3" applyFont="1" fillId="0" applyAlignment="1">
      <alignment horizontal="left"/>
    </xf>
    <xf xfId="0" numFmtId="0" borderId="3" applyBorder="1" fontId="2" applyFont="1" fillId="2" applyFill="1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4" applyFont="1" fillId="0" applyAlignment="1">
      <alignment horizontal="center"/>
    </xf>
    <xf xfId="0" numFmtId="164" applyNumberFormat="1" borderId="2" applyBorder="1" fontId="4" applyFont="1" fillId="0" applyAlignment="1">
      <alignment horizontal="center"/>
    </xf>
    <xf xfId="0" numFmtId="3" applyNumberFormat="1" borderId="2" applyBorder="1" fontId="4" applyFont="1" fillId="0" applyAlignment="1">
      <alignment horizontal="center"/>
    </xf>
    <xf xfId="0" numFmtId="0" borderId="2" applyBorder="1" fontId="5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6"/>
  <sheetViews>
    <sheetView workbookViewId="0" tabSelected="1"/>
  </sheetViews>
  <sheetFormatPr defaultRowHeight="15" x14ac:dyDescent="0.25"/>
  <cols>
    <col min="1" max="1" style="15" width="6.576428571428571" customWidth="1" bestFit="1"/>
    <col min="2" max="2" style="15" width="9.147857142857141" customWidth="1" bestFit="1"/>
    <col min="3" max="3" style="16" width="18.14785714285714" customWidth="1" bestFit="1"/>
    <col min="4" max="4" style="16" width="18.14785714285714" customWidth="1" bestFit="1"/>
    <col min="5" max="5" style="17" width="10.862142857142858" customWidth="1" bestFit="1"/>
    <col min="6" max="6" style="18" width="9.576428571428572" customWidth="1" bestFit="1"/>
    <col min="7" max="7" style="17" width="15.005" customWidth="1" bestFit="1"/>
    <col min="8" max="8" style="18" width="9.290714285714287" customWidth="1" bestFit="1"/>
    <col min="9" max="9" style="18" width="10.862142857142858" customWidth="1" bestFit="1"/>
    <col min="10" max="10" style="18" width="8.290714285714287" customWidth="1" bestFit="1"/>
    <col min="11" max="11" style="18" width="9.576428571428572" customWidth="1" bestFit="1"/>
    <col min="12" max="12" style="18" width="5.147857142857143" customWidth="1" bestFit="1"/>
    <col min="13" max="13" style="18" width="6.2907142857142855" customWidth="1" bestFit="1"/>
    <col min="14" max="14" style="18" width="8.005" customWidth="1" bestFit="1"/>
    <col min="15" max="15" style="18" width="11.576428571428572" customWidth="1" bestFit="1"/>
    <col min="16" max="16" style="18" width="8.576428571428572" customWidth="1" bestFit="1"/>
    <col min="17" max="17" style="18" width="4.576428571428571" customWidth="1" bestFit="1"/>
    <col min="18" max="18" style="18" width="7.862142857142857" customWidth="1" bestFit="1"/>
    <col min="19" max="19" style="15" width="32.005" customWidth="1" bestFit="1"/>
    <col min="20" max="20" style="17" width="9.576428571428572" customWidth="1" bestFit="1"/>
    <col min="21" max="21" style="17" width="13.005" customWidth="1" bestFit="1"/>
    <col min="22" max="22" style="17" width="18.005" customWidth="1" bestFit="1"/>
    <col min="23" max="23" style="15" width="255.86214285714286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x14ac:dyDescent="0.25" r="2" customHeight="1" ht="19.5">
      <c r="A2" s="4" t="s">
        <v>23</v>
      </c>
      <c r="B2" s="4" t="s">
        <v>23</v>
      </c>
      <c r="C2" s="5">
        <v>41165.48244212963</v>
      </c>
      <c r="D2" s="5">
        <v>43700.5015162037</v>
      </c>
      <c r="E2" s="4" t="s">
        <v>24</v>
      </c>
      <c r="F2" s="6">
        <v>95935</v>
      </c>
      <c r="G2" s="4" t="s">
        <v>25</v>
      </c>
      <c r="H2" s="6">
        <v>5</v>
      </c>
      <c r="I2" s="6">
        <v>171</v>
      </c>
      <c r="J2" s="6">
        <v>623</v>
      </c>
      <c r="K2" s="6">
        <v>5618</v>
      </c>
      <c r="L2" s="6">
        <v>4634</v>
      </c>
      <c r="M2" s="6">
        <v>1456</v>
      </c>
      <c r="N2" s="6">
        <v>8458</v>
      </c>
      <c r="O2" s="6">
        <v>1411</v>
      </c>
      <c r="P2" s="6">
        <v>74</v>
      </c>
      <c r="Q2" s="6">
        <v>263</v>
      </c>
      <c r="R2" s="6">
        <v>23</v>
      </c>
      <c r="S2" s="7">
        <f>CONCATENATE(CONCATENATE(CONCATENATE("http://www.github.com/",A2),"/"),B2)</f>
      </c>
      <c r="T2" s="8" t="s">
        <v>26</v>
      </c>
      <c r="U2" s="4"/>
      <c r="V2" s="4" t="s">
        <v>27</v>
      </c>
      <c r="W2" s="9" t="s">
        <v>28</v>
      </c>
    </row>
    <row x14ac:dyDescent="0.25" r="3" customHeight="1" ht="19.5">
      <c r="A3" s="4" t="s">
        <v>29</v>
      </c>
      <c r="B3" s="4" t="s">
        <v>30</v>
      </c>
      <c r="C3" s="5">
        <v>42089.64653935185</v>
      </c>
      <c r="D3" s="5">
        <v>43700.588159722225</v>
      </c>
      <c r="E3" s="4" t="s">
        <v>24</v>
      </c>
      <c r="F3" s="6">
        <v>128730</v>
      </c>
      <c r="G3" s="4" t="s">
        <v>25</v>
      </c>
      <c r="H3" s="6">
        <v>19</v>
      </c>
      <c r="I3" s="6">
        <v>136</v>
      </c>
      <c r="J3" s="6">
        <v>322</v>
      </c>
      <c r="K3" s="6">
        <v>5651</v>
      </c>
      <c r="L3" s="6">
        <v>1053</v>
      </c>
      <c r="M3" s="6">
        <v>8160</v>
      </c>
      <c r="N3" s="6">
        <v>8103</v>
      </c>
      <c r="O3" s="6">
        <v>6158</v>
      </c>
      <c r="P3" s="6">
        <v>58</v>
      </c>
      <c r="Q3" s="6">
        <v>150</v>
      </c>
      <c r="R3" s="6">
        <v>12</v>
      </c>
      <c r="S3" s="7">
        <f>CONCATENATE(CONCATENATE(CONCATENATE("http://www.github.com/",A3),"/"),B3)</f>
      </c>
      <c r="T3" s="8" t="s">
        <v>26</v>
      </c>
      <c r="U3" s="4"/>
      <c r="V3" s="4" t="s">
        <v>31</v>
      </c>
      <c r="W3" s="9" t="s">
        <v>32</v>
      </c>
    </row>
    <row x14ac:dyDescent="0.25" r="4" customHeight="1" ht="18.75">
      <c r="A4" s="10" t="s">
        <v>33</v>
      </c>
      <c r="B4" s="10" t="s">
        <v>34</v>
      </c>
      <c r="C4" s="11">
        <v>41932.39400462963</v>
      </c>
      <c r="D4" s="11">
        <v>43700.351875</v>
      </c>
      <c r="E4" s="10" t="s">
        <v>24</v>
      </c>
      <c r="F4" s="12">
        <v>220959</v>
      </c>
      <c r="G4" s="10" t="s">
        <v>25</v>
      </c>
      <c r="H4" s="12">
        <v>15</v>
      </c>
      <c r="I4" s="12">
        <v>75</v>
      </c>
      <c r="J4" s="12">
        <v>793</v>
      </c>
      <c r="K4" s="12">
        <v>9204</v>
      </c>
      <c r="L4" s="12">
        <v>2815</v>
      </c>
      <c r="M4" s="12">
        <v>2355</v>
      </c>
      <c r="N4" s="12">
        <v>10643</v>
      </c>
      <c r="O4" s="12">
        <v>3553</v>
      </c>
      <c r="P4" s="12">
        <v>8</v>
      </c>
      <c r="Q4" s="12">
        <v>30</v>
      </c>
      <c r="R4" s="12">
        <v>30</v>
      </c>
      <c r="S4" s="13">
        <f>CONCATENATE(CONCATENATE(CONCATENATE("http://www.github.com/",A4),"/"),B4)</f>
      </c>
      <c r="T4" s="10" t="s">
        <v>26</v>
      </c>
      <c r="U4" s="10"/>
      <c r="V4" s="10" t="s">
        <v>35</v>
      </c>
      <c r="W4" s="14" t="s">
        <v>36</v>
      </c>
    </row>
    <row x14ac:dyDescent="0.25" r="5" customHeight="1" ht="19.5">
      <c r="A5" s="4" t="s">
        <v>37</v>
      </c>
      <c r="B5" s="4" t="s">
        <v>38</v>
      </c>
      <c r="C5" s="5">
        <v>42315.14625</v>
      </c>
      <c r="D5" s="5">
        <v>43700.44155092593</v>
      </c>
      <c r="E5" s="4" t="s">
        <v>24</v>
      </c>
      <c r="F5" s="6">
        <v>145291</v>
      </c>
      <c r="G5" s="4" t="s">
        <v>25</v>
      </c>
      <c r="H5" s="6">
        <v>9</v>
      </c>
      <c r="I5" s="6">
        <v>168</v>
      </c>
      <c r="J5" s="6">
        <v>702</v>
      </c>
      <c r="K5" s="6">
        <v>9980</v>
      </c>
      <c r="L5" s="6">
        <v>2866</v>
      </c>
      <c r="M5" s="6">
        <v>1558</v>
      </c>
      <c r="N5" s="6">
        <v>5039</v>
      </c>
      <c r="O5" s="6">
        <v>1748</v>
      </c>
      <c r="P5" s="6">
        <v>9</v>
      </c>
      <c r="Q5" s="6">
        <v>34</v>
      </c>
      <c r="R5" s="6">
        <v>33</v>
      </c>
      <c r="S5" s="7">
        <f>CONCATENATE(CONCATENATE(CONCATENATE("http://www.github.com/",A5),"/"),B5)</f>
      </c>
      <c r="T5" s="8" t="s">
        <v>26</v>
      </c>
      <c r="U5" s="4"/>
      <c r="V5" s="4" t="s">
        <v>35</v>
      </c>
      <c r="W5" s="9" t="s">
        <v>39</v>
      </c>
    </row>
    <row x14ac:dyDescent="0.25" r="6" customHeight="1" ht="19.5">
      <c r="A6" s="9" t="s">
        <v>37</v>
      </c>
      <c r="B6" s="9" t="s">
        <v>40</v>
      </c>
      <c r="C6" s="5">
        <v>41583.33349537037</v>
      </c>
      <c r="D6" s="5">
        <v>43700.34212962963</v>
      </c>
      <c r="E6" s="4" t="s">
        <v>41</v>
      </c>
      <c r="F6" s="6">
        <v>179069</v>
      </c>
      <c r="G6" s="4" t="s">
        <v>25</v>
      </c>
      <c r="H6" s="6">
        <v>16</v>
      </c>
      <c r="I6" s="6">
        <v>338</v>
      </c>
      <c r="J6" s="6">
        <v>633</v>
      </c>
      <c r="K6" s="6">
        <v>5812</v>
      </c>
      <c r="L6" s="6">
        <v>3940</v>
      </c>
      <c r="M6" s="6">
        <v>0</v>
      </c>
      <c r="N6" s="6">
        <v>10100</v>
      </c>
      <c r="O6" s="6">
        <v>3116</v>
      </c>
      <c r="P6" s="6">
        <v>39</v>
      </c>
      <c r="Q6" s="6">
        <v>40</v>
      </c>
      <c r="R6" s="6">
        <v>0</v>
      </c>
      <c r="S6" s="7">
        <f>concatenate(concatenate(concatenate("http://www.github.com/", A6), "/"), B6)</f>
      </c>
      <c r="T6" s="8" t="s">
        <v>26</v>
      </c>
      <c r="U6" s="4"/>
      <c r="V6" s="4" t="s">
        <v>42</v>
      </c>
      <c r="W6" s="9" t="s">
        <v>43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2023-01-19T10:46:30.075Z</dcterms:created>
  <dcterms:modified xsi:type="dcterms:W3CDTF">2023-01-19T10:46:30.075Z</dcterms:modified>
</cp:coreProperties>
</file>