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amilapaiva/Documents/GitHub/db-mining/resources/"/>
    </mc:Choice>
  </mc:AlternateContent>
  <bookViews>
    <workbookView xWindow="0" yWindow="500" windowWidth="28800" windowHeight="17500" activeTab="5"/>
  </bookViews>
  <sheets>
    <sheet name="COPIA" sheetId="5" r:id="rId1"/>
    <sheet name="Sheet1" sheetId="1" r:id="rId2"/>
    <sheet name="Relational" sheetId="3" r:id="rId3"/>
    <sheet name="Non_Relational" sheetId="2" r:id="rId4"/>
    <sheet name="MultiModel" sheetId="4" r:id="rId5"/>
    <sheet name="interseção" sheetId="6" r:id="rId6"/>
  </sheets>
  <definedNames>
    <definedName name="_xlnm._FilterDatabase" localSheetId="0" hidden="1">COPIA!$A$1:$LG$59</definedName>
    <definedName name="_xlnm._FilterDatabase" localSheetId="1" hidden="1">Sheet1!$A$1:$LG$59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9" i="6" l="1"/>
  <c r="D58" i="6"/>
  <c r="LG56" i="6"/>
  <c r="LF56" i="6"/>
  <c r="LE56" i="6"/>
  <c r="LD56" i="6"/>
  <c r="LC56" i="6"/>
  <c r="LB56" i="6"/>
  <c r="LA56" i="6"/>
  <c r="KZ56" i="6"/>
  <c r="KY56" i="6"/>
  <c r="KX56" i="6"/>
  <c r="KW56" i="6"/>
  <c r="KV56" i="6"/>
  <c r="KU56" i="6"/>
  <c r="KT56" i="6"/>
  <c r="KS56" i="6"/>
  <c r="KR56" i="6"/>
  <c r="KQ56" i="6"/>
  <c r="KP56" i="6"/>
  <c r="KO56" i="6"/>
  <c r="KN56" i="6"/>
  <c r="KM56" i="6"/>
  <c r="KL56" i="6"/>
  <c r="KK56" i="6"/>
  <c r="KJ56" i="6"/>
  <c r="KI56" i="6"/>
  <c r="KH56" i="6"/>
  <c r="KG56" i="6"/>
  <c r="KF56" i="6"/>
  <c r="KE56" i="6"/>
  <c r="KD56" i="6"/>
  <c r="KC56" i="6"/>
  <c r="KB56" i="6"/>
  <c r="KA56" i="6"/>
  <c r="JZ56" i="6"/>
  <c r="JY56" i="6"/>
  <c r="JX56" i="6"/>
  <c r="JW56" i="6"/>
  <c r="JV56" i="6"/>
  <c r="JU56" i="6"/>
  <c r="JT56" i="6"/>
  <c r="JS56" i="6"/>
  <c r="JR56" i="6"/>
  <c r="JQ56" i="6"/>
  <c r="JP56" i="6"/>
  <c r="JO56" i="6"/>
  <c r="JN56" i="6"/>
  <c r="JM56" i="6"/>
  <c r="JL56" i="6"/>
  <c r="JK56" i="6"/>
  <c r="JJ56" i="6"/>
  <c r="JI56" i="6"/>
  <c r="JH56" i="6"/>
  <c r="JG56" i="6"/>
  <c r="JF56" i="6"/>
  <c r="JE56" i="6"/>
  <c r="JD56" i="6"/>
  <c r="JC56" i="6"/>
  <c r="JB56" i="6"/>
  <c r="JA56" i="6"/>
  <c r="IZ56" i="6"/>
  <c r="IY56" i="6"/>
  <c r="IX56" i="6"/>
  <c r="IW56" i="6"/>
  <c r="IV56" i="6"/>
  <c r="IU56" i="6"/>
  <c r="IT56" i="6"/>
  <c r="IS56" i="6"/>
  <c r="IR56" i="6"/>
  <c r="IQ56" i="6"/>
  <c r="IP56" i="6"/>
  <c r="IO56" i="6"/>
  <c r="IN56" i="6"/>
  <c r="IM56" i="6"/>
  <c r="IL56" i="6"/>
  <c r="IK56" i="6"/>
  <c r="IJ56" i="6"/>
  <c r="II56" i="6"/>
  <c r="IH56" i="6"/>
  <c r="IG56" i="6"/>
  <c r="IF56" i="6"/>
  <c r="IE56" i="6"/>
  <c r="ID56" i="6"/>
  <c r="IC56" i="6"/>
  <c r="IB56" i="6"/>
  <c r="IA56" i="6"/>
  <c r="HZ56" i="6"/>
  <c r="HY56" i="6"/>
  <c r="HX56" i="6"/>
  <c r="HW56" i="6"/>
  <c r="HV56" i="6"/>
  <c r="HU56" i="6"/>
  <c r="HT56" i="6"/>
  <c r="HS56" i="6"/>
  <c r="HR56" i="6"/>
  <c r="HQ56" i="6"/>
  <c r="HP56" i="6"/>
  <c r="HO56" i="6"/>
  <c r="HN56" i="6"/>
  <c r="HM56" i="6"/>
  <c r="HL56" i="6"/>
  <c r="HK56" i="6"/>
  <c r="HJ56" i="6"/>
  <c r="HI56" i="6"/>
  <c r="HH56" i="6"/>
  <c r="HG56" i="6"/>
  <c r="HF56" i="6"/>
  <c r="HE56" i="6"/>
  <c r="HD56" i="6"/>
  <c r="HC56" i="6"/>
  <c r="HB56" i="6"/>
  <c r="HA56" i="6"/>
  <c r="GZ56" i="6"/>
  <c r="GY56" i="6"/>
  <c r="GX56" i="6"/>
  <c r="GW56" i="6"/>
  <c r="GV56" i="6"/>
  <c r="GU56" i="6"/>
  <c r="GT56" i="6"/>
  <c r="GS56" i="6"/>
  <c r="GR56" i="6"/>
  <c r="GQ56" i="6"/>
  <c r="GP56" i="6"/>
  <c r="GO56" i="6"/>
  <c r="GN56" i="6"/>
  <c r="GM56" i="6"/>
  <c r="GL56" i="6"/>
  <c r="GK56" i="6"/>
  <c r="GJ56" i="6"/>
  <c r="GI56" i="6"/>
  <c r="GH56" i="6"/>
  <c r="GG56" i="6"/>
  <c r="GF56" i="6"/>
  <c r="GE56" i="6"/>
  <c r="GD56" i="6"/>
  <c r="GC56" i="6"/>
  <c r="GB56" i="6"/>
  <c r="GA56" i="6"/>
  <c r="FZ56" i="6"/>
  <c r="FY56" i="6"/>
  <c r="FX56" i="6"/>
  <c r="FW56" i="6"/>
  <c r="FV56" i="6"/>
  <c r="FU56" i="6"/>
  <c r="FT56" i="6"/>
  <c r="FS56" i="6"/>
  <c r="FR56" i="6"/>
  <c r="FQ56" i="6"/>
  <c r="FP56" i="6"/>
  <c r="FO56" i="6"/>
  <c r="FN56" i="6"/>
  <c r="FM56" i="6"/>
  <c r="FL56" i="6"/>
  <c r="FK56" i="6"/>
  <c r="FJ56" i="6"/>
  <c r="FI56" i="6"/>
  <c r="FH56" i="6"/>
  <c r="FG56" i="6"/>
  <c r="FF56" i="6"/>
  <c r="FE56" i="6"/>
  <c r="FD56" i="6"/>
  <c r="FC56" i="6"/>
  <c r="FB56" i="6"/>
  <c r="FA56" i="6"/>
  <c r="EZ56" i="6"/>
  <c r="EY56" i="6"/>
  <c r="EX56" i="6"/>
  <c r="EW56" i="6"/>
  <c r="EV56" i="6"/>
  <c r="EU56" i="6"/>
  <c r="ET56" i="6"/>
  <c r="ES56" i="6"/>
  <c r="ER56" i="6"/>
  <c r="EQ56" i="6"/>
  <c r="EP56" i="6"/>
  <c r="EO56" i="6"/>
  <c r="EN56" i="6"/>
  <c r="EM56" i="6"/>
  <c r="EL56" i="6"/>
  <c r="EK56" i="6"/>
  <c r="EJ56" i="6"/>
  <c r="EI56" i="6"/>
  <c r="EH56" i="6"/>
  <c r="EG56" i="6"/>
  <c r="EF56" i="6"/>
  <c r="EE56" i="6"/>
  <c r="ED56" i="6"/>
  <c r="EC56" i="6"/>
  <c r="EB56" i="6"/>
  <c r="EA56" i="6"/>
  <c r="DZ56" i="6"/>
  <c r="DY56" i="6"/>
  <c r="DX56" i="6"/>
  <c r="DW56" i="6"/>
  <c r="DV56" i="6"/>
  <c r="DU56" i="6"/>
  <c r="DT56" i="6"/>
  <c r="DS56" i="6"/>
  <c r="DR56" i="6"/>
  <c r="DQ56" i="6"/>
  <c r="DP56" i="6"/>
  <c r="DO56" i="6"/>
  <c r="DN56" i="6"/>
  <c r="DM56" i="6"/>
  <c r="DL56" i="6"/>
  <c r="DK56" i="6"/>
  <c r="DJ56" i="6"/>
  <c r="DI56" i="6"/>
  <c r="DH56" i="6"/>
  <c r="DG56" i="6"/>
  <c r="DF56" i="6"/>
  <c r="DE56" i="6"/>
  <c r="DD56" i="6"/>
  <c r="DC56" i="6"/>
  <c r="DB56" i="6"/>
  <c r="DA56" i="6"/>
  <c r="CZ56" i="6"/>
  <c r="CY56" i="6"/>
  <c r="CX56" i="6"/>
  <c r="CW56" i="6"/>
  <c r="CV56" i="6"/>
  <c r="CU56" i="6"/>
  <c r="CT56" i="6"/>
  <c r="CS56" i="6"/>
  <c r="CR56" i="6"/>
  <c r="CQ56" i="6"/>
  <c r="CP56" i="6"/>
  <c r="CO56" i="6"/>
  <c r="CN56" i="6"/>
  <c r="CM56" i="6"/>
  <c r="CL56" i="6"/>
  <c r="CK56" i="6"/>
  <c r="CJ56" i="6"/>
  <c r="CI56" i="6"/>
  <c r="CH56" i="6"/>
  <c r="CG56" i="6"/>
  <c r="CF56" i="6"/>
  <c r="CE56" i="6"/>
  <c r="CD56" i="6"/>
  <c r="CC56" i="6"/>
  <c r="CB56" i="6"/>
  <c r="CA56" i="6"/>
  <c r="BZ56" i="6"/>
  <c r="BY56" i="6"/>
  <c r="BX56" i="6"/>
  <c r="BW56" i="6"/>
  <c r="BV56" i="6"/>
  <c r="BU56" i="6"/>
  <c r="BT56" i="6"/>
  <c r="BS56" i="6"/>
  <c r="BR56" i="6"/>
  <c r="BQ56" i="6"/>
  <c r="BP56" i="6"/>
  <c r="BO56" i="6"/>
  <c r="BN56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E56" i="6"/>
  <c r="G56" i="6"/>
  <c r="H56" i="6"/>
  <c r="F56" i="6"/>
  <c r="C56" i="6"/>
  <c r="D56" i="6"/>
  <c r="C60" i="6"/>
  <c r="C61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BG60" i="6"/>
  <c r="BH60" i="6"/>
  <c r="BI60" i="6"/>
  <c r="BJ60" i="6"/>
  <c r="BK60" i="6"/>
  <c r="BL60" i="6"/>
  <c r="BM60" i="6"/>
  <c r="BN60" i="6"/>
  <c r="BO60" i="6"/>
  <c r="BP60" i="6"/>
  <c r="BQ60" i="6"/>
  <c r="BR60" i="6"/>
  <c r="BS60" i="6"/>
  <c r="BT60" i="6"/>
  <c r="BU60" i="6"/>
  <c r="BV60" i="6"/>
  <c r="BW60" i="6"/>
  <c r="BX60" i="6"/>
  <c r="BY60" i="6"/>
  <c r="BZ60" i="6"/>
  <c r="CA60" i="6"/>
  <c r="CB60" i="6"/>
  <c r="CC60" i="6"/>
  <c r="CD60" i="6"/>
  <c r="CE60" i="6"/>
  <c r="CF60" i="6"/>
  <c r="CG60" i="6"/>
  <c r="CH60" i="6"/>
  <c r="CI60" i="6"/>
  <c r="CJ60" i="6"/>
  <c r="CK60" i="6"/>
  <c r="CL60" i="6"/>
  <c r="CM60" i="6"/>
  <c r="CN60" i="6"/>
  <c r="CO60" i="6"/>
  <c r="CP60" i="6"/>
  <c r="CQ60" i="6"/>
  <c r="CR60" i="6"/>
  <c r="CS60" i="6"/>
  <c r="CT60" i="6"/>
  <c r="CU60" i="6"/>
  <c r="CV60" i="6"/>
  <c r="CW60" i="6"/>
  <c r="CX60" i="6"/>
  <c r="CY60" i="6"/>
  <c r="CZ60" i="6"/>
  <c r="DA60" i="6"/>
  <c r="DB60" i="6"/>
  <c r="DC60" i="6"/>
  <c r="DD60" i="6"/>
  <c r="DE60" i="6"/>
  <c r="DF60" i="6"/>
  <c r="DG60" i="6"/>
  <c r="DH60" i="6"/>
  <c r="DI60" i="6"/>
  <c r="DJ60" i="6"/>
  <c r="DK60" i="6"/>
  <c r="DL60" i="6"/>
  <c r="DM60" i="6"/>
  <c r="DN60" i="6"/>
  <c r="DO60" i="6"/>
  <c r="DP60" i="6"/>
  <c r="DQ60" i="6"/>
  <c r="DR60" i="6"/>
  <c r="DS60" i="6"/>
  <c r="DT60" i="6"/>
  <c r="DU60" i="6"/>
  <c r="DV60" i="6"/>
  <c r="DW60" i="6"/>
  <c r="DX60" i="6"/>
  <c r="DY60" i="6"/>
  <c r="DZ60" i="6"/>
  <c r="EA60" i="6"/>
  <c r="EB60" i="6"/>
  <c r="EC60" i="6"/>
  <c r="ED60" i="6"/>
  <c r="EE60" i="6"/>
  <c r="EF60" i="6"/>
  <c r="EG60" i="6"/>
  <c r="EH60" i="6"/>
  <c r="EI60" i="6"/>
  <c r="EJ60" i="6"/>
  <c r="EK60" i="6"/>
  <c r="EL60" i="6"/>
  <c r="EM60" i="6"/>
  <c r="EN60" i="6"/>
  <c r="EO60" i="6"/>
  <c r="EP60" i="6"/>
  <c r="EQ60" i="6"/>
  <c r="ER60" i="6"/>
  <c r="ES60" i="6"/>
  <c r="ET60" i="6"/>
  <c r="EU60" i="6"/>
  <c r="EV60" i="6"/>
  <c r="EW60" i="6"/>
  <c r="EX60" i="6"/>
  <c r="EY60" i="6"/>
  <c r="EZ60" i="6"/>
  <c r="FA60" i="6"/>
  <c r="FB60" i="6"/>
  <c r="FC60" i="6"/>
  <c r="FD60" i="6"/>
  <c r="FE60" i="6"/>
  <c r="FF60" i="6"/>
  <c r="FG60" i="6"/>
  <c r="FH60" i="6"/>
  <c r="FI60" i="6"/>
  <c r="FJ60" i="6"/>
  <c r="FK60" i="6"/>
  <c r="FL60" i="6"/>
  <c r="FM60" i="6"/>
  <c r="FN60" i="6"/>
  <c r="FO60" i="6"/>
  <c r="FP60" i="6"/>
  <c r="FQ60" i="6"/>
  <c r="FR60" i="6"/>
  <c r="FS60" i="6"/>
  <c r="FT60" i="6"/>
  <c r="FU60" i="6"/>
  <c r="FV60" i="6"/>
  <c r="FW60" i="6"/>
  <c r="FX60" i="6"/>
  <c r="FY60" i="6"/>
  <c r="FZ60" i="6"/>
  <c r="GA60" i="6"/>
  <c r="GB60" i="6"/>
  <c r="GC60" i="6"/>
  <c r="GD60" i="6"/>
  <c r="GE60" i="6"/>
  <c r="GF60" i="6"/>
  <c r="GG60" i="6"/>
  <c r="GH60" i="6"/>
  <c r="GI60" i="6"/>
  <c r="GJ60" i="6"/>
  <c r="GK60" i="6"/>
  <c r="GL60" i="6"/>
  <c r="GM60" i="6"/>
  <c r="GN60" i="6"/>
  <c r="GO60" i="6"/>
  <c r="GP60" i="6"/>
  <c r="GQ60" i="6"/>
  <c r="GR60" i="6"/>
  <c r="GS60" i="6"/>
  <c r="GT60" i="6"/>
  <c r="GU60" i="6"/>
  <c r="GV60" i="6"/>
  <c r="GW60" i="6"/>
  <c r="GX60" i="6"/>
  <c r="GY60" i="6"/>
  <c r="GZ60" i="6"/>
  <c r="HA60" i="6"/>
  <c r="HB60" i="6"/>
  <c r="HC60" i="6"/>
  <c r="HD60" i="6"/>
  <c r="HE60" i="6"/>
  <c r="HF60" i="6"/>
  <c r="HG60" i="6"/>
  <c r="HH60" i="6"/>
  <c r="HI60" i="6"/>
  <c r="HJ60" i="6"/>
  <c r="HK60" i="6"/>
  <c r="HL60" i="6"/>
  <c r="HM60" i="6"/>
  <c r="HN60" i="6"/>
  <c r="HO60" i="6"/>
  <c r="HP60" i="6"/>
  <c r="HQ60" i="6"/>
  <c r="HR60" i="6"/>
  <c r="HS60" i="6"/>
  <c r="HT60" i="6"/>
  <c r="HU60" i="6"/>
  <c r="HV60" i="6"/>
  <c r="HW60" i="6"/>
  <c r="HX60" i="6"/>
  <c r="HY60" i="6"/>
  <c r="HZ60" i="6"/>
  <c r="IA60" i="6"/>
  <c r="IB60" i="6"/>
  <c r="IC60" i="6"/>
  <c r="ID60" i="6"/>
  <c r="IE60" i="6"/>
  <c r="IF60" i="6"/>
  <c r="IG60" i="6"/>
  <c r="IH60" i="6"/>
  <c r="II60" i="6"/>
  <c r="IJ60" i="6"/>
  <c r="IK60" i="6"/>
  <c r="IL60" i="6"/>
  <c r="IM60" i="6"/>
  <c r="IN60" i="6"/>
  <c r="IO60" i="6"/>
  <c r="IP60" i="6"/>
  <c r="IQ60" i="6"/>
  <c r="IR60" i="6"/>
  <c r="IS60" i="6"/>
  <c r="IT60" i="6"/>
  <c r="IU60" i="6"/>
  <c r="IV60" i="6"/>
  <c r="IW60" i="6"/>
  <c r="IX60" i="6"/>
  <c r="IY60" i="6"/>
  <c r="IZ60" i="6"/>
  <c r="JA60" i="6"/>
  <c r="JB60" i="6"/>
  <c r="JC60" i="6"/>
  <c r="JD60" i="6"/>
  <c r="JE60" i="6"/>
  <c r="JF60" i="6"/>
  <c r="JG60" i="6"/>
  <c r="JH60" i="6"/>
  <c r="JI60" i="6"/>
  <c r="JJ60" i="6"/>
  <c r="JK60" i="6"/>
  <c r="JL60" i="6"/>
  <c r="JM60" i="6"/>
  <c r="JN60" i="6"/>
  <c r="JO60" i="6"/>
  <c r="JP60" i="6"/>
  <c r="JQ60" i="6"/>
  <c r="JR60" i="6"/>
  <c r="JS60" i="6"/>
  <c r="JT60" i="6"/>
  <c r="JU60" i="6"/>
  <c r="JV60" i="6"/>
  <c r="JW60" i="6"/>
  <c r="JX60" i="6"/>
  <c r="JY60" i="6"/>
  <c r="JZ60" i="6"/>
  <c r="KA60" i="6"/>
  <c r="KB60" i="6"/>
  <c r="KC60" i="6"/>
  <c r="KD60" i="6"/>
  <c r="KE60" i="6"/>
  <c r="KF60" i="6"/>
  <c r="KG60" i="6"/>
  <c r="KH60" i="6"/>
  <c r="KI60" i="6"/>
  <c r="KJ60" i="6"/>
  <c r="KK60" i="6"/>
  <c r="KL60" i="6"/>
  <c r="KM60" i="6"/>
  <c r="KN60" i="6"/>
  <c r="KO60" i="6"/>
  <c r="KP60" i="6"/>
  <c r="KQ60" i="6"/>
  <c r="KR60" i="6"/>
  <c r="KS60" i="6"/>
  <c r="KT60" i="6"/>
  <c r="KU60" i="6"/>
  <c r="KV60" i="6"/>
  <c r="KW60" i="6"/>
  <c r="KX60" i="6"/>
  <c r="KY60" i="6"/>
  <c r="KZ60" i="6"/>
  <c r="LA60" i="6"/>
  <c r="LB60" i="6"/>
  <c r="LC60" i="6"/>
  <c r="LD60" i="6"/>
  <c r="LE60" i="6"/>
  <c r="LF60" i="6"/>
  <c r="LG60" i="6"/>
  <c r="K60" i="6"/>
  <c r="H60" i="6"/>
  <c r="F60" i="6"/>
  <c r="E60" i="6"/>
  <c r="D60" i="6"/>
  <c r="G60" i="6"/>
  <c r="I60" i="6"/>
  <c r="J60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BA55" i="6"/>
  <c r="BB55" i="6"/>
  <c r="BC55" i="6"/>
  <c r="BD55" i="6"/>
  <c r="BE55" i="6"/>
  <c r="BF55" i="6"/>
  <c r="BG55" i="6"/>
  <c r="BH55" i="6"/>
  <c r="BI55" i="6"/>
  <c r="BJ55" i="6"/>
  <c r="BK55" i="6"/>
  <c r="BL55" i="6"/>
  <c r="BM55" i="6"/>
  <c r="BN55" i="6"/>
  <c r="BO55" i="6"/>
  <c r="BP55" i="6"/>
  <c r="BQ55" i="6"/>
  <c r="BR55" i="6"/>
  <c r="BS55" i="6"/>
  <c r="BT55" i="6"/>
  <c r="BU55" i="6"/>
  <c r="BV55" i="6"/>
  <c r="BW55" i="6"/>
  <c r="BX55" i="6"/>
  <c r="BY55" i="6"/>
  <c r="BZ55" i="6"/>
  <c r="CA55" i="6"/>
  <c r="CB55" i="6"/>
  <c r="CC55" i="6"/>
  <c r="CD55" i="6"/>
  <c r="CE55" i="6"/>
  <c r="CF55" i="6"/>
  <c r="CG55" i="6"/>
  <c r="CH55" i="6"/>
  <c r="CI55" i="6"/>
  <c r="CJ55" i="6"/>
  <c r="CK55" i="6"/>
  <c r="CL55" i="6"/>
  <c r="CM55" i="6"/>
  <c r="CN55" i="6"/>
  <c r="CO55" i="6"/>
  <c r="CP55" i="6"/>
  <c r="CQ55" i="6"/>
  <c r="CR55" i="6"/>
  <c r="CS55" i="6"/>
  <c r="CT55" i="6"/>
  <c r="CU55" i="6"/>
  <c r="CV55" i="6"/>
  <c r="CW55" i="6"/>
  <c r="CX55" i="6"/>
  <c r="CY55" i="6"/>
  <c r="CZ55" i="6"/>
  <c r="DA55" i="6"/>
  <c r="DB55" i="6"/>
  <c r="DC55" i="6"/>
  <c r="DD55" i="6"/>
  <c r="DE55" i="6"/>
  <c r="DF55" i="6"/>
  <c r="DG55" i="6"/>
  <c r="DH55" i="6"/>
  <c r="DI55" i="6"/>
  <c r="DJ55" i="6"/>
  <c r="DK55" i="6"/>
  <c r="DL55" i="6"/>
  <c r="DM55" i="6"/>
  <c r="DN55" i="6"/>
  <c r="DO55" i="6"/>
  <c r="DP55" i="6"/>
  <c r="DQ55" i="6"/>
  <c r="DR55" i="6"/>
  <c r="DS55" i="6"/>
  <c r="DT55" i="6"/>
  <c r="DU55" i="6"/>
  <c r="DV55" i="6"/>
  <c r="DW55" i="6"/>
  <c r="DX55" i="6"/>
  <c r="DY55" i="6"/>
  <c r="DZ55" i="6"/>
  <c r="EA55" i="6"/>
  <c r="EB55" i="6"/>
  <c r="EC55" i="6"/>
  <c r="ED55" i="6"/>
  <c r="EE55" i="6"/>
  <c r="EF55" i="6"/>
  <c r="EG55" i="6"/>
  <c r="EH55" i="6"/>
  <c r="EI55" i="6"/>
  <c r="EJ55" i="6"/>
  <c r="EK55" i="6"/>
  <c r="EL55" i="6"/>
  <c r="EM55" i="6"/>
  <c r="EN55" i="6"/>
  <c r="EO55" i="6"/>
  <c r="EP55" i="6"/>
  <c r="EQ55" i="6"/>
  <c r="ER55" i="6"/>
  <c r="ES55" i="6"/>
  <c r="ET55" i="6"/>
  <c r="EU55" i="6"/>
  <c r="EV55" i="6"/>
  <c r="EW55" i="6"/>
  <c r="EX55" i="6"/>
  <c r="EY55" i="6"/>
  <c r="EZ55" i="6"/>
  <c r="FA55" i="6"/>
  <c r="FB55" i="6"/>
  <c r="FC55" i="6"/>
  <c r="FD55" i="6"/>
  <c r="FE55" i="6"/>
  <c r="FF55" i="6"/>
  <c r="FG55" i="6"/>
  <c r="FH55" i="6"/>
  <c r="FI55" i="6"/>
  <c r="FJ55" i="6"/>
  <c r="FK55" i="6"/>
  <c r="FL55" i="6"/>
  <c r="FM55" i="6"/>
  <c r="FN55" i="6"/>
  <c r="FO55" i="6"/>
  <c r="FP55" i="6"/>
  <c r="FQ55" i="6"/>
  <c r="FR55" i="6"/>
  <c r="FS55" i="6"/>
  <c r="FT55" i="6"/>
  <c r="FU55" i="6"/>
  <c r="FV55" i="6"/>
  <c r="FW55" i="6"/>
  <c r="FX55" i="6"/>
  <c r="FY55" i="6"/>
  <c r="FZ55" i="6"/>
  <c r="GA55" i="6"/>
  <c r="GB55" i="6"/>
  <c r="GC55" i="6"/>
  <c r="GD55" i="6"/>
  <c r="GE55" i="6"/>
  <c r="GF55" i="6"/>
  <c r="GG55" i="6"/>
  <c r="GH55" i="6"/>
  <c r="GI55" i="6"/>
  <c r="GJ55" i="6"/>
  <c r="GK55" i="6"/>
  <c r="GL55" i="6"/>
  <c r="GM55" i="6"/>
  <c r="GN55" i="6"/>
  <c r="GO55" i="6"/>
  <c r="GP55" i="6"/>
  <c r="GQ55" i="6"/>
  <c r="GR55" i="6"/>
  <c r="GS55" i="6"/>
  <c r="GT55" i="6"/>
  <c r="GU55" i="6"/>
  <c r="GV55" i="6"/>
  <c r="GW55" i="6"/>
  <c r="GX55" i="6"/>
  <c r="GY55" i="6"/>
  <c r="GZ55" i="6"/>
  <c r="HA55" i="6"/>
  <c r="HB55" i="6"/>
  <c r="HC55" i="6"/>
  <c r="HD55" i="6"/>
  <c r="HE55" i="6"/>
  <c r="HF55" i="6"/>
  <c r="HG55" i="6"/>
  <c r="HH55" i="6"/>
  <c r="HI55" i="6"/>
  <c r="HJ55" i="6"/>
  <c r="HK55" i="6"/>
  <c r="HL55" i="6"/>
  <c r="HM55" i="6"/>
  <c r="HN55" i="6"/>
  <c r="HO55" i="6"/>
  <c r="HP55" i="6"/>
  <c r="HQ55" i="6"/>
  <c r="HR55" i="6"/>
  <c r="HS55" i="6"/>
  <c r="HT55" i="6"/>
  <c r="HU55" i="6"/>
  <c r="HV55" i="6"/>
  <c r="HW55" i="6"/>
  <c r="HX55" i="6"/>
  <c r="HY55" i="6"/>
  <c r="HZ55" i="6"/>
  <c r="IA55" i="6"/>
  <c r="IB55" i="6"/>
  <c r="IC55" i="6"/>
  <c r="ID55" i="6"/>
  <c r="IE55" i="6"/>
  <c r="IF55" i="6"/>
  <c r="IG55" i="6"/>
  <c r="IH55" i="6"/>
  <c r="II55" i="6"/>
  <c r="IJ55" i="6"/>
  <c r="IK55" i="6"/>
  <c r="IL55" i="6"/>
  <c r="IM55" i="6"/>
  <c r="IN55" i="6"/>
  <c r="IO55" i="6"/>
  <c r="IP55" i="6"/>
  <c r="IQ55" i="6"/>
  <c r="IR55" i="6"/>
  <c r="IS55" i="6"/>
  <c r="IT55" i="6"/>
  <c r="IU55" i="6"/>
  <c r="IV55" i="6"/>
  <c r="IW55" i="6"/>
  <c r="IX55" i="6"/>
  <c r="IY55" i="6"/>
  <c r="IZ55" i="6"/>
  <c r="JA55" i="6"/>
  <c r="JB55" i="6"/>
  <c r="JC55" i="6"/>
  <c r="JD55" i="6"/>
  <c r="JE55" i="6"/>
  <c r="JF55" i="6"/>
  <c r="JG55" i="6"/>
  <c r="JH55" i="6"/>
  <c r="JI55" i="6"/>
  <c r="JJ55" i="6"/>
  <c r="JK55" i="6"/>
  <c r="JL55" i="6"/>
  <c r="JM55" i="6"/>
  <c r="JN55" i="6"/>
  <c r="JO55" i="6"/>
  <c r="JP55" i="6"/>
  <c r="JQ55" i="6"/>
  <c r="JR55" i="6"/>
  <c r="JS55" i="6"/>
  <c r="JT55" i="6"/>
  <c r="JU55" i="6"/>
  <c r="JV55" i="6"/>
  <c r="JW55" i="6"/>
  <c r="JX55" i="6"/>
  <c r="JY55" i="6"/>
  <c r="JZ55" i="6"/>
  <c r="KA55" i="6"/>
  <c r="KB55" i="6"/>
  <c r="KC55" i="6"/>
  <c r="KD55" i="6"/>
  <c r="KE55" i="6"/>
  <c r="KF55" i="6"/>
  <c r="KG55" i="6"/>
  <c r="KH55" i="6"/>
  <c r="KI55" i="6"/>
  <c r="KJ55" i="6"/>
  <c r="KK55" i="6"/>
  <c r="KL55" i="6"/>
  <c r="KM55" i="6"/>
  <c r="KN55" i="6"/>
  <c r="KO55" i="6"/>
  <c r="KP55" i="6"/>
  <c r="KQ55" i="6"/>
  <c r="KR55" i="6"/>
  <c r="KS55" i="6"/>
  <c r="KT55" i="6"/>
  <c r="KU55" i="6"/>
  <c r="KV55" i="6"/>
  <c r="KW55" i="6"/>
  <c r="KX55" i="6"/>
  <c r="KY55" i="6"/>
  <c r="KZ55" i="6"/>
  <c r="LA55" i="6"/>
  <c r="LB55" i="6"/>
  <c r="LC55" i="6"/>
  <c r="LD55" i="6"/>
  <c r="LE55" i="6"/>
  <c r="LF55" i="6"/>
  <c r="LG55" i="6"/>
  <c r="C55" i="6"/>
  <c r="LG25" i="6"/>
  <c r="LF25" i="6"/>
  <c r="LE25" i="6"/>
  <c r="LD25" i="6"/>
  <c r="LC25" i="6"/>
  <c r="LB25" i="6"/>
  <c r="LA25" i="6"/>
  <c r="KZ25" i="6"/>
  <c r="KY25" i="6"/>
  <c r="KX25" i="6"/>
  <c r="KW25" i="6"/>
  <c r="KV25" i="6"/>
  <c r="KU25" i="6"/>
  <c r="KT25" i="6"/>
  <c r="KS25" i="6"/>
  <c r="KR25" i="6"/>
  <c r="KQ25" i="6"/>
  <c r="KP25" i="6"/>
  <c r="KO25" i="6"/>
  <c r="KN25" i="6"/>
  <c r="KM25" i="6"/>
  <c r="KL25" i="6"/>
  <c r="KK25" i="6"/>
  <c r="KJ25" i="6"/>
  <c r="KI25" i="6"/>
  <c r="KH25" i="6"/>
  <c r="KG25" i="6"/>
  <c r="KF25" i="6"/>
  <c r="KE25" i="6"/>
  <c r="KD25" i="6"/>
  <c r="KC25" i="6"/>
  <c r="KB25" i="6"/>
  <c r="KA25" i="6"/>
  <c r="JZ25" i="6"/>
  <c r="JY25" i="6"/>
  <c r="JX25" i="6"/>
  <c r="JW25" i="6"/>
  <c r="JV25" i="6"/>
  <c r="JU25" i="6"/>
  <c r="JT25" i="6"/>
  <c r="JS25" i="6"/>
  <c r="JR25" i="6"/>
  <c r="JQ25" i="6"/>
  <c r="JP25" i="6"/>
  <c r="JO25" i="6"/>
  <c r="JN25" i="6"/>
  <c r="JM25" i="6"/>
  <c r="JL25" i="6"/>
  <c r="JK25" i="6"/>
  <c r="JJ25" i="6"/>
  <c r="JI25" i="6"/>
  <c r="JH25" i="6"/>
  <c r="JG25" i="6"/>
  <c r="JF25" i="6"/>
  <c r="JE25" i="6"/>
  <c r="JD25" i="6"/>
  <c r="JC25" i="6"/>
  <c r="JB25" i="6"/>
  <c r="JA25" i="6"/>
  <c r="IZ25" i="6"/>
  <c r="IY25" i="6"/>
  <c r="IX25" i="6"/>
  <c r="IW25" i="6"/>
  <c r="IV25" i="6"/>
  <c r="IU25" i="6"/>
  <c r="IT25" i="6"/>
  <c r="IS25" i="6"/>
  <c r="IR25" i="6"/>
  <c r="IQ25" i="6"/>
  <c r="IP25" i="6"/>
  <c r="IO25" i="6"/>
  <c r="IN25" i="6"/>
  <c r="IM25" i="6"/>
  <c r="IL25" i="6"/>
  <c r="IK25" i="6"/>
  <c r="IJ25" i="6"/>
  <c r="II25" i="6"/>
  <c r="IH25" i="6"/>
  <c r="IG25" i="6"/>
  <c r="IF25" i="6"/>
  <c r="IE25" i="6"/>
  <c r="ID25" i="6"/>
  <c r="IC25" i="6"/>
  <c r="IB25" i="6"/>
  <c r="IA25" i="6"/>
  <c r="HZ25" i="6"/>
  <c r="HY25" i="6"/>
  <c r="HX25" i="6"/>
  <c r="HW25" i="6"/>
  <c r="HV25" i="6"/>
  <c r="HU25" i="6"/>
  <c r="HT25" i="6"/>
  <c r="HS25" i="6"/>
  <c r="HR25" i="6"/>
  <c r="HQ25" i="6"/>
  <c r="HP25" i="6"/>
  <c r="HO25" i="6"/>
  <c r="HN25" i="6"/>
  <c r="HM25" i="6"/>
  <c r="HL25" i="6"/>
  <c r="HK25" i="6"/>
  <c r="HJ25" i="6"/>
  <c r="HI25" i="6"/>
  <c r="HH25" i="6"/>
  <c r="HG25" i="6"/>
  <c r="HF25" i="6"/>
  <c r="HE25" i="6"/>
  <c r="HD25" i="6"/>
  <c r="HC25" i="6"/>
  <c r="HB25" i="6"/>
  <c r="HA25" i="6"/>
  <c r="GZ25" i="6"/>
  <c r="GY25" i="6"/>
  <c r="GX25" i="6"/>
  <c r="GW25" i="6"/>
  <c r="GV25" i="6"/>
  <c r="GU25" i="6"/>
  <c r="GT25" i="6"/>
  <c r="GS25" i="6"/>
  <c r="GR25" i="6"/>
  <c r="GQ25" i="6"/>
  <c r="GP25" i="6"/>
  <c r="GO25" i="6"/>
  <c r="GN25" i="6"/>
  <c r="GM25" i="6"/>
  <c r="GL25" i="6"/>
  <c r="GK25" i="6"/>
  <c r="GJ25" i="6"/>
  <c r="GI25" i="6"/>
  <c r="GH25" i="6"/>
  <c r="GG25" i="6"/>
  <c r="GF25" i="6"/>
  <c r="GE25" i="6"/>
  <c r="GD25" i="6"/>
  <c r="GC25" i="6"/>
  <c r="GB25" i="6"/>
  <c r="GA25" i="6"/>
  <c r="FZ25" i="6"/>
  <c r="FY25" i="6"/>
  <c r="FX25" i="6"/>
  <c r="FW25" i="6"/>
  <c r="FV25" i="6"/>
  <c r="FU25" i="6"/>
  <c r="FT25" i="6"/>
  <c r="FS25" i="6"/>
  <c r="FR25" i="6"/>
  <c r="FQ25" i="6"/>
  <c r="FP25" i="6"/>
  <c r="FO25" i="6"/>
  <c r="FN25" i="6"/>
  <c r="FM25" i="6"/>
  <c r="FL25" i="6"/>
  <c r="FK25" i="6"/>
  <c r="FJ25" i="6"/>
  <c r="FI25" i="6"/>
  <c r="FH25" i="6"/>
  <c r="FG25" i="6"/>
  <c r="FF25" i="6"/>
  <c r="FE25" i="6"/>
  <c r="FD25" i="6"/>
  <c r="FC25" i="6"/>
  <c r="FB25" i="6"/>
  <c r="FA25" i="6"/>
  <c r="EZ25" i="6"/>
  <c r="EY25" i="6"/>
  <c r="EX25" i="6"/>
  <c r="EW25" i="6"/>
  <c r="EV25" i="6"/>
  <c r="EU25" i="6"/>
  <c r="ET25" i="6"/>
  <c r="ES25" i="6"/>
  <c r="ER25" i="6"/>
  <c r="EQ25" i="6"/>
  <c r="EP25" i="6"/>
  <c r="EO25" i="6"/>
  <c r="EN25" i="6"/>
  <c r="EM25" i="6"/>
  <c r="EL25" i="6"/>
  <c r="EK25" i="6"/>
  <c r="EJ25" i="6"/>
  <c r="EI25" i="6"/>
  <c r="EH25" i="6"/>
  <c r="EG25" i="6"/>
  <c r="EF25" i="6"/>
  <c r="EE25" i="6"/>
  <c r="ED25" i="6"/>
  <c r="EC25" i="6"/>
  <c r="EB25" i="6"/>
  <c r="EA25" i="6"/>
  <c r="DZ25" i="6"/>
  <c r="DY25" i="6"/>
  <c r="DX25" i="6"/>
  <c r="DW25" i="6"/>
  <c r="DV25" i="6"/>
  <c r="DU25" i="6"/>
  <c r="DT25" i="6"/>
  <c r="DS25" i="6"/>
  <c r="DR25" i="6"/>
  <c r="DQ25" i="6"/>
  <c r="DP25" i="6"/>
  <c r="DO25" i="6"/>
  <c r="DN25" i="6"/>
  <c r="DM25" i="6"/>
  <c r="DL25" i="6"/>
  <c r="DK25" i="6"/>
  <c r="DJ25" i="6"/>
  <c r="DI25" i="6"/>
  <c r="DH25" i="6"/>
  <c r="DG25" i="6"/>
  <c r="DF25" i="6"/>
  <c r="DE25" i="6"/>
  <c r="DD25" i="6"/>
  <c r="DC25" i="6"/>
  <c r="DB25" i="6"/>
  <c r="DA25" i="6"/>
  <c r="CZ25" i="6"/>
  <c r="CY25" i="6"/>
  <c r="CX25" i="6"/>
  <c r="CW25" i="6"/>
  <c r="CV25" i="6"/>
  <c r="CU25" i="6"/>
  <c r="CT25" i="6"/>
  <c r="CS25" i="6"/>
  <c r="CR25" i="6"/>
  <c r="CQ25" i="6"/>
  <c r="CP25" i="6"/>
  <c r="CO25" i="6"/>
  <c r="CN25" i="6"/>
  <c r="CM25" i="6"/>
  <c r="CL25" i="6"/>
  <c r="CK25" i="6"/>
  <c r="CJ25" i="6"/>
  <c r="CI25" i="6"/>
  <c r="CH25" i="6"/>
  <c r="CG25" i="6"/>
  <c r="CF25" i="6"/>
  <c r="CE25" i="6"/>
  <c r="CD25" i="6"/>
  <c r="CC25" i="6"/>
  <c r="CB25" i="6"/>
  <c r="CA25" i="6"/>
  <c r="BZ25" i="6"/>
  <c r="BY25" i="6"/>
  <c r="BX25" i="6"/>
  <c r="BW25" i="6"/>
  <c r="BV25" i="6"/>
  <c r="BU25" i="6"/>
  <c r="BT25" i="6"/>
  <c r="BS25" i="6"/>
  <c r="BR25" i="6"/>
  <c r="BQ25" i="6"/>
  <c r="BP25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C60" i="5"/>
  <c r="C58" i="1"/>
  <c r="B59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BP60" i="5"/>
  <c r="BQ60" i="5"/>
  <c r="BR60" i="5"/>
  <c r="BS60" i="5"/>
  <c r="BT60" i="5"/>
  <c r="BU60" i="5"/>
  <c r="BV60" i="5"/>
  <c r="BW60" i="5"/>
  <c r="BX60" i="5"/>
  <c r="BY60" i="5"/>
  <c r="BZ60" i="5"/>
  <c r="CA60" i="5"/>
  <c r="CB60" i="5"/>
  <c r="CC60" i="5"/>
  <c r="CD60" i="5"/>
  <c r="CE60" i="5"/>
  <c r="CF60" i="5"/>
  <c r="CG60" i="5"/>
  <c r="CH60" i="5"/>
  <c r="CI60" i="5"/>
  <c r="CJ60" i="5"/>
  <c r="CK60" i="5"/>
  <c r="CL60" i="5"/>
  <c r="CM60" i="5"/>
  <c r="CN60" i="5"/>
  <c r="CO60" i="5"/>
  <c r="CP60" i="5"/>
  <c r="CQ60" i="5"/>
  <c r="CR60" i="5"/>
  <c r="CS60" i="5"/>
  <c r="CT60" i="5"/>
  <c r="CU60" i="5"/>
  <c r="CV60" i="5"/>
  <c r="CW60" i="5"/>
  <c r="CX60" i="5"/>
  <c r="CY60" i="5"/>
  <c r="CZ60" i="5"/>
  <c r="DA60" i="5"/>
  <c r="DB60" i="5"/>
  <c r="DC60" i="5"/>
  <c r="DD60" i="5"/>
  <c r="DE60" i="5"/>
  <c r="DF60" i="5"/>
  <c r="DG60" i="5"/>
  <c r="DH60" i="5"/>
  <c r="DI60" i="5"/>
  <c r="DJ60" i="5"/>
  <c r="DK60" i="5"/>
  <c r="DL60" i="5"/>
  <c r="DM60" i="5"/>
  <c r="DN60" i="5"/>
  <c r="DO60" i="5"/>
  <c r="DP60" i="5"/>
  <c r="DQ60" i="5"/>
  <c r="DR60" i="5"/>
  <c r="DS60" i="5"/>
  <c r="DT60" i="5"/>
  <c r="DU60" i="5"/>
  <c r="DV60" i="5"/>
  <c r="DW60" i="5"/>
  <c r="DX60" i="5"/>
  <c r="DY60" i="5"/>
  <c r="DZ60" i="5"/>
  <c r="EA60" i="5"/>
  <c r="EB60" i="5"/>
  <c r="EC60" i="5"/>
  <c r="ED60" i="5"/>
  <c r="EE60" i="5"/>
  <c r="EF60" i="5"/>
  <c r="EG60" i="5"/>
  <c r="EH60" i="5"/>
  <c r="EI60" i="5"/>
  <c r="EJ60" i="5"/>
  <c r="EK60" i="5"/>
  <c r="EL60" i="5"/>
  <c r="EM60" i="5"/>
  <c r="EN60" i="5"/>
  <c r="EO60" i="5"/>
  <c r="EP60" i="5"/>
  <c r="EQ60" i="5"/>
  <c r="ER60" i="5"/>
  <c r="ES60" i="5"/>
  <c r="ET60" i="5"/>
  <c r="EU60" i="5"/>
  <c r="EV60" i="5"/>
  <c r="EW60" i="5"/>
  <c r="EX60" i="5"/>
  <c r="EY60" i="5"/>
  <c r="EZ60" i="5"/>
  <c r="FA60" i="5"/>
  <c r="FB60" i="5"/>
  <c r="FC60" i="5"/>
  <c r="FD60" i="5"/>
  <c r="FE60" i="5"/>
  <c r="FF60" i="5"/>
  <c r="FG60" i="5"/>
  <c r="FH60" i="5"/>
  <c r="FI60" i="5"/>
  <c r="FJ60" i="5"/>
  <c r="FK60" i="5"/>
  <c r="FL60" i="5"/>
  <c r="FM60" i="5"/>
  <c r="FN60" i="5"/>
  <c r="FO60" i="5"/>
  <c r="FP60" i="5"/>
  <c r="FQ60" i="5"/>
  <c r="FR60" i="5"/>
  <c r="FS60" i="5"/>
  <c r="FT60" i="5"/>
  <c r="FU60" i="5"/>
  <c r="FV60" i="5"/>
  <c r="FW60" i="5"/>
  <c r="FX60" i="5"/>
  <c r="FY60" i="5"/>
  <c r="FZ60" i="5"/>
  <c r="GA60" i="5"/>
  <c r="GB60" i="5"/>
  <c r="GC60" i="5"/>
  <c r="GD60" i="5"/>
  <c r="GE60" i="5"/>
  <c r="GF60" i="5"/>
  <c r="GG60" i="5"/>
  <c r="GH60" i="5"/>
  <c r="GI60" i="5"/>
  <c r="GJ60" i="5"/>
  <c r="GK60" i="5"/>
  <c r="GL60" i="5"/>
  <c r="GM60" i="5"/>
  <c r="GN60" i="5"/>
  <c r="GO60" i="5"/>
  <c r="GP60" i="5"/>
  <c r="GQ60" i="5"/>
  <c r="GR60" i="5"/>
  <c r="GS60" i="5"/>
  <c r="GT60" i="5"/>
  <c r="GU60" i="5"/>
  <c r="GV60" i="5"/>
  <c r="GW60" i="5"/>
  <c r="GX60" i="5"/>
  <c r="GY60" i="5"/>
  <c r="GZ60" i="5"/>
  <c r="HA60" i="5"/>
  <c r="HB60" i="5"/>
  <c r="HC60" i="5"/>
  <c r="HD60" i="5"/>
  <c r="HE60" i="5"/>
  <c r="HF60" i="5"/>
  <c r="HG60" i="5"/>
  <c r="HH60" i="5"/>
  <c r="HI60" i="5"/>
  <c r="HJ60" i="5"/>
  <c r="HK60" i="5"/>
  <c r="HL60" i="5"/>
  <c r="HM60" i="5"/>
  <c r="HN60" i="5"/>
  <c r="HO60" i="5"/>
  <c r="HP60" i="5"/>
  <c r="HQ60" i="5"/>
  <c r="HR60" i="5"/>
  <c r="HS60" i="5"/>
  <c r="HT60" i="5"/>
  <c r="HU60" i="5"/>
  <c r="HV60" i="5"/>
  <c r="HW60" i="5"/>
  <c r="HX60" i="5"/>
  <c r="HY60" i="5"/>
  <c r="HZ60" i="5"/>
  <c r="IA60" i="5"/>
  <c r="IB60" i="5"/>
  <c r="IC60" i="5"/>
  <c r="ID60" i="5"/>
  <c r="IE60" i="5"/>
  <c r="IF60" i="5"/>
  <c r="IG60" i="5"/>
  <c r="IH60" i="5"/>
  <c r="II60" i="5"/>
  <c r="IJ60" i="5"/>
  <c r="IK60" i="5"/>
  <c r="IL60" i="5"/>
  <c r="IM60" i="5"/>
  <c r="IN60" i="5"/>
  <c r="IO60" i="5"/>
  <c r="IP60" i="5"/>
  <c r="IQ60" i="5"/>
  <c r="IR60" i="5"/>
  <c r="IS60" i="5"/>
  <c r="IT60" i="5"/>
  <c r="IU60" i="5"/>
  <c r="IV60" i="5"/>
  <c r="IW60" i="5"/>
  <c r="IX60" i="5"/>
  <c r="IY60" i="5"/>
  <c r="IZ60" i="5"/>
  <c r="JA60" i="5"/>
  <c r="JB60" i="5"/>
  <c r="JC60" i="5"/>
  <c r="JD60" i="5"/>
  <c r="JE60" i="5"/>
  <c r="JF60" i="5"/>
  <c r="JG60" i="5"/>
  <c r="JH60" i="5"/>
  <c r="JI60" i="5"/>
  <c r="JJ60" i="5"/>
  <c r="JK60" i="5"/>
  <c r="JL60" i="5"/>
  <c r="JM60" i="5"/>
  <c r="JN60" i="5"/>
  <c r="JO60" i="5"/>
  <c r="JP60" i="5"/>
  <c r="JQ60" i="5"/>
  <c r="JR60" i="5"/>
  <c r="JS60" i="5"/>
  <c r="JT60" i="5"/>
  <c r="JU60" i="5"/>
  <c r="JV60" i="5"/>
  <c r="JW60" i="5"/>
  <c r="JX60" i="5"/>
  <c r="JY60" i="5"/>
  <c r="JZ60" i="5"/>
  <c r="KA60" i="5"/>
  <c r="KB60" i="5"/>
  <c r="KC60" i="5"/>
  <c r="KD60" i="5"/>
  <c r="KE60" i="5"/>
  <c r="KF60" i="5"/>
  <c r="KG60" i="5"/>
  <c r="KH60" i="5"/>
  <c r="KI60" i="5"/>
  <c r="KJ60" i="5"/>
  <c r="KK60" i="5"/>
  <c r="KL60" i="5"/>
  <c r="KM60" i="5"/>
  <c r="KN60" i="5"/>
  <c r="KO60" i="5"/>
  <c r="KP60" i="5"/>
  <c r="KQ60" i="5"/>
  <c r="KR60" i="5"/>
  <c r="KS60" i="5"/>
  <c r="KT60" i="5"/>
  <c r="KU60" i="5"/>
  <c r="KV60" i="5"/>
  <c r="KW60" i="5"/>
  <c r="KX60" i="5"/>
  <c r="KY60" i="5"/>
  <c r="KZ60" i="5"/>
  <c r="LA60" i="5"/>
  <c r="LB60" i="5"/>
  <c r="LC60" i="5"/>
  <c r="LD60" i="5"/>
  <c r="LE60" i="5"/>
  <c r="LF60" i="5"/>
  <c r="LG60" i="5"/>
  <c r="B58" i="5"/>
  <c r="B61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EZ58" i="1"/>
  <c r="FA58" i="1"/>
  <c r="FB58" i="1"/>
  <c r="FC58" i="1"/>
  <c r="FD58" i="1"/>
  <c r="FE58" i="1"/>
  <c r="FF58" i="1"/>
  <c r="FG58" i="1"/>
  <c r="FH58" i="1"/>
  <c r="FI58" i="1"/>
  <c r="FJ58" i="1"/>
  <c r="FK58" i="1"/>
  <c r="FL58" i="1"/>
  <c r="FM58" i="1"/>
  <c r="FN58" i="1"/>
  <c r="FO58" i="1"/>
  <c r="FP58" i="1"/>
  <c r="FQ58" i="1"/>
  <c r="FR58" i="1"/>
  <c r="FS58" i="1"/>
  <c r="FT58" i="1"/>
  <c r="FU58" i="1"/>
  <c r="FV58" i="1"/>
  <c r="FW58" i="1"/>
  <c r="FX58" i="1"/>
  <c r="FY58" i="1"/>
  <c r="FZ58" i="1"/>
  <c r="GA58" i="1"/>
  <c r="GB58" i="1"/>
  <c r="GC58" i="1"/>
  <c r="GD58" i="1"/>
  <c r="GE58" i="1"/>
  <c r="GF58" i="1"/>
  <c r="GG58" i="1"/>
  <c r="GH58" i="1"/>
  <c r="GI58" i="1"/>
  <c r="GJ58" i="1"/>
  <c r="GK58" i="1"/>
  <c r="GL58" i="1"/>
  <c r="GM58" i="1"/>
  <c r="GN58" i="1"/>
  <c r="GO58" i="1"/>
  <c r="GP58" i="1"/>
  <c r="GQ58" i="1"/>
  <c r="GR58" i="1"/>
  <c r="GS58" i="1"/>
  <c r="GT58" i="1"/>
  <c r="GU58" i="1"/>
  <c r="GV58" i="1"/>
  <c r="GW58" i="1"/>
  <c r="GX58" i="1"/>
  <c r="GY58" i="1"/>
  <c r="GZ58" i="1"/>
  <c r="HA58" i="1"/>
  <c r="HB58" i="1"/>
  <c r="HC58" i="1"/>
  <c r="HD58" i="1"/>
  <c r="HE58" i="1"/>
  <c r="HF58" i="1"/>
  <c r="HG58" i="1"/>
  <c r="HH58" i="1"/>
  <c r="HI58" i="1"/>
  <c r="HJ58" i="1"/>
  <c r="HK58" i="1"/>
  <c r="HL58" i="1"/>
  <c r="HM58" i="1"/>
  <c r="HN58" i="1"/>
  <c r="HO58" i="1"/>
  <c r="HP58" i="1"/>
  <c r="HQ58" i="1"/>
  <c r="HR58" i="1"/>
  <c r="HS58" i="1"/>
  <c r="HT58" i="1"/>
  <c r="HU58" i="1"/>
  <c r="HV58" i="1"/>
  <c r="HW58" i="1"/>
  <c r="HX58" i="1"/>
  <c r="HY58" i="1"/>
  <c r="HZ58" i="1"/>
  <c r="IA58" i="1"/>
  <c r="IB58" i="1"/>
  <c r="IC58" i="1"/>
  <c r="ID58" i="1"/>
  <c r="IE58" i="1"/>
  <c r="IF58" i="1"/>
  <c r="IG58" i="1"/>
  <c r="IH58" i="1"/>
  <c r="II58" i="1"/>
  <c r="IJ58" i="1"/>
  <c r="IK58" i="1"/>
  <c r="IL58" i="1"/>
  <c r="IM58" i="1"/>
  <c r="IN58" i="1"/>
  <c r="IO58" i="1"/>
  <c r="IP58" i="1"/>
  <c r="IQ58" i="1"/>
  <c r="IR58" i="1"/>
  <c r="IS58" i="1"/>
  <c r="IT58" i="1"/>
  <c r="IU58" i="1"/>
  <c r="IV58" i="1"/>
  <c r="IW58" i="1"/>
  <c r="IX58" i="1"/>
  <c r="IY58" i="1"/>
  <c r="IZ58" i="1"/>
  <c r="JA58" i="1"/>
  <c r="JB58" i="1"/>
  <c r="JC58" i="1"/>
  <c r="JD58" i="1"/>
  <c r="JE58" i="1"/>
  <c r="JF58" i="1"/>
  <c r="JG58" i="1"/>
  <c r="JH58" i="1"/>
  <c r="JI58" i="1"/>
  <c r="JJ58" i="1"/>
  <c r="JK58" i="1"/>
  <c r="JL58" i="1"/>
  <c r="JM58" i="1"/>
  <c r="JN58" i="1"/>
  <c r="JO58" i="1"/>
  <c r="JP58" i="1"/>
  <c r="JQ58" i="1"/>
  <c r="JR58" i="1"/>
  <c r="JS58" i="1"/>
  <c r="JT58" i="1"/>
  <c r="JU58" i="1"/>
  <c r="JV58" i="1"/>
  <c r="JW58" i="1"/>
  <c r="JX58" i="1"/>
  <c r="JY58" i="1"/>
  <c r="JZ58" i="1"/>
  <c r="KA58" i="1"/>
  <c r="KB58" i="1"/>
  <c r="KC58" i="1"/>
  <c r="KD58" i="1"/>
  <c r="KE58" i="1"/>
  <c r="KF58" i="1"/>
  <c r="KG58" i="1"/>
  <c r="KH58" i="1"/>
  <c r="KI58" i="1"/>
  <c r="KJ58" i="1"/>
  <c r="KK58" i="1"/>
  <c r="KL58" i="1"/>
  <c r="KM58" i="1"/>
  <c r="KN58" i="1"/>
  <c r="KO58" i="1"/>
  <c r="KP58" i="1"/>
  <c r="KQ58" i="1"/>
  <c r="KR58" i="1"/>
  <c r="KS58" i="1"/>
  <c r="KT58" i="1"/>
  <c r="KU58" i="1"/>
  <c r="KV58" i="1"/>
  <c r="KW58" i="1"/>
  <c r="KX58" i="1"/>
  <c r="KY58" i="1"/>
  <c r="KZ58" i="1"/>
  <c r="LA58" i="1"/>
  <c r="LB58" i="1"/>
  <c r="LC58" i="1"/>
  <c r="LD58" i="1"/>
  <c r="LE58" i="1"/>
  <c r="LF58" i="1"/>
  <c r="LG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B60" i="1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GI25" i="3"/>
  <c r="GJ25" i="3"/>
  <c r="GK25" i="3"/>
  <c r="GL25" i="3"/>
  <c r="GM25" i="3"/>
  <c r="GN25" i="3"/>
  <c r="GO25" i="3"/>
  <c r="GP25" i="3"/>
  <c r="GQ25" i="3"/>
  <c r="GR25" i="3"/>
  <c r="GS25" i="3"/>
  <c r="GT25" i="3"/>
  <c r="GU25" i="3"/>
  <c r="GV25" i="3"/>
  <c r="GW25" i="3"/>
  <c r="GX25" i="3"/>
  <c r="GY25" i="3"/>
  <c r="GZ25" i="3"/>
  <c r="HA25" i="3"/>
  <c r="HB25" i="3"/>
  <c r="HC25" i="3"/>
  <c r="HD25" i="3"/>
  <c r="HE25" i="3"/>
  <c r="HF25" i="3"/>
  <c r="HG25" i="3"/>
  <c r="HH25" i="3"/>
  <c r="HI25" i="3"/>
  <c r="HJ25" i="3"/>
  <c r="HK25" i="3"/>
  <c r="HL25" i="3"/>
  <c r="HM25" i="3"/>
  <c r="HN25" i="3"/>
  <c r="HO25" i="3"/>
  <c r="HP25" i="3"/>
  <c r="HQ25" i="3"/>
  <c r="HR25" i="3"/>
  <c r="HS25" i="3"/>
  <c r="HT25" i="3"/>
  <c r="HU25" i="3"/>
  <c r="HV25" i="3"/>
  <c r="HW25" i="3"/>
  <c r="HX25" i="3"/>
  <c r="HY25" i="3"/>
  <c r="HZ25" i="3"/>
  <c r="IA25" i="3"/>
  <c r="IB25" i="3"/>
  <c r="IC25" i="3"/>
  <c r="ID25" i="3"/>
  <c r="IE25" i="3"/>
  <c r="IF25" i="3"/>
  <c r="IG25" i="3"/>
  <c r="IH25" i="3"/>
  <c r="II25" i="3"/>
  <c r="IJ25" i="3"/>
  <c r="IK25" i="3"/>
  <c r="IL25" i="3"/>
  <c r="IM25" i="3"/>
  <c r="IN25" i="3"/>
  <c r="IO25" i="3"/>
  <c r="IP25" i="3"/>
  <c r="IQ25" i="3"/>
  <c r="IR25" i="3"/>
  <c r="IS25" i="3"/>
  <c r="IT25" i="3"/>
  <c r="IU25" i="3"/>
  <c r="IV25" i="3"/>
  <c r="IW25" i="3"/>
  <c r="IX25" i="3"/>
  <c r="IY25" i="3"/>
  <c r="IZ25" i="3"/>
  <c r="JA25" i="3"/>
  <c r="JB25" i="3"/>
  <c r="JC25" i="3"/>
  <c r="JD25" i="3"/>
  <c r="JE25" i="3"/>
  <c r="JF25" i="3"/>
  <c r="JG25" i="3"/>
  <c r="JH25" i="3"/>
  <c r="JI25" i="3"/>
  <c r="JJ25" i="3"/>
  <c r="JK25" i="3"/>
  <c r="JL25" i="3"/>
  <c r="JM25" i="3"/>
  <c r="JN25" i="3"/>
  <c r="JO25" i="3"/>
  <c r="JP25" i="3"/>
  <c r="JQ25" i="3"/>
  <c r="JR25" i="3"/>
  <c r="JS25" i="3"/>
  <c r="JT25" i="3"/>
  <c r="JU25" i="3"/>
  <c r="JV25" i="3"/>
  <c r="JW25" i="3"/>
  <c r="JX25" i="3"/>
  <c r="JY25" i="3"/>
  <c r="JZ25" i="3"/>
  <c r="KA25" i="3"/>
  <c r="KB25" i="3"/>
  <c r="KC25" i="3"/>
  <c r="KD25" i="3"/>
  <c r="KE25" i="3"/>
  <c r="KF25" i="3"/>
  <c r="KG25" i="3"/>
  <c r="KH25" i="3"/>
  <c r="KI25" i="3"/>
  <c r="KJ25" i="3"/>
  <c r="KK25" i="3"/>
  <c r="KL25" i="3"/>
  <c r="KM25" i="3"/>
  <c r="KN25" i="3"/>
  <c r="KO25" i="3"/>
  <c r="KP25" i="3"/>
  <c r="KQ25" i="3"/>
  <c r="KR25" i="3"/>
  <c r="KS25" i="3"/>
  <c r="KT25" i="3"/>
  <c r="KU25" i="3"/>
  <c r="KV25" i="3"/>
  <c r="KW25" i="3"/>
  <c r="KX25" i="3"/>
  <c r="KY25" i="3"/>
  <c r="KZ25" i="3"/>
  <c r="LA25" i="3"/>
  <c r="LB25" i="3"/>
  <c r="LC25" i="3"/>
  <c r="LD25" i="3"/>
  <c r="LE25" i="3"/>
  <c r="LF25" i="3"/>
  <c r="LG25" i="3"/>
  <c r="C26" i="3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FA27" i="2"/>
  <c r="FB27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S27" i="2"/>
  <c r="FT27" i="2"/>
  <c r="FU27" i="2"/>
  <c r="FV27" i="2"/>
  <c r="FW27" i="2"/>
  <c r="FX27" i="2"/>
  <c r="FY27" i="2"/>
  <c r="FZ27" i="2"/>
  <c r="GA27" i="2"/>
  <c r="GB27" i="2"/>
  <c r="GC27" i="2"/>
  <c r="GD27" i="2"/>
  <c r="GE27" i="2"/>
  <c r="GF27" i="2"/>
  <c r="GG27" i="2"/>
  <c r="GH27" i="2"/>
  <c r="GI27" i="2"/>
  <c r="GJ27" i="2"/>
  <c r="GK27" i="2"/>
  <c r="GL27" i="2"/>
  <c r="GM27" i="2"/>
  <c r="GN27" i="2"/>
  <c r="GO27" i="2"/>
  <c r="GP27" i="2"/>
  <c r="GQ27" i="2"/>
  <c r="GR27" i="2"/>
  <c r="GS27" i="2"/>
  <c r="GT27" i="2"/>
  <c r="GU27" i="2"/>
  <c r="GV27" i="2"/>
  <c r="GW27" i="2"/>
  <c r="GX27" i="2"/>
  <c r="GY27" i="2"/>
  <c r="GZ27" i="2"/>
  <c r="HA27" i="2"/>
  <c r="HB27" i="2"/>
  <c r="HC27" i="2"/>
  <c r="HD27" i="2"/>
  <c r="HE27" i="2"/>
  <c r="HF27" i="2"/>
  <c r="HG27" i="2"/>
  <c r="HH27" i="2"/>
  <c r="HI27" i="2"/>
  <c r="HJ27" i="2"/>
  <c r="HK27" i="2"/>
  <c r="HL27" i="2"/>
  <c r="HM27" i="2"/>
  <c r="HN27" i="2"/>
  <c r="HO27" i="2"/>
  <c r="HP27" i="2"/>
  <c r="HQ27" i="2"/>
  <c r="HR27" i="2"/>
  <c r="HS27" i="2"/>
  <c r="HT27" i="2"/>
  <c r="HU27" i="2"/>
  <c r="HV27" i="2"/>
  <c r="HW27" i="2"/>
  <c r="HX27" i="2"/>
  <c r="HY27" i="2"/>
  <c r="HZ27" i="2"/>
  <c r="IA27" i="2"/>
  <c r="IB27" i="2"/>
  <c r="IC27" i="2"/>
  <c r="ID27" i="2"/>
  <c r="IE27" i="2"/>
  <c r="IF27" i="2"/>
  <c r="IG27" i="2"/>
  <c r="IH27" i="2"/>
  <c r="II27" i="2"/>
  <c r="IJ27" i="2"/>
  <c r="IK27" i="2"/>
  <c r="IL27" i="2"/>
  <c r="IM27" i="2"/>
  <c r="IN27" i="2"/>
  <c r="IO27" i="2"/>
  <c r="IP27" i="2"/>
  <c r="IQ27" i="2"/>
  <c r="IR27" i="2"/>
  <c r="IS27" i="2"/>
  <c r="IT27" i="2"/>
  <c r="IU27" i="2"/>
  <c r="IV27" i="2"/>
  <c r="IW27" i="2"/>
  <c r="IX27" i="2"/>
  <c r="IY27" i="2"/>
  <c r="IZ27" i="2"/>
  <c r="JA27" i="2"/>
  <c r="JB27" i="2"/>
  <c r="JC27" i="2"/>
  <c r="JD27" i="2"/>
  <c r="JE27" i="2"/>
  <c r="JF27" i="2"/>
  <c r="JG27" i="2"/>
  <c r="JH27" i="2"/>
  <c r="JI27" i="2"/>
  <c r="JJ27" i="2"/>
  <c r="JK27" i="2"/>
  <c r="JL27" i="2"/>
  <c r="JM27" i="2"/>
  <c r="JN27" i="2"/>
  <c r="JO27" i="2"/>
  <c r="JP27" i="2"/>
  <c r="JQ27" i="2"/>
  <c r="JR27" i="2"/>
  <c r="JS27" i="2"/>
  <c r="JT27" i="2"/>
  <c r="JU27" i="2"/>
  <c r="JV27" i="2"/>
  <c r="JW27" i="2"/>
  <c r="JX27" i="2"/>
  <c r="JY27" i="2"/>
  <c r="JZ27" i="2"/>
  <c r="KA27" i="2"/>
  <c r="KB27" i="2"/>
  <c r="KC27" i="2"/>
  <c r="KD27" i="2"/>
  <c r="KE27" i="2"/>
  <c r="KF27" i="2"/>
  <c r="KG27" i="2"/>
  <c r="KH27" i="2"/>
  <c r="KI27" i="2"/>
  <c r="KJ27" i="2"/>
  <c r="KK27" i="2"/>
  <c r="KL27" i="2"/>
  <c r="KM27" i="2"/>
  <c r="KN27" i="2"/>
  <c r="KO27" i="2"/>
  <c r="KP27" i="2"/>
  <c r="KQ27" i="2"/>
  <c r="KR27" i="2"/>
  <c r="KS27" i="2"/>
  <c r="KT27" i="2"/>
  <c r="KU27" i="2"/>
  <c r="KV27" i="2"/>
  <c r="KW27" i="2"/>
  <c r="KX27" i="2"/>
  <c r="KY27" i="2"/>
  <c r="KZ27" i="2"/>
  <c r="LA27" i="2"/>
  <c r="LB27" i="2"/>
  <c r="LC27" i="2"/>
  <c r="LD27" i="2"/>
  <c r="LE27" i="2"/>
  <c r="LF27" i="2"/>
  <c r="LG27" i="2"/>
  <c r="C28" i="2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EV4" i="4"/>
  <c r="EW4" i="4"/>
  <c r="EX4" i="4"/>
  <c r="EY4" i="4"/>
  <c r="EZ4" i="4"/>
  <c r="FA4" i="4"/>
  <c r="FB4" i="4"/>
  <c r="FC4" i="4"/>
  <c r="FD4" i="4"/>
  <c r="FE4" i="4"/>
  <c r="FF4" i="4"/>
  <c r="FG4" i="4"/>
  <c r="FH4" i="4"/>
  <c r="FI4" i="4"/>
  <c r="FJ4" i="4"/>
  <c r="FK4" i="4"/>
  <c r="FL4" i="4"/>
  <c r="FM4" i="4"/>
  <c r="FN4" i="4"/>
  <c r="FO4" i="4"/>
  <c r="FP4" i="4"/>
  <c r="FQ4" i="4"/>
  <c r="FR4" i="4"/>
  <c r="FS4" i="4"/>
  <c r="FT4" i="4"/>
  <c r="FU4" i="4"/>
  <c r="FV4" i="4"/>
  <c r="FW4" i="4"/>
  <c r="FX4" i="4"/>
  <c r="FY4" i="4"/>
  <c r="FZ4" i="4"/>
  <c r="GA4" i="4"/>
  <c r="GB4" i="4"/>
  <c r="GC4" i="4"/>
  <c r="GD4" i="4"/>
  <c r="GE4" i="4"/>
  <c r="GF4" i="4"/>
  <c r="GG4" i="4"/>
  <c r="GH4" i="4"/>
  <c r="GI4" i="4"/>
  <c r="GJ4" i="4"/>
  <c r="GK4" i="4"/>
  <c r="GL4" i="4"/>
  <c r="GM4" i="4"/>
  <c r="GN4" i="4"/>
  <c r="GO4" i="4"/>
  <c r="GP4" i="4"/>
  <c r="GQ4" i="4"/>
  <c r="GR4" i="4"/>
  <c r="GS4" i="4"/>
  <c r="GT4" i="4"/>
  <c r="GU4" i="4"/>
  <c r="GV4" i="4"/>
  <c r="GW4" i="4"/>
  <c r="GX4" i="4"/>
  <c r="GY4" i="4"/>
  <c r="GZ4" i="4"/>
  <c r="HA4" i="4"/>
  <c r="HB4" i="4"/>
  <c r="HC4" i="4"/>
  <c r="HD4" i="4"/>
  <c r="HE4" i="4"/>
  <c r="HF4" i="4"/>
  <c r="HG4" i="4"/>
  <c r="HH4" i="4"/>
  <c r="HI4" i="4"/>
  <c r="HJ4" i="4"/>
  <c r="HK4" i="4"/>
  <c r="HL4" i="4"/>
  <c r="HM4" i="4"/>
  <c r="HN4" i="4"/>
  <c r="HO4" i="4"/>
  <c r="HP4" i="4"/>
  <c r="HQ4" i="4"/>
  <c r="HR4" i="4"/>
  <c r="HS4" i="4"/>
  <c r="HT4" i="4"/>
  <c r="HU4" i="4"/>
  <c r="HV4" i="4"/>
  <c r="HW4" i="4"/>
  <c r="HX4" i="4"/>
  <c r="HY4" i="4"/>
  <c r="HZ4" i="4"/>
  <c r="IA4" i="4"/>
  <c r="IB4" i="4"/>
  <c r="IC4" i="4"/>
  <c r="ID4" i="4"/>
  <c r="IE4" i="4"/>
  <c r="IF4" i="4"/>
  <c r="IG4" i="4"/>
  <c r="IH4" i="4"/>
  <c r="II4" i="4"/>
  <c r="IJ4" i="4"/>
  <c r="IK4" i="4"/>
  <c r="IL4" i="4"/>
  <c r="IM4" i="4"/>
  <c r="IN4" i="4"/>
  <c r="IO4" i="4"/>
  <c r="IP4" i="4"/>
  <c r="IQ4" i="4"/>
  <c r="IR4" i="4"/>
  <c r="IS4" i="4"/>
  <c r="IT4" i="4"/>
  <c r="IU4" i="4"/>
  <c r="IV4" i="4"/>
  <c r="IW4" i="4"/>
  <c r="IX4" i="4"/>
  <c r="IY4" i="4"/>
  <c r="IZ4" i="4"/>
  <c r="JA4" i="4"/>
  <c r="JB4" i="4"/>
  <c r="JC4" i="4"/>
  <c r="JD4" i="4"/>
  <c r="JE4" i="4"/>
  <c r="JF4" i="4"/>
  <c r="JG4" i="4"/>
  <c r="JH4" i="4"/>
  <c r="JI4" i="4"/>
  <c r="JJ4" i="4"/>
  <c r="JK4" i="4"/>
  <c r="JL4" i="4"/>
  <c r="JM4" i="4"/>
  <c r="JN4" i="4"/>
  <c r="JO4" i="4"/>
  <c r="JP4" i="4"/>
  <c r="JQ4" i="4"/>
  <c r="JR4" i="4"/>
  <c r="JS4" i="4"/>
  <c r="JT4" i="4"/>
  <c r="JU4" i="4"/>
  <c r="JV4" i="4"/>
  <c r="JW4" i="4"/>
  <c r="JX4" i="4"/>
  <c r="JY4" i="4"/>
  <c r="JZ4" i="4"/>
  <c r="KA4" i="4"/>
  <c r="KB4" i="4"/>
  <c r="KC4" i="4"/>
  <c r="KD4" i="4"/>
  <c r="KE4" i="4"/>
  <c r="KF4" i="4"/>
  <c r="KG4" i="4"/>
  <c r="KH4" i="4"/>
  <c r="KI4" i="4"/>
  <c r="KJ4" i="4"/>
  <c r="KK4" i="4"/>
  <c r="KL4" i="4"/>
  <c r="KM4" i="4"/>
  <c r="KN4" i="4"/>
  <c r="KO4" i="4"/>
  <c r="KP4" i="4"/>
  <c r="KQ4" i="4"/>
  <c r="KR4" i="4"/>
  <c r="KS4" i="4"/>
  <c r="KT4" i="4"/>
  <c r="KU4" i="4"/>
  <c r="KV4" i="4"/>
  <c r="KW4" i="4"/>
  <c r="KX4" i="4"/>
  <c r="KY4" i="4"/>
  <c r="KZ4" i="4"/>
  <c r="LA4" i="4"/>
  <c r="LB4" i="4"/>
  <c r="LC4" i="4"/>
  <c r="LD4" i="4"/>
  <c r="LE4" i="4"/>
  <c r="LF4" i="4"/>
  <c r="LG4" i="4"/>
  <c r="C5" i="4"/>
  <c r="C6" i="4"/>
  <c r="C27" i="3"/>
  <c r="C29" i="2"/>
</calcChain>
</file>

<file path=xl/sharedStrings.xml><?xml version="1.0" encoding="utf-8"?>
<sst xmlns="http://schemas.openxmlformats.org/spreadsheetml/2006/main" count="2675" uniqueCount="388">
  <si>
    <t>Databases</t>
  </si>
  <si>
    <t>Model</t>
  </si>
  <si>
    <t>Activiti</t>
  </si>
  <si>
    <t>airbyte</t>
  </si>
  <si>
    <t>airsonic</t>
  </si>
  <si>
    <t>spring-cloud-alibaba</t>
  </si>
  <si>
    <t>nacos</t>
  </si>
  <si>
    <t>alluxio</t>
  </si>
  <si>
    <t>VirtualXposed</t>
  </si>
  <si>
    <t>angel</t>
  </si>
  <si>
    <t>Anki-Android</t>
  </si>
  <si>
    <t>AntennaPod</t>
  </si>
  <si>
    <t>AnySoftKeyboard</t>
  </si>
  <si>
    <t>cyclops</t>
  </si>
  <si>
    <t>dubbo</t>
  </si>
  <si>
    <t>kafka</t>
  </si>
  <si>
    <t>skywalking</t>
  </si>
  <si>
    <t>hadoop</t>
  </si>
  <si>
    <t>rocketmq</t>
  </si>
  <si>
    <t>shardingsphere-elasticjob</t>
  </si>
  <si>
    <t>zookeeper</t>
  </si>
  <si>
    <t>storm</t>
  </si>
  <si>
    <t>incubator-dolphinscheduler</t>
  </si>
  <si>
    <t>zeppelin</t>
  </si>
  <si>
    <t>pulsar</t>
  </si>
  <si>
    <t>tomcat</t>
  </si>
  <si>
    <t>incubator-heron</t>
  </si>
  <si>
    <t>jmeter</t>
  </si>
  <si>
    <t>beam</t>
  </si>
  <si>
    <t>incubator-pinot</t>
  </si>
  <si>
    <t>nutch</t>
  </si>
  <si>
    <t>hudi</t>
  </si>
  <si>
    <t>servicecomb-pack</t>
  </si>
  <si>
    <t>maven</t>
  </si>
  <si>
    <t>flume</t>
  </si>
  <si>
    <t>mahout</t>
  </si>
  <si>
    <t>nifi</t>
  </si>
  <si>
    <t>activemq</t>
  </si>
  <si>
    <t>avro</t>
  </si>
  <si>
    <t>iceberg</t>
  </si>
  <si>
    <t>parquet-mr</t>
  </si>
  <si>
    <t>bookkeeper</t>
  </si>
  <si>
    <t>ambari</t>
  </si>
  <si>
    <t>tika</t>
  </si>
  <si>
    <t>netbeans</t>
  </si>
  <si>
    <t>httpcomponents-client</t>
  </si>
  <si>
    <t>cas</t>
  </si>
  <si>
    <t>Arduino</t>
  </si>
  <si>
    <t>AsciidocFX</t>
  </si>
  <si>
    <t>commafeed</t>
  </si>
  <si>
    <t>simplenote-android</t>
  </si>
  <si>
    <t>azkaban</t>
  </si>
  <si>
    <t>mybatis-plus</t>
  </si>
  <si>
    <t>bazel</t>
  </si>
  <si>
    <t>bc-java</t>
  </si>
  <si>
    <t>bigbluebutton</t>
  </si>
  <si>
    <t>bisq</t>
  </si>
  <si>
    <t>bitcoin-wallet</t>
  </si>
  <si>
    <t>keepassdroid</t>
  </si>
  <si>
    <t>gatk</t>
  </si>
  <si>
    <t>btrace</t>
  </si>
  <si>
    <t>portfolio</t>
  </si>
  <si>
    <t>BuildCraft</t>
  </si>
  <si>
    <t>Bukkit</t>
  </si>
  <si>
    <t>baritone</t>
  </si>
  <si>
    <t>zeebe</t>
  </si>
  <si>
    <t>Slide</t>
  </si>
  <si>
    <t>Android-IMSI-Catcher-Detector</t>
  </si>
  <si>
    <t>cgeo</t>
  </si>
  <si>
    <t>checkstyle</t>
  </si>
  <si>
    <t>material-theme-jetbrains</t>
  </si>
  <si>
    <t>libsvm</t>
  </si>
  <si>
    <t>lucida</t>
  </si>
  <si>
    <t>classgraph</t>
  </si>
  <si>
    <t>uaa</t>
  </si>
  <si>
    <t>spring-boot-admin</t>
  </si>
  <si>
    <t>gnucash-android</t>
  </si>
  <si>
    <t>Recaf</t>
  </si>
  <si>
    <t>schema-registry</t>
  </si>
  <si>
    <t>kafka-rest</t>
  </si>
  <si>
    <t>connectbot</t>
  </si>
  <si>
    <t>cryptomator</t>
  </si>
  <si>
    <t>android</t>
  </si>
  <si>
    <t>apollo</t>
  </si>
  <si>
    <t>cucumber-jvm</t>
  </si>
  <si>
    <t>dbeaver</t>
  </si>
  <si>
    <t>debezium</t>
  </si>
  <si>
    <t>dl4j-examples</t>
  </si>
  <si>
    <t>spotless</t>
  </si>
  <si>
    <t>docker-java</t>
  </si>
  <si>
    <t>soul</t>
  </si>
  <si>
    <t>ebean</t>
  </si>
  <si>
    <t>che</t>
  </si>
  <si>
    <t>jetty.project</t>
  </si>
  <si>
    <t>openj9</t>
  </si>
  <si>
    <t>vert.x</t>
  </si>
  <si>
    <t>ehcache3</t>
  </si>
  <si>
    <t>elasticsearch-hadoop</t>
  </si>
  <si>
    <t>embulk</t>
  </si>
  <si>
    <t>WorldEdit</t>
  </si>
  <si>
    <t>eclim</t>
  </si>
  <si>
    <t>Etar-Calendar</t>
  </si>
  <si>
    <t>docker-maven-plugin</t>
  </si>
  <si>
    <t>buck</t>
  </si>
  <si>
    <t>jackson-databind</t>
  </si>
  <si>
    <t>jackson-core</t>
  </si>
  <si>
    <t>Omni-Notes</t>
  </si>
  <si>
    <t>find-sec-bugs</t>
  </si>
  <si>
    <t>flowable-engine</t>
  </si>
  <si>
    <t>flutter-intellij</t>
  </si>
  <si>
    <t>flyway</t>
  </si>
  <si>
    <t>open-event-organizer-android</t>
  </si>
  <si>
    <t>susi_server</t>
  </si>
  <si>
    <t>phimpme-android</t>
  </si>
  <si>
    <t>pslab-android</t>
  </si>
  <si>
    <t>Gadgetbridge</t>
  </si>
  <si>
    <t>FBReaderJ</t>
  </si>
  <si>
    <t>geoserver</t>
  </si>
  <si>
    <t>gephi</t>
  </si>
  <si>
    <t>Geyser</t>
  </si>
  <si>
    <t>git-commit-id-maven-plugin</t>
  </si>
  <si>
    <t>gitblit</t>
  </si>
  <si>
    <t>Glowstone</t>
  </si>
  <si>
    <t>guacamole-client</t>
  </si>
  <si>
    <t>gocd</t>
  </si>
  <si>
    <t>ExoPlayer</t>
  </si>
  <si>
    <t>j2objc</t>
  </si>
  <si>
    <t>error-prone</t>
  </si>
  <si>
    <t>nomulus</t>
  </si>
  <si>
    <t>copybara</t>
  </si>
  <si>
    <t>jib</t>
  </si>
  <si>
    <t>graphhopper</t>
  </si>
  <si>
    <t>jsprit</t>
  </si>
  <si>
    <t>gravitee-gateway</t>
  </si>
  <si>
    <t>graylog2-server</t>
  </si>
  <si>
    <t>markor</t>
  </si>
  <si>
    <t>h2o-3</t>
  </si>
  <si>
    <t>smile</t>
  </si>
  <si>
    <t>hawtio</t>
  </si>
  <si>
    <t>pitest</t>
  </si>
  <si>
    <t>materialistic</t>
  </si>
  <si>
    <t>Digital</t>
  </si>
  <si>
    <t>HMCL</t>
  </si>
  <si>
    <t>i2p.i2p</t>
  </si>
  <si>
    <t>Apktool</t>
  </si>
  <si>
    <t>Openfire</t>
  </si>
  <si>
    <t>Conversations</t>
  </si>
  <si>
    <t>heritrix3</t>
  </si>
  <si>
    <t>iri</t>
  </si>
  <si>
    <t>uhabits</t>
  </si>
  <si>
    <t>cyberduck</t>
  </si>
  <si>
    <t>jabref</t>
  </si>
  <si>
    <t>mockserver</t>
  </si>
  <si>
    <t>mapdb</t>
  </si>
  <si>
    <t>javamelody</t>
  </si>
  <si>
    <t>sms-backup-plus</t>
  </si>
  <si>
    <t>jenkins</t>
  </si>
  <si>
    <t>blueocean-plugin</t>
  </si>
  <si>
    <t>kubernetes-plugin</t>
  </si>
  <si>
    <t>gitlab-plugin</t>
  </si>
  <si>
    <t>DependencyCheck</t>
  </si>
  <si>
    <t>intellij-community</t>
  </si>
  <si>
    <t>ideavim</t>
  </si>
  <si>
    <t>MPS</t>
  </si>
  <si>
    <t>jpexs-decompiler</t>
  </si>
  <si>
    <t>jitsi-videobridge</t>
  </si>
  <si>
    <t>jitsi</t>
  </si>
  <si>
    <t>zotfile</t>
  </si>
  <si>
    <t>jmonkeyengine</t>
  </si>
  <si>
    <t>jmxtrans</t>
  </si>
  <si>
    <t>jsonschema2pojo</t>
  </si>
  <si>
    <t>JSqlParser</t>
  </si>
  <si>
    <t>tablesaw</t>
  </si>
  <si>
    <t>FastHub</t>
  </si>
  <si>
    <t>k-9</t>
  </si>
  <si>
    <t>kaa</t>
  </si>
  <si>
    <t>Phonograph</t>
  </si>
  <si>
    <t>phpinspectionsea</t>
  </si>
  <si>
    <t>grobid</t>
  </si>
  <si>
    <t>keycloak</t>
  </si>
  <si>
    <t>android-oss</t>
  </si>
  <si>
    <t>drools</t>
  </si>
  <si>
    <t>optaplanner</t>
  </si>
  <si>
    <t>jbpm</t>
  </si>
  <si>
    <t>killbill</t>
  </si>
  <si>
    <t>intellij-elixir</t>
  </si>
  <si>
    <t>languagetool</t>
  </si>
  <si>
    <t>Lawnchair</t>
  </si>
  <si>
    <t>lbry-android</t>
  </si>
  <si>
    <t>liferay-portal</t>
  </si>
  <si>
    <t>ambry</t>
  </si>
  <si>
    <t>liquibase</t>
  </si>
  <si>
    <t>LuckPerms</t>
  </si>
  <si>
    <t>NetGuard</t>
  </si>
  <si>
    <t>mage</t>
  </si>
  <si>
    <t>mapstruct</t>
  </si>
  <si>
    <t>marytts</t>
  </si>
  <si>
    <t>material-components-android</t>
  </si>
  <si>
    <t>gpslogger</t>
  </si>
  <si>
    <t>micrometer</t>
  </si>
  <si>
    <t>malmo</t>
  </si>
  <si>
    <t>MinecraftForge</t>
  </si>
  <si>
    <t>OpenID-Connect-Java-Spring-Server</t>
  </si>
  <si>
    <t>qksms</t>
  </si>
  <si>
    <t>Terasology</t>
  </si>
  <si>
    <t>focus-android</t>
  </si>
  <si>
    <t>msgpack-java</t>
  </si>
  <si>
    <t>pinpoint</t>
  </si>
  <si>
    <t>ngrinder</t>
  </si>
  <si>
    <t>KISS</t>
  </si>
  <si>
    <t>eureka</t>
  </si>
  <si>
    <t>conductor</t>
  </si>
  <si>
    <t>genie</t>
  </si>
  <si>
    <t>cqengine</t>
  </si>
  <si>
    <t>open-keychain</t>
  </si>
  <si>
    <t>openapi-generator</t>
  </si>
  <si>
    <t>Chronicle-Queue</t>
  </si>
  <si>
    <t>Chronicle-Map</t>
  </si>
  <si>
    <t>OpenRefine</t>
  </si>
  <si>
    <t>BIMserver</t>
  </si>
  <si>
    <t>OpenTripPlanner</t>
  </si>
  <si>
    <t>openvidu</t>
  </si>
  <si>
    <t>zipkin</t>
  </si>
  <si>
    <t>opengrok</t>
  </si>
  <si>
    <t>visualvm</t>
  </si>
  <si>
    <t>orgzly-android</t>
  </si>
  <si>
    <t>oryx</t>
  </si>
  <si>
    <t>oshi</t>
  </si>
  <si>
    <t>OsmAnd</t>
  </si>
  <si>
    <t>osmdroid</t>
  </si>
  <si>
    <t>pac4j</t>
  </si>
  <si>
    <t>pentaho-kettle</t>
  </si>
  <si>
    <t>keepass2android</t>
  </si>
  <si>
    <t>secor</t>
  </si>
  <si>
    <t>pmd</t>
  </si>
  <si>
    <t>PocketHub</t>
  </si>
  <si>
    <t>pravega</t>
  </si>
  <si>
    <t>presto</t>
  </si>
  <si>
    <t>processing</t>
  </si>
  <si>
    <t>psi-probe</t>
  </si>
  <si>
    <t>storio</t>
  </si>
  <si>
    <t>serve</t>
  </si>
  <si>
    <t>slf4j</t>
  </si>
  <si>
    <t>RedReader</t>
  </si>
  <si>
    <t>quran_android</t>
  </si>
  <si>
    <t>Rajawali</t>
  </si>
  <si>
    <t>reactor-netty</t>
  </si>
  <si>
    <t>aeron</t>
  </si>
  <si>
    <t>simple-binary-encoding</t>
  </si>
  <si>
    <t>redisson</t>
  </si>
  <si>
    <t>xabber-android</t>
  </si>
  <si>
    <t>rest-assured</t>
  </si>
  <si>
    <t>ripme</t>
  </si>
  <si>
    <t>rstudio</t>
  </si>
  <si>
    <t>runelite</t>
  </si>
  <si>
    <t>ics-openvpn</t>
  </si>
  <si>
    <t>scouter</t>
  </si>
  <si>
    <t>Signal-Android</t>
  </si>
  <si>
    <t>android-maven-plugin</t>
  </si>
  <si>
    <t>jadx</t>
  </si>
  <si>
    <t>gh4a</t>
  </si>
  <si>
    <t>autopsy</t>
  </si>
  <si>
    <t>sonarqube</t>
  </si>
  <si>
    <t>nokogiri</t>
  </si>
  <si>
    <t>speedment</t>
  </si>
  <si>
    <t>BungeeCord</t>
  </si>
  <si>
    <t>SpongeAPI</t>
  </si>
  <si>
    <t>SpongeForge</t>
  </si>
  <si>
    <t>spotbugs</t>
  </si>
  <si>
    <t>helios</t>
  </si>
  <si>
    <t>spring-cloud-netflix</t>
  </si>
  <si>
    <t>spring-cloud-gateway</t>
  </si>
  <si>
    <t>spring-cloud-config</t>
  </si>
  <si>
    <t>spring-cloud-sleuth</t>
  </si>
  <si>
    <t>okhttp</t>
  </si>
  <si>
    <t>retrofit</t>
  </si>
  <si>
    <t>wire</t>
  </si>
  <si>
    <t>keywhiz</t>
  </si>
  <si>
    <t>stagemonitor</t>
  </si>
  <si>
    <t>strimzi-kafka-operator</t>
  </si>
  <si>
    <t>swagger-core</t>
  </si>
  <si>
    <t>syncany</t>
  </si>
  <si>
    <t>syncthing-android</t>
  </si>
  <si>
    <t>synthea</t>
  </si>
  <si>
    <t>AmazeFileManager</t>
  </si>
  <si>
    <t>teammates</t>
  </si>
  <si>
    <t>onedev</t>
  </si>
  <si>
    <t>thingsboard</t>
  </si>
  <si>
    <t>thymeleaf</t>
  </si>
  <si>
    <t>Shuttle</t>
  </si>
  <si>
    <t>wiremock</t>
  </si>
  <si>
    <t>amidst</t>
  </si>
  <si>
    <t>traccar</t>
  </si>
  <si>
    <t>java-tron</t>
  </si>
  <si>
    <t>beakerx</t>
  </si>
  <si>
    <t>afwall</t>
  </si>
  <si>
    <t>undertow</t>
  </si>
  <si>
    <t>LeafPic</t>
  </si>
  <si>
    <t>UniversalMediaServer</t>
  </si>
  <si>
    <t>validator</t>
  </si>
  <si>
    <t>modeldb</t>
  </si>
  <si>
    <t>vespa</t>
  </si>
  <si>
    <t>Saturn</t>
  </si>
  <si>
    <t>flexmark-java</t>
  </si>
  <si>
    <t>epubcheck</t>
  </si>
  <si>
    <t>dynmap</t>
  </si>
  <si>
    <t>StreetComplete</t>
  </si>
  <si>
    <t>apps-android-wikipedia</t>
  </si>
  <si>
    <t>wildfly</t>
  </si>
  <si>
    <t>Universal-G-Code-Sender</t>
  </si>
  <si>
    <t>react-native-navigation</t>
  </si>
  <si>
    <t>WordPress-Android</t>
  </si>
  <si>
    <t>yacy_search_server</t>
  </si>
  <si>
    <t>YalpStore</t>
  </si>
  <si>
    <t>SmartTubeNext</t>
  </si>
  <si>
    <t>zaproxy</t>
  </si>
  <si>
    <t>maxwell</t>
  </si>
  <si>
    <t>Relational</t>
  </si>
  <si>
    <t>Non Relational</t>
  </si>
  <si>
    <t>Virtuoso-NoSql</t>
  </si>
  <si>
    <t>Memcached</t>
  </si>
  <si>
    <t>Microsoft Azure Table Storage</t>
  </si>
  <si>
    <t>Ignite-NoSql</t>
  </si>
  <si>
    <t>MarkLogic</t>
  </si>
  <si>
    <t>Multi Model</t>
  </si>
  <si>
    <t>Ignite-Sql</t>
  </si>
  <si>
    <t>FileMaker</t>
  </si>
  <si>
    <t>Riak KV</t>
  </si>
  <si>
    <t>Hive</t>
  </si>
  <si>
    <t>Redis</t>
  </si>
  <si>
    <t>Aerospike</t>
  </si>
  <si>
    <t>Google Cloud Datastore</t>
  </si>
  <si>
    <t>MariaDB</t>
  </si>
  <si>
    <t>Virtuoso-Sql</t>
  </si>
  <si>
    <t>MarkLogic-NoSql</t>
  </si>
  <si>
    <t>Neo4j</t>
  </si>
  <si>
    <t>H2</t>
  </si>
  <si>
    <t>Google BigQuery</t>
  </si>
  <si>
    <t>HBase</t>
  </si>
  <si>
    <t>Netezza</t>
  </si>
  <si>
    <t>Elasticsearch</t>
  </si>
  <si>
    <t>SapHana</t>
  </si>
  <si>
    <t>Oracle</t>
  </si>
  <si>
    <t>OrientDB</t>
  </si>
  <si>
    <t>DynamoDB</t>
  </si>
  <si>
    <t>Firebird</t>
  </si>
  <si>
    <t>Informix</t>
  </si>
  <si>
    <t>IBM DB2</t>
  </si>
  <si>
    <t>Couchbase</t>
  </si>
  <si>
    <t>Ignite</t>
  </si>
  <si>
    <t>MarkLogic-Sql</t>
  </si>
  <si>
    <t>Firebase Realtime</t>
  </si>
  <si>
    <t>MongoDB</t>
  </si>
  <si>
    <t>Hazelcast</t>
  </si>
  <si>
    <t>Impala</t>
  </si>
  <si>
    <t>Influx DB</t>
  </si>
  <si>
    <t>SQLite</t>
  </si>
  <si>
    <t>Solr</t>
  </si>
  <si>
    <t>Snowflake</t>
  </si>
  <si>
    <t>Amazon Redshift</t>
  </si>
  <si>
    <t>PostgreSQL</t>
  </si>
  <si>
    <t>Realm</t>
  </si>
  <si>
    <t>Cassandra</t>
  </si>
  <si>
    <t>MS SQL Server</t>
  </si>
  <si>
    <t>Ehcache</t>
  </si>
  <si>
    <t>Microsoft Azure CosmosDB</t>
  </si>
  <si>
    <t>MS Access</t>
  </si>
  <si>
    <t>Virtuoso</t>
  </si>
  <si>
    <t>SAP Adaptive Server</t>
  </si>
  <si>
    <t>CouchDB</t>
  </si>
  <si>
    <t>ClickHouse</t>
  </si>
  <si>
    <t>Vertica</t>
  </si>
  <si>
    <t>Teradata</t>
  </si>
  <si>
    <t>PostGIS</t>
  </si>
  <si>
    <t>Etcd</t>
  </si>
  <si>
    <t>MySQL</t>
  </si>
  <si>
    <t>SOMA</t>
  </si>
  <si>
    <t>Contagem USO</t>
  </si>
  <si>
    <t>Contagem Não uso</t>
  </si>
  <si>
    <t>Contagem que usam mais de um</t>
  </si>
  <si>
    <t>Contagem qu usam ambos</t>
  </si>
  <si>
    <t>RELational</t>
  </si>
  <si>
    <t>NON Relational</t>
  </si>
  <si>
    <t>MULti Model</t>
  </si>
  <si>
    <t>Ambos</t>
  </si>
  <si>
    <t>Contagem de Ambos</t>
  </si>
  <si>
    <t>Total F</t>
  </si>
  <si>
    <t>Total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</si>
</sst>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G63"/>
  <sheetViews>
    <sheetView topLeftCell="A25" workbookViewId="0">
      <selection activeCell="D60" sqref="D60"/>
    </sheetView>
  </sheetViews>
  <sheetFormatPr baseColWidth="10" defaultColWidth="8.83203125" defaultRowHeight="15" x14ac:dyDescent="0.2"/>
  <cols>
    <col min="1" max="1" width="25.83203125" bestFit="1" customWidth="1"/>
    <col min="2" max="2" width="12" bestFit="1" customWidth="1"/>
    <col min="3" max="3" width="7.6640625" bestFit="1" customWidth="1"/>
    <col min="4" max="4" width="6.5" bestFit="1" customWidth="1"/>
    <col min="5" max="5" width="7" bestFit="1" customWidth="1"/>
    <col min="6" max="6" width="16.6640625" bestFit="1" customWidth="1"/>
    <col min="7" max="7" width="5.5" bestFit="1" customWidth="1"/>
    <col min="8" max="8" width="6.1640625" bestFit="1" customWidth="1"/>
    <col min="9" max="9" width="11.83203125" bestFit="1" customWidth="1"/>
    <col min="10" max="10" width="5.1640625" bestFit="1" customWidth="1"/>
    <col min="11" max="11" width="11.1640625" bestFit="1" customWidth="1"/>
    <col min="12" max="12" width="10.5" bestFit="1" customWidth="1"/>
    <col min="13" max="13" width="14.5" bestFit="1" customWidth="1"/>
    <col min="14" max="14" width="6.6640625" bestFit="1" customWidth="1"/>
    <col min="15" max="15" width="6" bestFit="1" customWidth="1"/>
    <col min="16" max="16" width="5.1640625" bestFit="1" customWidth="1"/>
    <col min="17" max="17" width="9.5" bestFit="1" customWidth="1"/>
    <col min="18" max="18" width="6.83203125" bestFit="1" customWidth="1"/>
    <col min="19" max="19" width="8.33203125" bestFit="1" customWidth="1"/>
    <col min="20" max="20" width="20.6640625" bestFit="1" customWidth="1"/>
    <col min="21" max="21" width="9" bestFit="1" customWidth="1"/>
    <col min="22" max="22" width="5.5" bestFit="1" customWidth="1"/>
    <col min="23" max="23" width="22.1640625" bestFit="1" customWidth="1"/>
    <col min="24" max="24" width="7.5" bestFit="1" customWidth="1"/>
    <col min="25" max="25" width="5.83203125" bestFit="1" customWidth="1"/>
    <col min="26" max="26" width="6.5" bestFit="1" customWidth="1"/>
    <col min="27" max="27" width="13.5" bestFit="1" customWidth="1"/>
    <col min="28" max="28" width="6.1640625" bestFit="1" customWidth="1"/>
    <col min="29" max="29" width="5.33203125" bestFit="1" customWidth="1"/>
    <col min="30" max="30" width="13" bestFit="1" customWidth="1"/>
    <col min="31" max="31" width="5.5" bestFit="1" customWidth="1"/>
    <col min="32" max="32" width="4.5" bestFit="1" customWidth="1"/>
    <col min="33" max="33" width="14.6640625" bestFit="1" customWidth="1"/>
    <col min="34" max="34" width="6.33203125" bestFit="1" customWidth="1"/>
    <col min="35" max="35" width="5.5" bestFit="1" customWidth="1"/>
    <col min="36" max="36" width="7" bestFit="1" customWidth="1"/>
    <col min="37" max="37" width="3.5" bestFit="1" customWidth="1"/>
    <col min="38" max="38" width="8.1640625" bestFit="1" customWidth="1"/>
    <col min="39" max="39" width="4.5" bestFit="1" customWidth="1"/>
    <col min="40" max="40" width="6.6640625" bestFit="1" customWidth="1"/>
    <col min="41" max="41" width="9.83203125" bestFit="1" customWidth="1"/>
    <col min="42" max="42" width="10.1640625" bestFit="1" customWidth="1"/>
    <col min="43" max="43" width="6.5" bestFit="1" customWidth="1"/>
    <col min="44" max="44" width="4" bestFit="1" customWidth="1"/>
    <col min="45" max="45" width="8.1640625" bestFit="1" customWidth="1"/>
    <col min="46" max="46" width="18.5" bestFit="1" customWidth="1"/>
    <col min="47" max="47" width="3.5" bestFit="1" customWidth="1"/>
    <col min="48" max="48" width="7.1640625" bestFit="1" customWidth="1"/>
    <col min="49" max="49" width="9.1640625" bestFit="1" customWidth="1"/>
    <col min="50" max="50" width="10.1640625" bestFit="1" customWidth="1"/>
    <col min="51" max="51" width="16.1640625" bestFit="1" customWidth="1"/>
    <col min="52" max="52" width="7.33203125" bestFit="1" customWidth="1"/>
    <col min="53" max="53" width="10.83203125" bestFit="1" customWidth="1"/>
    <col min="54" max="54" width="5" bestFit="1" customWidth="1"/>
    <col min="55" max="55" width="6.5" bestFit="1" customWidth="1"/>
    <col min="56" max="56" width="12" bestFit="1" customWidth="1"/>
    <col min="57" max="57" width="4.1640625" bestFit="1" customWidth="1"/>
    <col min="58" max="58" width="11.6640625" bestFit="1" customWidth="1"/>
    <col min="59" max="59" width="11.1640625" bestFit="1" customWidth="1"/>
    <col min="60" max="60" width="4.33203125" bestFit="1" customWidth="1"/>
    <col min="61" max="61" width="6" bestFit="1" customWidth="1"/>
    <col min="62" max="62" width="7.83203125" bestFit="1" customWidth="1"/>
    <col min="63" max="63" width="8.6640625" bestFit="1" customWidth="1"/>
    <col min="64" max="64" width="6" bestFit="1" customWidth="1"/>
    <col min="65" max="65" width="7.6640625" bestFit="1" customWidth="1"/>
    <col min="66" max="66" width="5.5" bestFit="1" customWidth="1"/>
    <col min="67" max="67" width="4.83203125" bestFit="1" customWidth="1"/>
    <col min="68" max="68" width="24.83203125" bestFit="1" customWidth="1"/>
    <col min="69" max="69" width="4.6640625" bestFit="1" customWidth="1"/>
    <col min="70" max="70" width="9" bestFit="1" customWidth="1"/>
    <col min="71" max="71" width="20.33203125" bestFit="1" customWidth="1"/>
    <col min="72" max="72" width="6" bestFit="1" customWidth="1"/>
    <col min="73" max="73" width="5.6640625" bestFit="1" customWidth="1"/>
    <col min="74" max="74" width="9" bestFit="1" customWidth="1"/>
    <col min="75" max="75" width="3.83203125" bestFit="1" customWidth="1"/>
    <col min="76" max="76" width="15.33203125" bestFit="1" customWidth="1"/>
    <col min="77" max="77" width="13.83203125" bestFit="1" customWidth="1"/>
    <col min="78" max="78" width="5.33203125" bestFit="1" customWidth="1"/>
    <col min="79" max="79" width="13.1640625" bestFit="1" customWidth="1"/>
    <col min="80" max="80" width="8.6640625" bestFit="1" customWidth="1"/>
    <col min="81" max="81" width="9.6640625" bestFit="1" customWidth="1"/>
    <col min="82" max="82" width="10.6640625" bestFit="1" customWidth="1"/>
    <col min="83" max="83" width="7" bestFit="1" customWidth="1"/>
    <col min="84" max="84" width="5.83203125" bestFit="1" customWidth="1"/>
    <col min="85" max="85" width="12" bestFit="1" customWidth="1"/>
    <col min="86" max="86" width="7.33203125" bestFit="1" customWidth="1"/>
    <col min="87" max="87" width="8.5" bestFit="1" customWidth="1"/>
    <col min="88" max="88" width="11.6640625" bestFit="1" customWidth="1"/>
    <col min="89" max="89" width="7.33203125" bestFit="1" customWidth="1"/>
    <col min="90" max="90" width="10" bestFit="1" customWidth="1"/>
    <col min="91" max="91" width="4.1640625" bestFit="1" customWidth="1"/>
    <col min="92" max="92" width="5.83203125" bestFit="1" customWidth="1"/>
    <col min="93" max="93" width="3.83203125" bestFit="1" customWidth="1"/>
    <col min="94" max="94" width="10.5" bestFit="1" customWidth="1"/>
    <col min="95" max="95" width="6.33203125" bestFit="1" customWidth="1"/>
    <col min="96" max="96" width="5.5" bestFit="1" customWidth="1"/>
    <col min="97" max="97" width="8.33203125" bestFit="1" customWidth="1"/>
    <col min="98" max="98" width="17.33203125" bestFit="1" customWidth="1"/>
    <col min="99" max="99" width="6.83203125" bestFit="1" customWidth="1"/>
    <col min="101" max="101" width="5.1640625" bestFit="1" customWidth="1"/>
    <col min="102" max="102" width="11.5" bestFit="1" customWidth="1"/>
    <col min="103" max="103" width="17.33203125" bestFit="1" customWidth="1"/>
    <col min="104" max="104" width="4.6640625" bestFit="1" customWidth="1"/>
    <col min="105" max="105" width="14.1640625" bestFit="1" customWidth="1"/>
    <col min="106" max="106" width="10.6640625" bestFit="1" customWidth="1"/>
    <col min="107" max="107" width="10.33203125" bestFit="1" customWidth="1"/>
    <col min="108" max="108" width="11.1640625" bestFit="1" customWidth="1"/>
    <col min="109" max="109" width="13.5" bestFit="1" customWidth="1"/>
    <col min="110" max="110" width="11.33203125" bestFit="1" customWidth="1"/>
    <col min="111" max="111" width="6.1640625" bestFit="1" customWidth="1"/>
    <col min="112" max="112" width="24" bestFit="1" customWidth="1"/>
    <col min="113" max="113" width="9.6640625" bestFit="1" customWidth="1"/>
    <col min="114" max="114" width="14.83203125" bestFit="1" customWidth="1"/>
    <col min="115" max="115" width="11.6640625" bestFit="1" customWidth="1"/>
    <col min="116" max="116" width="11.5" bestFit="1" customWidth="1"/>
    <col min="117" max="117" width="9" bestFit="1" customWidth="1"/>
    <col min="118" max="118" width="8.6640625" bestFit="1" customWidth="1"/>
    <col min="119" max="119" width="5.33203125" bestFit="1" customWidth="1"/>
    <col min="120" max="120" width="6.33203125" bestFit="1" customWidth="1"/>
    <col min="121" max="121" width="22.5" bestFit="1" customWidth="1"/>
    <col min="122" max="122" width="5.5" bestFit="1" customWidth="1"/>
    <col min="123" max="123" width="9.33203125" bestFit="1" customWidth="1"/>
    <col min="124" max="124" width="14.1640625" bestFit="1" customWidth="1"/>
    <col min="125" max="125" width="4.6640625" bestFit="1" customWidth="1"/>
    <col min="126" max="126" width="8.5" bestFit="1" customWidth="1"/>
    <col min="127" max="127" width="5.6640625" bestFit="1" customWidth="1"/>
    <col min="128" max="128" width="10" bestFit="1" customWidth="1"/>
    <col min="129" max="129" width="7.6640625" bestFit="1" customWidth="1"/>
    <col min="130" max="130" width="8.1640625" bestFit="1" customWidth="1"/>
    <col min="131" max="131" width="3" bestFit="1" customWidth="1"/>
    <col min="132" max="132" width="11" bestFit="1" customWidth="1"/>
    <col min="133" max="133" width="5" bestFit="1" customWidth="1"/>
    <col min="134" max="134" width="14.33203125" bestFit="1" customWidth="1"/>
    <col min="135" max="135" width="13" bestFit="1" customWidth="1"/>
    <col min="136" max="136" width="6.6640625" bestFit="1" customWidth="1"/>
    <col min="137" max="137" width="5.5" bestFit="1" customWidth="1"/>
    <col min="138" max="138" width="5.1640625" bestFit="1" customWidth="1"/>
    <col min="139" max="139" width="6.33203125" bestFit="1" customWidth="1"/>
    <col min="140" max="140" width="5.5" bestFit="1" customWidth="1"/>
    <col min="141" max="141" width="10.5" bestFit="1" customWidth="1"/>
    <col min="142" max="142" width="6" bestFit="1" customWidth="1"/>
    <col min="143" max="143" width="5.6640625" bestFit="1" customWidth="1"/>
    <col min="144" max="144" width="6.33203125" bestFit="1" customWidth="1"/>
    <col min="145" max="145" width="7.1640625" bestFit="1" customWidth="1"/>
    <col min="146" max="146" width="7.83203125" bestFit="1" customWidth="1"/>
    <col min="147" max="147" width="11.83203125" bestFit="1" customWidth="1"/>
    <col min="148" max="148" width="7.6640625" bestFit="1" customWidth="1"/>
    <col min="149" max="149" width="2.6640625" bestFit="1" customWidth="1"/>
    <col min="150" max="150" width="6.83203125" bestFit="1" customWidth="1"/>
    <col min="152" max="152" width="5.6640625" bestFit="1" customWidth="1"/>
    <col min="153" max="153" width="10" bestFit="1" customWidth="1"/>
    <col min="154" max="154" width="6.5" bestFit="1" customWidth="1"/>
    <col min="155" max="155" width="10" bestFit="1" customWidth="1"/>
    <col min="156" max="156" width="13.83203125" bestFit="1" customWidth="1"/>
    <col min="157" max="157" width="6.5" bestFit="1" customWidth="1"/>
    <col min="158" max="158" width="14.33203125" bestFit="1" customWidth="1"/>
    <col min="159" max="159" width="15" bestFit="1" customWidth="1"/>
    <col min="160" max="160" width="10.6640625" bestFit="1" customWidth="1"/>
    <col min="161" max="162" width="15.1640625" bestFit="1" customWidth="1"/>
    <col min="163" max="163" width="7.1640625" bestFit="1" customWidth="1"/>
    <col min="164" max="164" width="4.5" bestFit="1" customWidth="1"/>
    <col min="165" max="165" width="14.1640625" bestFit="1" customWidth="1"/>
    <col min="166" max="166" width="13.5" bestFit="1" customWidth="1"/>
    <col min="167" max="167" width="3.83203125" bestFit="1" customWidth="1"/>
    <col min="168" max="168" width="5.83203125" bestFit="1" customWidth="1"/>
    <col min="169" max="169" width="12.83203125" bestFit="1" customWidth="1"/>
    <col min="170" max="170" width="7.83203125" bestFit="1" customWidth="1"/>
    <col min="171" max="171" width="14.33203125" bestFit="1" customWidth="1"/>
    <col min="173" max="173" width="8" bestFit="1" customWidth="1"/>
    <col min="174" max="174" width="7.33203125" bestFit="1" customWidth="1"/>
    <col min="175" max="175" width="3.5" bestFit="1" customWidth="1"/>
    <col min="176" max="176" width="3.83203125" bestFit="1" customWidth="1"/>
    <col min="177" max="177" width="10.33203125" bestFit="1" customWidth="1"/>
    <col min="178" max="178" width="14.5" bestFit="1" customWidth="1"/>
    <col min="179" max="179" width="6" bestFit="1" customWidth="1"/>
    <col min="180" max="180" width="7.6640625" bestFit="1" customWidth="1"/>
    <col min="181" max="181" width="10" bestFit="1" customWidth="1"/>
    <col min="182" max="182" width="5.83203125" bestFit="1" customWidth="1"/>
    <col min="183" max="183" width="10.5" bestFit="1" customWidth="1"/>
    <col min="184" max="184" width="5" bestFit="1" customWidth="1"/>
    <col min="185" max="185" width="5.6640625" bestFit="1" customWidth="1"/>
    <col min="186" max="186" width="10.1640625" bestFit="1" customWidth="1"/>
    <col min="187" max="187" width="11" bestFit="1" customWidth="1"/>
    <col min="189" max="189" width="10.5" bestFit="1" customWidth="1"/>
    <col min="190" max="190" width="11.1640625" bestFit="1" customWidth="1"/>
    <col min="191" max="191" width="6" bestFit="1" customWidth="1"/>
    <col min="192" max="192" width="8" bestFit="1" customWidth="1"/>
    <col min="193" max="193" width="9.33203125" bestFit="1" customWidth="1"/>
    <col min="194" max="194" width="8.5" bestFit="1" customWidth="1"/>
    <col min="195" max="195" width="5.33203125" bestFit="1" customWidth="1"/>
    <col min="197" max="197" width="7" bestFit="1" customWidth="1"/>
    <col min="198" max="198" width="24" bestFit="1" customWidth="1"/>
    <col min="199" max="199" width="8.5" bestFit="1" customWidth="1"/>
    <col min="200" max="200" width="10" bestFit="1" customWidth="1"/>
    <col min="201" max="201" width="6.33203125" bestFit="1" customWidth="1"/>
    <col min="202" max="202" width="12.83203125" bestFit="1" customWidth="1"/>
    <col min="203" max="203" width="28.33203125" bestFit="1" customWidth="1"/>
    <col min="204" max="204" width="5.83203125" bestFit="1" customWidth="1"/>
    <col min="205" max="205" width="9.33203125" bestFit="1" customWidth="1"/>
    <col min="206" max="206" width="11.6640625" bestFit="1" customWidth="1"/>
    <col min="207" max="207" width="11.5" bestFit="1" customWidth="1"/>
    <col min="208" max="209" width="7.5" bestFit="1" customWidth="1"/>
    <col min="210" max="210" width="4.33203125" bestFit="1" customWidth="1"/>
    <col min="211" max="211" width="6.33203125" bestFit="1" customWidth="1"/>
    <col min="213" max="213" width="5.1640625" bestFit="1" customWidth="1"/>
    <col min="214" max="214" width="7" bestFit="1" customWidth="1"/>
    <col min="215" max="215" width="8" bestFit="1" customWidth="1"/>
    <col min="216" max="216" width="12.33203125" bestFit="1" customWidth="1"/>
    <col min="217" max="217" width="15.33203125" bestFit="1" customWidth="1"/>
    <col min="218" max="218" width="13.83203125" bestFit="1" customWidth="1"/>
    <col min="219" max="219" width="12.33203125" bestFit="1" customWidth="1"/>
    <col min="220" max="220" width="10.1640625" bestFit="1" customWidth="1"/>
    <col min="221" max="221" width="9" bestFit="1" customWidth="1"/>
    <col min="222" max="222" width="14" bestFit="1" customWidth="1"/>
    <col min="223" max="223" width="8.1640625" bestFit="1" customWidth="1"/>
    <col min="224" max="224" width="5.5" bestFit="1" customWidth="1"/>
    <col min="225" max="225" width="8.33203125" bestFit="1" customWidth="1"/>
    <col min="226" max="226" width="7.83203125" bestFit="1" customWidth="1"/>
    <col min="227" max="227" width="12.1640625" bestFit="1" customWidth="1"/>
    <col min="228" max="228" width="4.5" bestFit="1" customWidth="1"/>
    <col min="229" max="229" width="4.1640625" bestFit="1" customWidth="1"/>
    <col min="230" max="230" width="7.6640625" bestFit="1" customWidth="1"/>
    <col min="231" max="231" width="8.33203125" bestFit="1" customWidth="1"/>
    <col min="232" max="232" width="7" bestFit="1" customWidth="1"/>
    <col min="233" max="233" width="5.1640625" bestFit="1" customWidth="1"/>
    <col min="234" max="234" width="12.5" bestFit="1" customWidth="1"/>
    <col min="235" max="235" width="14" bestFit="1" customWidth="1"/>
    <col min="236" max="236" width="5.1640625" bestFit="1" customWidth="1"/>
    <col min="237" max="237" width="4.5" bestFit="1" customWidth="1"/>
    <col min="238" max="238" width="9.33203125" bestFit="1" customWidth="1"/>
    <col min="239" max="239" width="7.1640625" bestFit="1" customWidth="1"/>
    <col min="240" max="240" width="6" bestFit="1" customWidth="1"/>
    <col min="241" max="241" width="9.1640625" bestFit="1" customWidth="1"/>
    <col min="242" max="242" width="8.33203125" bestFit="1" customWidth="1"/>
    <col min="243" max="243" width="5.5" bestFit="1" customWidth="1"/>
    <col min="244" max="244" width="5.1640625" bestFit="1" customWidth="1"/>
    <col min="245" max="245" width="4.1640625" bestFit="1" customWidth="1"/>
    <col min="246" max="246" width="9.5" bestFit="1" customWidth="1"/>
    <col min="247" max="247" width="12.5" bestFit="1" customWidth="1"/>
    <col min="248" max="248" width="7.5" bestFit="1" customWidth="1"/>
    <col min="249" max="249" width="11.1640625" bestFit="1" customWidth="1"/>
    <col min="250" max="250" width="5.5" bestFit="1" customWidth="1"/>
    <col min="251" max="251" width="19" bestFit="1" customWidth="1"/>
    <col min="252" max="252" width="7.5" bestFit="1" customWidth="1"/>
    <col min="253" max="253" width="12.83203125" bestFit="1" customWidth="1"/>
    <col min="254" max="254" width="10.5" bestFit="1" customWidth="1"/>
    <col min="255" max="255" width="5.6640625" bestFit="1" customWidth="1"/>
    <col min="256" max="256" width="6.5" bestFit="1" customWidth="1"/>
    <col min="257" max="257" width="7.1640625" bestFit="1" customWidth="1"/>
    <col min="258" max="258" width="10.33203125" bestFit="1" customWidth="1"/>
    <col min="259" max="259" width="6.83203125" bestFit="1" customWidth="1"/>
    <col min="260" max="260" width="12.33203125" bestFit="1" customWidth="1"/>
    <col min="261" max="261" width="18" bestFit="1" customWidth="1"/>
    <col min="262" max="262" width="4.33203125" bestFit="1" customWidth="1"/>
    <col min="263" max="263" width="4.83203125" bestFit="1" customWidth="1"/>
    <col min="264" max="264" width="7.1640625" bestFit="1" customWidth="1"/>
    <col min="265" max="265" width="9.1640625" bestFit="1" customWidth="1"/>
    <col min="266" max="266" width="7.33203125" bestFit="1" customWidth="1"/>
    <col min="267" max="267" width="9.6640625" bestFit="1" customWidth="1"/>
    <col min="268" max="268" width="10.33203125" bestFit="1" customWidth="1"/>
    <col min="269" max="269" width="9.33203125" bestFit="1" customWidth="1"/>
    <col min="270" max="270" width="11" bestFit="1" customWidth="1"/>
    <col min="271" max="271" width="8" bestFit="1" customWidth="1"/>
    <col min="272" max="272" width="5.6640625" bestFit="1" customWidth="1"/>
    <col min="273" max="273" width="15.83203125" bestFit="1" customWidth="1"/>
    <col min="274" max="274" width="17.5" bestFit="1" customWidth="1"/>
    <col min="275" max="275" width="15.6640625" bestFit="1" customWidth="1"/>
    <col min="276" max="276" width="15.83203125" bestFit="1" customWidth="1"/>
    <col min="277" max="277" width="6.1640625" bestFit="1" customWidth="1"/>
    <col min="278" max="278" width="6.6640625" bestFit="1" customWidth="1"/>
    <col min="279" max="279" width="4.5" bestFit="1" customWidth="1"/>
    <col min="280" max="280" width="7.33203125" bestFit="1" customWidth="1"/>
    <col min="281" max="281" width="11.33203125" bestFit="1" customWidth="1"/>
    <col min="282" max="282" width="18.1640625" bestFit="1" customWidth="1"/>
    <col min="283" max="283" width="11.33203125" bestFit="1" customWidth="1"/>
    <col min="284" max="284" width="7.1640625" bestFit="1" customWidth="1"/>
    <col min="285" max="285" width="14.83203125" bestFit="1" customWidth="1"/>
    <col min="286" max="286" width="7.1640625" bestFit="1" customWidth="1"/>
    <col min="287" max="287" width="15.6640625" bestFit="1" customWidth="1"/>
    <col min="288" max="288" width="9.6640625" bestFit="1" customWidth="1"/>
    <col min="289" max="289" width="6.6640625" bestFit="1" customWidth="1"/>
    <col min="290" max="290" width="10.1640625" bestFit="1" customWidth="1"/>
    <col min="292" max="292" width="6.5" bestFit="1" customWidth="1"/>
    <col min="293" max="293" width="8.6640625" bestFit="1" customWidth="1"/>
    <col min="294" max="295" width="6.33203125" bestFit="1" customWidth="1"/>
    <col min="296" max="296" width="8" bestFit="1" customWidth="1"/>
    <col min="297" max="297" width="7.1640625" bestFit="1" customWidth="1"/>
    <col min="298" max="298" width="5.6640625" bestFit="1" customWidth="1"/>
    <col min="299" max="299" width="8.6640625" bestFit="1" customWidth="1"/>
    <col min="300" max="300" width="6.5" bestFit="1" customWidth="1"/>
    <col min="301" max="301" width="18" bestFit="1" customWidth="1"/>
    <col min="302" max="302" width="8" bestFit="1" customWidth="1"/>
    <col min="303" max="303" width="7.83203125" bestFit="1" customWidth="1"/>
    <col min="304" max="304" width="5.5" bestFit="1" customWidth="1"/>
    <col min="305" max="305" width="6.1640625" bestFit="1" customWidth="1"/>
    <col min="306" max="306" width="11.5" bestFit="1" customWidth="1"/>
    <col min="307" max="307" width="9.33203125" bestFit="1" customWidth="1"/>
    <col min="308" max="308" width="7.33203125" bestFit="1" customWidth="1"/>
    <col min="309" max="309" width="13" bestFit="1" customWidth="1"/>
    <col min="310" max="310" width="19.1640625" bestFit="1" customWidth="1"/>
    <col min="311" max="311" width="6.1640625" bestFit="1" customWidth="1"/>
    <col min="312" max="312" width="20.33203125" bestFit="1" customWidth="1"/>
    <col min="313" max="313" width="18.83203125" bestFit="1" customWidth="1"/>
    <col min="314" max="314" width="16.1640625" bestFit="1" customWidth="1"/>
    <col min="315" max="315" width="16" bestFit="1" customWidth="1"/>
    <col min="316" max="316" width="8.5" bestFit="1" customWidth="1"/>
    <col min="317" max="317" width="13" bestFit="1" customWidth="1"/>
    <col min="318" max="318" width="7" bestFit="1" customWidth="1"/>
    <col min="319" max="319" width="7.5" bestFit="1" customWidth="1"/>
  </cols>
  <sheetData>
    <row r="1" spans="1:3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82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82</v>
      </c>
      <c r="HY1" s="1" t="s">
        <v>230</v>
      </c>
      <c r="HZ1" s="1" t="s">
        <v>231</v>
      </c>
      <c r="IA1" s="1" t="s">
        <v>232</v>
      </c>
      <c r="IB1" s="1" t="s">
        <v>233</v>
      </c>
      <c r="IC1" s="1" t="s">
        <v>234</v>
      </c>
      <c r="ID1" s="1" t="s">
        <v>235</v>
      </c>
      <c r="IE1" s="1" t="s">
        <v>236</v>
      </c>
      <c r="IF1" s="1" t="s">
        <v>237</v>
      </c>
      <c r="IG1" s="1" t="s">
        <v>238</v>
      </c>
      <c r="IH1" s="1" t="s">
        <v>239</v>
      </c>
      <c r="II1" s="1" t="s">
        <v>240</v>
      </c>
      <c r="IJ1" s="1" t="s">
        <v>241</v>
      </c>
      <c r="IK1" s="1" t="s">
        <v>242</v>
      </c>
      <c r="IL1" s="1" t="s">
        <v>243</v>
      </c>
      <c r="IM1" s="1" t="s">
        <v>244</v>
      </c>
      <c r="IN1" s="1" t="s">
        <v>245</v>
      </c>
      <c r="IO1" s="1" t="s">
        <v>246</v>
      </c>
      <c r="IP1" s="1" t="s">
        <v>247</v>
      </c>
      <c r="IQ1" s="1" t="s">
        <v>248</v>
      </c>
      <c r="IR1" s="1" t="s">
        <v>249</v>
      </c>
      <c r="IS1" s="1" t="s">
        <v>250</v>
      </c>
      <c r="IT1" s="1" t="s">
        <v>251</v>
      </c>
      <c r="IU1" s="1" t="s">
        <v>252</v>
      </c>
      <c r="IV1" s="1" t="s">
        <v>253</v>
      </c>
      <c r="IW1" s="1" t="s">
        <v>254</v>
      </c>
      <c r="IX1" s="1" t="s">
        <v>255</v>
      </c>
      <c r="IY1" s="1" t="s">
        <v>256</v>
      </c>
      <c r="IZ1" s="1" t="s">
        <v>257</v>
      </c>
      <c r="JA1" s="1" t="s">
        <v>258</v>
      </c>
      <c r="JB1" s="1" t="s">
        <v>259</v>
      </c>
      <c r="JC1" s="1" t="s">
        <v>260</v>
      </c>
      <c r="JD1" s="1" t="s">
        <v>261</v>
      </c>
      <c r="JE1" s="1" t="s">
        <v>262</v>
      </c>
      <c r="JF1" s="1" t="s">
        <v>263</v>
      </c>
      <c r="JG1" s="1" t="s">
        <v>264</v>
      </c>
      <c r="JH1" s="1" t="s">
        <v>265</v>
      </c>
      <c r="JI1" s="1" t="s">
        <v>266</v>
      </c>
      <c r="JJ1" s="1" t="s">
        <v>267</v>
      </c>
      <c r="JK1" s="1" t="s">
        <v>268</v>
      </c>
      <c r="JL1" s="1" t="s">
        <v>269</v>
      </c>
      <c r="JM1" s="1" t="s">
        <v>270</v>
      </c>
      <c r="JN1" s="1" t="s">
        <v>271</v>
      </c>
      <c r="JO1" s="1" t="s">
        <v>272</v>
      </c>
      <c r="JP1" s="1" t="s">
        <v>273</v>
      </c>
      <c r="JQ1" s="1" t="s">
        <v>274</v>
      </c>
      <c r="JR1" s="1" t="s">
        <v>275</v>
      </c>
      <c r="JS1" s="1" t="s">
        <v>276</v>
      </c>
      <c r="JT1" s="1" t="s">
        <v>277</v>
      </c>
      <c r="JU1" s="1" t="s">
        <v>278</v>
      </c>
      <c r="JV1" s="1" t="s">
        <v>279</v>
      </c>
      <c r="JW1" s="1" t="s">
        <v>280</v>
      </c>
      <c r="JX1" s="1" t="s">
        <v>281</v>
      </c>
      <c r="JY1" s="1" t="s">
        <v>282</v>
      </c>
      <c r="JZ1" s="1" t="s">
        <v>283</v>
      </c>
      <c r="KA1" s="1" t="s">
        <v>284</v>
      </c>
      <c r="KB1" s="1" t="s">
        <v>285</v>
      </c>
      <c r="KC1" s="1" t="s">
        <v>286</v>
      </c>
      <c r="KD1" s="1" t="s">
        <v>287</v>
      </c>
      <c r="KE1" s="1" t="s">
        <v>288</v>
      </c>
      <c r="KF1" s="1" t="s">
        <v>289</v>
      </c>
      <c r="KG1" s="1" t="s">
        <v>290</v>
      </c>
      <c r="KH1" s="1" t="s">
        <v>291</v>
      </c>
      <c r="KI1" s="1" t="s">
        <v>292</v>
      </c>
      <c r="KJ1" s="1" t="s">
        <v>293</v>
      </c>
      <c r="KK1" s="1" t="s">
        <v>294</v>
      </c>
      <c r="KL1" s="1" t="s">
        <v>295</v>
      </c>
      <c r="KM1" s="1" t="s">
        <v>296</v>
      </c>
      <c r="KN1" s="1" t="s">
        <v>297</v>
      </c>
      <c r="KO1" s="1" t="s">
        <v>298</v>
      </c>
      <c r="KP1" s="1" t="s">
        <v>299</v>
      </c>
      <c r="KQ1" s="1" t="s">
        <v>300</v>
      </c>
      <c r="KR1" s="1" t="s">
        <v>301</v>
      </c>
      <c r="KS1" s="1" t="s">
        <v>302</v>
      </c>
      <c r="KT1" s="1" t="s">
        <v>303</v>
      </c>
      <c r="KU1" s="1" t="s">
        <v>304</v>
      </c>
      <c r="KV1" s="1" t="s">
        <v>305</v>
      </c>
      <c r="KW1" s="1" t="s">
        <v>306</v>
      </c>
      <c r="KX1" s="1" t="s">
        <v>307</v>
      </c>
      <c r="KY1" s="1" t="s">
        <v>308</v>
      </c>
      <c r="KZ1" s="1" t="s">
        <v>309</v>
      </c>
      <c r="LA1" s="1" t="s">
        <v>310</v>
      </c>
      <c r="LB1" s="1" t="s">
        <v>311</v>
      </c>
      <c r="LC1" s="1" t="s">
        <v>312</v>
      </c>
      <c r="LD1" s="1" t="s">
        <v>313</v>
      </c>
      <c r="LE1" s="1" t="s">
        <v>314</v>
      </c>
      <c r="LF1" s="1" t="s">
        <v>315</v>
      </c>
      <c r="LG1" s="1" t="s">
        <v>316</v>
      </c>
    </row>
    <row r="2" spans="1:319" x14ac:dyDescent="0.2">
      <c r="A2" s="1" t="s">
        <v>325</v>
      </c>
      <c r="B2" t="s">
        <v>317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1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1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</row>
    <row r="3" spans="1:319" x14ac:dyDescent="0.2">
      <c r="A3" s="1" t="s">
        <v>326</v>
      </c>
      <c r="B3" t="s">
        <v>317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</row>
    <row r="4" spans="1:319" x14ac:dyDescent="0.2">
      <c r="A4" s="1" t="s">
        <v>328</v>
      </c>
      <c r="B4" t="s">
        <v>317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1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1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1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1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1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</row>
    <row r="5" spans="1:319" x14ac:dyDescent="0.2">
      <c r="A5" s="1" t="s">
        <v>332</v>
      </c>
      <c r="B5" t="s">
        <v>317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1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0</v>
      </c>
      <c r="AS5">
        <v>1</v>
      </c>
      <c r="AT5">
        <v>0</v>
      </c>
      <c r="AU5">
        <v>1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1</v>
      </c>
      <c r="CI5">
        <v>0</v>
      </c>
      <c r="CJ5">
        <v>0</v>
      </c>
      <c r="CK5">
        <v>0</v>
      </c>
      <c r="CL5">
        <v>0</v>
      </c>
      <c r="CM5">
        <v>0</v>
      </c>
      <c r="CN5">
        <v>1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1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1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1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1</v>
      </c>
      <c r="FY5">
        <v>0</v>
      </c>
      <c r="FZ5">
        <v>0</v>
      </c>
      <c r="GA5">
        <v>0</v>
      </c>
      <c r="GB5">
        <v>1</v>
      </c>
      <c r="GC5">
        <v>1</v>
      </c>
      <c r="GD5">
        <v>0</v>
      </c>
      <c r="GE5">
        <v>1</v>
      </c>
      <c r="GF5">
        <v>0</v>
      </c>
      <c r="GG5">
        <v>0</v>
      </c>
      <c r="GH5">
        <v>1</v>
      </c>
      <c r="GI5">
        <v>0</v>
      </c>
      <c r="GJ5">
        <v>1</v>
      </c>
      <c r="GK5">
        <v>1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1</v>
      </c>
      <c r="HA5">
        <v>0</v>
      </c>
      <c r="HB5">
        <v>0</v>
      </c>
      <c r="HC5">
        <v>0</v>
      </c>
      <c r="HD5">
        <v>0</v>
      </c>
      <c r="HE5">
        <v>1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1</v>
      </c>
      <c r="HM5">
        <v>0</v>
      </c>
      <c r="HN5">
        <v>0</v>
      </c>
      <c r="HO5">
        <v>0</v>
      </c>
      <c r="HP5">
        <v>1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1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1</v>
      </c>
      <c r="IX5">
        <v>0</v>
      </c>
      <c r="IY5">
        <v>1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1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1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1</v>
      </c>
      <c r="KC5">
        <v>1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1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</row>
    <row r="6" spans="1:319" x14ac:dyDescent="0.2">
      <c r="A6" s="1" t="s">
        <v>333</v>
      </c>
      <c r="B6" t="s">
        <v>317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</row>
    <row r="7" spans="1:319" x14ac:dyDescent="0.2">
      <c r="A7" s="1" t="s">
        <v>336</v>
      </c>
      <c r="B7" t="s">
        <v>317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0</v>
      </c>
      <c r="V7">
        <v>0</v>
      </c>
      <c r="W7">
        <v>1</v>
      </c>
      <c r="X7">
        <v>1</v>
      </c>
      <c r="Y7">
        <v>1</v>
      </c>
      <c r="Z7">
        <v>1</v>
      </c>
      <c r="AA7">
        <v>0</v>
      </c>
      <c r="AB7">
        <v>1</v>
      </c>
      <c r="AC7">
        <v>0</v>
      </c>
      <c r="AD7">
        <v>1</v>
      </c>
      <c r="AE7">
        <v>0</v>
      </c>
      <c r="AF7">
        <v>1</v>
      </c>
      <c r="AG7">
        <v>1</v>
      </c>
      <c r="AH7">
        <v>0</v>
      </c>
      <c r="AI7">
        <v>0</v>
      </c>
      <c r="AJ7">
        <v>1</v>
      </c>
      <c r="AK7">
        <v>1</v>
      </c>
      <c r="AL7">
        <v>0</v>
      </c>
      <c r="AM7">
        <v>0</v>
      </c>
      <c r="AN7">
        <v>0</v>
      </c>
      <c r="AO7">
        <v>1</v>
      </c>
      <c r="AP7">
        <v>0</v>
      </c>
      <c r="AQ7">
        <v>1</v>
      </c>
      <c r="AR7">
        <v>1</v>
      </c>
      <c r="AS7">
        <v>1</v>
      </c>
      <c r="AT7">
        <v>0</v>
      </c>
      <c r="AU7">
        <v>1</v>
      </c>
      <c r="AV7">
        <v>0</v>
      </c>
      <c r="AW7">
        <v>0</v>
      </c>
      <c r="AX7">
        <v>1</v>
      </c>
      <c r="AY7">
        <v>0</v>
      </c>
      <c r="AZ7">
        <v>1</v>
      </c>
      <c r="BA7">
        <v>1</v>
      </c>
      <c r="BB7">
        <v>0</v>
      </c>
      <c r="BC7">
        <v>0</v>
      </c>
      <c r="BD7">
        <v>1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1</v>
      </c>
      <c r="CG7">
        <v>1</v>
      </c>
      <c r="CH7">
        <v>1</v>
      </c>
      <c r="CI7">
        <v>0</v>
      </c>
      <c r="CJ7">
        <v>0</v>
      </c>
      <c r="CK7">
        <v>0</v>
      </c>
      <c r="CL7">
        <v>0</v>
      </c>
      <c r="CM7">
        <v>1</v>
      </c>
      <c r="CN7">
        <v>1</v>
      </c>
      <c r="CO7">
        <v>0</v>
      </c>
      <c r="CP7">
        <v>1</v>
      </c>
      <c r="CQ7">
        <v>0</v>
      </c>
      <c r="CR7">
        <v>0</v>
      </c>
      <c r="CS7">
        <v>1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1</v>
      </c>
      <c r="DF7">
        <v>0</v>
      </c>
      <c r="DG7">
        <v>1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1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1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1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1</v>
      </c>
      <c r="EW7">
        <v>0</v>
      </c>
      <c r="EX7">
        <v>0</v>
      </c>
      <c r="EY7">
        <v>1</v>
      </c>
      <c r="EZ7">
        <v>0</v>
      </c>
      <c r="FA7">
        <v>0</v>
      </c>
      <c r="FB7">
        <v>0</v>
      </c>
      <c r="FC7">
        <v>0</v>
      </c>
      <c r="FD7">
        <v>0</v>
      </c>
      <c r="FE7">
        <v>1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1</v>
      </c>
      <c r="FQ7">
        <v>1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1</v>
      </c>
      <c r="FY7">
        <v>0</v>
      </c>
      <c r="FZ7">
        <v>1</v>
      </c>
      <c r="GA7">
        <v>1</v>
      </c>
      <c r="GB7">
        <v>1</v>
      </c>
      <c r="GC7">
        <v>0</v>
      </c>
      <c r="GD7">
        <v>0</v>
      </c>
      <c r="GE7">
        <v>0</v>
      </c>
      <c r="GF7">
        <v>0</v>
      </c>
      <c r="GG7">
        <v>0</v>
      </c>
      <c r="GH7">
        <v>1</v>
      </c>
      <c r="GI7">
        <v>0</v>
      </c>
      <c r="GJ7">
        <v>1</v>
      </c>
      <c r="GK7">
        <v>0</v>
      </c>
      <c r="GL7">
        <v>0</v>
      </c>
      <c r="GM7">
        <v>1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1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1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1</v>
      </c>
      <c r="HZ7">
        <v>1</v>
      </c>
      <c r="IA7">
        <v>0</v>
      </c>
      <c r="IB7">
        <v>0</v>
      </c>
      <c r="IC7">
        <v>0</v>
      </c>
      <c r="ID7">
        <v>0</v>
      </c>
      <c r="IE7">
        <v>0</v>
      </c>
      <c r="IF7">
        <v>1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1</v>
      </c>
      <c r="IS7">
        <v>0</v>
      </c>
      <c r="IT7">
        <v>0</v>
      </c>
      <c r="IU7">
        <v>0</v>
      </c>
      <c r="IV7">
        <v>0</v>
      </c>
      <c r="IW7">
        <v>1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1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1</v>
      </c>
      <c r="JP7">
        <v>1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1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1</v>
      </c>
      <c r="KJ7">
        <v>0</v>
      </c>
      <c r="KK7">
        <v>0</v>
      </c>
      <c r="KL7">
        <v>0</v>
      </c>
      <c r="KM7">
        <v>1</v>
      </c>
      <c r="KN7">
        <v>0</v>
      </c>
      <c r="KO7">
        <v>1</v>
      </c>
      <c r="KP7">
        <v>0</v>
      </c>
      <c r="KQ7">
        <v>0</v>
      </c>
      <c r="KR7">
        <v>0</v>
      </c>
      <c r="KS7">
        <v>1</v>
      </c>
      <c r="KT7">
        <v>0</v>
      </c>
      <c r="KU7">
        <v>0</v>
      </c>
      <c r="KV7">
        <v>0</v>
      </c>
      <c r="KW7">
        <v>0</v>
      </c>
      <c r="KX7">
        <v>0</v>
      </c>
      <c r="KY7">
        <v>1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</row>
    <row r="8" spans="1:319" x14ac:dyDescent="0.2">
      <c r="A8" s="1" t="s">
        <v>337</v>
      </c>
      <c r="B8" t="s">
        <v>317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1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1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1</v>
      </c>
      <c r="IA8">
        <v>0</v>
      </c>
      <c r="IB8">
        <v>0</v>
      </c>
      <c r="IC8">
        <v>0</v>
      </c>
      <c r="ID8">
        <v>0</v>
      </c>
      <c r="IE8">
        <v>0</v>
      </c>
      <c r="IF8">
        <v>1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</row>
    <row r="9" spans="1:319" x14ac:dyDescent="0.2">
      <c r="A9" s="1" t="s">
        <v>339</v>
      </c>
      <c r="B9" t="s">
        <v>317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1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1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1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</row>
    <row r="10" spans="1:319" x14ac:dyDescent="0.2">
      <c r="A10" s="1" t="s">
        <v>341</v>
      </c>
      <c r="B10" t="s">
        <v>317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1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1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1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1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1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</row>
    <row r="11" spans="1:319" x14ac:dyDescent="0.2">
      <c r="A11" s="1" t="s">
        <v>342</v>
      </c>
      <c r="B11" t="s">
        <v>317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1</v>
      </c>
      <c r="Z11">
        <v>1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1</v>
      </c>
      <c r="AS11">
        <v>1</v>
      </c>
      <c r="AT11">
        <v>0</v>
      </c>
      <c r="AU11">
        <v>1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1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1</v>
      </c>
      <c r="CI11">
        <v>1</v>
      </c>
      <c r="CJ11">
        <v>0</v>
      </c>
      <c r="CK11">
        <v>0</v>
      </c>
      <c r="CL11">
        <v>0</v>
      </c>
      <c r="CM11">
        <v>0</v>
      </c>
      <c r="CN11">
        <v>1</v>
      </c>
      <c r="CO11">
        <v>0</v>
      </c>
      <c r="CP11">
        <v>1</v>
      </c>
      <c r="CQ11">
        <v>1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1</v>
      </c>
      <c r="DB11">
        <v>0</v>
      </c>
      <c r="DC11">
        <v>0</v>
      </c>
      <c r="DD11">
        <v>0</v>
      </c>
      <c r="DE11">
        <v>1</v>
      </c>
      <c r="DF11">
        <v>0</v>
      </c>
      <c r="DG11">
        <v>1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1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1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1</v>
      </c>
      <c r="EW11">
        <v>0</v>
      </c>
      <c r="EX11">
        <v>0</v>
      </c>
      <c r="EY11">
        <v>1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1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1</v>
      </c>
      <c r="FY11">
        <v>0</v>
      </c>
      <c r="FZ11">
        <v>0</v>
      </c>
      <c r="GA11">
        <v>1</v>
      </c>
      <c r="GB11">
        <v>1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1</v>
      </c>
      <c r="GI11">
        <v>0</v>
      </c>
      <c r="GJ11">
        <v>1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1</v>
      </c>
      <c r="GV11">
        <v>0</v>
      </c>
      <c r="GW11">
        <v>0</v>
      </c>
      <c r="GX11">
        <v>0</v>
      </c>
      <c r="GY11">
        <v>0</v>
      </c>
      <c r="GZ11">
        <v>1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1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1</v>
      </c>
      <c r="IA11">
        <v>0</v>
      </c>
      <c r="IB11">
        <v>0</v>
      </c>
      <c r="IC11">
        <v>1</v>
      </c>
      <c r="ID11">
        <v>0</v>
      </c>
      <c r="IE11">
        <v>0</v>
      </c>
      <c r="IF11">
        <v>1</v>
      </c>
      <c r="IG11">
        <v>1</v>
      </c>
      <c r="IH11">
        <v>1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1</v>
      </c>
      <c r="IS11">
        <v>0</v>
      </c>
      <c r="IT11">
        <v>0</v>
      </c>
      <c r="IU11">
        <v>1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1</v>
      </c>
      <c r="JF11">
        <v>0</v>
      </c>
      <c r="JG11">
        <v>1</v>
      </c>
      <c r="JH11">
        <v>0</v>
      </c>
      <c r="JI11">
        <v>0</v>
      </c>
      <c r="JJ11">
        <v>0</v>
      </c>
      <c r="JK11">
        <v>1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1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1</v>
      </c>
      <c r="KC11">
        <v>1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1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1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</row>
    <row r="12" spans="1:319" x14ac:dyDescent="0.2">
      <c r="A12" s="1" t="s">
        <v>345</v>
      </c>
      <c r="B12" t="s">
        <v>317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1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1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1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1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1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</row>
    <row r="13" spans="1:319" x14ac:dyDescent="0.2">
      <c r="A13" s="1" t="s">
        <v>346</v>
      </c>
      <c r="B13" t="s">
        <v>317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1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1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1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1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1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1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</row>
    <row r="14" spans="1:319" x14ac:dyDescent="0.2">
      <c r="A14" s="1" t="s">
        <v>347</v>
      </c>
      <c r="B14" t="s">
        <v>317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1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1</v>
      </c>
      <c r="CI14">
        <v>1</v>
      </c>
      <c r="CJ14">
        <v>0</v>
      </c>
      <c r="CK14">
        <v>0</v>
      </c>
      <c r="CL14">
        <v>0</v>
      </c>
      <c r="CM14">
        <v>0</v>
      </c>
      <c r="CN14">
        <v>1</v>
      </c>
      <c r="CO14">
        <v>0</v>
      </c>
      <c r="CP14">
        <v>1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1</v>
      </c>
      <c r="DF14">
        <v>0</v>
      </c>
      <c r="DG14">
        <v>1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1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1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1</v>
      </c>
      <c r="GA14">
        <v>0</v>
      </c>
      <c r="GB14">
        <v>1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1</v>
      </c>
      <c r="GI14">
        <v>0</v>
      </c>
      <c r="GJ14">
        <v>1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1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1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1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</row>
    <row r="15" spans="1:319" x14ac:dyDescent="0.2">
      <c r="A15" s="1" t="s">
        <v>350</v>
      </c>
      <c r="B15" t="s">
        <v>317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</row>
    <row r="16" spans="1:319" x14ac:dyDescent="0.2">
      <c r="A16" s="1" t="s">
        <v>354</v>
      </c>
      <c r="B16" t="s">
        <v>317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1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</row>
    <row r="17" spans="1:319" x14ac:dyDescent="0.2">
      <c r="A17" s="1" t="s">
        <v>356</v>
      </c>
      <c r="B17" t="s">
        <v>317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1</v>
      </c>
      <c r="AS17">
        <v>1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1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1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1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1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1</v>
      </c>
      <c r="DO17">
        <v>1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1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1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1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1</v>
      </c>
      <c r="GK17">
        <v>1</v>
      </c>
      <c r="GL17">
        <v>0</v>
      </c>
      <c r="GM17">
        <v>1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1</v>
      </c>
      <c r="HH17">
        <v>0</v>
      </c>
      <c r="HI17">
        <v>0</v>
      </c>
      <c r="HJ17">
        <v>0</v>
      </c>
      <c r="HK17">
        <v>0</v>
      </c>
      <c r="HL17">
        <v>1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1</v>
      </c>
      <c r="HX17">
        <v>0</v>
      </c>
      <c r="HY17">
        <v>0</v>
      </c>
      <c r="HZ17">
        <v>1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1</v>
      </c>
      <c r="JE17">
        <v>0</v>
      </c>
      <c r="JF17">
        <v>0</v>
      </c>
      <c r="JG17">
        <v>1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1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1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1</v>
      </c>
      <c r="LG17">
        <v>0</v>
      </c>
    </row>
    <row r="18" spans="1:319" x14ac:dyDescent="0.2">
      <c r="A18" s="1" t="s">
        <v>358</v>
      </c>
      <c r="B18" t="s">
        <v>317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1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1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1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</row>
    <row r="19" spans="1:319" x14ac:dyDescent="0.2">
      <c r="A19" s="1" t="s">
        <v>359</v>
      </c>
      <c r="B19" t="s">
        <v>317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1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1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1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</row>
    <row r="20" spans="1:319" x14ac:dyDescent="0.2">
      <c r="A20" s="1" t="s">
        <v>360</v>
      </c>
      <c r="B20" t="s">
        <v>317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1</v>
      </c>
      <c r="Y20">
        <v>1</v>
      </c>
      <c r="Z20">
        <v>1</v>
      </c>
      <c r="AA20">
        <v>0</v>
      </c>
      <c r="AB20">
        <v>1</v>
      </c>
      <c r="AC20">
        <v>1</v>
      </c>
      <c r="AD20">
        <v>0</v>
      </c>
      <c r="AE20">
        <v>0</v>
      </c>
      <c r="AF20">
        <v>1</v>
      </c>
      <c r="AG20">
        <v>1</v>
      </c>
      <c r="AH20">
        <v>0</v>
      </c>
      <c r="AI20">
        <v>0</v>
      </c>
      <c r="AJ20">
        <v>1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</v>
      </c>
      <c r="AR20">
        <v>1</v>
      </c>
      <c r="AS20">
        <v>1</v>
      </c>
      <c r="AT20">
        <v>0</v>
      </c>
      <c r="AU20">
        <v>1</v>
      </c>
      <c r="AV20">
        <v>0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1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1</v>
      </c>
      <c r="CI20">
        <v>1</v>
      </c>
      <c r="CJ20">
        <v>0</v>
      </c>
      <c r="CK20">
        <v>0</v>
      </c>
      <c r="CL20">
        <v>0</v>
      </c>
      <c r="CM20">
        <v>1</v>
      </c>
      <c r="CN20">
        <v>1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1</v>
      </c>
      <c r="DF20">
        <v>0</v>
      </c>
      <c r="DG20">
        <v>1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1</v>
      </c>
      <c r="DO20">
        <v>1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1</v>
      </c>
      <c r="DV20">
        <v>0</v>
      </c>
      <c r="DW20">
        <v>0</v>
      </c>
      <c r="DX20">
        <v>0</v>
      </c>
      <c r="DY20">
        <v>1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1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1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1</v>
      </c>
      <c r="EW20">
        <v>0</v>
      </c>
      <c r="EX20">
        <v>0</v>
      </c>
      <c r="EY20">
        <v>1</v>
      </c>
      <c r="EZ20">
        <v>0</v>
      </c>
      <c r="FA20">
        <v>0</v>
      </c>
      <c r="FB20">
        <v>0</v>
      </c>
      <c r="FC20">
        <v>0</v>
      </c>
      <c r="FD20">
        <v>1</v>
      </c>
      <c r="FE20">
        <v>1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1</v>
      </c>
      <c r="FY20">
        <v>0</v>
      </c>
      <c r="FZ20">
        <v>0</v>
      </c>
      <c r="GA20">
        <v>1</v>
      </c>
      <c r="GB20">
        <v>1</v>
      </c>
      <c r="GC20">
        <v>1</v>
      </c>
      <c r="GD20">
        <v>0</v>
      </c>
      <c r="GE20">
        <v>0</v>
      </c>
      <c r="GF20">
        <v>0</v>
      </c>
      <c r="GG20">
        <v>0</v>
      </c>
      <c r="GH20">
        <v>1</v>
      </c>
      <c r="GI20">
        <v>0</v>
      </c>
      <c r="GJ20">
        <v>1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1</v>
      </c>
      <c r="GV20">
        <v>0</v>
      </c>
      <c r="GW20">
        <v>0</v>
      </c>
      <c r="GX20">
        <v>0</v>
      </c>
      <c r="GY20">
        <v>0</v>
      </c>
      <c r="GZ20">
        <v>1</v>
      </c>
      <c r="HA20">
        <v>0</v>
      </c>
      <c r="HB20">
        <v>0</v>
      </c>
      <c r="HC20">
        <v>0</v>
      </c>
      <c r="HD20">
        <v>1</v>
      </c>
      <c r="HE20">
        <v>1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1</v>
      </c>
      <c r="HM20">
        <v>1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1</v>
      </c>
      <c r="IA20">
        <v>0</v>
      </c>
      <c r="IB20">
        <v>0</v>
      </c>
      <c r="IC20">
        <v>1</v>
      </c>
      <c r="ID20">
        <v>0</v>
      </c>
      <c r="IE20">
        <v>0</v>
      </c>
      <c r="IF20">
        <v>1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1</v>
      </c>
      <c r="JE20">
        <v>1</v>
      </c>
      <c r="JF20">
        <v>0</v>
      </c>
      <c r="JG20">
        <v>1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1</v>
      </c>
      <c r="KC20">
        <v>1</v>
      </c>
      <c r="KD20">
        <v>1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1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1</v>
      </c>
      <c r="KR20">
        <v>0</v>
      </c>
      <c r="KS20">
        <v>0</v>
      </c>
      <c r="KT20">
        <v>0</v>
      </c>
      <c r="KU20">
        <v>0</v>
      </c>
      <c r="KV20">
        <v>1</v>
      </c>
      <c r="KW20">
        <v>0</v>
      </c>
      <c r="KX20">
        <v>0</v>
      </c>
      <c r="KY20">
        <v>1</v>
      </c>
      <c r="KZ20">
        <v>0</v>
      </c>
      <c r="LA20">
        <v>0</v>
      </c>
      <c r="LB20">
        <v>0</v>
      </c>
      <c r="LC20">
        <v>1</v>
      </c>
      <c r="LD20">
        <v>0</v>
      </c>
      <c r="LE20">
        <v>0</v>
      </c>
      <c r="LF20">
        <v>0</v>
      </c>
      <c r="LG20">
        <v>0</v>
      </c>
    </row>
    <row r="21" spans="1:319" x14ac:dyDescent="0.2">
      <c r="A21" s="1" t="s">
        <v>363</v>
      </c>
      <c r="B21" t="s">
        <v>317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1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1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1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1</v>
      </c>
      <c r="CI21">
        <v>1</v>
      </c>
      <c r="CJ21">
        <v>0</v>
      </c>
      <c r="CK21">
        <v>0</v>
      </c>
      <c r="CL21">
        <v>0</v>
      </c>
      <c r="CM21">
        <v>0</v>
      </c>
      <c r="CN21">
        <v>1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1</v>
      </c>
      <c r="DF21">
        <v>0</v>
      </c>
      <c r="DG21">
        <v>1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1</v>
      </c>
      <c r="DO21">
        <v>1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1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1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1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1</v>
      </c>
      <c r="GI21">
        <v>0</v>
      </c>
      <c r="GJ21">
        <v>1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1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1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1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1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1</v>
      </c>
      <c r="KC21">
        <v>1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1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1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1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</row>
    <row r="22" spans="1:319" x14ac:dyDescent="0.2">
      <c r="A22" s="1" t="s">
        <v>366</v>
      </c>
      <c r="B22" t="s">
        <v>317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1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1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1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1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</row>
    <row r="23" spans="1:319" x14ac:dyDescent="0.2">
      <c r="A23" s="1" t="s">
        <v>368</v>
      </c>
      <c r="B23" t="s">
        <v>317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1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1</v>
      </c>
      <c r="DF23">
        <v>0</v>
      </c>
      <c r="DG23">
        <v>1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1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1</v>
      </c>
      <c r="GI23">
        <v>0</v>
      </c>
      <c r="GJ23">
        <v>1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1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1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1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</row>
    <row r="24" spans="1:319" x14ac:dyDescent="0.2">
      <c r="A24" s="1" t="s">
        <v>370</v>
      </c>
      <c r="B24" t="s">
        <v>317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1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1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1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1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</row>
    <row r="25" spans="1:319" x14ac:dyDescent="0.2">
      <c r="A25" s="1" t="s">
        <v>371</v>
      </c>
      <c r="B25" t="s">
        <v>317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1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1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</row>
    <row r="26" spans="1:319" x14ac:dyDescent="0.2">
      <c r="A26" s="1" t="s">
        <v>372</v>
      </c>
      <c r="B26" t="s">
        <v>317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1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1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1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1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</row>
    <row r="27" spans="1:319" x14ac:dyDescent="0.2">
      <c r="A27" s="1" t="s">
        <v>375</v>
      </c>
      <c r="B27" t="s">
        <v>317</v>
      </c>
      <c r="C27">
        <v>0</v>
      </c>
      <c r="D27">
        <v>1</v>
      </c>
      <c r="E27">
        <v>1</v>
      </c>
      <c r="F27">
        <v>1</v>
      </c>
      <c r="G27">
        <v>1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1</v>
      </c>
      <c r="S27">
        <v>1</v>
      </c>
      <c r="T27">
        <v>1</v>
      </c>
      <c r="U27">
        <v>0</v>
      </c>
      <c r="V27">
        <v>1</v>
      </c>
      <c r="W27">
        <v>1</v>
      </c>
      <c r="X27">
        <v>1</v>
      </c>
      <c r="Y27">
        <v>1</v>
      </c>
      <c r="Z27">
        <v>1</v>
      </c>
      <c r="AA27">
        <v>0</v>
      </c>
      <c r="AB27">
        <v>1</v>
      </c>
      <c r="AC27">
        <v>1</v>
      </c>
      <c r="AD27">
        <v>1</v>
      </c>
      <c r="AE27">
        <v>0</v>
      </c>
      <c r="AF27">
        <v>1</v>
      </c>
      <c r="AG27">
        <v>1</v>
      </c>
      <c r="AH27">
        <v>0</v>
      </c>
      <c r="AI27">
        <v>1</v>
      </c>
      <c r="AJ27">
        <v>0</v>
      </c>
      <c r="AK27">
        <v>1</v>
      </c>
      <c r="AL27">
        <v>1</v>
      </c>
      <c r="AM27">
        <v>0</v>
      </c>
      <c r="AN27">
        <v>1</v>
      </c>
      <c r="AO27">
        <v>0</v>
      </c>
      <c r="AP27">
        <v>0</v>
      </c>
      <c r="AQ27">
        <v>1</v>
      </c>
      <c r="AR27">
        <v>1</v>
      </c>
      <c r="AS27">
        <v>1</v>
      </c>
      <c r="AT27">
        <v>0</v>
      </c>
      <c r="AU27">
        <v>1</v>
      </c>
      <c r="AV27">
        <v>0</v>
      </c>
      <c r="AW27">
        <v>0</v>
      </c>
      <c r="AX27">
        <v>1</v>
      </c>
      <c r="AY27">
        <v>0</v>
      </c>
      <c r="AZ27">
        <v>1</v>
      </c>
      <c r="BA27">
        <v>1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1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1</v>
      </c>
      <c r="CG27">
        <v>0</v>
      </c>
      <c r="CH27">
        <v>1</v>
      </c>
      <c r="CI27">
        <v>1</v>
      </c>
      <c r="CJ27">
        <v>0</v>
      </c>
      <c r="CK27">
        <v>0</v>
      </c>
      <c r="CL27">
        <v>0</v>
      </c>
      <c r="CM27">
        <v>1</v>
      </c>
      <c r="CN27">
        <v>1</v>
      </c>
      <c r="CO27">
        <v>0</v>
      </c>
      <c r="CP27">
        <v>1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1</v>
      </c>
      <c r="DE27">
        <v>1</v>
      </c>
      <c r="DF27">
        <v>0</v>
      </c>
      <c r="DG27">
        <v>1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1</v>
      </c>
      <c r="DO27">
        <v>1</v>
      </c>
      <c r="DP27">
        <v>0</v>
      </c>
      <c r="DQ27">
        <v>0</v>
      </c>
      <c r="DR27">
        <v>0</v>
      </c>
      <c r="DS27">
        <v>1</v>
      </c>
      <c r="DT27">
        <v>1</v>
      </c>
      <c r="DU27">
        <v>1</v>
      </c>
      <c r="DV27">
        <v>0</v>
      </c>
      <c r="DW27">
        <v>0</v>
      </c>
      <c r="DX27">
        <v>1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1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1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1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1</v>
      </c>
      <c r="FF27">
        <v>1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1</v>
      </c>
      <c r="FY27">
        <v>0</v>
      </c>
      <c r="FZ27">
        <v>0</v>
      </c>
      <c r="GA27">
        <v>0</v>
      </c>
      <c r="GB27">
        <v>1</v>
      </c>
      <c r="GC27">
        <v>1</v>
      </c>
      <c r="GD27">
        <v>0</v>
      </c>
      <c r="GE27">
        <v>1</v>
      </c>
      <c r="GF27">
        <v>0</v>
      </c>
      <c r="GG27">
        <v>0</v>
      </c>
      <c r="GH27">
        <v>1</v>
      </c>
      <c r="GI27">
        <v>1</v>
      </c>
      <c r="GJ27">
        <v>1</v>
      </c>
      <c r="GK27">
        <v>1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1</v>
      </c>
      <c r="GV27">
        <v>0</v>
      </c>
      <c r="GW27">
        <v>0</v>
      </c>
      <c r="GX27">
        <v>0</v>
      </c>
      <c r="GY27">
        <v>0</v>
      </c>
      <c r="GZ27">
        <v>1</v>
      </c>
      <c r="HA27">
        <v>1</v>
      </c>
      <c r="HB27">
        <v>0</v>
      </c>
      <c r="HC27">
        <v>0</v>
      </c>
      <c r="HD27">
        <v>1</v>
      </c>
      <c r="HE27">
        <v>1</v>
      </c>
      <c r="HF27">
        <v>0</v>
      </c>
      <c r="HG27">
        <v>0</v>
      </c>
      <c r="HH27">
        <v>0</v>
      </c>
      <c r="HI27">
        <v>1</v>
      </c>
      <c r="HJ27">
        <v>0</v>
      </c>
      <c r="HK27">
        <v>0</v>
      </c>
      <c r="HL27">
        <v>1</v>
      </c>
      <c r="HM27">
        <v>1</v>
      </c>
      <c r="HN27">
        <v>0</v>
      </c>
      <c r="HO27">
        <v>0</v>
      </c>
      <c r="HP27">
        <v>1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1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1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1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1</v>
      </c>
      <c r="JH27">
        <v>1</v>
      </c>
      <c r="JI27">
        <v>0</v>
      </c>
      <c r="JJ27">
        <v>0</v>
      </c>
      <c r="JK27">
        <v>1</v>
      </c>
      <c r="JL27">
        <v>0</v>
      </c>
      <c r="JM27">
        <v>0</v>
      </c>
      <c r="JN27">
        <v>0</v>
      </c>
      <c r="JO27">
        <v>0</v>
      </c>
      <c r="JP27">
        <v>1</v>
      </c>
      <c r="JQ27">
        <v>0</v>
      </c>
      <c r="JR27">
        <v>0</v>
      </c>
      <c r="JS27">
        <v>0</v>
      </c>
      <c r="JT27">
        <v>1</v>
      </c>
      <c r="JU27">
        <v>0</v>
      </c>
      <c r="JV27">
        <v>1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1</v>
      </c>
      <c r="KC27">
        <v>1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1</v>
      </c>
      <c r="KJ27">
        <v>0</v>
      </c>
      <c r="KK27">
        <v>1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1</v>
      </c>
      <c r="KR27">
        <v>0</v>
      </c>
      <c r="KS27">
        <v>1</v>
      </c>
      <c r="KT27">
        <v>0</v>
      </c>
      <c r="KU27">
        <v>0</v>
      </c>
      <c r="KV27">
        <v>1</v>
      </c>
      <c r="KW27">
        <v>0</v>
      </c>
      <c r="KX27">
        <v>0</v>
      </c>
      <c r="KY27">
        <v>1</v>
      </c>
      <c r="KZ27">
        <v>0</v>
      </c>
      <c r="LA27">
        <v>0</v>
      </c>
      <c r="LB27">
        <v>0</v>
      </c>
      <c r="LC27">
        <v>1</v>
      </c>
      <c r="LD27">
        <v>0</v>
      </c>
      <c r="LE27">
        <v>0</v>
      </c>
      <c r="LF27">
        <v>1</v>
      </c>
      <c r="LG27">
        <v>1</v>
      </c>
    </row>
    <row r="28" spans="1:319" x14ac:dyDescent="0.2">
      <c r="A28" s="1" t="s">
        <v>319</v>
      </c>
      <c r="B28" t="s">
        <v>318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1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</row>
    <row r="29" spans="1:319" x14ac:dyDescent="0.2">
      <c r="A29" s="1" t="s">
        <v>320</v>
      </c>
      <c r="B29" t="s">
        <v>318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1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1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1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1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</row>
    <row r="30" spans="1:319" x14ac:dyDescent="0.2">
      <c r="A30" s="1" t="s">
        <v>321</v>
      </c>
      <c r="B30" t="s">
        <v>318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</row>
    <row r="31" spans="1:319" x14ac:dyDescent="0.2">
      <c r="A31" s="1" t="s">
        <v>322</v>
      </c>
      <c r="B31" t="s">
        <v>318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</row>
    <row r="32" spans="1:319" x14ac:dyDescent="0.2">
      <c r="A32" s="1" t="s">
        <v>327</v>
      </c>
      <c r="B32" t="s">
        <v>318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</row>
    <row r="33" spans="1:319" x14ac:dyDescent="0.2">
      <c r="A33" s="1" t="s">
        <v>329</v>
      </c>
      <c r="B33" t="s">
        <v>318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1</v>
      </c>
      <c r="R33">
        <v>0</v>
      </c>
      <c r="S33">
        <v>0</v>
      </c>
      <c r="T33">
        <v>1</v>
      </c>
      <c r="U33">
        <v>0</v>
      </c>
      <c r="V33">
        <v>1</v>
      </c>
      <c r="W33">
        <v>1</v>
      </c>
      <c r="X33">
        <v>1</v>
      </c>
      <c r="Y33">
        <v>1</v>
      </c>
      <c r="Z33">
        <v>1</v>
      </c>
      <c r="AA33">
        <v>0</v>
      </c>
      <c r="AB33">
        <v>1</v>
      </c>
      <c r="AC33">
        <v>1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1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</v>
      </c>
      <c r="AV33">
        <v>0</v>
      </c>
      <c r="AW33">
        <v>0</v>
      </c>
      <c r="AX33">
        <v>1</v>
      </c>
      <c r="AY33">
        <v>0</v>
      </c>
      <c r="AZ33">
        <v>0</v>
      </c>
      <c r="BA33">
        <v>1</v>
      </c>
      <c r="BB33">
        <v>1</v>
      </c>
      <c r="BC33">
        <v>0</v>
      </c>
      <c r="BD33">
        <v>1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1</v>
      </c>
      <c r="CG33">
        <v>0</v>
      </c>
      <c r="CH33">
        <v>0</v>
      </c>
      <c r="CI33">
        <v>1</v>
      </c>
      <c r="CJ33">
        <v>0</v>
      </c>
      <c r="CK33">
        <v>0</v>
      </c>
      <c r="CL33">
        <v>0</v>
      </c>
      <c r="CM33">
        <v>1</v>
      </c>
      <c r="CN33">
        <v>1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1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1</v>
      </c>
      <c r="DU33">
        <v>1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1</v>
      </c>
      <c r="EQ33">
        <v>0</v>
      </c>
      <c r="ER33">
        <v>0</v>
      </c>
      <c r="ES33">
        <v>0</v>
      </c>
      <c r="ET33">
        <v>0</v>
      </c>
      <c r="EU33">
        <v>1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1</v>
      </c>
      <c r="FE33">
        <v>0</v>
      </c>
      <c r="FF33">
        <v>1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1</v>
      </c>
      <c r="GD33">
        <v>0</v>
      </c>
      <c r="GE33">
        <v>1</v>
      </c>
      <c r="GF33">
        <v>0</v>
      </c>
      <c r="GG33">
        <v>0</v>
      </c>
      <c r="GH33">
        <v>1</v>
      </c>
      <c r="GI33">
        <v>0</v>
      </c>
      <c r="GJ33">
        <v>0</v>
      </c>
      <c r="GK33">
        <v>1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1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1</v>
      </c>
      <c r="HA33">
        <v>0</v>
      </c>
      <c r="HB33">
        <v>0</v>
      </c>
      <c r="HC33">
        <v>0</v>
      </c>
      <c r="HD33">
        <v>1</v>
      </c>
      <c r="HE33">
        <v>1</v>
      </c>
      <c r="HF33">
        <v>0</v>
      </c>
      <c r="HG33">
        <v>0</v>
      </c>
      <c r="HH33">
        <v>0</v>
      </c>
      <c r="HI33">
        <v>1</v>
      </c>
      <c r="HJ33">
        <v>0</v>
      </c>
      <c r="HK33">
        <v>0</v>
      </c>
      <c r="HL33">
        <v>0</v>
      </c>
      <c r="HM33">
        <v>1</v>
      </c>
      <c r="HN33">
        <v>0</v>
      </c>
      <c r="HO33">
        <v>1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1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1</v>
      </c>
      <c r="IS33">
        <v>0</v>
      </c>
      <c r="IT33">
        <v>0</v>
      </c>
      <c r="IU33">
        <v>0</v>
      </c>
      <c r="IV33">
        <v>0</v>
      </c>
      <c r="IW33">
        <v>1</v>
      </c>
      <c r="IX33">
        <v>0</v>
      </c>
      <c r="IY33">
        <v>1</v>
      </c>
      <c r="IZ33">
        <v>0</v>
      </c>
      <c r="JA33">
        <v>0</v>
      </c>
      <c r="JB33">
        <v>0</v>
      </c>
      <c r="JC33">
        <v>0</v>
      </c>
      <c r="JD33">
        <v>1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1</v>
      </c>
      <c r="JO33">
        <v>1</v>
      </c>
      <c r="JP33">
        <v>1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1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1</v>
      </c>
    </row>
    <row r="34" spans="1:319" x14ac:dyDescent="0.2">
      <c r="A34" s="1" t="s">
        <v>330</v>
      </c>
      <c r="B34" t="s">
        <v>318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</row>
    <row r="35" spans="1:319" x14ac:dyDescent="0.2">
      <c r="A35" s="1" t="s">
        <v>331</v>
      </c>
      <c r="B35" t="s">
        <v>318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1</v>
      </c>
      <c r="AX35">
        <v>0</v>
      </c>
      <c r="AY35">
        <v>0</v>
      </c>
      <c r="AZ35">
        <v>0</v>
      </c>
      <c r="BA35">
        <v>0</v>
      </c>
      <c r="BB35">
        <v>1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1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1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1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1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1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1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1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</row>
    <row r="36" spans="1:319" x14ac:dyDescent="0.2">
      <c r="A36" s="1" t="s">
        <v>334</v>
      </c>
      <c r="B36" t="s">
        <v>318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1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1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</row>
    <row r="37" spans="1:319" x14ac:dyDescent="0.2">
      <c r="A37" s="1" t="s">
        <v>335</v>
      </c>
      <c r="B37" t="s">
        <v>318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</row>
    <row r="38" spans="1:319" x14ac:dyDescent="0.2">
      <c r="A38" s="1" t="s">
        <v>338</v>
      </c>
      <c r="B38" t="s">
        <v>318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1</v>
      </c>
      <c r="W38">
        <v>1</v>
      </c>
      <c r="X38">
        <v>1</v>
      </c>
      <c r="Y38">
        <v>1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1</v>
      </c>
      <c r="AJ38">
        <v>1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1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1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1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</row>
    <row r="39" spans="1:319" x14ac:dyDescent="0.2">
      <c r="A39" s="1" t="s">
        <v>340</v>
      </c>
      <c r="B39" t="s">
        <v>318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1</v>
      </c>
      <c r="Y39">
        <v>1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1</v>
      </c>
      <c r="AF39">
        <v>0</v>
      </c>
      <c r="AG39">
        <v>1</v>
      </c>
      <c r="AH39">
        <v>0</v>
      </c>
      <c r="AI39">
        <v>1</v>
      </c>
      <c r="AJ39">
        <v>0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1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1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1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1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1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1</v>
      </c>
      <c r="HA39">
        <v>0</v>
      </c>
      <c r="HB39">
        <v>0</v>
      </c>
      <c r="HC39">
        <v>0</v>
      </c>
      <c r="HD39">
        <v>1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1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1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1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1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1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1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</row>
    <row r="40" spans="1:319" x14ac:dyDescent="0.2">
      <c r="A40" s="1" t="s">
        <v>343</v>
      </c>
      <c r="B40" t="s">
        <v>318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1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1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1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</row>
    <row r="41" spans="1:319" x14ac:dyDescent="0.2">
      <c r="A41" s="1" t="s">
        <v>344</v>
      </c>
      <c r="B41" t="s">
        <v>318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1</v>
      </c>
      <c r="Z41">
        <v>0</v>
      </c>
      <c r="AA41">
        <v>0</v>
      </c>
      <c r="AB41">
        <v>0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0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1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1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1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1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1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</row>
    <row r="42" spans="1:319" x14ac:dyDescent="0.2">
      <c r="A42" s="1" t="s">
        <v>348</v>
      </c>
      <c r="B42" t="s">
        <v>318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1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</row>
    <row r="43" spans="1:319" x14ac:dyDescent="0.2">
      <c r="A43" s="1" t="s">
        <v>351</v>
      </c>
      <c r="B43" t="s">
        <v>318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1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1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1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1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1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1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1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1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1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1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</row>
    <row r="44" spans="1:319" x14ac:dyDescent="0.2">
      <c r="A44" s="1" t="s">
        <v>352</v>
      </c>
      <c r="B44" t="s">
        <v>318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1</v>
      </c>
      <c r="Y44">
        <v>1</v>
      </c>
      <c r="Z44">
        <v>0</v>
      </c>
      <c r="AA44">
        <v>0</v>
      </c>
      <c r="AB44">
        <v>1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1</v>
      </c>
      <c r="AV44">
        <v>0</v>
      </c>
      <c r="AW44">
        <v>0</v>
      </c>
      <c r="AX44">
        <v>0</v>
      </c>
      <c r="AY44">
        <v>0</v>
      </c>
      <c r="AZ44">
        <v>1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1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1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1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1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1</v>
      </c>
      <c r="EB44">
        <v>0</v>
      </c>
      <c r="EC44">
        <v>0</v>
      </c>
      <c r="ED44">
        <v>1</v>
      </c>
      <c r="EE44">
        <v>1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1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1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1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1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1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1</v>
      </c>
      <c r="HZ44">
        <v>1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1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1</v>
      </c>
      <c r="IX44">
        <v>0</v>
      </c>
      <c r="IY44">
        <v>1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1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1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1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</row>
    <row r="45" spans="1:319" x14ac:dyDescent="0.2">
      <c r="A45" s="1" t="s">
        <v>353</v>
      </c>
      <c r="B45" t="s">
        <v>318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0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1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1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1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1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1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1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1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1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1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1</v>
      </c>
      <c r="LD45">
        <v>0</v>
      </c>
      <c r="LE45">
        <v>0</v>
      </c>
      <c r="LF45">
        <v>0</v>
      </c>
      <c r="LG45">
        <v>0</v>
      </c>
    </row>
    <row r="46" spans="1:319" x14ac:dyDescent="0.2">
      <c r="A46" s="1" t="s">
        <v>355</v>
      </c>
      <c r="B46" t="s">
        <v>318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>
        <v>1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</row>
    <row r="47" spans="1:319" x14ac:dyDescent="0.2">
      <c r="A47" s="1" t="s">
        <v>357</v>
      </c>
      <c r="B47" t="s">
        <v>318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1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1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1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1</v>
      </c>
      <c r="LD47">
        <v>0</v>
      </c>
      <c r="LE47">
        <v>0</v>
      </c>
      <c r="LF47">
        <v>0</v>
      </c>
      <c r="LG47">
        <v>0</v>
      </c>
    </row>
    <row r="48" spans="1:319" x14ac:dyDescent="0.2">
      <c r="A48" s="1" t="s">
        <v>361</v>
      </c>
      <c r="B48" t="s">
        <v>318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1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1</v>
      </c>
      <c r="DK48">
        <v>1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1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1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</row>
    <row r="49" spans="1:319" x14ac:dyDescent="0.2">
      <c r="A49" s="1" t="s">
        <v>362</v>
      </c>
      <c r="B49" t="s">
        <v>318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1</v>
      </c>
      <c r="Y49">
        <v>1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1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1</v>
      </c>
      <c r="HA49">
        <v>0</v>
      </c>
      <c r="HB49">
        <v>0</v>
      </c>
      <c r="HC49">
        <v>0</v>
      </c>
      <c r="HD49">
        <v>1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1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1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1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1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</row>
    <row r="50" spans="1:319" x14ac:dyDescent="0.2">
      <c r="A50" s="1" t="s">
        <v>364</v>
      </c>
      <c r="B50" t="s">
        <v>318</v>
      </c>
      <c r="C50">
        <v>0</v>
      </c>
      <c r="D50">
        <v>0</v>
      </c>
      <c r="E50">
        <v>1</v>
      </c>
      <c r="F50">
        <v>0</v>
      </c>
      <c r="G50">
        <v>0</v>
      </c>
      <c r="H50">
        <v>1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1</v>
      </c>
      <c r="AM50">
        <v>0</v>
      </c>
      <c r="AN50">
        <v>1</v>
      </c>
      <c r="AO50">
        <v>0</v>
      </c>
      <c r="AP50">
        <v>0</v>
      </c>
      <c r="AQ50">
        <v>1</v>
      </c>
      <c r="AR50">
        <v>1</v>
      </c>
      <c r="AS50">
        <v>0</v>
      </c>
      <c r="AT50">
        <v>1</v>
      </c>
      <c r="AU50">
        <v>1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0</v>
      </c>
      <c r="CP50">
        <v>0</v>
      </c>
      <c r="CQ50">
        <v>0</v>
      </c>
      <c r="CR50">
        <v>0</v>
      </c>
      <c r="CS50">
        <v>1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1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1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1</v>
      </c>
      <c r="EE50">
        <v>1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1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1</v>
      </c>
      <c r="FF50">
        <v>1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1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1</v>
      </c>
      <c r="FY50">
        <v>0</v>
      </c>
      <c r="FZ50">
        <v>0</v>
      </c>
      <c r="GA50">
        <v>0</v>
      </c>
      <c r="GB50">
        <v>1</v>
      </c>
      <c r="GC50">
        <v>1</v>
      </c>
      <c r="GD50">
        <v>0</v>
      </c>
      <c r="GE50">
        <v>0</v>
      </c>
      <c r="GF50">
        <v>0</v>
      </c>
      <c r="GG50">
        <v>0</v>
      </c>
      <c r="GH50">
        <v>1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1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1</v>
      </c>
      <c r="HA50">
        <v>1</v>
      </c>
      <c r="HB50">
        <v>0</v>
      </c>
      <c r="HC50">
        <v>0</v>
      </c>
      <c r="HD50">
        <v>0</v>
      </c>
      <c r="HE50">
        <v>1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1</v>
      </c>
      <c r="HX50">
        <v>0</v>
      </c>
      <c r="HY50">
        <v>0</v>
      </c>
      <c r="HZ50">
        <v>1</v>
      </c>
      <c r="IA50">
        <v>0</v>
      </c>
      <c r="IB50">
        <v>0</v>
      </c>
      <c r="IC50">
        <v>0</v>
      </c>
      <c r="ID50">
        <v>0</v>
      </c>
      <c r="IE50">
        <v>1</v>
      </c>
      <c r="IF50">
        <v>1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1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1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1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1</v>
      </c>
      <c r="KD50">
        <v>1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1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</row>
    <row r="51" spans="1:319" x14ac:dyDescent="0.2">
      <c r="A51" s="1" t="s">
        <v>365</v>
      </c>
      <c r="B51" t="s">
        <v>318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1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1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1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</row>
    <row r="52" spans="1:319" x14ac:dyDescent="0.2">
      <c r="A52" s="1" t="s">
        <v>369</v>
      </c>
      <c r="B52" t="s">
        <v>318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1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</row>
    <row r="53" spans="1:319" x14ac:dyDescent="0.2">
      <c r="A53" s="1" t="s">
        <v>373</v>
      </c>
      <c r="B53" t="s">
        <v>318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1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1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1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1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1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</row>
    <row r="54" spans="1:319" x14ac:dyDescent="0.2">
      <c r="A54" s="1" t="s">
        <v>374</v>
      </c>
      <c r="B54" t="s">
        <v>318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1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</row>
    <row r="55" spans="1:319" x14ac:dyDescent="0.2">
      <c r="A55" s="1" t="s">
        <v>323</v>
      </c>
      <c r="B55" t="s">
        <v>324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</row>
    <row r="56" spans="1:319" x14ac:dyDescent="0.2">
      <c r="A56" s="1" t="s">
        <v>349</v>
      </c>
      <c r="B56" t="s">
        <v>324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</row>
    <row r="57" spans="1:319" x14ac:dyDescent="0.2">
      <c r="A57" s="1" t="s">
        <v>367</v>
      </c>
      <c r="B57" t="s">
        <v>324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1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</row>
    <row r="58" spans="1:319" x14ac:dyDescent="0.2">
      <c r="A58" s="2" t="s">
        <v>379</v>
      </c>
      <c r="B58">
        <f>COUNTIF(56:56,"&gt;=1")</f>
        <v>3</v>
      </c>
    </row>
    <row r="59" spans="1:319" x14ac:dyDescent="0.2">
      <c r="A59" s="2" t="s">
        <v>380</v>
      </c>
      <c r="B59">
        <f>COUNTIF(57:57,"&gt;=1")</f>
        <v>1</v>
      </c>
    </row>
    <row r="60" spans="1:319" x14ac:dyDescent="0.2">
      <c r="C60">
        <f>SUM(C2:C59)</f>
        <v>1</v>
      </c>
      <c r="D60">
        <f t="shared" ref="D60:R60" si="0">SUM(D2:D59)</f>
        <v>10</v>
      </c>
      <c r="E60">
        <f t="shared" si="0"/>
        <v>4</v>
      </c>
      <c r="F60">
        <f t="shared" si="0"/>
        <v>1</v>
      </c>
      <c r="G60">
        <f t="shared" si="0"/>
        <v>1</v>
      </c>
      <c r="H60">
        <f t="shared" si="0"/>
        <v>3</v>
      </c>
      <c r="I60">
        <f t="shared" si="0"/>
        <v>0</v>
      </c>
      <c r="J60">
        <f t="shared" si="0"/>
        <v>1</v>
      </c>
      <c r="K60">
        <f t="shared" si="0"/>
        <v>0</v>
      </c>
      <c r="L60">
        <f t="shared" si="0"/>
        <v>0</v>
      </c>
      <c r="M60">
        <f t="shared" si="0"/>
        <v>0</v>
      </c>
      <c r="N60">
        <f t="shared" si="0"/>
        <v>0</v>
      </c>
      <c r="O60">
        <f t="shared" si="0"/>
        <v>4</v>
      </c>
      <c r="P60">
        <f t="shared" si="0"/>
        <v>0</v>
      </c>
      <c r="Q60">
        <f t="shared" si="0"/>
        <v>9</v>
      </c>
      <c r="R60">
        <f t="shared" si="0"/>
        <v>7</v>
      </c>
      <c r="S60">
        <f t="shared" ref="S60:CD60" si="1">SUM(S9:S59)</f>
        <v>1</v>
      </c>
      <c r="T60">
        <f t="shared" si="1"/>
        <v>2</v>
      </c>
      <c r="U60">
        <f t="shared" si="1"/>
        <v>0</v>
      </c>
      <c r="V60">
        <f t="shared" si="1"/>
        <v>8</v>
      </c>
      <c r="W60">
        <f t="shared" si="1"/>
        <v>8</v>
      </c>
      <c r="X60">
        <f t="shared" si="1"/>
        <v>14</v>
      </c>
      <c r="Y60">
        <f t="shared" si="1"/>
        <v>22</v>
      </c>
      <c r="Z60">
        <f t="shared" si="1"/>
        <v>4</v>
      </c>
      <c r="AA60">
        <f t="shared" si="1"/>
        <v>0</v>
      </c>
      <c r="AB60">
        <f t="shared" si="1"/>
        <v>10</v>
      </c>
      <c r="AC60">
        <f t="shared" si="1"/>
        <v>16</v>
      </c>
      <c r="AD60">
        <f t="shared" si="1"/>
        <v>1</v>
      </c>
      <c r="AE60">
        <f t="shared" si="1"/>
        <v>2</v>
      </c>
      <c r="AF60">
        <f t="shared" si="1"/>
        <v>4</v>
      </c>
      <c r="AG60">
        <f t="shared" si="1"/>
        <v>4</v>
      </c>
      <c r="AH60">
        <f t="shared" si="1"/>
        <v>0</v>
      </c>
      <c r="AI60">
        <f t="shared" si="1"/>
        <v>4</v>
      </c>
      <c r="AJ60">
        <f t="shared" si="1"/>
        <v>3</v>
      </c>
      <c r="AK60">
        <f t="shared" si="1"/>
        <v>15</v>
      </c>
      <c r="AL60">
        <f t="shared" si="1"/>
        <v>4</v>
      </c>
      <c r="AM60">
        <f t="shared" si="1"/>
        <v>0</v>
      </c>
      <c r="AN60">
        <f t="shared" si="1"/>
        <v>4</v>
      </c>
      <c r="AO60">
        <f t="shared" si="1"/>
        <v>0</v>
      </c>
      <c r="AP60">
        <f t="shared" si="1"/>
        <v>1</v>
      </c>
      <c r="AQ60">
        <f t="shared" si="1"/>
        <v>6</v>
      </c>
      <c r="AR60">
        <f t="shared" si="1"/>
        <v>7</v>
      </c>
      <c r="AS60">
        <f t="shared" si="1"/>
        <v>11</v>
      </c>
      <c r="AT60">
        <f t="shared" si="1"/>
        <v>2</v>
      </c>
      <c r="AU60">
        <f t="shared" si="1"/>
        <v>15</v>
      </c>
      <c r="AV60">
        <f t="shared" si="1"/>
        <v>1</v>
      </c>
      <c r="AW60">
        <f t="shared" si="1"/>
        <v>1</v>
      </c>
      <c r="AX60">
        <f t="shared" si="1"/>
        <v>4</v>
      </c>
      <c r="AY60">
        <f t="shared" si="1"/>
        <v>0</v>
      </c>
      <c r="AZ60">
        <f t="shared" si="1"/>
        <v>3</v>
      </c>
      <c r="BA60">
        <f t="shared" si="1"/>
        <v>3</v>
      </c>
      <c r="BB60">
        <f t="shared" si="1"/>
        <v>3</v>
      </c>
      <c r="BC60">
        <f t="shared" si="1"/>
        <v>0</v>
      </c>
      <c r="BD60">
        <f t="shared" si="1"/>
        <v>1</v>
      </c>
      <c r="BE60">
        <f t="shared" si="1"/>
        <v>1</v>
      </c>
      <c r="BF60">
        <f t="shared" si="1"/>
        <v>0</v>
      </c>
      <c r="BG60">
        <f t="shared" si="1"/>
        <v>0</v>
      </c>
      <c r="BH60">
        <f t="shared" si="1"/>
        <v>0</v>
      </c>
      <c r="BI60">
        <f t="shared" si="1"/>
        <v>0</v>
      </c>
      <c r="BJ60">
        <f t="shared" si="1"/>
        <v>0</v>
      </c>
      <c r="BK60">
        <f t="shared" si="1"/>
        <v>0</v>
      </c>
      <c r="BL60">
        <f t="shared" si="1"/>
        <v>0</v>
      </c>
      <c r="BM60">
        <f t="shared" si="1"/>
        <v>0</v>
      </c>
      <c r="BN60">
        <f t="shared" si="1"/>
        <v>1</v>
      </c>
      <c r="BO60">
        <f t="shared" si="1"/>
        <v>0</v>
      </c>
      <c r="BP60">
        <f t="shared" si="1"/>
        <v>1</v>
      </c>
      <c r="BQ60">
        <f t="shared" si="1"/>
        <v>1</v>
      </c>
      <c r="BR60">
        <f t="shared" si="1"/>
        <v>1</v>
      </c>
      <c r="BS60">
        <f t="shared" si="1"/>
        <v>0</v>
      </c>
      <c r="BT60">
        <f t="shared" si="1"/>
        <v>0</v>
      </c>
      <c r="BU60">
        <f t="shared" si="1"/>
        <v>1</v>
      </c>
      <c r="BV60">
        <f t="shared" si="1"/>
        <v>0</v>
      </c>
      <c r="BW60">
        <f t="shared" si="1"/>
        <v>2</v>
      </c>
      <c r="BX60">
        <f t="shared" si="1"/>
        <v>1</v>
      </c>
      <c r="BY60">
        <f t="shared" si="1"/>
        <v>0</v>
      </c>
      <c r="BZ60">
        <f t="shared" si="1"/>
        <v>0</v>
      </c>
      <c r="CA60">
        <f t="shared" si="1"/>
        <v>0</v>
      </c>
      <c r="CB60">
        <f t="shared" si="1"/>
        <v>0</v>
      </c>
      <c r="CC60">
        <f t="shared" si="1"/>
        <v>0</v>
      </c>
      <c r="CD60">
        <f t="shared" si="1"/>
        <v>0</v>
      </c>
      <c r="CE60">
        <f t="shared" ref="CE60:EP60" si="2">SUM(CE9:CE59)</f>
        <v>0</v>
      </c>
      <c r="CF60">
        <f t="shared" si="2"/>
        <v>2</v>
      </c>
      <c r="CG60">
        <f t="shared" si="2"/>
        <v>0</v>
      </c>
      <c r="CH60">
        <f t="shared" si="2"/>
        <v>23</v>
      </c>
      <c r="CI60">
        <f t="shared" si="2"/>
        <v>9</v>
      </c>
      <c r="CJ60">
        <f t="shared" si="2"/>
        <v>0</v>
      </c>
      <c r="CK60">
        <f t="shared" si="2"/>
        <v>0</v>
      </c>
      <c r="CL60">
        <f t="shared" si="2"/>
        <v>0</v>
      </c>
      <c r="CM60">
        <f t="shared" si="2"/>
        <v>4</v>
      </c>
      <c r="CN60">
        <f t="shared" si="2"/>
        <v>11</v>
      </c>
      <c r="CO60">
        <f t="shared" si="2"/>
        <v>0</v>
      </c>
      <c r="CP60">
        <f t="shared" si="2"/>
        <v>7</v>
      </c>
      <c r="CQ60">
        <f t="shared" si="2"/>
        <v>1</v>
      </c>
      <c r="CR60">
        <f t="shared" si="2"/>
        <v>0</v>
      </c>
      <c r="CS60">
        <f t="shared" si="2"/>
        <v>1</v>
      </c>
      <c r="CT60">
        <f t="shared" si="2"/>
        <v>1</v>
      </c>
      <c r="CU60">
        <f t="shared" si="2"/>
        <v>0</v>
      </c>
      <c r="CV60">
        <f t="shared" si="2"/>
        <v>0</v>
      </c>
      <c r="CW60">
        <f t="shared" si="2"/>
        <v>0</v>
      </c>
      <c r="CX60">
        <f t="shared" si="2"/>
        <v>0</v>
      </c>
      <c r="CY60">
        <f t="shared" si="2"/>
        <v>0</v>
      </c>
      <c r="CZ60">
        <f t="shared" si="2"/>
        <v>1</v>
      </c>
      <c r="DA60">
        <f t="shared" si="2"/>
        <v>1</v>
      </c>
      <c r="DB60">
        <f t="shared" si="2"/>
        <v>0</v>
      </c>
      <c r="DC60">
        <f t="shared" si="2"/>
        <v>0</v>
      </c>
      <c r="DD60">
        <f t="shared" si="2"/>
        <v>2</v>
      </c>
      <c r="DE60">
        <f t="shared" si="2"/>
        <v>6</v>
      </c>
      <c r="DF60">
        <f t="shared" si="2"/>
        <v>0</v>
      </c>
      <c r="DG60">
        <f t="shared" si="2"/>
        <v>13</v>
      </c>
      <c r="DH60">
        <f t="shared" si="2"/>
        <v>0</v>
      </c>
      <c r="DI60">
        <f t="shared" si="2"/>
        <v>0</v>
      </c>
      <c r="DJ60">
        <f t="shared" si="2"/>
        <v>1</v>
      </c>
      <c r="DK60">
        <f t="shared" si="2"/>
        <v>1</v>
      </c>
      <c r="DL60">
        <f t="shared" si="2"/>
        <v>0</v>
      </c>
      <c r="DM60">
        <f t="shared" si="2"/>
        <v>0</v>
      </c>
      <c r="DN60">
        <f t="shared" si="2"/>
        <v>16</v>
      </c>
      <c r="DO60">
        <f t="shared" si="2"/>
        <v>4</v>
      </c>
      <c r="DP60">
        <f t="shared" si="2"/>
        <v>0</v>
      </c>
      <c r="DQ60">
        <f t="shared" si="2"/>
        <v>0</v>
      </c>
      <c r="DR60">
        <f t="shared" si="2"/>
        <v>1</v>
      </c>
      <c r="DS60">
        <f t="shared" si="2"/>
        <v>1</v>
      </c>
      <c r="DT60">
        <f t="shared" si="2"/>
        <v>2</v>
      </c>
      <c r="DU60">
        <f t="shared" si="2"/>
        <v>5</v>
      </c>
      <c r="DV60">
        <f t="shared" si="2"/>
        <v>0</v>
      </c>
      <c r="DW60">
        <f t="shared" si="2"/>
        <v>0</v>
      </c>
      <c r="DX60">
        <f t="shared" si="2"/>
        <v>1</v>
      </c>
      <c r="DY60">
        <f t="shared" si="2"/>
        <v>2</v>
      </c>
      <c r="DZ60">
        <f t="shared" si="2"/>
        <v>0</v>
      </c>
      <c r="EA60">
        <f t="shared" si="2"/>
        <v>1</v>
      </c>
      <c r="EB60">
        <f t="shared" si="2"/>
        <v>0</v>
      </c>
      <c r="EC60">
        <f t="shared" si="2"/>
        <v>0</v>
      </c>
      <c r="ED60">
        <f t="shared" si="2"/>
        <v>3</v>
      </c>
      <c r="EE60">
        <f t="shared" si="2"/>
        <v>3</v>
      </c>
      <c r="EF60">
        <f t="shared" si="2"/>
        <v>0</v>
      </c>
      <c r="EG60">
        <f t="shared" si="2"/>
        <v>3</v>
      </c>
      <c r="EH60">
        <f t="shared" si="2"/>
        <v>1</v>
      </c>
      <c r="EI60">
        <f t="shared" si="2"/>
        <v>0</v>
      </c>
      <c r="EJ60">
        <f t="shared" si="2"/>
        <v>0</v>
      </c>
      <c r="EK60">
        <f t="shared" si="2"/>
        <v>1</v>
      </c>
      <c r="EL60">
        <f t="shared" si="2"/>
        <v>0</v>
      </c>
      <c r="EM60">
        <f t="shared" si="2"/>
        <v>0</v>
      </c>
      <c r="EN60">
        <f t="shared" si="2"/>
        <v>0</v>
      </c>
      <c r="EO60">
        <f t="shared" si="2"/>
        <v>0</v>
      </c>
      <c r="EP60">
        <f t="shared" si="2"/>
        <v>8</v>
      </c>
      <c r="EQ60">
        <f t="shared" ref="EQ60:HB60" si="3">SUM(EQ9:EQ59)</f>
        <v>0</v>
      </c>
      <c r="ER60">
        <f t="shared" si="3"/>
        <v>1</v>
      </c>
      <c r="ES60">
        <f t="shared" si="3"/>
        <v>0</v>
      </c>
      <c r="ET60">
        <f t="shared" si="3"/>
        <v>1</v>
      </c>
      <c r="EU60">
        <f t="shared" si="3"/>
        <v>1</v>
      </c>
      <c r="EV60">
        <f t="shared" si="3"/>
        <v>4</v>
      </c>
      <c r="EW60">
        <f t="shared" si="3"/>
        <v>0</v>
      </c>
      <c r="EX60">
        <f t="shared" si="3"/>
        <v>0</v>
      </c>
      <c r="EY60">
        <f t="shared" si="3"/>
        <v>5</v>
      </c>
      <c r="EZ60">
        <f t="shared" si="3"/>
        <v>0</v>
      </c>
      <c r="FA60">
        <f t="shared" si="3"/>
        <v>0</v>
      </c>
      <c r="FB60">
        <f t="shared" si="3"/>
        <v>0</v>
      </c>
      <c r="FC60">
        <f t="shared" si="3"/>
        <v>0</v>
      </c>
      <c r="FD60">
        <f t="shared" si="3"/>
        <v>2</v>
      </c>
      <c r="FE60">
        <f t="shared" si="3"/>
        <v>5</v>
      </c>
      <c r="FF60">
        <f t="shared" si="3"/>
        <v>9</v>
      </c>
      <c r="FG60">
        <f t="shared" si="3"/>
        <v>0</v>
      </c>
      <c r="FH60">
        <f t="shared" si="3"/>
        <v>0</v>
      </c>
      <c r="FI60">
        <f t="shared" si="3"/>
        <v>0</v>
      </c>
      <c r="FJ60">
        <f t="shared" si="3"/>
        <v>0</v>
      </c>
      <c r="FK60">
        <f t="shared" si="3"/>
        <v>0</v>
      </c>
      <c r="FL60">
        <f t="shared" si="3"/>
        <v>0</v>
      </c>
      <c r="FM60">
        <f t="shared" si="3"/>
        <v>0</v>
      </c>
      <c r="FN60">
        <f t="shared" si="3"/>
        <v>1</v>
      </c>
      <c r="FO60">
        <f t="shared" si="3"/>
        <v>0</v>
      </c>
      <c r="FP60">
        <f t="shared" si="3"/>
        <v>0</v>
      </c>
      <c r="FQ60">
        <f t="shared" si="3"/>
        <v>0</v>
      </c>
      <c r="FR60">
        <f t="shared" si="3"/>
        <v>1</v>
      </c>
      <c r="FS60">
        <f t="shared" si="3"/>
        <v>0</v>
      </c>
      <c r="FT60">
        <f t="shared" si="3"/>
        <v>0</v>
      </c>
      <c r="FU60">
        <f t="shared" si="3"/>
        <v>0</v>
      </c>
      <c r="FV60">
        <f t="shared" si="3"/>
        <v>0</v>
      </c>
      <c r="FW60">
        <f t="shared" si="3"/>
        <v>0</v>
      </c>
      <c r="FX60">
        <f t="shared" si="3"/>
        <v>5</v>
      </c>
      <c r="FY60">
        <f t="shared" si="3"/>
        <v>1</v>
      </c>
      <c r="FZ60">
        <f t="shared" si="3"/>
        <v>1</v>
      </c>
      <c r="GA60">
        <f t="shared" si="3"/>
        <v>2</v>
      </c>
      <c r="GB60">
        <f t="shared" si="3"/>
        <v>5</v>
      </c>
      <c r="GC60">
        <f t="shared" si="3"/>
        <v>4</v>
      </c>
      <c r="GD60">
        <f t="shared" si="3"/>
        <v>0</v>
      </c>
      <c r="GE60">
        <f t="shared" si="3"/>
        <v>2</v>
      </c>
      <c r="GF60">
        <f t="shared" si="3"/>
        <v>0</v>
      </c>
      <c r="GG60">
        <f t="shared" si="3"/>
        <v>1</v>
      </c>
      <c r="GH60">
        <f t="shared" si="3"/>
        <v>10</v>
      </c>
      <c r="GI60">
        <f t="shared" si="3"/>
        <v>2</v>
      </c>
      <c r="GJ60">
        <f t="shared" si="3"/>
        <v>10</v>
      </c>
      <c r="GK60">
        <f t="shared" si="3"/>
        <v>4</v>
      </c>
      <c r="GL60">
        <f t="shared" si="3"/>
        <v>0</v>
      </c>
      <c r="GM60">
        <f t="shared" si="3"/>
        <v>1</v>
      </c>
      <c r="GN60">
        <f t="shared" si="3"/>
        <v>0</v>
      </c>
      <c r="GO60">
        <f t="shared" si="3"/>
        <v>0</v>
      </c>
      <c r="GP60">
        <f t="shared" si="3"/>
        <v>0</v>
      </c>
      <c r="GQ60">
        <f t="shared" si="3"/>
        <v>0</v>
      </c>
      <c r="GR60">
        <f t="shared" si="3"/>
        <v>4</v>
      </c>
      <c r="GS60">
        <f t="shared" si="3"/>
        <v>0</v>
      </c>
      <c r="GT60">
        <f t="shared" si="3"/>
        <v>0</v>
      </c>
      <c r="GU60">
        <f t="shared" si="3"/>
        <v>3</v>
      </c>
      <c r="GV60">
        <f t="shared" si="3"/>
        <v>1</v>
      </c>
      <c r="GW60">
        <f t="shared" si="3"/>
        <v>0</v>
      </c>
      <c r="GX60">
        <f t="shared" si="3"/>
        <v>0</v>
      </c>
      <c r="GY60">
        <f t="shared" si="3"/>
        <v>0</v>
      </c>
      <c r="GZ60">
        <f t="shared" si="3"/>
        <v>13</v>
      </c>
      <c r="HA60">
        <f t="shared" si="3"/>
        <v>3</v>
      </c>
      <c r="HB60">
        <f t="shared" si="3"/>
        <v>0</v>
      </c>
      <c r="HC60">
        <f t="shared" ref="HC60:JN60" si="4">SUM(HC9:HC59)</f>
        <v>0</v>
      </c>
      <c r="HD60">
        <f t="shared" si="4"/>
        <v>5</v>
      </c>
      <c r="HE60">
        <f t="shared" si="4"/>
        <v>4</v>
      </c>
      <c r="HF60">
        <f t="shared" si="4"/>
        <v>1</v>
      </c>
      <c r="HG60">
        <f t="shared" si="4"/>
        <v>1</v>
      </c>
      <c r="HH60">
        <f t="shared" si="4"/>
        <v>0</v>
      </c>
      <c r="HI60">
        <f t="shared" si="4"/>
        <v>2</v>
      </c>
      <c r="HJ60">
        <f t="shared" si="4"/>
        <v>0</v>
      </c>
      <c r="HK60">
        <f t="shared" si="4"/>
        <v>0</v>
      </c>
      <c r="HL60">
        <f t="shared" si="4"/>
        <v>3</v>
      </c>
      <c r="HM60">
        <f t="shared" si="4"/>
        <v>3</v>
      </c>
      <c r="HN60">
        <f t="shared" si="4"/>
        <v>0</v>
      </c>
      <c r="HO60">
        <f t="shared" si="4"/>
        <v>1</v>
      </c>
      <c r="HP60">
        <f t="shared" si="4"/>
        <v>2</v>
      </c>
      <c r="HQ60">
        <f t="shared" si="4"/>
        <v>0</v>
      </c>
      <c r="HR60">
        <f t="shared" si="4"/>
        <v>1</v>
      </c>
      <c r="HS60">
        <f t="shared" si="4"/>
        <v>0</v>
      </c>
      <c r="HT60">
        <f t="shared" si="4"/>
        <v>0</v>
      </c>
      <c r="HU60">
        <f t="shared" si="4"/>
        <v>0</v>
      </c>
      <c r="HV60">
        <f t="shared" si="4"/>
        <v>0</v>
      </c>
      <c r="HW60">
        <f t="shared" si="4"/>
        <v>2</v>
      </c>
      <c r="HX60">
        <f t="shared" si="4"/>
        <v>0</v>
      </c>
      <c r="HY60">
        <f t="shared" si="4"/>
        <v>3</v>
      </c>
      <c r="HZ60">
        <f t="shared" si="4"/>
        <v>20</v>
      </c>
      <c r="IA60">
        <f t="shared" si="4"/>
        <v>0</v>
      </c>
      <c r="IB60">
        <f t="shared" si="4"/>
        <v>0</v>
      </c>
      <c r="IC60">
        <f t="shared" si="4"/>
        <v>2</v>
      </c>
      <c r="ID60">
        <f t="shared" si="4"/>
        <v>0</v>
      </c>
      <c r="IE60">
        <f t="shared" si="4"/>
        <v>1</v>
      </c>
      <c r="IF60">
        <f t="shared" si="4"/>
        <v>9</v>
      </c>
      <c r="IG60">
        <f t="shared" si="4"/>
        <v>1</v>
      </c>
      <c r="IH60">
        <f t="shared" si="4"/>
        <v>1</v>
      </c>
      <c r="II60">
        <f t="shared" si="4"/>
        <v>0</v>
      </c>
      <c r="IJ60">
        <f t="shared" si="4"/>
        <v>1</v>
      </c>
      <c r="IK60">
        <f t="shared" si="4"/>
        <v>0</v>
      </c>
      <c r="IL60">
        <f t="shared" si="4"/>
        <v>1</v>
      </c>
      <c r="IM60">
        <f t="shared" si="4"/>
        <v>0</v>
      </c>
      <c r="IN60">
        <f t="shared" si="4"/>
        <v>0</v>
      </c>
      <c r="IO60">
        <f t="shared" si="4"/>
        <v>0</v>
      </c>
      <c r="IP60">
        <f t="shared" si="4"/>
        <v>0</v>
      </c>
      <c r="IQ60">
        <f t="shared" si="4"/>
        <v>0</v>
      </c>
      <c r="IR60">
        <f t="shared" si="4"/>
        <v>3</v>
      </c>
      <c r="IS60">
        <f t="shared" si="4"/>
        <v>1</v>
      </c>
      <c r="IT60">
        <f t="shared" si="4"/>
        <v>0</v>
      </c>
      <c r="IU60">
        <f t="shared" si="4"/>
        <v>1</v>
      </c>
      <c r="IV60">
        <f t="shared" si="4"/>
        <v>1</v>
      </c>
      <c r="IW60">
        <f t="shared" si="4"/>
        <v>3</v>
      </c>
      <c r="IX60">
        <f t="shared" si="4"/>
        <v>0</v>
      </c>
      <c r="IY60">
        <f t="shared" si="4"/>
        <v>4</v>
      </c>
      <c r="IZ60">
        <f t="shared" si="4"/>
        <v>1</v>
      </c>
      <c r="JA60">
        <f t="shared" si="4"/>
        <v>0</v>
      </c>
      <c r="JB60">
        <f t="shared" si="4"/>
        <v>0</v>
      </c>
      <c r="JC60">
        <f t="shared" si="4"/>
        <v>0</v>
      </c>
      <c r="JD60">
        <f t="shared" si="4"/>
        <v>5</v>
      </c>
      <c r="JE60">
        <f t="shared" si="4"/>
        <v>6</v>
      </c>
      <c r="JF60">
        <f t="shared" si="4"/>
        <v>0</v>
      </c>
      <c r="JG60">
        <f t="shared" si="4"/>
        <v>4</v>
      </c>
      <c r="JH60">
        <f t="shared" si="4"/>
        <v>1</v>
      </c>
      <c r="JI60">
        <f t="shared" si="4"/>
        <v>0</v>
      </c>
      <c r="JJ60">
        <f t="shared" si="4"/>
        <v>0</v>
      </c>
      <c r="JK60">
        <f t="shared" si="4"/>
        <v>2</v>
      </c>
      <c r="JL60">
        <f t="shared" si="4"/>
        <v>0</v>
      </c>
      <c r="JM60">
        <f t="shared" si="4"/>
        <v>0</v>
      </c>
      <c r="JN60">
        <f t="shared" si="4"/>
        <v>1</v>
      </c>
      <c r="JO60">
        <f t="shared" ref="JO60:LZ60" si="5">SUM(JO9:JO59)</f>
        <v>1</v>
      </c>
      <c r="JP60">
        <f t="shared" si="5"/>
        <v>5</v>
      </c>
      <c r="JQ60">
        <f t="shared" si="5"/>
        <v>1</v>
      </c>
      <c r="JR60">
        <f t="shared" si="5"/>
        <v>0</v>
      </c>
      <c r="JS60">
        <f t="shared" si="5"/>
        <v>0</v>
      </c>
      <c r="JT60">
        <f t="shared" si="5"/>
        <v>1</v>
      </c>
      <c r="JU60">
        <f t="shared" si="5"/>
        <v>2</v>
      </c>
      <c r="JV60">
        <f t="shared" si="5"/>
        <v>2</v>
      </c>
      <c r="JW60">
        <f t="shared" si="5"/>
        <v>0</v>
      </c>
      <c r="JX60">
        <f t="shared" si="5"/>
        <v>0</v>
      </c>
      <c r="JY60">
        <f t="shared" si="5"/>
        <v>0</v>
      </c>
      <c r="JZ60">
        <f t="shared" si="5"/>
        <v>0</v>
      </c>
      <c r="KA60">
        <f t="shared" si="5"/>
        <v>0</v>
      </c>
      <c r="KB60">
        <f t="shared" si="5"/>
        <v>8</v>
      </c>
      <c r="KC60">
        <f t="shared" si="5"/>
        <v>5</v>
      </c>
      <c r="KD60">
        <f t="shared" si="5"/>
        <v>5</v>
      </c>
      <c r="KE60">
        <f t="shared" si="5"/>
        <v>0</v>
      </c>
      <c r="KF60">
        <f t="shared" si="5"/>
        <v>1</v>
      </c>
      <c r="KG60">
        <f t="shared" si="5"/>
        <v>0</v>
      </c>
      <c r="KH60">
        <f t="shared" si="5"/>
        <v>0</v>
      </c>
      <c r="KI60">
        <f t="shared" si="5"/>
        <v>2</v>
      </c>
      <c r="KJ60">
        <f t="shared" si="5"/>
        <v>0</v>
      </c>
      <c r="KK60">
        <f t="shared" si="5"/>
        <v>3</v>
      </c>
      <c r="KL60">
        <f t="shared" si="5"/>
        <v>0</v>
      </c>
      <c r="KM60">
        <f t="shared" si="5"/>
        <v>0</v>
      </c>
      <c r="KN60">
        <f t="shared" si="5"/>
        <v>0</v>
      </c>
      <c r="KO60">
        <f t="shared" si="5"/>
        <v>1</v>
      </c>
      <c r="KP60">
        <f t="shared" si="5"/>
        <v>1</v>
      </c>
      <c r="KQ60">
        <f t="shared" si="5"/>
        <v>4</v>
      </c>
      <c r="KR60">
        <f t="shared" si="5"/>
        <v>2</v>
      </c>
      <c r="KS60">
        <f t="shared" si="5"/>
        <v>1</v>
      </c>
      <c r="KT60">
        <f t="shared" si="5"/>
        <v>0</v>
      </c>
      <c r="KU60">
        <f t="shared" si="5"/>
        <v>0</v>
      </c>
      <c r="KV60">
        <f t="shared" si="5"/>
        <v>3</v>
      </c>
      <c r="KW60">
        <f t="shared" si="5"/>
        <v>0</v>
      </c>
      <c r="KX60">
        <f t="shared" si="5"/>
        <v>1</v>
      </c>
      <c r="KY60">
        <f t="shared" si="5"/>
        <v>7</v>
      </c>
      <c r="KZ60">
        <f t="shared" si="5"/>
        <v>0</v>
      </c>
      <c r="LA60">
        <f t="shared" si="5"/>
        <v>0</v>
      </c>
      <c r="LB60">
        <f t="shared" si="5"/>
        <v>0</v>
      </c>
      <c r="LC60">
        <f t="shared" si="5"/>
        <v>4</v>
      </c>
      <c r="LD60">
        <f t="shared" si="5"/>
        <v>0</v>
      </c>
      <c r="LE60">
        <f t="shared" si="5"/>
        <v>0</v>
      </c>
      <c r="LF60">
        <f t="shared" si="5"/>
        <v>2</v>
      </c>
      <c r="LG60">
        <f t="shared" si="5"/>
        <v>2</v>
      </c>
    </row>
    <row r="61" spans="1:319" x14ac:dyDescent="0.2">
      <c r="B61" t="s">
        <v>381</v>
      </c>
    </row>
    <row r="62" spans="1:319" x14ac:dyDescent="0.2">
      <c r="B62" t="s">
        <v>382</v>
      </c>
    </row>
    <row r="63" spans="1:319" x14ac:dyDescent="0.2">
      <c r="B63" t="s">
        <v>383</v>
      </c>
    </row>
  </sheetData>
  <autoFilter ref="A1:LG59">
    <sortState ref="A2:LG61">
      <sortCondition descending="1" ref="B1:B61"/>
    </sortState>
  </autoFilter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G61"/>
  <sheetViews>
    <sheetView topLeftCell="A27" workbookViewId="0">
      <selection activeCell="C58" sqref="C58"/>
    </sheetView>
  </sheetViews>
  <sheetFormatPr baseColWidth="10" defaultColWidth="8.83203125" defaultRowHeight="15" x14ac:dyDescent="0.2"/>
  <cols>
    <col min="1" max="1" width="25.83203125" bestFit="1" customWidth="1"/>
    <col min="2" max="2" width="12" bestFit="1" customWidth="1"/>
    <col min="3" max="3" width="7.6640625" bestFit="1" customWidth="1"/>
    <col min="4" max="4" width="6.5" bestFit="1" customWidth="1"/>
    <col min="5" max="5" width="7" bestFit="1" customWidth="1"/>
    <col min="6" max="6" width="16.6640625" bestFit="1" customWidth="1"/>
    <col min="7" max="7" width="5.5" bestFit="1" customWidth="1"/>
    <col min="8" max="8" width="6.1640625" bestFit="1" customWidth="1"/>
    <col min="9" max="9" width="11.83203125" bestFit="1" customWidth="1"/>
    <col min="10" max="10" width="5.1640625" bestFit="1" customWidth="1"/>
    <col min="11" max="11" width="11.1640625" bestFit="1" customWidth="1"/>
    <col min="12" max="12" width="10.5" bestFit="1" customWidth="1"/>
    <col min="13" max="13" width="14.5" bestFit="1" customWidth="1"/>
    <col min="14" max="14" width="6.6640625" bestFit="1" customWidth="1"/>
    <col min="15" max="15" width="6" bestFit="1" customWidth="1"/>
    <col min="16" max="16" width="5.1640625" bestFit="1" customWidth="1"/>
    <col min="17" max="17" width="9.5" bestFit="1" customWidth="1"/>
    <col min="18" max="18" width="6.83203125" bestFit="1" customWidth="1"/>
    <col min="19" max="19" width="8.33203125" bestFit="1" customWidth="1"/>
    <col min="20" max="20" width="20.6640625" bestFit="1" customWidth="1"/>
    <col min="21" max="21" width="9" bestFit="1" customWidth="1"/>
    <col min="22" max="22" width="5.5" bestFit="1" customWidth="1"/>
    <col min="23" max="23" width="22.1640625" bestFit="1" customWidth="1"/>
    <col min="24" max="24" width="7.5" bestFit="1" customWidth="1"/>
    <col min="25" max="25" width="5.83203125" bestFit="1" customWidth="1"/>
    <col min="26" max="26" width="6.5" bestFit="1" customWidth="1"/>
    <col min="27" max="27" width="13.5" bestFit="1" customWidth="1"/>
    <col min="28" max="28" width="6.1640625" bestFit="1" customWidth="1"/>
    <col min="29" max="29" width="5.33203125" bestFit="1" customWidth="1"/>
    <col min="30" max="30" width="13" bestFit="1" customWidth="1"/>
    <col min="31" max="31" width="5.5" bestFit="1" customWidth="1"/>
    <col min="32" max="32" width="4.5" bestFit="1" customWidth="1"/>
    <col min="33" max="33" width="14.6640625" bestFit="1" customWidth="1"/>
    <col min="34" max="34" width="6.33203125" bestFit="1" customWidth="1"/>
    <col min="35" max="35" width="5.5" bestFit="1" customWidth="1"/>
    <col min="36" max="36" width="7" bestFit="1" customWidth="1"/>
    <col min="37" max="37" width="3.5" bestFit="1" customWidth="1"/>
    <col min="38" max="38" width="8.1640625" bestFit="1" customWidth="1"/>
    <col min="39" max="39" width="4.5" bestFit="1" customWidth="1"/>
    <col min="40" max="40" width="6.6640625" bestFit="1" customWidth="1"/>
    <col min="41" max="41" width="9.83203125" bestFit="1" customWidth="1"/>
    <col min="42" max="42" width="10.1640625" bestFit="1" customWidth="1"/>
    <col min="43" max="43" width="6.5" bestFit="1" customWidth="1"/>
    <col min="44" max="44" width="4" bestFit="1" customWidth="1"/>
    <col min="45" max="45" width="8.1640625" bestFit="1" customWidth="1"/>
    <col min="46" max="46" width="18.5" bestFit="1" customWidth="1"/>
    <col min="47" max="47" width="3.5" bestFit="1" customWidth="1"/>
    <col min="48" max="48" width="7.1640625" bestFit="1" customWidth="1"/>
    <col min="49" max="49" width="9.1640625" bestFit="1" customWidth="1"/>
    <col min="50" max="50" width="10.1640625" bestFit="1" customWidth="1"/>
    <col min="51" max="51" width="16.1640625" bestFit="1" customWidth="1"/>
    <col min="52" max="52" width="7.33203125" bestFit="1" customWidth="1"/>
    <col min="53" max="53" width="10.83203125" bestFit="1" customWidth="1"/>
    <col min="54" max="54" width="5" bestFit="1" customWidth="1"/>
    <col min="55" max="55" width="6.5" bestFit="1" customWidth="1"/>
    <col min="56" max="56" width="12" bestFit="1" customWidth="1"/>
    <col min="57" max="57" width="4.1640625" bestFit="1" customWidth="1"/>
    <col min="58" max="58" width="11.6640625" bestFit="1" customWidth="1"/>
    <col min="59" max="59" width="11.1640625" bestFit="1" customWidth="1"/>
    <col min="60" max="60" width="4.33203125" bestFit="1" customWidth="1"/>
    <col min="61" max="61" width="6" bestFit="1" customWidth="1"/>
    <col min="62" max="62" width="7.83203125" bestFit="1" customWidth="1"/>
    <col min="63" max="63" width="8.6640625" bestFit="1" customWidth="1"/>
    <col min="64" max="64" width="6" bestFit="1" customWidth="1"/>
    <col min="65" max="65" width="7.6640625" bestFit="1" customWidth="1"/>
    <col min="66" max="66" width="5.5" bestFit="1" customWidth="1"/>
    <col min="67" max="67" width="4.83203125" bestFit="1" customWidth="1"/>
    <col min="68" max="68" width="24.83203125" bestFit="1" customWidth="1"/>
    <col min="69" max="69" width="4.6640625" bestFit="1" customWidth="1"/>
    <col min="70" max="70" width="9" bestFit="1" customWidth="1"/>
    <col min="71" max="71" width="20.33203125" bestFit="1" customWidth="1"/>
    <col min="72" max="72" width="6" bestFit="1" customWidth="1"/>
    <col min="73" max="73" width="5.6640625" bestFit="1" customWidth="1"/>
    <col min="74" max="74" width="9" bestFit="1" customWidth="1"/>
    <col min="75" max="75" width="3.83203125" bestFit="1" customWidth="1"/>
    <col min="76" max="76" width="15.33203125" bestFit="1" customWidth="1"/>
    <col min="77" max="77" width="13.83203125" bestFit="1" customWidth="1"/>
    <col min="78" max="78" width="5.33203125" bestFit="1" customWidth="1"/>
    <col min="79" max="79" width="13.1640625" bestFit="1" customWidth="1"/>
    <col min="80" max="80" width="8.6640625" bestFit="1" customWidth="1"/>
    <col min="81" max="81" width="9.6640625" bestFit="1" customWidth="1"/>
    <col min="82" max="82" width="10.6640625" bestFit="1" customWidth="1"/>
    <col min="83" max="83" width="7" bestFit="1" customWidth="1"/>
    <col min="84" max="84" width="5.83203125" bestFit="1" customWidth="1"/>
    <col min="85" max="85" width="12" bestFit="1" customWidth="1"/>
    <col min="86" max="86" width="7.33203125" bestFit="1" customWidth="1"/>
    <col min="87" max="87" width="8.5" bestFit="1" customWidth="1"/>
    <col min="88" max="88" width="11.6640625" bestFit="1" customWidth="1"/>
    <col min="89" max="89" width="7.33203125" bestFit="1" customWidth="1"/>
    <col min="90" max="90" width="10" bestFit="1" customWidth="1"/>
    <col min="91" max="91" width="4.1640625" bestFit="1" customWidth="1"/>
    <col min="92" max="92" width="5.83203125" bestFit="1" customWidth="1"/>
    <col min="93" max="93" width="3.83203125" bestFit="1" customWidth="1"/>
    <col min="94" max="94" width="10.5" bestFit="1" customWidth="1"/>
    <col min="95" max="95" width="6.33203125" bestFit="1" customWidth="1"/>
    <col min="96" max="96" width="5.5" bestFit="1" customWidth="1"/>
    <col min="97" max="97" width="8.33203125" bestFit="1" customWidth="1"/>
    <col min="98" max="98" width="17.33203125" bestFit="1" customWidth="1"/>
    <col min="99" max="99" width="6.83203125" bestFit="1" customWidth="1"/>
    <col min="101" max="101" width="5.1640625" bestFit="1" customWidth="1"/>
    <col min="102" max="102" width="11.5" bestFit="1" customWidth="1"/>
    <col min="103" max="103" width="17.33203125" bestFit="1" customWidth="1"/>
    <col min="104" max="104" width="4.6640625" bestFit="1" customWidth="1"/>
    <col min="105" max="105" width="14.1640625" bestFit="1" customWidth="1"/>
    <col min="106" max="106" width="10.6640625" bestFit="1" customWidth="1"/>
    <col min="107" max="107" width="10.33203125" bestFit="1" customWidth="1"/>
    <col min="108" max="108" width="11.1640625" bestFit="1" customWidth="1"/>
    <col min="109" max="109" width="13.5" bestFit="1" customWidth="1"/>
    <col min="110" max="110" width="11.33203125" bestFit="1" customWidth="1"/>
    <col min="111" max="111" width="6.1640625" bestFit="1" customWidth="1"/>
    <col min="112" max="112" width="24" bestFit="1" customWidth="1"/>
    <col min="113" max="113" width="9.6640625" bestFit="1" customWidth="1"/>
    <col min="114" max="114" width="14.83203125" bestFit="1" customWidth="1"/>
    <col min="115" max="115" width="11.6640625" bestFit="1" customWidth="1"/>
    <col min="116" max="116" width="11.5" bestFit="1" customWidth="1"/>
    <col min="117" max="117" width="9" bestFit="1" customWidth="1"/>
    <col min="118" max="118" width="8.6640625" bestFit="1" customWidth="1"/>
    <col min="119" max="119" width="5.33203125" bestFit="1" customWidth="1"/>
    <col min="120" max="120" width="6.33203125" bestFit="1" customWidth="1"/>
    <col min="121" max="121" width="22.5" bestFit="1" customWidth="1"/>
    <col min="122" max="122" width="5.5" bestFit="1" customWidth="1"/>
    <col min="123" max="123" width="9.33203125" bestFit="1" customWidth="1"/>
    <col min="124" max="124" width="14.1640625" bestFit="1" customWidth="1"/>
    <col min="125" max="125" width="4.6640625" bestFit="1" customWidth="1"/>
    <col min="126" max="126" width="8.5" bestFit="1" customWidth="1"/>
    <col min="127" max="127" width="5.6640625" bestFit="1" customWidth="1"/>
    <col min="128" max="128" width="10" bestFit="1" customWidth="1"/>
    <col min="129" max="129" width="7.6640625" bestFit="1" customWidth="1"/>
    <col min="130" max="130" width="8.1640625" bestFit="1" customWidth="1"/>
    <col min="131" max="131" width="3" bestFit="1" customWidth="1"/>
    <col min="132" max="132" width="11" bestFit="1" customWidth="1"/>
    <col min="133" max="133" width="5" bestFit="1" customWidth="1"/>
    <col min="134" max="134" width="14.33203125" bestFit="1" customWidth="1"/>
    <col min="135" max="135" width="13" bestFit="1" customWidth="1"/>
    <col min="136" max="136" width="6.6640625" bestFit="1" customWidth="1"/>
    <col min="137" max="137" width="5.5" bestFit="1" customWidth="1"/>
    <col min="138" max="138" width="5.1640625" bestFit="1" customWidth="1"/>
    <col min="139" max="139" width="6.33203125" bestFit="1" customWidth="1"/>
    <col min="140" max="140" width="5.5" bestFit="1" customWidth="1"/>
    <col min="141" max="141" width="10.5" bestFit="1" customWidth="1"/>
    <col min="142" max="142" width="6" bestFit="1" customWidth="1"/>
    <col min="143" max="143" width="5.6640625" bestFit="1" customWidth="1"/>
    <col min="144" max="144" width="6.33203125" bestFit="1" customWidth="1"/>
    <col min="145" max="145" width="7.1640625" bestFit="1" customWidth="1"/>
    <col min="146" max="146" width="7.83203125" bestFit="1" customWidth="1"/>
    <col min="147" max="147" width="11.83203125" bestFit="1" customWidth="1"/>
    <col min="148" max="148" width="7.6640625" bestFit="1" customWidth="1"/>
    <col min="149" max="149" width="2.6640625" bestFit="1" customWidth="1"/>
    <col min="150" max="150" width="6.83203125" bestFit="1" customWidth="1"/>
    <col min="152" max="152" width="5.6640625" bestFit="1" customWidth="1"/>
    <col min="153" max="153" width="10" bestFit="1" customWidth="1"/>
    <col min="154" max="154" width="6.5" bestFit="1" customWidth="1"/>
    <col min="155" max="155" width="10" bestFit="1" customWidth="1"/>
    <col min="156" max="156" width="13.83203125" bestFit="1" customWidth="1"/>
    <col min="157" max="157" width="6.5" bestFit="1" customWidth="1"/>
    <col min="158" max="158" width="14.33203125" bestFit="1" customWidth="1"/>
    <col min="159" max="159" width="15" bestFit="1" customWidth="1"/>
    <col min="160" max="160" width="10.6640625" bestFit="1" customWidth="1"/>
    <col min="161" max="162" width="15.1640625" bestFit="1" customWidth="1"/>
    <col min="163" max="163" width="7.1640625" bestFit="1" customWidth="1"/>
    <col min="164" max="164" width="4.5" bestFit="1" customWidth="1"/>
    <col min="165" max="165" width="14.1640625" bestFit="1" customWidth="1"/>
    <col min="166" max="166" width="13.5" bestFit="1" customWidth="1"/>
    <col min="167" max="167" width="3.83203125" bestFit="1" customWidth="1"/>
    <col min="168" max="168" width="5.83203125" bestFit="1" customWidth="1"/>
    <col min="169" max="169" width="12.83203125" bestFit="1" customWidth="1"/>
    <col min="170" max="170" width="7.83203125" bestFit="1" customWidth="1"/>
    <col min="171" max="171" width="14.33203125" bestFit="1" customWidth="1"/>
    <col min="173" max="173" width="8" bestFit="1" customWidth="1"/>
    <col min="174" max="174" width="7.33203125" bestFit="1" customWidth="1"/>
    <col min="175" max="175" width="3.5" bestFit="1" customWidth="1"/>
    <col min="176" max="176" width="3.83203125" bestFit="1" customWidth="1"/>
    <col min="177" max="177" width="10.33203125" bestFit="1" customWidth="1"/>
    <col min="178" max="178" width="14.5" bestFit="1" customWidth="1"/>
    <col min="179" max="179" width="6" bestFit="1" customWidth="1"/>
    <col min="180" max="180" width="7.6640625" bestFit="1" customWidth="1"/>
    <col min="181" max="181" width="10" bestFit="1" customWidth="1"/>
    <col min="182" max="182" width="5.83203125" bestFit="1" customWidth="1"/>
    <col min="183" max="183" width="10.5" bestFit="1" customWidth="1"/>
    <col min="184" max="184" width="5" bestFit="1" customWidth="1"/>
    <col min="185" max="185" width="5.6640625" bestFit="1" customWidth="1"/>
    <col min="186" max="186" width="10.1640625" bestFit="1" customWidth="1"/>
    <col min="187" max="187" width="11" bestFit="1" customWidth="1"/>
    <col min="189" max="189" width="10.5" bestFit="1" customWidth="1"/>
    <col min="190" max="190" width="11.1640625" bestFit="1" customWidth="1"/>
    <col min="191" max="191" width="6" bestFit="1" customWidth="1"/>
    <col min="192" max="192" width="8" bestFit="1" customWidth="1"/>
    <col min="193" max="193" width="9.33203125" bestFit="1" customWidth="1"/>
    <col min="194" max="194" width="8.5" bestFit="1" customWidth="1"/>
    <col min="195" max="195" width="5.33203125" bestFit="1" customWidth="1"/>
    <col min="197" max="197" width="7" bestFit="1" customWidth="1"/>
    <col min="198" max="198" width="24" bestFit="1" customWidth="1"/>
    <col min="199" max="199" width="8.5" bestFit="1" customWidth="1"/>
    <col min="200" max="200" width="10" bestFit="1" customWidth="1"/>
    <col min="201" max="201" width="6.33203125" bestFit="1" customWidth="1"/>
    <col min="202" max="202" width="12.83203125" bestFit="1" customWidth="1"/>
    <col min="203" max="203" width="28.33203125" bestFit="1" customWidth="1"/>
    <col min="204" max="204" width="5.83203125" bestFit="1" customWidth="1"/>
    <col min="205" max="205" width="9.33203125" bestFit="1" customWidth="1"/>
    <col min="206" max="206" width="11.6640625" bestFit="1" customWidth="1"/>
    <col min="207" max="207" width="11.5" bestFit="1" customWidth="1"/>
    <col min="208" max="209" width="7.5" bestFit="1" customWidth="1"/>
    <col min="210" max="210" width="4.33203125" bestFit="1" customWidth="1"/>
    <col min="211" max="211" width="6.33203125" bestFit="1" customWidth="1"/>
    <col min="213" max="213" width="5.1640625" bestFit="1" customWidth="1"/>
    <col min="214" max="214" width="7" bestFit="1" customWidth="1"/>
    <col min="215" max="215" width="8" bestFit="1" customWidth="1"/>
    <col min="216" max="216" width="12.33203125" bestFit="1" customWidth="1"/>
    <col min="217" max="217" width="15.33203125" bestFit="1" customWidth="1"/>
    <col min="218" max="218" width="13.83203125" bestFit="1" customWidth="1"/>
    <col min="219" max="219" width="12.33203125" bestFit="1" customWidth="1"/>
    <col min="220" max="220" width="10.1640625" bestFit="1" customWidth="1"/>
    <col min="221" max="221" width="9" bestFit="1" customWidth="1"/>
    <col min="222" max="222" width="14" bestFit="1" customWidth="1"/>
    <col min="223" max="223" width="8.1640625" bestFit="1" customWidth="1"/>
    <col min="224" max="224" width="5.5" bestFit="1" customWidth="1"/>
    <col min="225" max="225" width="8.33203125" bestFit="1" customWidth="1"/>
    <col min="226" max="226" width="7.83203125" bestFit="1" customWidth="1"/>
    <col min="227" max="227" width="12.1640625" bestFit="1" customWidth="1"/>
    <col min="228" max="228" width="4.5" bestFit="1" customWidth="1"/>
    <col min="229" max="229" width="4.1640625" bestFit="1" customWidth="1"/>
    <col min="230" max="230" width="7.6640625" bestFit="1" customWidth="1"/>
    <col min="231" max="231" width="8.33203125" bestFit="1" customWidth="1"/>
    <col min="232" max="232" width="7" bestFit="1" customWidth="1"/>
    <col min="233" max="233" width="5.1640625" bestFit="1" customWidth="1"/>
    <col min="234" max="234" width="12.5" bestFit="1" customWidth="1"/>
    <col min="235" max="235" width="14" bestFit="1" customWidth="1"/>
    <col min="236" max="236" width="5.1640625" bestFit="1" customWidth="1"/>
    <col min="237" max="237" width="4.5" bestFit="1" customWidth="1"/>
    <col min="238" max="238" width="9.33203125" bestFit="1" customWidth="1"/>
    <col min="239" max="239" width="7.1640625" bestFit="1" customWidth="1"/>
    <col min="240" max="240" width="6" bestFit="1" customWidth="1"/>
    <col min="241" max="241" width="9.1640625" bestFit="1" customWidth="1"/>
    <col min="242" max="242" width="8.33203125" bestFit="1" customWidth="1"/>
    <col min="243" max="243" width="5.5" bestFit="1" customWidth="1"/>
    <col min="244" max="244" width="5.1640625" bestFit="1" customWidth="1"/>
    <col min="245" max="245" width="4.1640625" bestFit="1" customWidth="1"/>
    <col min="246" max="246" width="9.5" bestFit="1" customWidth="1"/>
    <col min="247" max="247" width="12.5" bestFit="1" customWidth="1"/>
    <col min="248" max="248" width="7.5" bestFit="1" customWidth="1"/>
    <col min="249" max="249" width="11.1640625" bestFit="1" customWidth="1"/>
    <col min="250" max="250" width="5.5" bestFit="1" customWidth="1"/>
    <col min="251" max="251" width="19" bestFit="1" customWidth="1"/>
    <col min="252" max="252" width="7.5" bestFit="1" customWidth="1"/>
    <col min="253" max="253" width="12.83203125" bestFit="1" customWidth="1"/>
    <col min="254" max="254" width="10.5" bestFit="1" customWidth="1"/>
    <col min="255" max="255" width="5.6640625" bestFit="1" customWidth="1"/>
    <col min="256" max="256" width="6.5" bestFit="1" customWidth="1"/>
    <col min="257" max="257" width="7.1640625" bestFit="1" customWidth="1"/>
    <col min="258" max="258" width="10.33203125" bestFit="1" customWidth="1"/>
    <col min="259" max="259" width="6.83203125" bestFit="1" customWidth="1"/>
    <col min="260" max="260" width="12.33203125" bestFit="1" customWidth="1"/>
    <col min="261" max="261" width="18" bestFit="1" customWidth="1"/>
    <col min="262" max="262" width="4.33203125" bestFit="1" customWidth="1"/>
    <col min="263" max="263" width="4.83203125" bestFit="1" customWidth="1"/>
    <col min="264" max="264" width="7.1640625" bestFit="1" customWidth="1"/>
    <col min="265" max="265" width="9.1640625" bestFit="1" customWidth="1"/>
    <col min="266" max="266" width="7.33203125" bestFit="1" customWidth="1"/>
    <col min="267" max="267" width="9.6640625" bestFit="1" customWidth="1"/>
    <col min="268" max="268" width="10.33203125" bestFit="1" customWidth="1"/>
    <col min="269" max="269" width="9.33203125" bestFit="1" customWidth="1"/>
    <col min="270" max="270" width="11" bestFit="1" customWidth="1"/>
    <col min="271" max="271" width="8" bestFit="1" customWidth="1"/>
    <col min="272" max="272" width="5.6640625" bestFit="1" customWidth="1"/>
    <col min="273" max="273" width="15.83203125" bestFit="1" customWidth="1"/>
    <col min="274" max="274" width="17.5" bestFit="1" customWidth="1"/>
    <col min="275" max="275" width="15.6640625" bestFit="1" customWidth="1"/>
    <col min="276" max="276" width="15.83203125" bestFit="1" customWidth="1"/>
    <col min="277" max="277" width="6.1640625" bestFit="1" customWidth="1"/>
    <col min="278" max="278" width="6.6640625" bestFit="1" customWidth="1"/>
    <col min="279" max="279" width="4.5" bestFit="1" customWidth="1"/>
    <col min="280" max="280" width="7.33203125" bestFit="1" customWidth="1"/>
    <col min="281" max="281" width="11.33203125" bestFit="1" customWidth="1"/>
    <col min="282" max="282" width="18.1640625" bestFit="1" customWidth="1"/>
    <col min="283" max="283" width="11.33203125" bestFit="1" customWidth="1"/>
    <col min="284" max="284" width="7.1640625" bestFit="1" customWidth="1"/>
    <col min="285" max="285" width="14.83203125" bestFit="1" customWidth="1"/>
    <col min="286" max="286" width="7.1640625" bestFit="1" customWidth="1"/>
    <col min="287" max="287" width="15.6640625" bestFit="1" customWidth="1"/>
    <col min="288" max="288" width="9.6640625" bestFit="1" customWidth="1"/>
    <col min="289" max="289" width="6.6640625" bestFit="1" customWidth="1"/>
    <col min="290" max="290" width="10.1640625" bestFit="1" customWidth="1"/>
    <col min="292" max="292" width="6.5" bestFit="1" customWidth="1"/>
    <col min="293" max="293" width="8.6640625" bestFit="1" customWidth="1"/>
    <col min="294" max="295" width="6.33203125" bestFit="1" customWidth="1"/>
    <col min="296" max="296" width="8" bestFit="1" customWidth="1"/>
    <col min="297" max="297" width="7.1640625" bestFit="1" customWidth="1"/>
    <col min="298" max="298" width="5.6640625" bestFit="1" customWidth="1"/>
    <col min="299" max="299" width="8.6640625" bestFit="1" customWidth="1"/>
    <col min="300" max="300" width="6.5" bestFit="1" customWidth="1"/>
    <col min="301" max="301" width="18" bestFit="1" customWidth="1"/>
    <col min="302" max="302" width="8" bestFit="1" customWidth="1"/>
    <col min="303" max="303" width="7.83203125" bestFit="1" customWidth="1"/>
    <col min="304" max="304" width="5.5" bestFit="1" customWidth="1"/>
    <col min="305" max="305" width="6.1640625" bestFit="1" customWidth="1"/>
    <col min="306" max="306" width="11.5" bestFit="1" customWidth="1"/>
    <col min="307" max="307" width="9.33203125" bestFit="1" customWidth="1"/>
    <col min="308" max="308" width="7.33203125" bestFit="1" customWidth="1"/>
    <col min="309" max="309" width="13" bestFit="1" customWidth="1"/>
    <col min="310" max="310" width="19.1640625" bestFit="1" customWidth="1"/>
    <col min="311" max="311" width="6.1640625" bestFit="1" customWidth="1"/>
    <col min="312" max="312" width="20.33203125" bestFit="1" customWidth="1"/>
    <col min="313" max="313" width="18.83203125" bestFit="1" customWidth="1"/>
    <col min="314" max="314" width="16.1640625" bestFit="1" customWidth="1"/>
    <col min="315" max="315" width="16" bestFit="1" customWidth="1"/>
    <col min="316" max="316" width="8.5" bestFit="1" customWidth="1"/>
    <col min="317" max="317" width="13" bestFit="1" customWidth="1"/>
    <col min="318" max="318" width="7" bestFit="1" customWidth="1"/>
    <col min="319" max="319" width="7.5" bestFit="1" customWidth="1"/>
  </cols>
  <sheetData>
    <row r="1" spans="1:3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82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82</v>
      </c>
      <c r="HY1" s="1" t="s">
        <v>230</v>
      </c>
      <c r="HZ1" s="1" t="s">
        <v>231</v>
      </c>
      <c r="IA1" s="1" t="s">
        <v>232</v>
      </c>
      <c r="IB1" s="1" t="s">
        <v>233</v>
      </c>
      <c r="IC1" s="1" t="s">
        <v>234</v>
      </c>
      <c r="ID1" s="1" t="s">
        <v>235</v>
      </c>
      <c r="IE1" s="1" t="s">
        <v>236</v>
      </c>
      <c r="IF1" s="1" t="s">
        <v>237</v>
      </c>
      <c r="IG1" s="1" t="s">
        <v>238</v>
      </c>
      <c r="IH1" s="1" t="s">
        <v>239</v>
      </c>
      <c r="II1" s="1" t="s">
        <v>240</v>
      </c>
      <c r="IJ1" s="1" t="s">
        <v>241</v>
      </c>
      <c r="IK1" s="1" t="s">
        <v>242</v>
      </c>
      <c r="IL1" s="1" t="s">
        <v>243</v>
      </c>
      <c r="IM1" s="1" t="s">
        <v>244</v>
      </c>
      <c r="IN1" s="1" t="s">
        <v>245</v>
      </c>
      <c r="IO1" s="1" t="s">
        <v>246</v>
      </c>
      <c r="IP1" s="1" t="s">
        <v>247</v>
      </c>
      <c r="IQ1" s="1" t="s">
        <v>248</v>
      </c>
      <c r="IR1" s="1" t="s">
        <v>249</v>
      </c>
      <c r="IS1" s="1" t="s">
        <v>250</v>
      </c>
      <c r="IT1" s="1" t="s">
        <v>251</v>
      </c>
      <c r="IU1" s="1" t="s">
        <v>252</v>
      </c>
      <c r="IV1" s="1" t="s">
        <v>253</v>
      </c>
      <c r="IW1" s="1" t="s">
        <v>254</v>
      </c>
      <c r="IX1" s="1" t="s">
        <v>255</v>
      </c>
      <c r="IY1" s="1" t="s">
        <v>256</v>
      </c>
      <c r="IZ1" s="1" t="s">
        <v>257</v>
      </c>
      <c r="JA1" s="1" t="s">
        <v>258</v>
      </c>
      <c r="JB1" s="1" t="s">
        <v>259</v>
      </c>
      <c r="JC1" s="1" t="s">
        <v>260</v>
      </c>
      <c r="JD1" s="1" t="s">
        <v>261</v>
      </c>
      <c r="JE1" s="1" t="s">
        <v>262</v>
      </c>
      <c r="JF1" s="1" t="s">
        <v>263</v>
      </c>
      <c r="JG1" s="1" t="s">
        <v>264</v>
      </c>
      <c r="JH1" s="1" t="s">
        <v>265</v>
      </c>
      <c r="JI1" s="1" t="s">
        <v>266</v>
      </c>
      <c r="JJ1" s="1" t="s">
        <v>267</v>
      </c>
      <c r="JK1" s="1" t="s">
        <v>268</v>
      </c>
      <c r="JL1" s="1" t="s">
        <v>269</v>
      </c>
      <c r="JM1" s="1" t="s">
        <v>270</v>
      </c>
      <c r="JN1" s="1" t="s">
        <v>271</v>
      </c>
      <c r="JO1" s="1" t="s">
        <v>272</v>
      </c>
      <c r="JP1" s="1" t="s">
        <v>273</v>
      </c>
      <c r="JQ1" s="1" t="s">
        <v>274</v>
      </c>
      <c r="JR1" s="1" t="s">
        <v>275</v>
      </c>
      <c r="JS1" s="1" t="s">
        <v>276</v>
      </c>
      <c r="JT1" s="1" t="s">
        <v>277</v>
      </c>
      <c r="JU1" s="1" t="s">
        <v>278</v>
      </c>
      <c r="JV1" s="1" t="s">
        <v>279</v>
      </c>
      <c r="JW1" s="1" t="s">
        <v>280</v>
      </c>
      <c r="JX1" s="1" t="s">
        <v>281</v>
      </c>
      <c r="JY1" s="1" t="s">
        <v>282</v>
      </c>
      <c r="JZ1" s="1" t="s">
        <v>283</v>
      </c>
      <c r="KA1" s="1" t="s">
        <v>284</v>
      </c>
      <c r="KB1" s="1" t="s">
        <v>285</v>
      </c>
      <c r="KC1" s="1" t="s">
        <v>286</v>
      </c>
      <c r="KD1" s="1" t="s">
        <v>287</v>
      </c>
      <c r="KE1" s="1" t="s">
        <v>288</v>
      </c>
      <c r="KF1" s="1" t="s">
        <v>289</v>
      </c>
      <c r="KG1" s="1" t="s">
        <v>290</v>
      </c>
      <c r="KH1" s="1" t="s">
        <v>291</v>
      </c>
      <c r="KI1" s="1" t="s">
        <v>292</v>
      </c>
      <c r="KJ1" s="1" t="s">
        <v>293</v>
      </c>
      <c r="KK1" s="1" t="s">
        <v>294</v>
      </c>
      <c r="KL1" s="1" t="s">
        <v>295</v>
      </c>
      <c r="KM1" s="1" t="s">
        <v>296</v>
      </c>
      <c r="KN1" s="1" t="s">
        <v>297</v>
      </c>
      <c r="KO1" s="1" t="s">
        <v>298</v>
      </c>
      <c r="KP1" s="1" t="s">
        <v>299</v>
      </c>
      <c r="KQ1" s="1" t="s">
        <v>300</v>
      </c>
      <c r="KR1" s="1" t="s">
        <v>301</v>
      </c>
      <c r="KS1" s="1" t="s">
        <v>302</v>
      </c>
      <c r="KT1" s="1" t="s">
        <v>303</v>
      </c>
      <c r="KU1" s="1" t="s">
        <v>304</v>
      </c>
      <c r="KV1" s="1" t="s">
        <v>305</v>
      </c>
      <c r="KW1" s="1" t="s">
        <v>306</v>
      </c>
      <c r="KX1" s="1" t="s">
        <v>307</v>
      </c>
      <c r="KY1" s="1" t="s">
        <v>308</v>
      </c>
      <c r="KZ1" s="1" t="s">
        <v>309</v>
      </c>
      <c r="LA1" s="1" t="s">
        <v>310</v>
      </c>
      <c r="LB1" s="1" t="s">
        <v>311</v>
      </c>
      <c r="LC1" s="1" t="s">
        <v>312</v>
      </c>
      <c r="LD1" s="1" t="s">
        <v>313</v>
      </c>
      <c r="LE1" s="1" t="s">
        <v>314</v>
      </c>
      <c r="LF1" s="1" t="s">
        <v>315</v>
      </c>
      <c r="LG1" s="1" t="s">
        <v>316</v>
      </c>
    </row>
    <row r="2" spans="1:319" x14ac:dyDescent="0.2">
      <c r="A2" s="1" t="s">
        <v>319</v>
      </c>
      <c r="B2" t="s">
        <v>318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1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1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</row>
    <row r="3" spans="1:319" x14ac:dyDescent="0.2">
      <c r="A3" s="1" t="s">
        <v>320</v>
      </c>
      <c r="B3" t="s">
        <v>318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1</v>
      </c>
      <c r="AU3">
        <v>1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1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1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1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</row>
    <row r="4" spans="1:319" x14ac:dyDescent="0.2">
      <c r="A4" s="1" t="s">
        <v>321</v>
      </c>
      <c r="B4" t="s">
        <v>318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</row>
    <row r="5" spans="1:319" x14ac:dyDescent="0.2">
      <c r="A5" s="1" t="s">
        <v>322</v>
      </c>
      <c r="B5" t="s">
        <v>318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1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</row>
    <row r="6" spans="1:319" x14ac:dyDescent="0.2">
      <c r="A6" s="1" t="s">
        <v>323</v>
      </c>
      <c r="B6" t="s">
        <v>324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</row>
    <row r="7" spans="1:319" x14ac:dyDescent="0.2">
      <c r="A7" s="1" t="s">
        <v>325</v>
      </c>
      <c r="B7" t="s">
        <v>317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1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1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</row>
    <row r="8" spans="1:319" x14ac:dyDescent="0.2">
      <c r="A8" s="1" t="s">
        <v>326</v>
      </c>
      <c r="B8" t="s">
        <v>317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</row>
    <row r="9" spans="1:319" x14ac:dyDescent="0.2">
      <c r="A9" s="1" t="s">
        <v>327</v>
      </c>
      <c r="B9" t="s">
        <v>318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</row>
    <row r="10" spans="1:319" x14ac:dyDescent="0.2">
      <c r="A10" s="1" t="s">
        <v>328</v>
      </c>
      <c r="B10" t="s">
        <v>317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1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1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1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1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1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</row>
    <row r="11" spans="1:319" x14ac:dyDescent="0.2">
      <c r="A11" s="1" t="s">
        <v>329</v>
      </c>
      <c r="B11" t="s">
        <v>318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1</v>
      </c>
      <c r="R11">
        <v>0</v>
      </c>
      <c r="S11">
        <v>0</v>
      </c>
      <c r="T11">
        <v>1</v>
      </c>
      <c r="U11">
        <v>0</v>
      </c>
      <c r="V11">
        <v>1</v>
      </c>
      <c r="W11">
        <v>1</v>
      </c>
      <c r="X11">
        <v>1</v>
      </c>
      <c r="Y11">
        <v>1</v>
      </c>
      <c r="Z11">
        <v>1</v>
      </c>
      <c r="AA11">
        <v>0</v>
      </c>
      <c r="AB11">
        <v>1</v>
      </c>
      <c r="AC11">
        <v>1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1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1</v>
      </c>
      <c r="BB11">
        <v>1</v>
      </c>
      <c r="BC11">
        <v>0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1</v>
      </c>
      <c r="CG11">
        <v>0</v>
      </c>
      <c r="CH11">
        <v>0</v>
      </c>
      <c r="CI11">
        <v>1</v>
      </c>
      <c r="CJ11">
        <v>0</v>
      </c>
      <c r="CK11">
        <v>0</v>
      </c>
      <c r="CL11">
        <v>0</v>
      </c>
      <c r="CM11">
        <v>1</v>
      </c>
      <c r="CN11">
        <v>1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1</v>
      </c>
      <c r="DO11">
        <v>0</v>
      </c>
      <c r="DP11">
        <v>0</v>
      </c>
      <c r="DQ11">
        <v>0</v>
      </c>
      <c r="DR11">
        <v>1</v>
      </c>
      <c r="DS11">
        <v>0</v>
      </c>
      <c r="DT11">
        <v>1</v>
      </c>
      <c r="DU11">
        <v>1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1</v>
      </c>
      <c r="EQ11">
        <v>0</v>
      </c>
      <c r="ER11">
        <v>0</v>
      </c>
      <c r="ES11">
        <v>0</v>
      </c>
      <c r="ET11">
        <v>0</v>
      </c>
      <c r="EU11">
        <v>1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1</v>
      </c>
      <c r="FE11">
        <v>0</v>
      </c>
      <c r="FF11">
        <v>1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1</v>
      </c>
      <c r="GD11">
        <v>0</v>
      </c>
      <c r="GE11">
        <v>1</v>
      </c>
      <c r="GF11">
        <v>0</v>
      </c>
      <c r="GG11">
        <v>0</v>
      </c>
      <c r="GH11">
        <v>1</v>
      </c>
      <c r="GI11">
        <v>0</v>
      </c>
      <c r="GJ11">
        <v>0</v>
      </c>
      <c r="GK11">
        <v>1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1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1</v>
      </c>
      <c r="HA11">
        <v>0</v>
      </c>
      <c r="HB11">
        <v>0</v>
      </c>
      <c r="HC11">
        <v>0</v>
      </c>
      <c r="HD11">
        <v>1</v>
      </c>
      <c r="HE11">
        <v>1</v>
      </c>
      <c r="HF11">
        <v>0</v>
      </c>
      <c r="HG11">
        <v>0</v>
      </c>
      <c r="HH11">
        <v>0</v>
      </c>
      <c r="HI11">
        <v>1</v>
      </c>
      <c r="HJ11">
        <v>0</v>
      </c>
      <c r="HK11">
        <v>0</v>
      </c>
      <c r="HL11">
        <v>0</v>
      </c>
      <c r="HM11">
        <v>1</v>
      </c>
      <c r="HN11">
        <v>0</v>
      </c>
      <c r="HO11">
        <v>1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1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1</v>
      </c>
      <c r="IS11">
        <v>0</v>
      </c>
      <c r="IT11">
        <v>0</v>
      </c>
      <c r="IU11">
        <v>0</v>
      </c>
      <c r="IV11">
        <v>0</v>
      </c>
      <c r="IW11">
        <v>1</v>
      </c>
      <c r="IX11">
        <v>0</v>
      </c>
      <c r="IY11">
        <v>1</v>
      </c>
      <c r="IZ11">
        <v>0</v>
      </c>
      <c r="JA11">
        <v>0</v>
      </c>
      <c r="JB11">
        <v>0</v>
      </c>
      <c r="JC11">
        <v>0</v>
      </c>
      <c r="JD11">
        <v>1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1</v>
      </c>
      <c r="JO11">
        <v>1</v>
      </c>
      <c r="JP11">
        <v>1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1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1</v>
      </c>
    </row>
    <row r="12" spans="1:319" x14ac:dyDescent="0.2">
      <c r="A12" s="1" t="s">
        <v>330</v>
      </c>
      <c r="B12" t="s">
        <v>318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</row>
    <row r="13" spans="1:319" x14ac:dyDescent="0.2">
      <c r="A13" s="1" t="s">
        <v>331</v>
      </c>
      <c r="B13" t="s">
        <v>318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1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1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1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1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1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1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1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</row>
    <row r="14" spans="1:319" x14ac:dyDescent="0.2">
      <c r="A14" s="1" t="s">
        <v>332</v>
      </c>
      <c r="B14" t="s">
        <v>317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1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0</v>
      </c>
      <c r="AS14">
        <v>1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1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1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1</v>
      </c>
      <c r="CO14">
        <v>0</v>
      </c>
      <c r="CP14">
        <v>1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1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1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1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1</v>
      </c>
      <c r="FY14">
        <v>0</v>
      </c>
      <c r="FZ14">
        <v>0</v>
      </c>
      <c r="GA14">
        <v>0</v>
      </c>
      <c r="GB14">
        <v>1</v>
      </c>
      <c r="GC14">
        <v>1</v>
      </c>
      <c r="GD14">
        <v>0</v>
      </c>
      <c r="GE14">
        <v>1</v>
      </c>
      <c r="GF14">
        <v>0</v>
      </c>
      <c r="GG14">
        <v>0</v>
      </c>
      <c r="GH14">
        <v>1</v>
      </c>
      <c r="GI14">
        <v>0</v>
      </c>
      <c r="GJ14">
        <v>1</v>
      </c>
      <c r="GK14">
        <v>1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1</v>
      </c>
      <c r="HA14">
        <v>0</v>
      </c>
      <c r="HB14">
        <v>0</v>
      </c>
      <c r="HC14">
        <v>0</v>
      </c>
      <c r="HD14">
        <v>0</v>
      </c>
      <c r="HE14">
        <v>1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1</v>
      </c>
      <c r="HM14">
        <v>0</v>
      </c>
      <c r="HN14">
        <v>0</v>
      </c>
      <c r="HO14">
        <v>0</v>
      </c>
      <c r="HP14">
        <v>1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1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1</v>
      </c>
      <c r="IX14">
        <v>0</v>
      </c>
      <c r="IY14">
        <v>1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1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1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1</v>
      </c>
      <c r="KC14">
        <v>1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1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</row>
    <row r="15" spans="1:319" x14ac:dyDescent="0.2">
      <c r="A15" s="1" t="s">
        <v>333</v>
      </c>
      <c r="B15" t="s">
        <v>317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</row>
    <row r="16" spans="1:319" x14ac:dyDescent="0.2">
      <c r="A16" s="1" t="s">
        <v>334</v>
      </c>
      <c r="B16" t="s">
        <v>318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1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1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</row>
    <row r="17" spans="1:319" x14ac:dyDescent="0.2">
      <c r="A17" s="1" t="s">
        <v>335</v>
      </c>
      <c r="B17" t="s">
        <v>318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</row>
    <row r="18" spans="1:319" x14ac:dyDescent="0.2">
      <c r="A18" s="1" t="s">
        <v>336</v>
      </c>
      <c r="B18" t="s">
        <v>317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1</v>
      </c>
      <c r="U18">
        <v>0</v>
      </c>
      <c r="V18">
        <v>0</v>
      </c>
      <c r="W18">
        <v>1</v>
      </c>
      <c r="X18">
        <v>1</v>
      </c>
      <c r="Y18">
        <v>1</v>
      </c>
      <c r="Z18">
        <v>1</v>
      </c>
      <c r="AA18">
        <v>0</v>
      </c>
      <c r="AB18">
        <v>1</v>
      </c>
      <c r="AC18">
        <v>0</v>
      </c>
      <c r="AD18">
        <v>1</v>
      </c>
      <c r="AE18">
        <v>0</v>
      </c>
      <c r="AF18">
        <v>1</v>
      </c>
      <c r="AG18">
        <v>1</v>
      </c>
      <c r="AH18">
        <v>0</v>
      </c>
      <c r="AI18">
        <v>0</v>
      </c>
      <c r="AJ18">
        <v>1</v>
      </c>
      <c r="AK18">
        <v>1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1</v>
      </c>
      <c r="AR18">
        <v>1</v>
      </c>
      <c r="AS18">
        <v>1</v>
      </c>
      <c r="AT18">
        <v>0</v>
      </c>
      <c r="AU18">
        <v>1</v>
      </c>
      <c r="AV18">
        <v>0</v>
      </c>
      <c r="AW18">
        <v>0</v>
      </c>
      <c r="AX18">
        <v>1</v>
      </c>
      <c r="AY18">
        <v>0</v>
      </c>
      <c r="AZ18">
        <v>1</v>
      </c>
      <c r="BA18">
        <v>1</v>
      </c>
      <c r="BB18">
        <v>0</v>
      </c>
      <c r="BC18">
        <v>0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1</v>
      </c>
      <c r="CG18">
        <v>1</v>
      </c>
      <c r="CH18">
        <v>1</v>
      </c>
      <c r="CI18">
        <v>0</v>
      </c>
      <c r="CJ18">
        <v>0</v>
      </c>
      <c r="CK18">
        <v>0</v>
      </c>
      <c r="CL18">
        <v>0</v>
      </c>
      <c r="CM18">
        <v>1</v>
      </c>
      <c r="CN18">
        <v>1</v>
      </c>
      <c r="CO18">
        <v>0</v>
      </c>
      <c r="CP18">
        <v>1</v>
      </c>
      <c r="CQ18">
        <v>0</v>
      </c>
      <c r="CR18">
        <v>0</v>
      </c>
      <c r="CS18">
        <v>1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1</v>
      </c>
      <c r="DF18">
        <v>0</v>
      </c>
      <c r="DG18">
        <v>1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1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1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1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1</v>
      </c>
      <c r="EW18">
        <v>0</v>
      </c>
      <c r="EX18">
        <v>0</v>
      </c>
      <c r="EY18">
        <v>1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1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1</v>
      </c>
      <c r="FQ18">
        <v>1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1</v>
      </c>
      <c r="FY18">
        <v>0</v>
      </c>
      <c r="FZ18">
        <v>1</v>
      </c>
      <c r="GA18">
        <v>1</v>
      </c>
      <c r="GB18">
        <v>1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1</v>
      </c>
      <c r="GI18">
        <v>0</v>
      </c>
      <c r="GJ18">
        <v>1</v>
      </c>
      <c r="GK18">
        <v>0</v>
      </c>
      <c r="GL18">
        <v>0</v>
      </c>
      <c r="GM18">
        <v>1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1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1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1</v>
      </c>
      <c r="HZ18">
        <v>1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1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1</v>
      </c>
      <c r="IS18">
        <v>0</v>
      </c>
      <c r="IT18">
        <v>0</v>
      </c>
      <c r="IU18">
        <v>0</v>
      </c>
      <c r="IV18">
        <v>0</v>
      </c>
      <c r="IW18">
        <v>1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1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1</v>
      </c>
      <c r="JP18">
        <v>1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1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1</v>
      </c>
      <c r="KJ18">
        <v>0</v>
      </c>
      <c r="KK18">
        <v>0</v>
      </c>
      <c r="KL18">
        <v>0</v>
      </c>
      <c r="KM18">
        <v>1</v>
      </c>
      <c r="KN18">
        <v>0</v>
      </c>
      <c r="KO18">
        <v>1</v>
      </c>
      <c r="KP18">
        <v>0</v>
      </c>
      <c r="KQ18">
        <v>0</v>
      </c>
      <c r="KR18">
        <v>0</v>
      </c>
      <c r="KS18">
        <v>1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1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</row>
    <row r="19" spans="1:319" x14ac:dyDescent="0.2">
      <c r="A19" s="1" t="s">
        <v>337</v>
      </c>
      <c r="B19" t="s">
        <v>317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1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1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1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1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1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</row>
    <row r="20" spans="1:319" x14ac:dyDescent="0.2">
      <c r="A20" s="1" t="s">
        <v>338</v>
      </c>
      <c r="B20" t="s">
        <v>318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1</v>
      </c>
      <c r="AJ20">
        <v>1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1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1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1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</row>
    <row r="21" spans="1:319" x14ac:dyDescent="0.2">
      <c r="A21" s="1" t="s">
        <v>339</v>
      </c>
      <c r="B21" t="s">
        <v>317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1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1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1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</row>
    <row r="22" spans="1:319" x14ac:dyDescent="0.2">
      <c r="A22" s="1" t="s">
        <v>340</v>
      </c>
      <c r="B22" t="s">
        <v>318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1</v>
      </c>
      <c r="Y22">
        <v>1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1</v>
      </c>
      <c r="AF22">
        <v>0</v>
      </c>
      <c r="AG22">
        <v>1</v>
      </c>
      <c r="AH22">
        <v>0</v>
      </c>
      <c r="AI22">
        <v>1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1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1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1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1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1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1</v>
      </c>
      <c r="HA22">
        <v>0</v>
      </c>
      <c r="HB22">
        <v>0</v>
      </c>
      <c r="HC22">
        <v>0</v>
      </c>
      <c r="HD22">
        <v>1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1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1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1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1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1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1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</row>
    <row r="23" spans="1:319" x14ac:dyDescent="0.2">
      <c r="A23" s="1" t="s">
        <v>341</v>
      </c>
      <c r="B23" t="s">
        <v>317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1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1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1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1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1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</row>
    <row r="24" spans="1:319" x14ac:dyDescent="0.2">
      <c r="A24" s="1" t="s">
        <v>342</v>
      </c>
      <c r="B24" t="s">
        <v>317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1</v>
      </c>
      <c r="Z24">
        <v>1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1</v>
      </c>
      <c r="AS24">
        <v>1</v>
      </c>
      <c r="AT24">
        <v>0</v>
      </c>
      <c r="AU24">
        <v>1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1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1</v>
      </c>
      <c r="CI24">
        <v>1</v>
      </c>
      <c r="CJ24">
        <v>0</v>
      </c>
      <c r="CK24">
        <v>0</v>
      </c>
      <c r="CL24">
        <v>0</v>
      </c>
      <c r="CM24">
        <v>0</v>
      </c>
      <c r="CN24">
        <v>1</v>
      </c>
      <c r="CO24">
        <v>0</v>
      </c>
      <c r="CP24">
        <v>1</v>
      </c>
      <c r="CQ24">
        <v>1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1</v>
      </c>
      <c r="DB24">
        <v>0</v>
      </c>
      <c r="DC24">
        <v>0</v>
      </c>
      <c r="DD24">
        <v>0</v>
      </c>
      <c r="DE24">
        <v>1</v>
      </c>
      <c r="DF24">
        <v>0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1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1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1</v>
      </c>
      <c r="EW24">
        <v>0</v>
      </c>
      <c r="EX24">
        <v>0</v>
      </c>
      <c r="EY24">
        <v>1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1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1</v>
      </c>
      <c r="FY24">
        <v>0</v>
      </c>
      <c r="FZ24">
        <v>0</v>
      </c>
      <c r="GA24">
        <v>1</v>
      </c>
      <c r="GB24">
        <v>1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1</v>
      </c>
      <c r="GI24">
        <v>0</v>
      </c>
      <c r="GJ24">
        <v>1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1</v>
      </c>
      <c r="GV24">
        <v>0</v>
      </c>
      <c r="GW24">
        <v>0</v>
      </c>
      <c r="GX24">
        <v>0</v>
      </c>
      <c r="GY24">
        <v>0</v>
      </c>
      <c r="GZ24">
        <v>1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1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1</v>
      </c>
      <c r="IA24">
        <v>0</v>
      </c>
      <c r="IB24">
        <v>0</v>
      </c>
      <c r="IC24">
        <v>1</v>
      </c>
      <c r="ID24">
        <v>0</v>
      </c>
      <c r="IE24">
        <v>0</v>
      </c>
      <c r="IF24">
        <v>1</v>
      </c>
      <c r="IG24">
        <v>1</v>
      </c>
      <c r="IH24">
        <v>1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1</v>
      </c>
      <c r="IS24">
        <v>0</v>
      </c>
      <c r="IT24">
        <v>0</v>
      </c>
      <c r="IU24">
        <v>1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1</v>
      </c>
      <c r="JF24">
        <v>0</v>
      </c>
      <c r="JG24">
        <v>1</v>
      </c>
      <c r="JH24">
        <v>0</v>
      </c>
      <c r="JI24">
        <v>0</v>
      </c>
      <c r="JJ24">
        <v>0</v>
      </c>
      <c r="JK24">
        <v>1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1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1</v>
      </c>
      <c r="KC24">
        <v>1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1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1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</row>
    <row r="25" spans="1:319" x14ac:dyDescent="0.2">
      <c r="A25" s="1" t="s">
        <v>343</v>
      </c>
      <c r="B25" t="s">
        <v>318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1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1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1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</row>
    <row r="26" spans="1:319" x14ac:dyDescent="0.2">
      <c r="A26" s="1" t="s">
        <v>344</v>
      </c>
      <c r="B26" t="s">
        <v>318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1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1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1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1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1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1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1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</row>
    <row r="27" spans="1:319" x14ac:dyDescent="0.2">
      <c r="A27" s="1" t="s">
        <v>345</v>
      </c>
      <c r="B27" t="s">
        <v>317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1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1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1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1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1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</row>
    <row r="28" spans="1:319" x14ac:dyDescent="0.2">
      <c r="A28" s="1" t="s">
        <v>346</v>
      </c>
      <c r="B28" t="s">
        <v>317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1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1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1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1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1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1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</row>
    <row r="29" spans="1:319" x14ac:dyDescent="0.2">
      <c r="A29" s="1" t="s">
        <v>347</v>
      </c>
      <c r="B29" t="s">
        <v>317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1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1</v>
      </c>
      <c r="CI29">
        <v>1</v>
      </c>
      <c r="CJ29">
        <v>0</v>
      </c>
      <c r="CK29">
        <v>0</v>
      </c>
      <c r="CL29">
        <v>0</v>
      </c>
      <c r="CM29">
        <v>0</v>
      </c>
      <c r="CN29">
        <v>1</v>
      </c>
      <c r="CO29">
        <v>0</v>
      </c>
      <c r="CP29">
        <v>1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1</v>
      </c>
      <c r="DF29">
        <v>0</v>
      </c>
      <c r="DG29">
        <v>1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1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1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1</v>
      </c>
      <c r="GA29">
        <v>0</v>
      </c>
      <c r="GB29">
        <v>1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1</v>
      </c>
      <c r="GI29">
        <v>0</v>
      </c>
      <c r="GJ29">
        <v>1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1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1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1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</row>
    <row r="30" spans="1:319" x14ac:dyDescent="0.2">
      <c r="A30" s="1" t="s">
        <v>348</v>
      </c>
      <c r="B30" t="s">
        <v>318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</row>
    <row r="31" spans="1:319" x14ac:dyDescent="0.2">
      <c r="A31" s="1" t="s">
        <v>349</v>
      </c>
      <c r="B31" t="s">
        <v>324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1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</row>
    <row r="32" spans="1:319" x14ac:dyDescent="0.2">
      <c r="A32" s="1" t="s">
        <v>350</v>
      </c>
      <c r="B32" t="s">
        <v>317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</row>
    <row r="33" spans="1:319" x14ac:dyDescent="0.2">
      <c r="A33" s="1" t="s">
        <v>351</v>
      </c>
      <c r="B33" t="s">
        <v>318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1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1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1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1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1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1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1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1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</row>
    <row r="34" spans="1:319" x14ac:dyDescent="0.2">
      <c r="A34" s="1" t="s">
        <v>352</v>
      </c>
      <c r="B34" t="s">
        <v>318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1</v>
      </c>
      <c r="Y34">
        <v>1</v>
      </c>
      <c r="Z34">
        <v>0</v>
      </c>
      <c r="AA34">
        <v>0</v>
      </c>
      <c r="AB34">
        <v>1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1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1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1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1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1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1</v>
      </c>
      <c r="EB34">
        <v>0</v>
      </c>
      <c r="EC34">
        <v>0</v>
      </c>
      <c r="ED34">
        <v>1</v>
      </c>
      <c r="EE34">
        <v>1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1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1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1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1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1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1</v>
      </c>
      <c r="HZ34">
        <v>1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1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1</v>
      </c>
      <c r="IX34">
        <v>0</v>
      </c>
      <c r="IY34">
        <v>1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1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1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1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</row>
    <row r="35" spans="1:319" x14ac:dyDescent="0.2">
      <c r="A35" s="1" t="s">
        <v>353</v>
      </c>
      <c r="B35" t="s">
        <v>318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1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1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1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1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1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1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1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1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1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1</v>
      </c>
      <c r="LD35">
        <v>0</v>
      </c>
      <c r="LE35">
        <v>0</v>
      </c>
      <c r="LF35">
        <v>0</v>
      </c>
      <c r="LG35">
        <v>0</v>
      </c>
    </row>
    <row r="36" spans="1:319" x14ac:dyDescent="0.2">
      <c r="A36" s="1" t="s">
        <v>354</v>
      </c>
      <c r="B36" t="s">
        <v>317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1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</row>
    <row r="37" spans="1:319" x14ac:dyDescent="0.2">
      <c r="A37" s="1" t="s">
        <v>355</v>
      </c>
      <c r="B37" t="s">
        <v>318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1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</row>
    <row r="38" spans="1:319" x14ac:dyDescent="0.2">
      <c r="A38" s="1" t="s">
        <v>356</v>
      </c>
      <c r="B38" t="s">
        <v>317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0</v>
      </c>
      <c r="AP38">
        <v>0</v>
      </c>
      <c r="AQ38">
        <v>0</v>
      </c>
      <c r="AR38">
        <v>1</v>
      </c>
      <c r="AS38">
        <v>1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1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1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1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1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1</v>
      </c>
      <c r="DO38">
        <v>1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1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1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1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1</v>
      </c>
      <c r="GK38">
        <v>1</v>
      </c>
      <c r="GL38">
        <v>0</v>
      </c>
      <c r="GM38">
        <v>1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1</v>
      </c>
      <c r="HH38">
        <v>0</v>
      </c>
      <c r="HI38">
        <v>0</v>
      </c>
      <c r="HJ38">
        <v>0</v>
      </c>
      <c r="HK38">
        <v>0</v>
      </c>
      <c r="HL38">
        <v>1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1</v>
      </c>
      <c r="HX38">
        <v>0</v>
      </c>
      <c r="HY38">
        <v>0</v>
      </c>
      <c r="HZ38">
        <v>1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1</v>
      </c>
      <c r="JE38">
        <v>0</v>
      </c>
      <c r="JF38">
        <v>0</v>
      </c>
      <c r="JG38">
        <v>1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1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1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1</v>
      </c>
      <c r="LG38">
        <v>0</v>
      </c>
    </row>
    <row r="39" spans="1:319" x14ac:dyDescent="0.2">
      <c r="A39" s="1" t="s">
        <v>357</v>
      </c>
      <c r="B39" t="s">
        <v>318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1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1</v>
      </c>
      <c r="AJ39">
        <v>0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1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1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1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1</v>
      </c>
      <c r="LD39">
        <v>0</v>
      </c>
      <c r="LE39">
        <v>0</v>
      </c>
      <c r="LF39">
        <v>0</v>
      </c>
      <c r="LG39">
        <v>0</v>
      </c>
    </row>
    <row r="40" spans="1:319" x14ac:dyDescent="0.2">
      <c r="A40" s="1" t="s">
        <v>358</v>
      </c>
      <c r="B40" t="s">
        <v>317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1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1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1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</row>
    <row r="41" spans="1:319" x14ac:dyDescent="0.2">
      <c r="A41" s="1" t="s">
        <v>359</v>
      </c>
      <c r="B41" t="s">
        <v>317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1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1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1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</row>
    <row r="42" spans="1:319" x14ac:dyDescent="0.2">
      <c r="A42" s="1" t="s">
        <v>360</v>
      </c>
      <c r="B42" t="s">
        <v>317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1</v>
      </c>
      <c r="Y42">
        <v>1</v>
      </c>
      <c r="Z42">
        <v>1</v>
      </c>
      <c r="AA42">
        <v>0</v>
      </c>
      <c r="AB42">
        <v>1</v>
      </c>
      <c r="AC42">
        <v>1</v>
      </c>
      <c r="AD42">
        <v>0</v>
      </c>
      <c r="AE42">
        <v>0</v>
      </c>
      <c r="AF42">
        <v>1</v>
      </c>
      <c r="AG42">
        <v>1</v>
      </c>
      <c r="AH42">
        <v>0</v>
      </c>
      <c r="AI42">
        <v>0</v>
      </c>
      <c r="AJ42">
        <v>1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1</v>
      </c>
      <c r="AR42">
        <v>1</v>
      </c>
      <c r="AS42">
        <v>1</v>
      </c>
      <c r="AT42">
        <v>0</v>
      </c>
      <c r="AU42">
        <v>1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1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1</v>
      </c>
      <c r="CI42">
        <v>1</v>
      </c>
      <c r="CJ42">
        <v>0</v>
      </c>
      <c r="CK42">
        <v>0</v>
      </c>
      <c r="CL42">
        <v>0</v>
      </c>
      <c r="CM42">
        <v>1</v>
      </c>
      <c r="CN42">
        <v>1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1</v>
      </c>
      <c r="DF42">
        <v>0</v>
      </c>
      <c r="DG42">
        <v>1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1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1</v>
      </c>
      <c r="DV42">
        <v>0</v>
      </c>
      <c r="DW42">
        <v>0</v>
      </c>
      <c r="DX42">
        <v>0</v>
      </c>
      <c r="DY42">
        <v>1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1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1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1</v>
      </c>
      <c r="EW42">
        <v>0</v>
      </c>
      <c r="EX42">
        <v>0</v>
      </c>
      <c r="EY42">
        <v>1</v>
      </c>
      <c r="EZ42">
        <v>0</v>
      </c>
      <c r="FA42">
        <v>0</v>
      </c>
      <c r="FB42">
        <v>0</v>
      </c>
      <c r="FC42">
        <v>0</v>
      </c>
      <c r="FD42">
        <v>1</v>
      </c>
      <c r="FE42">
        <v>1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1</v>
      </c>
      <c r="FY42">
        <v>0</v>
      </c>
      <c r="FZ42">
        <v>0</v>
      </c>
      <c r="GA42">
        <v>1</v>
      </c>
      <c r="GB42">
        <v>1</v>
      </c>
      <c r="GC42">
        <v>1</v>
      </c>
      <c r="GD42">
        <v>0</v>
      </c>
      <c r="GE42">
        <v>0</v>
      </c>
      <c r="GF42">
        <v>0</v>
      </c>
      <c r="GG42">
        <v>0</v>
      </c>
      <c r="GH42">
        <v>1</v>
      </c>
      <c r="GI42">
        <v>0</v>
      </c>
      <c r="GJ42">
        <v>1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1</v>
      </c>
      <c r="GV42">
        <v>0</v>
      </c>
      <c r="GW42">
        <v>0</v>
      </c>
      <c r="GX42">
        <v>0</v>
      </c>
      <c r="GY42">
        <v>0</v>
      </c>
      <c r="GZ42">
        <v>1</v>
      </c>
      <c r="HA42">
        <v>0</v>
      </c>
      <c r="HB42">
        <v>0</v>
      </c>
      <c r="HC42">
        <v>0</v>
      </c>
      <c r="HD42">
        <v>1</v>
      </c>
      <c r="HE42">
        <v>1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1</v>
      </c>
      <c r="HM42">
        <v>1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1</v>
      </c>
      <c r="IA42">
        <v>0</v>
      </c>
      <c r="IB42">
        <v>0</v>
      </c>
      <c r="IC42">
        <v>1</v>
      </c>
      <c r="ID42">
        <v>0</v>
      </c>
      <c r="IE42">
        <v>0</v>
      </c>
      <c r="IF42">
        <v>1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1</v>
      </c>
      <c r="JE42">
        <v>1</v>
      </c>
      <c r="JF42">
        <v>0</v>
      </c>
      <c r="JG42">
        <v>1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1</v>
      </c>
      <c r="KC42">
        <v>1</v>
      </c>
      <c r="KD42">
        <v>1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1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1</v>
      </c>
      <c r="KR42">
        <v>0</v>
      </c>
      <c r="KS42">
        <v>0</v>
      </c>
      <c r="KT42">
        <v>0</v>
      </c>
      <c r="KU42">
        <v>0</v>
      </c>
      <c r="KV42">
        <v>1</v>
      </c>
      <c r="KW42">
        <v>0</v>
      </c>
      <c r="KX42">
        <v>0</v>
      </c>
      <c r="KY42">
        <v>1</v>
      </c>
      <c r="KZ42">
        <v>0</v>
      </c>
      <c r="LA42">
        <v>0</v>
      </c>
      <c r="LB42">
        <v>0</v>
      </c>
      <c r="LC42">
        <v>1</v>
      </c>
      <c r="LD42">
        <v>0</v>
      </c>
      <c r="LE42">
        <v>0</v>
      </c>
      <c r="LF42">
        <v>0</v>
      </c>
      <c r="LG42">
        <v>0</v>
      </c>
    </row>
    <row r="43" spans="1:319" x14ac:dyDescent="0.2">
      <c r="A43" s="1" t="s">
        <v>361</v>
      </c>
      <c r="B43" t="s">
        <v>318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1</v>
      </c>
      <c r="DK43">
        <v>1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1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1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</row>
    <row r="44" spans="1:319" x14ac:dyDescent="0.2">
      <c r="A44" s="1" t="s">
        <v>362</v>
      </c>
      <c r="B44" t="s">
        <v>318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1</v>
      </c>
      <c r="Y44">
        <v>1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1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1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1</v>
      </c>
      <c r="HA44">
        <v>0</v>
      </c>
      <c r="HB44">
        <v>0</v>
      </c>
      <c r="HC44">
        <v>0</v>
      </c>
      <c r="HD44">
        <v>1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1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1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1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1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</row>
    <row r="45" spans="1:319" x14ac:dyDescent="0.2">
      <c r="A45" s="1" t="s">
        <v>363</v>
      </c>
      <c r="B45" t="s">
        <v>317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1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1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0</v>
      </c>
      <c r="AS45">
        <v>1</v>
      </c>
      <c r="AT45">
        <v>0</v>
      </c>
      <c r="AU45">
        <v>1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1</v>
      </c>
      <c r="CI45">
        <v>1</v>
      </c>
      <c r="CJ45">
        <v>0</v>
      </c>
      <c r="CK45">
        <v>0</v>
      </c>
      <c r="CL45">
        <v>0</v>
      </c>
      <c r="CM45">
        <v>0</v>
      </c>
      <c r="CN45">
        <v>1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1</v>
      </c>
      <c r="DF45">
        <v>0</v>
      </c>
      <c r="DG45">
        <v>1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1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1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1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1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1</v>
      </c>
      <c r="GI45">
        <v>0</v>
      </c>
      <c r="GJ45">
        <v>1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1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1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1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1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1</v>
      </c>
      <c r="KC45">
        <v>1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1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1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1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</row>
    <row r="46" spans="1:319" x14ac:dyDescent="0.2">
      <c r="A46" s="1" t="s">
        <v>364</v>
      </c>
      <c r="B46" t="s">
        <v>318</v>
      </c>
      <c r="C46">
        <v>0</v>
      </c>
      <c r="D46">
        <v>0</v>
      </c>
      <c r="E46">
        <v>1</v>
      </c>
      <c r="F46">
        <v>0</v>
      </c>
      <c r="G46">
        <v>0</v>
      </c>
      <c r="H46">
        <v>1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1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</v>
      </c>
      <c r="AM46">
        <v>0</v>
      </c>
      <c r="AN46">
        <v>1</v>
      </c>
      <c r="AO46">
        <v>0</v>
      </c>
      <c r="AP46">
        <v>0</v>
      </c>
      <c r="AQ46">
        <v>1</v>
      </c>
      <c r="AR46">
        <v>1</v>
      </c>
      <c r="AS46">
        <v>0</v>
      </c>
      <c r="AT46">
        <v>1</v>
      </c>
      <c r="AU46">
        <v>1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1</v>
      </c>
      <c r="CO46">
        <v>0</v>
      </c>
      <c r="CP46">
        <v>0</v>
      </c>
      <c r="CQ46">
        <v>0</v>
      </c>
      <c r="CR46">
        <v>0</v>
      </c>
      <c r="CS46">
        <v>1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1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1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1</v>
      </c>
      <c r="EE46">
        <v>1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1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1</v>
      </c>
      <c r="FF46">
        <v>1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1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1</v>
      </c>
      <c r="FY46">
        <v>0</v>
      </c>
      <c r="FZ46">
        <v>0</v>
      </c>
      <c r="GA46">
        <v>0</v>
      </c>
      <c r="GB46">
        <v>1</v>
      </c>
      <c r="GC46">
        <v>1</v>
      </c>
      <c r="GD46">
        <v>0</v>
      </c>
      <c r="GE46">
        <v>0</v>
      </c>
      <c r="GF46">
        <v>0</v>
      </c>
      <c r="GG46">
        <v>0</v>
      </c>
      <c r="GH46">
        <v>1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1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1</v>
      </c>
      <c r="HA46">
        <v>1</v>
      </c>
      <c r="HB46">
        <v>0</v>
      </c>
      <c r="HC46">
        <v>0</v>
      </c>
      <c r="HD46">
        <v>0</v>
      </c>
      <c r="HE46">
        <v>1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1</v>
      </c>
      <c r="HX46">
        <v>0</v>
      </c>
      <c r="HY46">
        <v>0</v>
      </c>
      <c r="HZ46">
        <v>1</v>
      </c>
      <c r="IA46">
        <v>0</v>
      </c>
      <c r="IB46">
        <v>0</v>
      </c>
      <c r="IC46">
        <v>0</v>
      </c>
      <c r="ID46">
        <v>0</v>
      </c>
      <c r="IE46">
        <v>1</v>
      </c>
      <c r="IF46">
        <v>1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1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1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1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1</v>
      </c>
      <c r="KD46">
        <v>1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1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</row>
    <row r="47" spans="1:319" x14ac:dyDescent="0.2">
      <c r="A47" s="1" t="s">
        <v>365</v>
      </c>
      <c r="B47" t="s">
        <v>318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1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</row>
    <row r="48" spans="1:319" x14ac:dyDescent="0.2">
      <c r="A48" s="1" t="s">
        <v>366</v>
      </c>
      <c r="B48" t="s">
        <v>317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1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1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1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1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</row>
    <row r="49" spans="1:319" x14ac:dyDescent="0.2">
      <c r="A49" s="1" t="s">
        <v>367</v>
      </c>
      <c r="B49" t="s">
        <v>324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1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</row>
    <row r="50" spans="1:319" x14ac:dyDescent="0.2">
      <c r="A50" s="1" t="s">
        <v>368</v>
      </c>
      <c r="B50" t="s">
        <v>317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1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1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1</v>
      </c>
      <c r="DF50">
        <v>0</v>
      </c>
      <c r="DG50">
        <v>1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1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1</v>
      </c>
      <c r="GI50">
        <v>0</v>
      </c>
      <c r="GJ50">
        <v>1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1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1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1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</row>
    <row r="51" spans="1:319" x14ac:dyDescent="0.2">
      <c r="A51" s="1" t="s">
        <v>369</v>
      </c>
      <c r="B51" t="s">
        <v>318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1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1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</row>
    <row r="52" spans="1:319" x14ac:dyDescent="0.2">
      <c r="A52" s="1" t="s">
        <v>370</v>
      </c>
      <c r="B52" t="s">
        <v>317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1</v>
      </c>
      <c r="Z52">
        <v>0</v>
      </c>
      <c r="AA52">
        <v>0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1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1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</row>
    <row r="53" spans="1:319" x14ac:dyDescent="0.2">
      <c r="A53" s="1" t="s">
        <v>371</v>
      </c>
      <c r="B53" t="s">
        <v>317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1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1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</row>
    <row r="54" spans="1:319" x14ac:dyDescent="0.2">
      <c r="A54" s="1" t="s">
        <v>372</v>
      </c>
      <c r="B54" t="s">
        <v>317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1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1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1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</row>
    <row r="55" spans="1:319" x14ac:dyDescent="0.2">
      <c r="A55" s="1" t="s">
        <v>373</v>
      </c>
      <c r="B55" t="s">
        <v>318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1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1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1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1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1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1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</row>
    <row r="56" spans="1:319" x14ac:dyDescent="0.2">
      <c r="A56" s="1" t="s">
        <v>374</v>
      </c>
      <c r="B56" t="s">
        <v>318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1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</row>
    <row r="57" spans="1:319" x14ac:dyDescent="0.2">
      <c r="A57" s="1" t="s">
        <v>375</v>
      </c>
      <c r="B57" t="s">
        <v>317</v>
      </c>
      <c r="C57">
        <v>0</v>
      </c>
      <c r="D57">
        <v>1</v>
      </c>
      <c r="E57">
        <v>1</v>
      </c>
      <c r="F57">
        <v>1</v>
      </c>
      <c r="G57">
        <v>1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1</v>
      </c>
      <c r="S57">
        <v>1</v>
      </c>
      <c r="T57">
        <v>1</v>
      </c>
      <c r="U57">
        <v>0</v>
      </c>
      <c r="V57">
        <v>1</v>
      </c>
      <c r="W57">
        <v>1</v>
      </c>
      <c r="X57">
        <v>1</v>
      </c>
      <c r="Y57">
        <v>1</v>
      </c>
      <c r="Z57">
        <v>1</v>
      </c>
      <c r="AA57">
        <v>0</v>
      </c>
      <c r="AB57">
        <v>1</v>
      </c>
      <c r="AC57">
        <v>1</v>
      </c>
      <c r="AD57">
        <v>1</v>
      </c>
      <c r="AE57">
        <v>0</v>
      </c>
      <c r="AF57">
        <v>1</v>
      </c>
      <c r="AG57">
        <v>1</v>
      </c>
      <c r="AH57">
        <v>0</v>
      </c>
      <c r="AI57">
        <v>1</v>
      </c>
      <c r="AJ57">
        <v>0</v>
      </c>
      <c r="AK57">
        <v>1</v>
      </c>
      <c r="AL57">
        <v>1</v>
      </c>
      <c r="AM57">
        <v>0</v>
      </c>
      <c r="AN57">
        <v>1</v>
      </c>
      <c r="AO57">
        <v>0</v>
      </c>
      <c r="AP57">
        <v>0</v>
      </c>
      <c r="AQ57">
        <v>1</v>
      </c>
      <c r="AR57">
        <v>1</v>
      </c>
      <c r="AS57">
        <v>1</v>
      </c>
      <c r="AT57">
        <v>0</v>
      </c>
      <c r="AU57">
        <v>1</v>
      </c>
      <c r="AV57">
        <v>0</v>
      </c>
      <c r="AW57">
        <v>0</v>
      </c>
      <c r="AX57">
        <v>1</v>
      </c>
      <c r="AY57">
        <v>0</v>
      </c>
      <c r="AZ57">
        <v>1</v>
      </c>
      <c r="BA57">
        <v>1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1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1</v>
      </c>
      <c r="CG57">
        <v>0</v>
      </c>
      <c r="CH57">
        <v>1</v>
      </c>
      <c r="CI57">
        <v>1</v>
      </c>
      <c r="CJ57">
        <v>0</v>
      </c>
      <c r="CK57">
        <v>0</v>
      </c>
      <c r="CL57">
        <v>0</v>
      </c>
      <c r="CM57">
        <v>1</v>
      </c>
      <c r="CN57">
        <v>1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1</v>
      </c>
      <c r="DE57">
        <v>1</v>
      </c>
      <c r="DF57">
        <v>0</v>
      </c>
      <c r="DG57">
        <v>1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1</v>
      </c>
      <c r="DO57">
        <v>1</v>
      </c>
      <c r="DP57">
        <v>0</v>
      </c>
      <c r="DQ57">
        <v>0</v>
      </c>
      <c r="DR57">
        <v>0</v>
      </c>
      <c r="DS57">
        <v>1</v>
      </c>
      <c r="DT57">
        <v>1</v>
      </c>
      <c r="DU57">
        <v>1</v>
      </c>
      <c r="DV57">
        <v>0</v>
      </c>
      <c r="DW57">
        <v>0</v>
      </c>
      <c r="DX57">
        <v>1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1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1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1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1</v>
      </c>
      <c r="FF57">
        <v>1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1</v>
      </c>
      <c r="FY57">
        <v>0</v>
      </c>
      <c r="FZ57">
        <v>0</v>
      </c>
      <c r="GA57">
        <v>0</v>
      </c>
      <c r="GB57">
        <v>1</v>
      </c>
      <c r="GC57">
        <v>1</v>
      </c>
      <c r="GD57">
        <v>0</v>
      </c>
      <c r="GE57">
        <v>1</v>
      </c>
      <c r="GF57">
        <v>0</v>
      </c>
      <c r="GG57">
        <v>0</v>
      </c>
      <c r="GH57">
        <v>1</v>
      </c>
      <c r="GI57">
        <v>1</v>
      </c>
      <c r="GJ57">
        <v>1</v>
      </c>
      <c r="GK57">
        <v>1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1</v>
      </c>
      <c r="GV57">
        <v>0</v>
      </c>
      <c r="GW57">
        <v>0</v>
      </c>
      <c r="GX57">
        <v>0</v>
      </c>
      <c r="GY57">
        <v>0</v>
      </c>
      <c r="GZ57">
        <v>1</v>
      </c>
      <c r="HA57">
        <v>1</v>
      </c>
      <c r="HB57">
        <v>0</v>
      </c>
      <c r="HC57">
        <v>0</v>
      </c>
      <c r="HD57">
        <v>1</v>
      </c>
      <c r="HE57">
        <v>1</v>
      </c>
      <c r="HF57">
        <v>0</v>
      </c>
      <c r="HG57">
        <v>0</v>
      </c>
      <c r="HH57">
        <v>0</v>
      </c>
      <c r="HI57">
        <v>1</v>
      </c>
      <c r="HJ57">
        <v>0</v>
      </c>
      <c r="HK57">
        <v>0</v>
      </c>
      <c r="HL57">
        <v>1</v>
      </c>
      <c r="HM57">
        <v>1</v>
      </c>
      <c r="HN57">
        <v>0</v>
      </c>
      <c r="HO57">
        <v>0</v>
      </c>
      <c r="HP57">
        <v>1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1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1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1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1</v>
      </c>
      <c r="JH57">
        <v>1</v>
      </c>
      <c r="JI57">
        <v>0</v>
      </c>
      <c r="JJ57">
        <v>0</v>
      </c>
      <c r="JK57">
        <v>1</v>
      </c>
      <c r="JL57">
        <v>0</v>
      </c>
      <c r="JM57">
        <v>0</v>
      </c>
      <c r="JN57">
        <v>0</v>
      </c>
      <c r="JO57">
        <v>0</v>
      </c>
      <c r="JP57">
        <v>1</v>
      </c>
      <c r="JQ57">
        <v>0</v>
      </c>
      <c r="JR57">
        <v>0</v>
      </c>
      <c r="JS57">
        <v>0</v>
      </c>
      <c r="JT57">
        <v>1</v>
      </c>
      <c r="JU57">
        <v>0</v>
      </c>
      <c r="JV57">
        <v>1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1</v>
      </c>
      <c r="KC57">
        <v>1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1</v>
      </c>
      <c r="KJ57">
        <v>0</v>
      </c>
      <c r="KK57">
        <v>1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1</v>
      </c>
      <c r="KR57">
        <v>0</v>
      </c>
      <c r="KS57">
        <v>1</v>
      </c>
      <c r="KT57">
        <v>0</v>
      </c>
      <c r="KU57">
        <v>0</v>
      </c>
      <c r="KV57">
        <v>1</v>
      </c>
      <c r="KW57">
        <v>0</v>
      </c>
      <c r="KX57">
        <v>0</v>
      </c>
      <c r="KY57">
        <v>1</v>
      </c>
      <c r="KZ57">
        <v>0</v>
      </c>
      <c r="LA57">
        <v>0</v>
      </c>
      <c r="LB57">
        <v>0</v>
      </c>
      <c r="LC57">
        <v>1</v>
      </c>
      <c r="LD57">
        <v>0</v>
      </c>
      <c r="LE57">
        <v>0</v>
      </c>
      <c r="LF57">
        <v>1</v>
      </c>
      <c r="LG57">
        <v>1</v>
      </c>
    </row>
    <row r="58" spans="1:319" x14ac:dyDescent="0.2">
      <c r="C58">
        <f t="shared" ref="C58:BN58" si="0">SUM(C7:C57)</f>
        <v>1</v>
      </c>
      <c r="D58">
        <f t="shared" si="0"/>
        <v>10</v>
      </c>
      <c r="E58">
        <f t="shared" si="0"/>
        <v>4</v>
      </c>
      <c r="F58">
        <f t="shared" si="0"/>
        <v>1</v>
      </c>
      <c r="G58">
        <f t="shared" si="0"/>
        <v>1</v>
      </c>
      <c r="H58">
        <f t="shared" si="0"/>
        <v>3</v>
      </c>
      <c r="I58">
        <f t="shared" si="0"/>
        <v>0</v>
      </c>
      <c r="J58">
        <f t="shared" si="0"/>
        <v>1</v>
      </c>
      <c r="K58">
        <f t="shared" si="0"/>
        <v>0</v>
      </c>
      <c r="L58">
        <f t="shared" si="0"/>
        <v>0</v>
      </c>
      <c r="M58">
        <f t="shared" si="0"/>
        <v>0</v>
      </c>
      <c r="N58">
        <f t="shared" si="0"/>
        <v>0</v>
      </c>
      <c r="O58">
        <f t="shared" si="0"/>
        <v>3</v>
      </c>
      <c r="P58">
        <f t="shared" si="0"/>
        <v>0</v>
      </c>
      <c r="Q58">
        <f t="shared" si="0"/>
        <v>9</v>
      </c>
      <c r="R58">
        <f t="shared" si="0"/>
        <v>7</v>
      </c>
      <c r="S58">
        <f t="shared" si="0"/>
        <v>1</v>
      </c>
      <c r="T58">
        <f t="shared" si="0"/>
        <v>3</v>
      </c>
      <c r="U58">
        <f t="shared" si="0"/>
        <v>0</v>
      </c>
      <c r="V58">
        <f t="shared" si="0"/>
        <v>8</v>
      </c>
      <c r="W58">
        <f t="shared" si="0"/>
        <v>10</v>
      </c>
      <c r="X58">
        <f t="shared" si="0"/>
        <v>16</v>
      </c>
      <c r="Y58">
        <f t="shared" si="0"/>
        <v>24</v>
      </c>
      <c r="Z58">
        <f t="shared" si="0"/>
        <v>5</v>
      </c>
      <c r="AA58">
        <f t="shared" si="0"/>
        <v>0</v>
      </c>
      <c r="AB58">
        <f t="shared" si="0"/>
        <v>12</v>
      </c>
      <c r="AC58">
        <f t="shared" si="0"/>
        <v>18</v>
      </c>
      <c r="AD58">
        <f t="shared" si="0"/>
        <v>2</v>
      </c>
      <c r="AE58">
        <f t="shared" si="0"/>
        <v>2</v>
      </c>
      <c r="AF58">
        <f t="shared" si="0"/>
        <v>6</v>
      </c>
      <c r="AG58">
        <f t="shared" si="0"/>
        <v>5</v>
      </c>
      <c r="AH58">
        <f t="shared" si="0"/>
        <v>0</v>
      </c>
      <c r="AI58">
        <f t="shared" si="0"/>
        <v>4</v>
      </c>
      <c r="AJ58">
        <f t="shared" si="0"/>
        <v>4</v>
      </c>
      <c r="AK58">
        <f t="shared" si="0"/>
        <v>18</v>
      </c>
      <c r="AL58">
        <f t="shared" si="0"/>
        <v>4</v>
      </c>
      <c r="AM58">
        <f t="shared" si="0"/>
        <v>0</v>
      </c>
      <c r="AN58">
        <f t="shared" si="0"/>
        <v>4</v>
      </c>
      <c r="AO58">
        <f t="shared" si="0"/>
        <v>1</v>
      </c>
      <c r="AP58">
        <f t="shared" si="0"/>
        <v>1</v>
      </c>
      <c r="AQ58">
        <f t="shared" si="0"/>
        <v>9</v>
      </c>
      <c r="AR58">
        <f t="shared" si="0"/>
        <v>8</v>
      </c>
      <c r="AS58">
        <f t="shared" si="0"/>
        <v>12</v>
      </c>
      <c r="AT58">
        <f t="shared" si="0"/>
        <v>1</v>
      </c>
      <c r="AU58">
        <f t="shared" si="0"/>
        <v>15</v>
      </c>
      <c r="AV58">
        <f t="shared" si="0"/>
        <v>1</v>
      </c>
      <c r="AW58">
        <f t="shared" si="0"/>
        <v>1</v>
      </c>
      <c r="AX58">
        <f t="shared" si="0"/>
        <v>5</v>
      </c>
      <c r="AY58">
        <f t="shared" si="0"/>
        <v>0</v>
      </c>
      <c r="AZ58">
        <f t="shared" si="0"/>
        <v>4</v>
      </c>
      <c r="BA58">
        <f t="shared" si="0"/>
        <v>4</v>
      </c>
      <c r="BB58">
        <f t="shared" si="0"/>
        <v>3</v>
      </c>
      <c r="BC58">
        <f t="shared" si="0"/>
        <v>0</v>
      </c>
      <c r="BD58">
        <f t="shared" si="0"/>
        <v>2</v>
      </c>
      <c r="BE58">
        <f t="shared" si="0"/>
        <v>1</v>
      </c>
      <c r="BF58">
        <f t="shared" si="0"/>
        <v>0</v>
      </c>
      <c r="BG58">
        <f t="shared" si="0"/>
        <v>0</v>
      </c>
      <c r="BH58">
        <f t="shared" si="0"/>
        <v>0</v>
      </c>
      <c r="BI58">
        <f t="shared" si="0"/>
        <v>0</v>
      </c>
      <c r="BJ58">
        <f t="shared" si="0"/>
        <v>0</v>
      </c>
      <c r="BK58">
        <f t="shared" si="0"/>
        <v>0</v>
      </c>
      <c r="BL58">
        <f t="shared" si="0"/>
        <v>0</v>
      </c>
      <c r="BM58">
        <f t="shared" si="0"/>
        <v>0</v>
      </c>
      <c r="BN58">
        <f t="shared" si="0"/>
        <v>1</v>
      </c>
      <c r="BO58">
        <f t="shared" ref="BO58:DZ58" si="1">SUM(BO7:BO57)</f>
        <v>0</v>
      </c>
      <c r="BP58">
        <f t="shared" si="1"/>
        <v>1</v>
      </c>
      <c r="BQ58">
        <f t="shared" si="1"/>
        <v>1</v>
      </c>
      <c r="BR58">
        <f t="shared" si="1"/>
        <v>1</v>
      </c>
      <c r="BS58">
        <f t="shared" si="1"/>
        <v>0</v>
      </c>
      <c r="BT58">
        <f t="shared" si="1"/>
        <v>0</v>
      </c>
      <c r="BU58">
        <f t="shared" si="1"/>
        <v>1</v>
      </c>
      <c r="BV58">
        <f t="shared" si="1"/>
        <v>0</v>
      </c>
      <c r="BW58">
        <f t="shared" si="1"/>
        <v>3</v>
      </c>
      <c r="BX58">
        <f t="shared" si="1"/>
        <v>1</v>
      </c>
      <c r="BY58">
        <f t="shared" si="1"/>
        <v>0</v>
      </c>
      <c r="BZ58">
        <f t="shared" si="1"/>
        <v>0</v>
      </c>
      <c r="CA58">
        <f t="shared" si="1"/>
        <v>0</v>
      </c>
      <c r="CB58">
        <f t="shared" si="1"/>
        <v>0</v>
      </c>
      <c r="CC58">
        <f t="shared" si="1"/>
        <v>0</v>
      </c>
      <c r="CD58">
        <f t="shared" si="1"/>
        <v>0</v>
      </c>
      <c r="CE58">
        <f t="shared" si="1"/>
        <v>0</v>
      </c>
      <c r="CF58">
        <f t="shared" si="1"/>
        <v>3</v>
      </c>
      <c r="CG58">
        <f t="shared" si="1"/>
        <v>1</v>
      </c>
      <c r="CH58">
        <f t="shared" si="1"/>
        <v>28</v>
      </c>
      <c r="CI58">
        <f t="shared" si="1"/>
        <v>9</v>
      </c>
      <c r="CJ58">
        <f t="shared" si="1"/>
        <v>0</v>
      </c>
      <c r="CK58">
        <f t="shared" si="1"/>
        <v>0</v>
      </c>
      <c r="CL58">
        <f t="shared" si="1"/>
        <v>0</v>
      </c>
      <c r="CM58">
        <f t="shared" si="1"/>
        <v>5</v>
      </c>
      <c r="CN58">
        <f t="shared" si="1"/>
        <v>13</v>
      </c>
      <c r="CO58">
        <f t="shared" si="1"/>
        <v>0</v>
      </c>
      <c r="CP58">
        <f t="shared" si="1"/>
        <v>8</v>
      </c>
      <c r="CQ58">
        <f t="shared" si="1"/>
        <v>1</v>
      </c>
      <c r="CR58">
        <f t="shared" si="1"/>
        <v>0</v>
      </c>
      <c r="CS58">
        <f t="shared" si="1"/>
        <v>2</v>
      </c>
      <c r="CT58">
        <f t="shared" si="1"/>
        <v>2</v>
      </c>
      <c r="CU58">
        <f t="shared" si="1"/>
        <v>0</v>
      </c>
      <c r="CV58">
        <f t="shared" si="1"/>
        <v>0</v>
      </c>
      <c r="CW58">
        <f t="shared" si="1"/>
        <v>0</v>
      </c>
      <c r="CX58">
        <f t="shared" si="1"/>
        <v>0</v>
      </c>
      <c r="CY58">
        <f t="shared" si="1"/>
        <v>0</v>
      </c>
      <c r="CZ58">
        <f t="shared" si="1"/>
        <v>1</v>
      </c>
      <c r="DA58">
        <f t="shared" si="1"/>
        <v>1</v>
      </c>
      <c r="DB58">
        <f t="shared" si="1"/>
        <v>0</v>
      </c>
      <c r="DC58">
        <f t="shared" si="1"/>
        <v>0</v>
      </c>
      <c r="DD58">
        <f t="shared" si="1"/>
        <v>2</v>
      </c>
      <c r="DE58">
        <f t="shared" si="1"/>
        <v>7</v>
      </c>
      <c r="DF58">
        <f t="shared" si="1"/>
        <v>0</v>
      </c>
      <c r="DG58">
        <f t="shared" si="1"/>
        <v>17</v>
      </c>
      <c r="DH58">
        <f t="shared" si="1"/>
        <v>0</v>
      </c>
      <c r="DI58">
        <f t="shared" si="1"/>
        <v>0</v>
      </c>
      <c r="DJ58">
        <f t="shared" si="1"/>
        <v>1</v>
      </c>
      <c r="DK58">
        <f t="shared" si="1"/>
        <v>1</v>
      </c>
      <c r="DL58">
        <f t="shared" si="1"/>
        <v>0</v>
      </c>
      <c r="DM58">
        <f t="shared" si="1"/>
        <v>0</v>
      </c>
      <c r="DN58">
        <f t="shared" si="1"/>
        <v>17</v>
      </c>
      <c r="DO58">
        <f t="shared" si="1"/>
        <v>4</v>
      </c>
      <c r="DP58">
        <f t="shared" si="1"/>
        <v>0</v>
      </c>
      <c r="DQ58">
        <f t="shared" si="1"/>
        <v>0</v>
      </c>
      <c r="DR58">
        <f t="shared" si="1"/>
        <v>1</v>
      </c>
      <c r="DS58">
        <f t="shared" si="1"/>
        <v>1</v>
      </c>
      <c r="DT58">
        <f t="shared" si="1"/>
        <v>2</v>
      </c>
      <c r="DU58">
        <f t="shared" si="1"/>
        <v>6</v>
      </c>
      <c r="DV58">
        <f t="shared" si="1"/>
        <v>0</v>
      </c>
      <c r="DW58">
        <f t="shared" si="1"/>
        <v>0</v>
      </c>
      <c r="DX58">
        <f t="shared" si="1"/>
        <v>1</v>
      </c>
      <c r="DY58">
        <f t="shared" si="1"/>
        <v>2</v>
      </c>
      <c r="DZ58">
        <f t="shared" si="1"/>
        <v>0</v>
      </c>
      <c r="EA58">
        <f t="shared" ref="EA58:GL58" si="2">SUM(EA7:EA57)</f>
        <v>1</v>
      </c>
      <c r="EB58">
        <f t="shared" si="2"/>
        <v>0</v>
      </c>
      <c r="EC58">
        <f t="shared" si="2"/>
        <v>0</v>
      </c>
      <c r="ED58">
        <f t="shared" si="2"/>
        <v>3</v>
      </c>
      <c r="EE58">
        <f t="shared" si="2"/>
        <v>3</v>
      </c>
      <c r="EF58">
        <f t="shared" si="2"/>
        <v>0</v>
      </c>
      <c r="EG58">
        <f t="shared" si="2"/>
        <v>6</v>
      </c>
      <c r="EH58">
        <f t="shared" si="2"/>
        <v>1</v>
      </c>
      <c r="EI58">
        <f t="shared" si="2"/>
        <v>0</v>
      </c>
      <c r="EJ58">
        <f t="shared" si="2"/>
        <v>0</v>
      </c>
      <c r="EK58">
        <f t="shared" si="2"/>
        <v>1</v>
      </c>
      <c r="EL58">
        <f t="shared" si="2"/>
        <v>0</v>
      </c>
      <c r="EM58">
        <f t="shared" si="2"/>
        <v>0</v>
      </c>
      <c r="EN58">
        <f t="shared" si="2"/>
        <v>0</v>
      </c>
      <c r="EO58">
        <f t="shared" si="2"/>
        <v>0</v>
      </c>
      <c r="EP58">
        <f t="shared" si="2"/>
        <v>8</v>
      </c>
      <c r="EQ58">
        <f t="shared" si="2"/>
        <v>0</v>
      </c>
      <c r="ER58">
        <f t="shared" si="2"/>
        <v>1</v>
      </c>
      <c r="ES58">
        <f t="shared" si="2"/>
        <v>0</v>
      </c>
      <c r="ET58">
        <f t="shared" si="2"/>
        <v>1</v>
      </c>
      <c r="EU58">
        <f t="shared" si="2"/>
        <v>1</v>
      </c>
      <c r="EV58">
        <f t="shared" si="2"/>
        <v>6</v>
      </c>
      <c r="EW58">
        <f t="shared" si="2"/>
        <v>0</v>
      </c>
      <c r="EX58">
        <f t="shared" si="2"/>
        <v>0</v>
      </c>
      <c r="EY58">
        <f t="shared" si="2"/>
        <v>6</v>
      </c>
      <c r="EZ58">
        <f t="shared" si="2"/>
        <v>0</v>
      </c>
      <c r="FA58">
        <f t="shared" si="2"/>
        <v>0</v>
      </c>
      <c r="FB58">
        <f t="shared" si="2"/>
        <v>0</v>
      </c>
      <c r="FC58">
        <f t="shared" si="2"/>
        <v>0</v>
      </c>
      <c r="FD58">
        <f t="shared" si="2"/>
        <v>2</v>
      </c>
      <c r="FE58">
        <f t="shared" si="2"/>
        <v>7</v>
      </c>
      <c r="FF58">
        <f t="shared" si="2"/>
        <v>9</v>
      </c>
      <c r="FG58">
        <f t="shared" si="2"/>
        <v>0</v>
      </c>
      <c r="FH58">
        <f t="shared" si="2"/>
        <v>0</v>
      </c>
      <c r="FI58">
        <f t="shared" si="2"/>
        <v>0</v>
      </c>
      <c r="FJ58">
        <f t="shared" si="2"/>
        <v>0</v>
      </c>
      <c r="FK58">
        <f t="shared" si="2"/>
        <v>0</v>
      </c>
      <c r="FL58">
        <f t="shared" si="2"/>
        <v>0</v>
      </c>
      <c r="FM58">
        <f t="shared" si="2"/>
        <v>0</v>
      </c>
      <c r="FN58">
        <f t="shared" si="2"/>
        <v>1</v>
      </c>
      <c r="FO58">
        <f t="shared" si="2"/>
        <v>0</v>
      </c>
      <c r="FP58">
        <f t="shared" si="2"/>
        <v>1</v>
      </c>
      <c r="FQ58">
        <f t="shared" si="2"/>
        <v>1</v>
      </c>
      <c r="FR58">
        <f t="shared" si="2"/>
        <v>1</v>
      </c>
      <c r="FS58">
        <f t="shared" si="2"/>
        <v>0</v>
      </c>
      <c r="FT58">
        <f t="shared" si="2"/>
        <v>0</v>
      </c>
      <c r="FU58">
        <f t="shared" si="2"/>
        <v>0</v>
      </c>
      <c r="FV58">
        <f t="shared" si="2"/>
        <v>0</v>
      </c>
      <c r="FW58">
        <f t="shared" si="2"/>
        <v>0</v>
      </c>
      <c r="FX58">
        <f t="shared" si="2"/>
        <v>7</v>
      </c>
      <c r="FY58">
        <f t="shared" si="2"/>
        <v>1</v>
      </c>
      <c r="FZ58">
        <f t="shared" si="2"/>
        <v>2</v>
      </c>
      <c r="GA58">
        <f t="shared" si="2"/>
        <v>3</v>
      </c>
      <c r="GB58">
        <f t="shared" si="2"/>
        <v>7</v>
      </c>
      <c r="GC58">
        <f t="shared" si="2"/>
        <v>5</v>
      </c>
      <c r="GD58">
        <f t="shared" si="2"/>
        <v>0</v>
      </c>
      <c r="GE58">
        <f t="shared" si="2"/>
        <v>3</v>
      </c>
      <c r="GF58">
        <f t="shared" si="2"/>
        <v>0</v>
      </c>
      <c r="GG58">
        <f t="shared" si="2"/>
        <v>1</v>
      </c>
      <c r="GH58">
        <f t="shared" si="2"/>
        <v>12</v>
      </c>
      <c r="GI58">
        <f t="shared" si="2"/>
        <v>2</v>
      </c>
      <c r="GJ58">
        <f t="shared" si="2"/>
        <v>12</v>
      </c>
      <c r="GK58">
        <f t="shared" si="2"/>
        <v>5</v>
      </c>
      <c r="GL58">
        <f t="shared" si="2"/>
        <v>0</v>
      </c>
      <c r="GM58">
        <f t="shared" ref="GM58:IX58" si="3">SUM(GM7:GM57)</f>
        <v>2</v>
      </c>
      <c r="GN58">
        <f t="shared" si="3"/>
        <v>0</v>
      </c>
      <c r="GO58">
        <f t="shared" si="3"/>
        <v>0</v>
      </c>
      <c r="GP58">
        <f t="shared" si="3"/>
        <v>0</v>
      </c>
      <c r="GQ58">
        <f t="shared" si="3"/>
        <v>0</v>
      </c>
      <c r="GR58">
        <f t="shared" si="3"/>
        <v>4</v>
      </c>
      <c r="GS58">
        <f t="shared" si="3"/>
        <v>0</v>
      </c>
      <c r="GT58">
        <f t="shared" si="3"/>
        <v>0</v>
      </c>
      <c r="GU58">
        <f t="shared" si="3"/>
        <v>3</v>
      </c>
      <c r="GV58">
        <f t="shared" si="3"/>
        <v>1</v>
      </c>
      <c r="GW58">
        <f t="shared" si="3"/>
        <v>0</v>
      </c>
      <c r="GX58">
        <f t="shared" si="3"/>
        <v>0</v>
      </c>
      <c r="GY58">
        <f t="shared" si="3"/>
        <v>0</v>
      </c>
      <c r="GZ58">
        <f t="shared" si="3"/>
        <v>13</v>
      </c>
      <c r="HA58">
        <f t="shared" si="3"/>
        <v>4</v>
      </c>
      <c r="HB58">
        <f t="shared" si="3"/>
        <v>0</v>
      </c>
      <c r="HC58">
        <f t="shared" si="3"/>
        <v>0</v>
      </c>
      <c r="HD58">
        <f t="shared" si="3"/>
        <v>5</v>
      </c>
      <c r="HE58">
        <f t="shared" si="3"/>
        <v>5</v>
      </c>
      <c r="HF58">
        <f t="shared" si="3"/>
        <v>1</v>
      </c>
      <c r="HG58">
        <f t="shared" si="3"/>
        <v>1</v>
      </c>
      <c r="HH58">
        <f t="shared" si="3"/>
        <v>0</v>
      </c>
      <c r="HI58">
        <f t="shared" si="3"/>
        <v>3</v>
      </c>
      <c r="HJ58">
        <f t="shared" si="3"/>
        <v>0</v>
      </c>
      <c r="HK58">
        <f t="shared" si="3"/>
        <v>0</v>
      </c>
      <c r="HL58">
        <f t="shared" si="3"/>
        <v>4</v>
      </c>
      <c r="HM58">
        <f t="shared" si="3"/>
        <v>3</v>
      </c>
      <c r="HN58">
        <f t="shared" si="3"/>
        <v>0</v>
      </c>
      <c r="HO58">
        <f t="shared" si="3"/>
        <v>1</v>
      </c>
      <c r="HP58">
        <f t="shared" si="3"/>
        <v>3</v>
      </c>
      <c r="HQ58">
        <f t="shared" si="3"/>
        <v>0</v>
      </c>
      <c r="HR58">
        <f t="shared" si="3"/>
        <v>1</v>
      </c>
      <c r="HS58">
        <f t="shared" si="3"/>
        <v>0</v>
      </c>
      <c r="HT58">
        <f t="shared" si="3"/>
        <v>0</v>
      </c>
      <c r="HU58">
        <f t="shared" si="3"/>
        <v>0</v>
      </c>
      <c r="HV58">
        <f t="shared" si="3"/>
        <v>0</v>
      </c>
      <c r="HW58">
        <f t="shared" si="3"/>
        <v>2</v>
      </c>
      <c r="HX58">
        <f t="shared" si="3"/>
        <v>0</v>
      </c>
      <c r="HY58">
        <f t="shared" si="3"/>
        <v>4</v>
      </c>
      <c r="HZ58">
        <f t="shared" si="3"/>
        <v>23</v>
      </c>
      <c r="IA58">
        <f t="shared" si="3"/>
        <v>0</v>
      </c>
      <c r="IB58">
        <f t="shared" si="3"/>
        <v>0</v>
      </c>
      <c r="IC58">
        <f t="shared" si="3"/>
        <v>2</v>
      </c>
      <c r="ID58">
        <f t="shared" si="3"/>
        <v>0</v>
      </c>
      <c r="IE58">
        <f t="shared" si="3"/>
        <v>1</v>
      </c>
      <c r="IF58">
        <f t="shared" si="3"/>
        <v>12</v>
      </c>
      <c r="IG58">
        <f t="shared" si="3"/>
        <v>1</v>
      </c>
      <c r="IH58">
        <f t="shared" si="3"/>
        <v>1</v>
      </c>
      <c r="II58">
        <f t="shared" si="3"/>
        <v>0</v>
      </c>
      <c r="IJ58">
        <f t="shared" si="3"/>
        <v>1</v>
      </c>
      <c r="IK58">
        <f t="shared" si="3"/>
        <v>0</v>
      </c>
      <c r="IL58">
        <f t="shared" si="3"/>
        <v>1</v>
      </c>
      <c r="IM58">
        <f t="shared" si="3"/>
        <v>0</v>
      </c>
      <c r="IN58">
        <f t="shared" si="3"/>
        <v>0</v>
      </c>
      <c r="IO58">
        <f t="shared" si="3"/>
        <v>0</v>
      </c>
      <c r="IP58">
        <f t="shared" si="3"/>
        <v>0</v>
      </c>
      <c r="IQ58">
        <f t="shared" si="3"/>
        <v>0</v>
      </c>
      <c r="IR58">
        <f t="shared" si="3"/>
        <v>4</v>
      </c>
      <c r="IS58">
        <f t="shared" si="3"/>
        <v>1</v>
      </c>
      <c r="IT58">
        <f t="shared" si="3"/>
        <v>0</v>
      </c>
      <c r="IU58">
        <f t="shared" si="3"/>
        <v>1</v>
      </c>
      <c r="IV58">
        <f t="shared" si="3"/>
        <v>1</v>
      </c>
      <c r="IW58">
        <f t="shared" si="3"/>
        <v>5</v>
      </c>
      <c r="IX58">
        <f t="shared" si="3"/>
        <v>0</v>
      </c>
      <c r="IY58">
        <f t="shared" ref="IY58:LJ58" si="4">SUM(IY7:IY57)</f>
        <v>5</v>
      </c>
      <c r="IZ58">
        <f t="shared" si="4"/>
        <v>1</v>
      </c>
      <c r="JA58">
        <f t="shared" si="4"/>
        <v>0</v>
      </c>
      <c r="JB58">
        <f t="shared" si="4"/>
        <v>0</v>
      </c>
      <c r="JC58">
        <f t="shared" si="4"/>
        <v>0</v>
      </c>
      <c r="JD58">
        <f t="shared" si="4"/>
        <v>5</v>
      </c>
      <c r="JE58">
        <f t="shared" si="4"/>
        <v>7</v>
      </c>
      <c r="JF58">
        <f t="shared" si="4"/>
        <v>0</v>
      </c>
      <c r="JG58">
        <f t="shared" si="4"/>
        <v>5</v>
      </c>
      <c r="JH58">
        <f t="shared" si="4"/>
        <v>1</v>
      </c>
      <c r="JI58">
        <f t="shared" si="4"/>
        <v>0</v>
      </c>
      <c r="JJ58">
        <f t="shared" si="4"/>
        <v>0</v>
      </c>
      <c r="JK58">
        <f t="shared" si="4"/>
        <v>2</v>
      </c>
      <c r="JL58">
        <f t="shared" si="4"/>
        <v>0</v>
      </c>
      <c r="JM58">
        <f t="shared" si="4"/>
        <v>0</v>
      </c>
      <c r="JN58">
        <f t="shared" si="4"/>
        <v>1</v>
      </c>
      <c r="JO58">
        <f t="shared" si="4"/>
        <v>3</v>
      </c>
      <c r="JP58">
        <f t="shared" si="4"/>
        <v>6</v>
      </c>
      <c r="JQ58">
        <f t="shared" si="4"/>
        <v>1</v>
      </c>
      <c r="JR58">
        <f t="shared" si="4"/>
        <v>0</v>
      </c>
      <c r="JS58">
        <f t="shared" si="4"/>
        <v>0</v>
      </c>
      <c r="JT58">
        <f t="shared" si="4"/>
        <v>1</v>
      </c>
      <c r="JU58">
        <f t="shared" si="4"/>
        <v>2</v>
      </c>
      <c r="JV58">
        <f t="shared" si="4"/>
        <v>2</v>
      </c>
      <c r="JW58">
        <f t="shared" si="4"/>
        <v>0</v>
      </c>
      <c r="JX58">
        <f t="shared" si="4"/>
        <v>0</v>
      </c>
      <c r="JY58">
        <f t="shared" si="4"/>
        <v>0</v>
      </c>
      <c r="JZ58">
        <f t="shared" si="4"/>
        <v>0</v>
      </c>
      <c r="KA58">
        <f t="shared" si="4"/>
        <v>0</v>
      </c>
      <c r="KB58">
        <f t="shared" si="4"/>
        <v>10</v>
      </c>
      <c r="KC58">
        <f t="shared" si="4"/>
        <v>6</v>
      </c>
      <c r="KD58">
        <f t="shared" si="4"/>
        <v>5</v>
      </c>
      <c r="KE58">
        <f t="shared" si="4"/>
        <v>0</v>
      </c>
      <c r="KF58">
        <f t="shared" si="4"/>
        <v>1</v>
      </c>
      <c r="KG58">
        <f t="shared" si="4"/>
        <v>0</v>
      </c>
      <c r="KH58">
        <f t="shared" si="4"/>
        <v>0</v>
      </c>
      <c r="KI58">
        <f t="shared" si="4"/>
        <v>3</v>
      </c>
      <c r="KJ58">
        <f t="shared" si="4"/>
        <v>0</v>
      </c>
      <c r="KK58">
        <f t="shared" si="4"/>
        <v>3</v>
      </c>
      <c r="KL58">
        <f t="shared" si="4"/>
        <v>0</v>
      </c>
      <c r="KM58">
        <f t="shared" si="4"/>
        <v>1</v>
      </c>
      <c r="KN58">
        <f t="shared" si="4"/>
        <v>0</v>
      </c>
      <c r="KO58">
        <f t="shared" si="4"/>
        <v>2</v>
      </c>
      <c r="KP58">
        <f t="shared" si="4"/>
        <v>0</v>
      </c>
      <c r="KQ58">
        <f t="shared" si="4"/>
        <v>4</v>
      </c>
      <c r="KR58">
        <f t="shared" si="4"/>
        <v>1</v>
      </c>
      <c r="KS58">
        <f t="shared" si="4"/>
        <v>2</v>
      </c>
      <c r="KT58">
        <f t="shared" si="4"/>
        <v>0</v>
      </c>
      <c r="KU58">
        <f t="shared" si="4"/>
        <v>0</v>
      </c>
      <c r="KV58">
        <f t="shared" si="4"/>
        <v>4</v>
      </c>
      <c r="KW58">
        <f t="shared" si="4"/>
        <v>0</v>
      </c>
      <c r="KX58">
        <f t="shared" si="4"/>
        <v>1</v>
      </c>
      <c r="KY58">
        <f t="shared" si="4"/>
        <v>8</v>
      </c>
      <c r="KZ58">
        <f t="shared" si="4"/>
        <v>0</v>
      </c>
      <c r="LA58">
        <f t="shared" si="4"/>
        <v>0</v>
      </c>
      <c r="LB58">
        <f t="shared" si="4"/>
        <v>0</v>
      </c>
      <c r="LC58">
        <f t="shared" si="4"/>
        <v>4</v>
      </c>
      <c r="LD58">
        <f t="shared" si="4"/>
        <v>0</v>
      </c>
      <c r="LE58">
        <f t="shared" si="4"/>
        <v>0</v>
      </c>
      <c r="LF58">
        <f t="shared" si="4"/>
        <v>2</v>
      </c>
      <c r="LG58">
        <f t="shared" si="4"/>
        <v>2</v>
      </c>
    </row>
    <row r="60" spans="1:319" x14ac:dyDescent="0.2">
      <c r="A60" s="2" t="s">
        <v>379</v>
      </c>
      <c r="B60">
        <f>COUNTIF(58:58,"&gt;=1")</f>
        <v>168</v>
      </c>
    </row>
    <row r="61" spans="1:319" x14ac:dyDescent="0.2">
      <c r="A61" s="2" t="s">
        <v>380</v>
      </c>
      <c r="B61">
        <f>COUNTIF(59:59,"&gt;=1")</f>
        <v>0</v>
      </c>
    </row>
  </sheetData>
  <autoFilter ref="A1:LG59"/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G27"/>
  <sheetViews>
    <sheetView topLeftCell="KS1" workbookViewId="0">
      <selection sqref="A1:LG25"/>
    </sheetView>
  </sheetViews>
  <sheetFormatPr baseColWidth="10" defaultRowHeight="15" x14ac:dyDescent="0.2"/>
  <cols>
    <col min="2" max="2" width="15.1640625" bestFit="1" customWidth="1"/>
  </cols>
  <sheetData>
    <row r="1" spans="1:3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82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82</v>
      </c>
      <c r="HY1" s="1" t="s">
        <v>230</v>
      </c>
      <c r="HZ1" s="1" t="s">
        <v>231</v>
      </c>
      <c r="IA1" s="1" t="s">
        <v>232</v>
      </c>
      <c r="IB1" s="1" t="s">
        <v>233</v>
      </c>
      <c r="IC1" s="1" t="s">
        <v>234</v>
      </c>
      <c r="ID1" s="1" t="s">
        <v>235</v>
      </c>
      <c r="IE1" s="1" t="s">
        <v>236</v>
      </c>
      <c r="IF1" s="1" t="s">
        <v>237</v>
      </c>
      <c r="IG1" s="1" t="s">
        <v>238</v>
      </c>
      <c r="IH1" s="1" t="s">
        <v>239</v>
      </c>
      <c r="II1" s="1" t="s">
        <v>240</v>
      </c>
      <c r="IJ1" s="1" t="s">
        <v>241</v>
      </c>
      <c r="IK1" s="1" t="s">
        <v>242</v>
      </c>
      <c r="IL1" s="1" t="s">
        <v>243</v>
      </c>
      <c r="IM1" s="1" t="s">
        <v>244</v>
      </c>
      <c r="IN1" s="1" t="s">
        <v>245</v>
      </c>
      <c r="IO1" s="1" t="s">
        <v>246</v>
      </c>
      <c r="IP1" s="1" t="s">
        <v>247</v>
      </c>
      <c r="IQ1" s="1" t="s">
        <v>248</v>
      </c>
      <c r="IR1" s="1" t="s">
        <v>249</v>
      </c>
      <c r="IS1" s="1" t="s">
        <v>250</v>
      </c>
      <c r="IT1" s="1" t="s">
        <v>251</v>
      </c>
      <c r="IU1" s="1" t="s">
        <v>252</v>
      </c>
      <c r="IV1" s="1" t="s">
        <v>253</v>
      </c>
      <c r="IW1" s="1" t="s">
        <v>254</v>
      </c>
      <c r="IX1" s="1" t="s">
        <v>255</v>
      </c>
      <c r="IY1" s="1" t="s">
        <v>256</v>
      </c>
      <c r="IZ1" s="1" t="s">
        <v>257</v>
      </c>
      <c r="JA1" s="1" t="s">
        <v>258</v>
      </c>
      <c r="JB1" s="1" t="s">
        <v>259</v>
      </c>
      <c r="JC1" s="1" t="s">
        <v>260</v>
      </c>
      <c r="JD1" s="1" t="s">
        <v>261</v>
      </c>
      <c r="JE1" s="1" t="s">
        <v>262</v>
      </c>
      <c r="JF1" s="1" t="s">
        <v>263</v>
      </c>
      <c r="JG1" s="1" t="s">
        <v>264</v>
      </c>
      <c r="JH1" s="1" t="s">
        <v>265</v>
      </c>
      <c r="JI1" s="1" t="s">
        <v>266</v>
      </c>
      <c r="JJ1" s="1" t="s">
        <v>267</v>
      </c>
      <c r="JK1" s="1" t="s">
        <v>268</v>
      </c>
      <c r="JL1" s="1" t="s">
        <v>269</v>
      </c>
      <c r="JM1" s="1" t="s">
        <v>270</v>
      </c>
      <c r="JN1" s="1" t="s">
        <v>271</v>
      </c>
      <c r="JO1" s="1" t="s">
        <v>272</v>
      </c>
      <c r="JP1" s="1" t="s">
        <v>273</v>
      </c>
      <c r="JQ1" s="1" t="s">
        <v>274</v>
      </c>
      <c r="JR1" s="1" t="s">
        <v>275</v>
      </c>
      <c r="JS1" s="1" t="s">
        <v>276</v>
      </c>
      <c r="JT1" s="1" t="s">
        <v>277</v>
      </c>
      <c r="JU1" s="1" t="s">
        <v>278</v>
      </c>
      <c r="JV1" s="1" t="s">
        <v>279</v>
      </c>
      <c r="JW1" s="1" t="s">
        <v>280</v>
      </c>
      <c r="JX1" s="1" t="s">
        <v>281</v>
      </c>
      <c r="JY1" s="1" t="s">
        <v>282</v>
      </c>
      <c r="JZ1" s="1" t="s">
        <v>283</v>
      </c>
      <c r="KA1" s="1" t="s">
        <v>284</v>
      </c>
      <c r="KB1" s="1" t="s">
        <v>285</v>
      </c>
      <c r="KC1" s="1" t="s">
        <v>286</v>
      </c>
      <c r="KD1" s="1" t="s">
        <v>287</v>
      </c>
      <c r="KE1" s="1" t="s">
        <v>288</v>
      </c>
      <c r="KF1" s="1" t="s">
        <v>289</v>
      </c>
      <c r="KG1" s="1" t="s">
        <v>290</v>
      </c>
      <c r="KH1" s="1" t="s">
        <v>291</v>
      </c>
      <c r="KI1" s="1" t="s">
        <v>292</v>
      </c>
      <c r="KJ1" s="1" t="s">
        <v>293</v>
      </c>
      <c r="KK1" s="1" t="s">
        <v>294</v>
      </c>
      <c r="KL1" s="1" t="s">
        <v>295</v>
      </c>
      <c r="KM1" s="1" t="s">
        <v>296</v>
      </c>
      <c r="KN1" s="1" t="s">
        <v>297</v>
      </c>
      <c r="KO1" s="1" t="s">
        <v>298</v>
      </c>
      <c r="KP1" s="1" t="s">
        <v>299</v>
      </c>
      <c r="KQ1" s="1" t="s">
        <v>300</v>
      </c>
      <c r="KR1" s="1" t="s">
        <v>301</v>
      </c>
      <c r="KS1" s="1" t="s">
        <v>302</v>
      </c>
      <c r="KT1" s="1" t="s">
        <v>303</v>
      </c>
      <c r="KU1" s="1" t="s">
        <v>304</v>
      </c>
      <c r="KV1" s="1" t="s">
        <v>305</v>
      </c>
      <c r="KW1" s="1" t="s">
        <v>306</v>
      </c>
      <c r="KX1" s="1" t="s">
        <v>307</v>
      </c>
      <c r="KY1" s="1" t="s">
        <v>308</v>
      </c>
      <c r="KZ1" s="1" t="s">
        <v>309</v>
      </c>
      <c r="LA1" s="1" t="s">
        <v>310</v>
      </c>
      <c r="LB1" s="1" t="s">
        <v>311</v>
      </c>
      <c r="LC1" s="1" t="s">
        <v>312</v>
      </c>
      <c r="LD1" s="1" t="s">
        <v>313</v>
      </c>
      <c r="LE1" s="1" t="s">
        <v>314</v>
      </c>
      <c r="LF1" s="1" t="s">
        <v>315</v>
      </c>
      <c r="LG1" s="1" t="s">
        <v>316</v>
      </c>
    </row>
    <row r="2" spans="1:319" x14ac:dyDescent="0.2">
      <c r="A2" s="1" t="s">
        <v>325</v>
      </c>
      <c r="B2" t="s">
        <v>317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1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1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</row>
    <row r="3" spans="1:319" x14ac:dyDescent="0.2">
      <c r="A3" s="1" t="s">
        <v>328</v>
      </c>
      <c r="B3" t="s">
        <v>317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1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1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1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1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1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</row>
    <row r="4" spans="1:319" x14ac:dyDescent="0.2">
      <c r="A4" s="1" t="s">
        <v>332</v>
      </c>
      <c r="B4" t="s">
        <v>317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1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0</v>
      </c>
      <c r="AS4">
        <v>1</v>
      </c>
      <c r="AT4">
        <v>0</v>
      </c>
      <c r="AU4">
        <v>1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1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1</v>
      </c>
      <c r="CI4">
        <v>0</v>
      </c>
      <c r="CJ4">
        <v>0</v>
      </c>
      <c r="CK4">
        <v>0</v>
      </c>
      <c r="CL4">
        <v>0</v>
      </c>
      <c r="CM4">
        <v>0</v>
      </c>
      <c r="CN4">
        <v>1</v>
      </c>
      <c r="CO4">
        <v>0</v>
      </c>
      <c r="CP4">
        <v>1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1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1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1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1</v>
      </c>
      <c r="FY4">
        <v>0</v>
      </c>
      <c r="FZ4">
        <v>0</v>
      </c>
      <c r="GA4">
        <v>0</v>
      </c>
      <c r="GB4">
        <v>1</v>
      </c>
      <c r="GC4">
        <v>1</v>
      </c>
      <c r="GD4">
        <v>0</v>
      </c>
      <c r="GE4">
        <v>1</v>
      </c>
      <c r="GF4">
        <v>0</v>
      </c>
      <c r="GG4">
        <v>0</v>
      </c>
      <c r="GH4">
        <v>1</v>
      </c>
      <c r="GI4">
        <v>0</v>
      </c>
      <c r="GJ4">
        <v>1</v>
      </c>
      <c r="GK4">
        <v>1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1</v>
      </c>
      <c r="HA4">
        <v>0</v>
      </c>
      <c r="HB4">
        <v>0</v>
      </c>
      <c r="HC4">
        <v>0</v>
      </c>
      <c r="HD4">
        <v>0</v>
      </c>
      <c r="HE4">
        <v>1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1</v>
      </c>
      <c r="HM4">
        <v>0</v>
      </c>
      <c r="HN4">
        <v>0</v>
      </c>
      <c r="HO4">
        <v>0</v>
      </c>
      <c r="HP4">
        <v>1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1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1</v>
      </c>
      <c r="IX4">
        <v>0</v>
      </c>
      <c r="IY4">
        <v>1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1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1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1</v>
      </c>
      <c r="KC4">
        <v>1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1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</row>
    <row r="5" spans="1:319" x14ac:dyDescent="0.2">
      <c r="A5" s="1" t="s">
        <v>336</v>
      </c>
      <c r="B5" t="s">
        <v>317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0</v>
      </c>
      <c r="V5">
        <v>0</v>
      </c>
      <c r="W5">
        <v>1</v>
      </c>
      <c r="X5">
        <v>1</v>
      </c>
      <c r="Y5">
        <v>1</v>
      </c>
      <c r="Z5">
        <v>1</v>
      </c>
      <c r="AA5">
        <v>0</v>
      </c>
      <c r="AB5">
        <v>1</v>
      </c>
      <c r="AC5">
        <v>0</v>
      </c>
      <c r="AD5">
        <v>1</v>
      </c>
      <c r="AE5">
        <v>0</v>
      </c>
      <c r="AF5">
        <v>1</v>
      </c>
      <c r="AG5">
        <v>1</v>
      </c>
      <c r="AH5">
        <v>0</v>
      </c>
      <c r="AI5">
        <v>0</v>
      </c>
      <c r="AJ5">
        <v>1</v>
      </c>
      <c r="AK5">
        <v>1</v>
      </c>
      <c r="AL5">
        <v>0</v>
      </c>
      <c r="AM5">
        <v>0</v>
      </c>
      <c r="AN5">
        <v>0</v>
      </c>
      <c r="AO5">
        <v>1</v>
      </c>
      <c r="AP5">
        <v>0</v>
      </c>
      <c r="AQ5">
        <v>1</v>
      </c>
      <c r="AR5">
        <v>1</v>
      </c>
      <c r="AS5">
        <v>1</v>
      </c>
      <c r="AT5">
        <v>0</v>
      </c>
      <c r="AU5">
        <v>1</v>
      </c>
      <c r="AV5">
        <v>0</v>
      </c>
      <c r="AW5">
        <v>0</v>
      </c>
      <c r="AX5">
        <v>1</v>
      </c>
      <c r="AY5">
        <v>0</v>
      </c>
      <c r="AZ5">
        <v>1</v>
      </c>
      <c r="BA5">
        <v>1</v>
      </c>
      <c r="BB5">
        <v>0</v>
      </c>
      <c r="BC5">
        <v>0</v>
      </c>
      <c r="BD5">
        <v>1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1</v>
      </c>
      <c r="CG5">
        <v>1</v>
      </c>
      <c r="CH5">
        <v>1</v>
      </c>
      <c r="CI5">
        <v>0</v>
      </c>
      <c r="CJ5">
        <v>0</v>
      </c>
      <c r="CK5">
        <v>0</v>
      </c>
      <c r="CL5">
        <v>0</v>
      </c>
      <c r="CM5">
        <v>1</v>
      </c>
      <c r="CN5">
        <v>1</v>
      </c>
      <c r="CO5">
        <v>0</v>
      </c>
      <c r="CP5">
        <v>1</v>
      </c>
      <c r="CQ5">
        <v>0</v>
      </c>
      <c r="CR5">
        <v>0</v>
      </c>
      <c r="CS5">
        <v>1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1</v>
      </c>
      <c r="DF5">
        <v>0</v>
      </c>
      <c r="DG5">
        <v>1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1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1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1</v>
      </c>
      <c r="EW5">
        <v>0</v>
      </c>
      <c r="EX5">
        <v>0</v>
      </c>
      <c r="EY5">
        <v>1</v>
      </c>
      <c r="EZ5">
        <v>0</v>
      </c>
      <c r="FA5">
        <v>0</v>
      </c>
      <c r="FB5">
        <v>0</v>
      </c>
      <c r="FC5">
        <v>0</v>
      </c>
      <c r="FD5">
        <v>0</v>
      </c>
      <c r="FE5">
        <v>1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1</v>
      </c>
      <c r="FQ5">
        <v>1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1</v>
      </c>
      <c r="FY5">
        <v>0</v>
      </c>
      <c r="FZ5">
        <v>1</v>
      </c>
      <c r="GA5">
        <v>1</v>
      </c>
      <c r="GB5">
        <v>1</v>
      </c>
      <c r="GC5">
        <v>0</v>
      </c>
      <c r="GD5">
        <v>0</v>
      </c>
      <c r="GE5">
        <v>0</v>
      </c>
      <c r="GF5">
        <v>0</v>
      </c>
      <c r="GG5">
        <v>0</v>
      </c>
      <c r="GH5">
        <v>1</v>
      </c>
      <c r="GI5">
        <v>0</v>
      </c>
      <c r="GJ5">
        <v>1</v>
      </c>
      <c r="GK5">
        <v>0</v>
      </c>
      <c r="GL5">
        <v>0</v>
      </c>
      <c r="GM5">
        <v>1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1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1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1</v>
      </c>
      <c r="HZ5">
        <v>1</v>
      </c>
      <c r="IA5">
        <v>0</v>
      </c>
      <c r="IB5">
        <v>0</v>
      </c>
      <c r="IC5">
        <v>0</v>
      </c>
      <c r="ID5">
        <v>0</v>
      </c>
      <c r="IE5">
        <v>0</v>
      </c>
      <c r="IF5">
        <v>1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1</v>
      </c>
      <c r="IS5">
        <v>0</v>
      </c>
      <c r="IT5">
        <v>0</v>
      </c>
      <c r="IU5">
        <v>0</v>
      </c>
      <c r="IV5">
        <v>0</v>
      </c>
      <c r="IW5">
        <v>1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1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1</v>
      </c>
      <c r="JP5">
        <v>1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1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1</v>
      </c>
      <c r="KJ5">
        <v>0</v>
      </c>
      <c r="KK5">
        <v>0</v>
      </c>
      <c r="KL5">
        <v>0</v>
      </c>
      <c r="KM5">
        <v>1</v>
      </c>
      <c r="KN5">
        <v>0</v>
      </c>
      <c r="KO5">
        <v>1</v>
      </c>
      <c r="KP5">
        <v>0</v>
      </c>
      <c r="KQ5">
        <v>0</v>
      </c>
      <c r="KR5">
        <v>0</v>
      </c>
      <c r="KS5">
        <v>1</v>
      </c>
      <c r="KT5">
        <v>0</v>
      </c>
      <c r="KU5">
        <v>0</v>
      </c>
      <c r="KV5">
        <v>0</v>
      </c>
      <c r="KW5">
        <v>0</v>
      </c>
      <c r="KX5">
        <v>0</v>
      </c>
      <c r="KY5">
        <v>1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</row>
    <row r="6" spans="1:319" x14ac:dyDescent="0.2">
      <c r="A6" s="1" t="s">
        <v>337</v>
      </c>
      <c r="B6" t="s">
        <v>317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1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1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1</v>
      </c>
      <c r="IA6">
        <v>0</v>
      </c>
      <c r="IB6">
        <v>0</v>
      </c>
      <c r="IC6">
        <v>0</v>
      </c>
      <c r="ID6">
        <v>0</v>
      </c>
      <c r="IE6">
        <v>0</v>
      </c>
      <c r="IF6">
        <v>1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</row>
    <row r="7" spans="1:319" x14ac:dyDescent="0.2">
      <c r="A7" s="1" t="s">
        <v>339</v>
      </c>
      <c r="B7" t="s">
        <v>317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1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1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1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</row>
    <row r="8" spans="1:319" x14ac:dyDescent="0.2">
      <c r="A8" s="1" t="s">
        <v>341</v>
      </c>
      <c r="B8" t="s">
        <v>317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1</v>
      </c>
      <c r="CI8">
        <v>0</v>
      </c>
      <c r="CJ8">
        <v>0</v>
      </c>
      <c r="CK8">
        <v>0</v>
      </c>
      <c r="CL8">
        <v>0</v>
      </c>
      <c r="CM8">
        <v>0</v>
      </c>
      <c r="CN8">
        <v>1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1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1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</row>
    <row r="9" spans="1:319" x14ac:dyDescent="0.2">
      <c r="A9" s="1" t="s">
        <v>342</v>
      </c>
      <c r="B9" t="s">
        <v>317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1</v>
      </c>
      <c r="Z9">
        <v>1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</v>
      </c>
      <c r="AM9">
        <v>0</v>
      </c>
      <c r="AN9">
        <v>0</v>
      </c>
      <c r="AO9">
        <v>0</v>
      </c>
      <c r="AP9">
        <v>0</v>
      </c>
      <c r="AQ9">
        <v>1</v>
      </c>
      <c r="AR9">
        <v>1</v>
      </c>
      <c r="AS9">
        <v>1</v>
      </c>
      <c r="AT9">
        <v>0</v>
      </c>
      <c r="AU9">
        <v>1</v>
      </c>
      <c r="AV9">
        <v>1</v>
      </c>
      <c r="AW9">
        <v>0</v>
      </c>
      <c r="AX9">
        <v>0</v>
      </c>
      <c r="AY9">
        <v>0</v>
      </c>
      <c r="AZ9">
        <v>0</v>
      </c>
      <c r="BA9">
        <v>1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1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1</v>
      </c>
      <c r="CI9">
        <v>1</v>
      </c>
      <c r="CJ9">
        <v>0</v>
      </c>
      <c r="CK9">
        <v>0</v>
      </c>
      <c r="CL9">
        <v>0</v>
      </c>
      <c r="CM9">
        <v>0</v>
      </c>
      <c r="CN9">
        <v>1</v>
      </c>
      <c r="CO9">
        <v>0</v>
      </c>
      <c r="CP9">
        <v>1</v>
      </c>
      <c r="CQ9">
        <v>1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</v>
      </c>
      <c r="DB9">
        <v>0</v>
      </c>
      <c r="DC9">
        <v>0</v>
      </c>
      <c r="DD9">
        <v>0</v>
      </c>
      <c r="DE9">
        <v>1</v>
      </c>
      <c r="DF9">
        <v>0</v>
      </c>
      <c r="DG9">
        <v>1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1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1</v>
      </c>
      <c r="EQ9">
        <v>0</v>
      </c>
      <c r="ER9">
        <v>0</v>
      </c>
      <c r="ES9">
        <v>0</v>
      </c>
      <c r="ET9">
        <v>0</v>
      </c>
      <c r="EU9">
        <v>0</v>
      </c>
      <c r="EV9">
        <v>1</v>
      </c>
      <c r="EW9">
        <v>0</v>
      </c>
      <c r="EX9">
        <v>0</v>
      </c>
      <c r="EY9">
        <v>1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1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1</v>
      </c>
      <c r="FY9">
        <v>0</v>
      </c>
      <c r="FZ9">
        <v>0</v>
      </c>
      <c r="GA9">
        <v>1</v>
      </c>
      <c r="GB9">
        <v>1</v>
      </c>
      <c r="GC9">
        <v>0</v>
      </c>
      <c r="GD9">
        <v>0</v>
      </c>
      <c r="GE9">
        <v>0</v>
      </c>
      <c r="GF9">
        <v>0</v>
      </c>
      <c r="GG9">
        <v>0</v>
      </c>
      <c r="GH9">
        <v>1</v>
      </c>
      <c r="GI9">
        <v>0</v>
      </c>
      <c r="GJ9">
        <v>1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1</v>
      </c>
      <c r="GV9">
        <v>0</v>
      </c>
      <c r="GW9">
        <v>0</v>
      </c>
      <c r="GX9">
        <v>0</v>
      </c>
      <c r="GY9">
        <v>0</v>
      </c>
      <c r="GZ9">
        <v>1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1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1</v>
      </c>
      <c r="IA9">
        <v>0</v>
      </c>
      <c r="IB9">
        <v>0</v>
      </c>
      <c r="IC9">
        <v>1</v>
      </c>
      <c r="ID9">
        <v>0</v>
      </c>
      <c r="IE9">
        <v>0</v>
      </c>
      <c r="IF9">
        <v>1</v>
      </c>
      <c r="IG9">
        <v>1</v>
      </c>
      <c r="IH9">
        <v>1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1</v>
      </c>
      <c r="IS9">
        <v>0</v>
      </c>
      <c r="IT9">
        <v>0</v>
      </c>
      <c r="IU9">
        <v>1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1</v>
      </c>
      <c r="JF9">
        <v>0</v>
      </c>
      <c r="JG9">
        <v>1</v>
      </c>
      <c r="JH9">
        <v>0</v>
      </c>
      <c r="JI9">
        <v>0</v>
      </c>
      <c r="JJ9">
        <v>0</v>
      </c>
      <c r="JK9">
        <v>1</v>
      </c>
      <c r="JL9">
        <v>0</v>
      </c>
      <c r="JM9">
        <v>0</v>
      </c>
      <c r="JN9">
        <v>0</v>
      </c>
      <c r="JO9">
        <v>0</v>
      </c>
      <c r="JP9">
        <v>0</v>
      </c>
      <c r="JQ9">
        <v>1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1</v>
      </c>
      <c r="KC9">
        <v>1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1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1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</row>
    <row r="10" spans="1:319" x14ac:dyDescent="0.2">
      <c r="A10" s="1" t="s">
        <v>345</v>
      </c>
      <c r="B10" t="s">
        <v>317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1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1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1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1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1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</row>
    <row r="11" spans="1:319" x14ac:dyDescent="0.2">
      <c r="A11" s="1" t="s">
        <v>346</v>
      </c>
      <c r="B11" t="s">
        <v>317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1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1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1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1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1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1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</row>
    <row r="12" spans="1:319" x14ac:dyDescent="0.2">
      <c r="A12" s="1" t="s">
        <v>347</v>
      </c>
      <c r="B12" t="s">
        <v>317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1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1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1</v>
      </c>
      <c r="CO12">
        <v>0</v>
      </c>
      <c r="CP12">
        <v>1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1</v>
      </c>
      <c r="DF12">
        <v>0</v>
      </c>
      <c r="DG12">
        <v>1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1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1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1</v>
      </c>
      <c r="GA12">
        <v>0</v>
      </c>
      <c r="GB12">
        <v>1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1</v>
      </c>
      <c r="GI12">
        <v>0</v>
      </c>
      <c r="GJ12">
        <v>1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1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1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1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</row>
    <row r="13" spans="1:319" x14ac:dyDescent="0.2">
      <c r="A13" s="1" t="s">
        <v>354</v>
      </c>
      <c r="B13" t="s">
        <v>317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</row>
    <row r="14" spans="1:319" x14ac:dyDescent="0.2">
      <c r="A14" s="1" t="s">
        <v>356</v>
      </c>
      <c r="B14" t="s">
        <v>317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0</v>
      </c>
      <c r="AR14">
        <v>1</v>
      </c>
      <c r="AS14">
        <v>1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1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1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1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1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1</v>
      </c>
      <c r="DO14">
        <v>1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1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1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1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1</v>
      </c>
      <c r="GK14">
        <v>1</v>
      </c>
      <c r="GL14">
        <v>0</v>
      </c>
      <c r="GM14">
        <v>1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1</v>
      </c>
      <c r="HH14">
        <v>0</v>
      </c>
      <c r="HI14">
        <v>0</v>
      </c>
      <c r="HJ14">
        <v>0</v>
      </c>
      <c r="HK14">
        <v>0</v>
      </c>
      <c r="HL14">
        <v>1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1</v>
      </c>
      <c r="HX14">
        <v>0</v>
      </c>
      <c r="HY14">
        <v>0</v>
      </c>
      <c r="HZ14">
        <v>1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1</v>
      </c>
      <c r="JE14">
        <v>0</v>
      </c>
      <c r="JF14">
        <v>0</v>
      </c>
      <c r="JG14">
        <v>1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1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1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1</v>
      </c>
      <c r="LG14">
        <v>0</v>
      </c>
    </row>
    <row r="15" spans="1:319" x14ac:dyDescent="0.2">
      <c r="A15" s="1" t="s">
        <v>358</v>
      </c>
      <c r="B15" t="s">
        <v>317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1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1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</row>
    <row r="16" spans="1:319" x14ac:dyDescent="0.2">
      <c r="A16" s="1" t="s">
        <v>359</v>
      </c>
      <c r="B16" t="s">
        <v>317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1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1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1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</row>
    <row r="17" spans="1:319" x14ac:dyDescent="0.2">
      <c r="A17" s="1" t="s">
        <v>360</v>
      </c>
      <c r="B17" t="s">
        <v>317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1</v>
      </c>
      <c r="Y17">
        <v>1</v>
      </c>
      <c r="Z17">
        <v>1</v>
      </c>
      <c r="AA17">
        <v>0</v>
      </c>
      <c r="AB17">
        <v>1</v>
      </c>
      <c r="AC17">
        <v>1</v>
      </c>
      <c r="AD17">
        <v>0</v>
      </c>
      <c r="AE17">
        <v>0</v>
      </c>
      <c r="AF17">
        <v>1</v>
      </c>
      <c r="AG17">
        <v>1</v>
      </c>
      <c r="AH17">
        <v>0</v>
      </c>
      <c r="AI17">
        <v>0</v>
      </c>
      <c r="AJ17">
        <v>1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1</v>
      </c>
      <c r="AS17">
        <v>1</v>
      </c>
      <c r="AT17">
        <v>0</v>
      </c>
      <c r="AU17">
        <v>1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1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1</v>
      </c>
      <c r="CI17">
        <v>1</v>
      </c>
      <c r="CJ17">
        <v>0</v>
      </c>
      <c r="CK17">
        <v>0</v>
      </c>
      <c r="CL17">
        <v>0</v>
      </c>
      <c r="CM17">
        <v>1</v>
      </c>
      <c r="CN17">
        <v>1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1</v>
      </c>
      <c r="DF17">
        <v>0</v>
      </c>
      <c r="DG17">
        <v>1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1</v>
      </c>
      <c r="DO17">
        <v>1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1</v>
      </c>
      <c r="DV17">
        <v>0</v>
      </c>
      <c r="DW17">
        <v>0</v>
      </c>
      <c r="DX17">
        <v>0</v>
      </c>
      <c r="DY17">
        <v>1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1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1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1</v>
      </c>
      <c r="EW17">
        <v>0</v>
      </c>
      <c r="EX17">
        <v>0</v>
      </c>
      <c r="EY17">
        <v>1</v>
      </c>
      <c r="EZ17">
        <v>0</v>
      </c>
      <c r="FA17">
        <v>0</v>
      </c>
      <c r="FB17">
        <v>0</v>
      </c>
      <c r="FC17">
        <v>0</v>
      </c>
      <c r="FD17">
        <v>1</v>
      </c>
      <c r="FE17">
        <v>1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1</v>
      </c>
      <c r="FY17">
        <v>0</v>
      </c>
      <c r="FZ17">
        <v>0</v>
      </c>
      <c r="GA17">
        <v>1</v>
      </c>
      <c r="GB17">
        <v>1</v>
      </c>
      <c r="GC17">
        <v>1</v>
      </c>
      <c r="GD17">
        <v>0</v>
      </c>
      <c r="GE17">
        <v>0</v>
      </c>
      <c r="GF17">
        <v>0</v>
      </c>
      <c r="GG17">
        <v>0</v>
      </c>
      <c r="GH17">
        <v>1</v>
      </c>
      <c r="GI17">
        <v>0</v>
      </c>
      <c r="GJ17">
        <v>1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1</v>
      </c>
      <c r="GV17">
        <v>0</v>
      </c>
      <c r="GW17">
        <v>0</v>
      </c>
      <c r="GX17">
        <v>0</v>
      </c>
      <c r="GY17">
        <v>0</v>
      </c>
      <c r="GZ17">
        <v>1</v>
      </c>
      <c r="HA17">
        <v>0</v>
      </c>
      <c r="HB17">
        <v>0</v>
      </c>
      <c r="HC17">
        <v>0</v>
      </c>
      <c r="HD17">
        <v>1</v>
      </c>
      <c r="HE17">
        <v>1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1</v>
      </c>
      <c r="HM17">
        <v>1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1</v>
      </c>
      <c r="IA17">
        <v>0</v>
      </c>
      <c r="IB17">
        <v>0</v>
      </c>
      <c r="IC17">
        <v>1</v>
      </c>
      <c r="ID17">
        <v>0</v>
      </c>
      <c r="IE17">
        <v>0</v>
      </c>
      <c r="IF17">
        <v>1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1</v>
      </c>
      <c r="JE17">
        <v>1</v>
      </c>
      <c r="JF17">
        <v>0</v>
      </c>
      <c r="JG17">
        <v>1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1</v>
      </c>
      <c r="KC17">
        <v>1</v>
      </c>
      <c r="KD17">
        <v>1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1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1</v>
      </c>
      <c r="KR17">
        <v>0</v>
      </c>
      <c r="KS17">
        <v>0</v>
      </c>
      <c r="KT17">
        <v>0</v>
      </c>
      <c r="KU17">
        <v>0</v>
      </c>
      <c r="KV17">
        <v>1</v>
      </c>
      <c r="KW17">
        <v>0</v>
      </c>
      <c r="KX17">
        <v>0</v>
      </c>
      <c r="KY17">
        <v>1</v>
      </c>
      <c r="KZ17">
        <v>0</v>
      </c>
      <c r="LA17">
        <v>0</v>
      </c>
      <c r="LB17">
        <v>0</v>
      </c>
      <c r="LC17">
        <v>1</v>
      </c>
      <c r="LD17">
        <v>0</v>
      </c>
      <c r="LE17">
        <v>0</v>
      </c>
      <c r="LF17">
        <v>0</v>
      </c>
      <c r="LG17">
        <v>0</v>
      </c>
    </row>
    <row r="18" spans="1:319" x14ac:dyDescent="0.2">
      <c r="A18" s="1" t="s">
        <v>363</v>
      </c>
      <c r="B18" t="s">
        <v>317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1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1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1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1</v>
      </c>
      <c r="CI18">
        <v>1</v>
      </c>
      <c r="CJ18">
        <v>0</v>
      </c>
      <c r="CK18">
        <v>0</v>
      </c>
      <c r="CL18">
        <v>0</v>
      </c>
      <c r="CM18">
        <v>0</v>
      </c>
      <c r="CN18">
        <v>1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1</v>
      </c>
      <c r="DF18">
        <v>0</v>
      </c>
      <c r="DG18">
        <v>1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1</v>
      </c>
      <c r="DO18">
        <v>1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1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1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1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1</v>
      </c>
      <c r="GI18">
        <v>0</v>
      </c>
      <c r="GJ18">
        <v>1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1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1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1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1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1</v>
      </c>
      <c r="KC18">
        <v>1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1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1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1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</row>
    <row r="19" spans="1:319" x14ac:dyDescent="0.2">
      <c r="A19" s="1" t="s">
        <v>366</v>
      </c>
      <c r="B19" t="s">
        <v>317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1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1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1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1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</row>
    <row r="20" spans="1:319" x14ac:dyDescent="0.2">
      <c r="A20" s="1" t="s">
        <v>368</v>
      </c>
      <c r="B20" t="s">
        <v>317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0</v>
      </c>
      <c r="AU20">
        <v>0</v>
      </c>
      <c r="AV20">
        <v>0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1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1</v>
      </c>
      <c r="DF20">
        <v>0</v>
      </c>
      <c r="DG20">
        <v>1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1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1</v>
      </c>
      <c r="GI20">
        <v>0</v>
      </c>
      <c r="GJ20">
        <v>1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1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1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1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</row>
    <row r="21" spans="1:319" x14ac:dyDescent="0.2">
      <c r="A21" s="1" t="s">
        <v>370</v>
      </c>
      <c r="B21" t="s">
        <v>317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1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1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1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1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</row>
    <row r="22" spans="1:319" x14ac:dyDescent="0.2">
      <c r="A22" s="1" t="s">
        <v>371</v>
      </c>
      <c r="B22" t="s">
        <v>317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1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1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</row>
    <row r="23" spans="1:319" x14ac:dyDescent="0.2">
      <c r="A23" s="1" t="s">
        <v>372</v>
      </c>
      <c r="B23" t="s">
        <v>317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1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1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</row>
    <row r="24" spans="1:319" x14ac:dyDescent="0.2">
      <c r="A24" s="1" t="s">
        <v>375</v>
      </c>
      <c r="B24" t="s">
        <v>317</v>
      </c>
      <c r="C24">
        <v>0</v>
      </c>
      <c r="D24">
        <v>1</v>
      </c>
      <c r="E24">
        <v>1</v>
      </c>
      <c r="F24">
        <v>1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1</v>
      </c>
      <c r="S24">
        <v>1</v>
      </c>
      <c r="T24">
        <v>1</v>
      </c>
      <c r="U24">
        <v>0</v>
      </c>
      <c r="V24">
        <v>1</v>
      </c>
      <c r="W24">
        <v>1</v>
      </c>
      <c r="X24">
        <v>1</v>
      </c>
      <c r="Y24">
        <v>1</v>
      </c>
      <c r="Z24">
        <v>1</v>
      </c>
      <c r="AA24">
        <v>0</v>
      </c>
      <c r="AB24">
        <v>1</v>
      </c>
      <c r="AC24">
        <v>1</v>
      </c>
      <c r="AD24">
        <v>1</v>
      </c>
      <c r="AE24">
        <v>0</v>
      </c>
      <c r="AF24">
        <v>1</v>
      </c>
      <c r="AG24">
        <v>1</v>
      </c>
      <c r="AH24">
        <v>0</v>
      </c>
      <c r="AI24">
        <v>1</v>
      </c>
      <c r="AJ24">
        <v>0</v>
      </c>
      <c r="AK24">
        <v>1</v>
      </c>
      <c r="AL24">
        <v>1</v>
      </c>
      <c r="AM24">
        <v>0</v>
      </c>
      <c r="AN24">
        <v>1</v>
      </c>
      <c r="AO24">
        <v>0</v>
      </c>
      <c r="AP24">
        <v>0</v>
      </c>
      <c r="AQ24">
        <v>1</v>
      </c>
      <c r="AR24">
        <v>1</v>
      </c>
      <c r="AS24">
        <v>1</v>
      </c>
      <c r="AT24">
        <v>0</v>
      </c>
      <c r="AU24">
        <v>1</v>
      </c>
      <c r="AV24">
        <v>0</v>
      </c>
      <c r="AW24">
        <v>0</v>
      </c>
      <c r="AX24">
        <v>1</v>
      </c>
      <c r="AY24">
        <v>0</v>
      </c>
      <c r="AZ24">
        <v>1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1</v>
      </c>
      <c r="CG24">
        <v>0</v>
      </c>
      <c r="CH24">
        <v>1</v>
      </c>
      <c r="CI24">
        <v>1</v>
      </c>
      <c r="CJ24">
        <v>0</v>
      </c>
      <c r="CK24">
        <v>0</v>
      </c>
      <c r="CL24">
        <v>0</v>
      </c>
      <c r="CM24">
        <v>1</v>
      </c>
      <c r="CN24">
        <v>1</v>
      </c>
      <c r="CO24">
        <v>0</v>
      </c>
      <c r="CP24">
        <v>1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1</v>
      </c>
      <c r="DE24">
        <v>1</v>
      </c>
      <c r="DF24">
        <v>0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1</v>
      </c>
      <c r="DO24">
        <v>1</v>
      </c>
      <c r="DP24">
        <v>0</v>
      </c>
      <c r="DQ24">
        <v>0</v>
      </c>
      <c r="DR24">
        <v>0</v>
      </c>
      <c r="DS24">
        <v>1</v>
      </c>
      <c r="DT24">
        <v>1</v>
      </c>
      <c r="DU24">
        <v>1</v>
      </c>
      <c r="DV24">
        <v>0</v>
      </c>
      <c r="DW24">
        <v>0</v>
      </c>
      <c r="DX24">
        <v>1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1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1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1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1</v>
      </c>
      <c r="FF24">
        <v>1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1</v>
      </c>
      <c r="FY24">
        <v>0</v>
      </c>
      <c r="FZ24">
        <v>0</v>
      </c>
      <c r="GA24">
        <v>0</v>
      </c>
      <c r="GB24">
        <v>1</v>
      </c>
      <c r="GC24">
        <v>1</v>
      </c>
      <c r="GD24">
        <v>0</v>
      </c>
      <c r="GE24">
        <v>1</v>
      </c>
      <c r="GF24">
        <v>0</v>
      </c>
      <c r="GG24">
        <v>0</v>
      </c>
      <c r="GH24">
        <v>1</v>
      </c>
      <c r="GI24">
        <v>1</v>
      </c>
      <c r="GJ24">
        <v>1</v>
      </c>
      <c r="GK24">
        <v>1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1</v>
      </c>
      <c r="GV24">
        <v>0</v>
      </c>
      <c r="GW24">
        <v>0</v>
      </c>
      <c r="GX24">
        <v>0</v>
      </c>
      <c r="GY24">
        <v>0</v>
      </c>
      <c r="GZ24">
        <v>1</v>
      </c>
      <c r="HA24">
        <v>1</v>
      </c>
      <c r="HB24">
        <v>0</v>
      </c>
      <c r="HC24">
        <v>0</v>
      </c>
      <c r="HD24">
        <v>1</v>
      </c>
      <c r="HE24">
        <v>1</v>
      </c>
      <c r="HF24">
        <v>0</v>
      </c>
      <c r="HG24">
        <v>0</v>
      </c>
      <c r="HH24">
        <v>0</v>
      </c>
      <c r="HI24">
        <v>1</v>
      </c>
      <c r="HJ24">
        <v>0</v>
      </c>
      <c r="HK24">
        <v>0</v>
      </c>
      <c r="HL24">
        <v>1</v>
      </c>
      <c r="HM24">
        <v>1</v>
      </c>
      <c r="HN24">
        <v>0</v>
      </c>
      <c r="HO24">
        <v>0</v>
      </c>
      <c r="HP24">
        <v>1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1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1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1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1</v>
      </c>
      <c r="JH24">
        <v>1</v>
      </c>
      <c r="JI24">
        <v>0</v>
      </c>
      <c r="JJ24">
        <v>0</v>
      </c>
      <c r="JK24">
        <v>1</v>
      </c>
      <c r="JL24">
        <v>0</v>
      </c>
      <c r="JM24">
        <v>0</v>
      </c>
      <c r="JN24">
        <v>0</v>
      </c>
      <c r="JO24">
        <v>0</v>
      </c>
      <c r="JP24">
        <v>1</v>
      </c>
      <c r="JQ24">
        <v>0</v>
      </c>
      <c r="JR24">
        <v>0</v>
      </c>
      <c r="JS24">
        <v>0</v>
      </c>
      <c r="JT24">
        <v>1</v>
      </c>
      <c r="JU24">
        <v>0</v>
      </c>
      <c r="JV24">
        <v>1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1</v>
      </c>
      <c r="KC24">
        <v>1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1</v>
      </c>
      <c r="KJ24">
        <v>0</v>
      </c>
      <c r="KK24">
        <v>1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1</v>
      </c>
      <c r="KR24">
        <v>0</v>
      </c>
      <c r="KS24">
        <v>1</v>
      </c>
      <c r="KT24">
        <v>0</v>
      </c>
      <c r="KU24">
        <v>0</v>
      </c>
      <c r="KV24">
        <v>1</v>
      </c>
      <c r="KW24">
        <v>0</v>
      </c>
      <c r="KX24">
        <v>0</v>
      </c>
      <c r="KY24">
        <v>1</v>
      </c>
      <c r="KZ24">
        <v>0</v>
      </c>
      <c r="LA24">
        <v>0</v>
      </c>
      <c r="LB24">
        <v>0</v>
      </c>
      <c r="LC24">
        <v>1</v>
      </c>
      <c r="LD24">
        <v>0</v>
      </c>
      <c r="LE24">
        <v>0</v>
      </c>
      <c r="LF24">
        <v>1</v>
      </c>
      <c r="LG24">
        <v>1</v>
      </c>
    </row>
    <row r="25" spans="1:319" x14ac:dyDescent="0.2">
      <c r="B25" t="s">
        <v>376</v>
      </c>
      <c r="C25">
        <f>SUM(C2:C24)</f>
        <v>1</v>
      </c>
      <c r="D25">
        <f t="shared" ref="D25:BO25" si="0">SUM(D2:D24)</f>
        <v>9</v>
      </c>
      <c r="E25">
        <f t="shared" si="0"/>
        <v>3</v>
      </c>
      <c r="F25">
        <f t="shared" si="0"/>
        <v>1</v>
      </c>
      <c r="G25">
        <f t="shared" si="0"/>
        <v>1</v>
      </c>
      <c r="H25">
        <f t="shared" si="0"/>
        <v>2</v>
      </c>
      <c r="I25">
        <f t="shared" si="0"/>
        <v>0</v>
      </c>
      <c r="J25">
        <f t="shared" si="0"/>
        <v>0</v>
      </c>
      <c r="K25">
        <f t="shared" si="0"/>
        <v>0</v>
      </c>
      <c r="L25">
        <f t="shared" si="0"/>
        <v>0</v>
      </c>
      <c r="M25">
        <f t="shared" si="0"/>
        <v>0</v>
      </c>
      <c r="N25">
        <f t="shared" si="0"/>
        <v>0</v>
      </c>
      <c r="O25">
        <f t="shared" si="0"/>
        <v>0</v>
      </c>
      <c r="P25">
        <f t="shared" si="0"/>
        <v>0</v>
      </c>
      <c r="Q25">
        <f t="shared" si="0"/>
        <v>5</v>
      </c>
      <c r="R25">
        <f t="shared" si="0"/>
        <v>2</v>
      </c>
      <c r="S25">
        <f t="shared" si="0"/>
        <v>1</v>
      </c>
      <c r="T25">
        <f t="shared" si="0"/>
        <v>2</v>
      </c>
      <c r="U25">
        <f t="shared" si="0"/>
        <v>0</v>
      </c>
      <c r="V25">
        <f t="shared" si="0"/>
        <v>1</v>
      </c>
      <c r="W25">
        <f t="shared" si="0"/>
        <v>8</v>
      </c>
      <c r="X25">
        <f t="shared" si="0"/>
        <v>6</v>
      </c>
      <c r="Y25">
        <f t="shared" si="0"/>
        <v>15</v>
      </c>
      <c r="Z25">
        <f t="shared" si="0"/>
        <v>4</v>
      </c>
      <c r="AA25">
        <f t="shared" si="0"/>
        <v>0</v>
      </c>
      <c r="AB25">
        <f t="shared" si="0"/>
        <v>8</v>
      </c>
      <c r="AC25">
        <f t="shared" si="0"/>
        <v>6</v>
      </c>
      <c r="AD25">
        <f t="shared" si="0"/>
        <v>2</v>
      </c>
      <c r="AE25">
        <f t="shared" si="0"/>
        <v>0</v>
      </c>
      <c r="AF25">
        <f t="shared" si="0"/>
        <v>4</v>
      </c>
      <c r="AG25">
        <f t="shared" si="0"/>
        <v>3</v>
      </c>
      <c r="AH25">
        <f t="shared" si="0"/>
        <v>0</v>
      </c>
      <c r="AI25">
        <f t="shared" si="0"/>
        <v>1</v>
      </c>
      <c r="AJ25">
        <f t="shared" si="0"/>
        <v>2</v>
      </c>
      <c r="AK25">
        <f t="shared" si="0"/>
        <v>6</v>
      </c>
      <c r="AL25">
        <f t="shared" si="0"/>
        <v>2</v>
      </c>
      <c r="AM25">
        <f t="shared" si="0"/>
        <v>0</v>
      </c>
      <c r="AN25">
        <f t="shared" si="0"/>
        <v>2</v>
      </c>
      <c r="AO25">
        <f t="shared" si="0"/>
        <v>1</v>
      </c>
      <c r="AP25">
        <f t="shared" si="0"/>
        <v>0</v>
      </c>
      <c r="AQ25">
        <f t="shared" si="0"/>
        <v>7</v>
      </c>
      <c r="AR25">
        <f t="shared" si="0"/>
        <v>6</v>
      </c>
      <c r="AS25">
        <f t="shared" si="0"/>
        <v>12</v>
      </c>
      <c r="AT25">
        <f t="shared" si="0"/>
        <v>0</v>
      </c>
      <c r="AU25">
        <f t="shared" si="0"/>
        <v>6</v>
      </c>
      <c r="AV25">
        <f t="shared" si="0"/>
        <v>1</v>
      </c>
      <c r="AW25">
        <f t="shared" si="0"/>
        <v>0</v>
      </c>
      <c r="AX25">
        <f t="shared" si="0"/>
        <v>4</v>
      </c>
      <c r="AY25">
        <f t="shared" si="0"/>
        <v>0</v>
      </c>
      <c r="AZ25">
        <f t="shared" si="0"/>
        <v>3</v>
      </c>
      <c r="BA25">
        <f t="shared" si="0"/>
        <v>3</v>
      </c>
      <c r="BB25">
        <f t="shared" si="0"/>
        <v>0</v>
      </c>
      <c r="BC25">
        <f t="shared" si="0"/>
        <v>0</v>
      </c>
      <c r="BD25">
        <f t="shared" si="0"/>
        <v>1</v>
      </c>
      <c r="BE25">
        <f t="shared" si="0"/>
        <v>0</v>
      </c>
      <c r="BF25">
        <f t="shared" si="0"/>
        <v>0</v>
      </c>
      <c r="BG25">
        <f t="shared" si="0"/>
        <v>0</v>
      </c>
      <c r="BH25">
        <f t="shared" si="0"/>
        <v>0</v>
      </c>
      <c r="BI25">
        <f t="shared" si="0"/>
        <v>0</v>
      </c>
      <c r="BJ25">
        <f t="shared" si="0"/>
        <v>0</v>
      </c>
      <c r="BK25">
        <f t="shared" si="0"/>
        <v>0</v>
      </c>
      <c r="BL25">
        <f t="shared" si="0"/>
        <v>0</v>
      </c>
      <c r="BM25">
        <f t="shared" si="0"/>
        <v>0</v>
      </c>
      <c r="BN25">
        <f t="shared" si="0"/>
        <v>0</v>
      </c>
      <c r="BO25">
        <f t="shared" si="0"/>
        <v>0</v>
      </c>
      <c r="BP25">
        <f t="shared" ref="BP25:EA25" si="1">SUM(BP2:BP24)</f>
        <v>0</v>
      </c>
      <c r="BQ25">
        <f t="shared" si="1"/>
        <v>0</v>
      </c>
      <c r="BR25">
        <f t="shared" si="1"/>
        <v>1</v>
      </c>
      <c r="BS25">
        <f t="shared" si="1"/>
        <v>0</v>
      </c>
      <c r="BT25">
        <f t="shared" si="1"/>
        <v>0</v>
      </c>
      <c r="BU25">
        <f t="shared" si="1"/>
        <v>0</v>
      </c>
      <c r="BV25">
        <f t="shared" si="1"/>
        <v>0</v>
      </c>
      <c r="BW25">
        <f t="shared" si="1"/>
        <v>3</v>
      </c>
      <c r="BX25">
        <f t="shared" si="1"/>
        <v>0</v>
      </c>
      <c r="BY25">
        <f t="shared" si="1"/>
        <v>0</v>
      </c>
      <c r="BZ25">
        <f t="shared" si="1"/>
        <v>0</v>
      </c>
      <c r="CA25">
        <f t="shared" si="1"/>
        <v>0</v>
      </c>
      <c r="CB25">
        <f t="shared" si="1"/>
        <v>0</v>
      </c>
      <c r="CC25">
        <f t="shared" si="1"/>
        <v>0</v>
      </c>
      <c r="CD25">
        <f t="shared" si="1"/>
        <v>0</v>
      </c>
      <c r="CE25">
        <f t="shared" si="1"/>
        <v>0</v>
      </c>
      <c r="CF25">
        <f t="shared" si="1"/>
        <v>2</v>
      </c>
      <c r="CG25">
        <f t="shared" si="1"/>
        <v>1</v>
      </c>
      <c r="CH25">
        <f t="shared" si="1"/>
        <v>23</v>
      </c>
      <c r="CI25">
        <f t="shared" si="1"/>
        <v>5</v>
      </c>
      <c r="CJ25">
        <f t="shared" si="1"/>
        <v>0</v>
      </c>
      <c r="CK25">
        <f t="shared" si="1"/>
        <v>0</v>
      </c>
      <c r="CL25">
        <f t="shared" si="1"/>
        <v>0</v>
      </c>
      <c r="CM25">
        <f t="shared" si="1"/>
        <v>3</v>
      </c>
      <c r="CN25">
        <f t="shared" si="1"/>
        <v>10</v>
      </c>
      <c r="CO25">
        <f t="shared" si="1"/>
        <v>0</v>
      </c>
      <c r="CP25">
        <f t="shared" si="1"/>
        <v>5</v>
      </c>
      <c r="CQ25">
        <f t="shared" si="1"/>
        <v>1</v>
      </c>
      <c r="CR25">
        <f t="shared" si="1"/>
        <v>0</v>
      </c>
      <c r="CS25">
        <f t="shared" si="1"/>
        <v>1</v>
      </c>
      <c r="CT25">
        <f t="shared" si="1"/>
        <v>1</v>
      </c>
      <c r="CU25">
        <f t="shared" si="1"/>
        <v>0</v>
      </c>
      <c r="CV25">
        <f t="shared" si="1"/>
        <v>0</v>
      </c>
      <c r="CW25">
        <f t="shared" si="1"/>
        <v>0</v>
      </c>
      <c r="CX25">
        <f t="shared" si="1"/>
        <v>0</v>
      </c>
      <c r="CY25">
        <f t="shared" si="1"/>
        <v>0</v>
      </c>
      <c r="CZ25">
        <f t="shared" si="1"/>
        <v>1</v>
      </c>
      <c r="DA25">
        <f t="shared" si="1"/>
        <v>1</v>
      </c>
      <c r="DB25">
        <f t="shared" si="1"/>
        <v>0</v>
      </c>
      <c r="DC25">
        <f t="shared" si="1"/>
        <v>0</v>
      </c>
      <c r="DD25">
        <f t="shared" si="1"/>
        <v>1</v>
      </c>
      <c r="DE25">
        <f t="shared" si="1"/>
        <v>7</v>
      </c>
      <c r="DF25">
        <f t="shared" si="1"/>
        <v>0</v>
      </c>
      <c r="DG25">
        <f t="shared" si="1"/>
        <v>16</v>
      </c>
      <c r="DH25">
        <f t="shared" si="1"/>
        <v>0</v>
      </c>
      <c r="DI25">
        <f t="shared" si="1"/>
        <v>0</v>
      </c>
      <c r="DJ25">
        <f t="shared" si="1"/>
        <v>0</v>
      </c>
      <c r="DK25">
        <f t="shared" si="1"/>
        <v>0</v>
      </c>
      <c r="DL25">
        <f t="shared" si="1"/>
        <v>0</v>
      </c>
      <c r="DM25">
        <f t="shared" si="1"/>
        <v>0</v>
      </c>
      <c r="DN25">
        <f t="shared" si="1"/>
        <v>10</v>
      </c>
      <c r="DO25">
        <f t="shared" si="1"/>
        <v>4</v>
      </c>
      <c r="DP25">
        <f t="shared" si="1"/>
        <v>0</v>
      </c>
      <c r="DQ25">
        <f t="shared" si="1"/>
        <v>0</v>
      </c>
      <c r="DR25">
        <f t="shared" si="1"/>
        <v>0</v>
      </c>
      <c r="DS25">
        <f t="shared" si="1"/>
        <v>1</v>
      </c>
      <c r="DT25">
        <f t="shared" si="1"/>
        <v>1</v>
      </c>
      <c r="DU25">
        <f t="shared" si="1"/>
        <v>4</v>
      </c>
      <c r="DV25">
        <f t="shared" si="1"/>
        <v>0</v>
      </c>
      <c r="DW25">
        <f t="shared" si="1"/>
        <v>0</v>
      </c>
      <c r="DX25">
        <f t="shared" si="1"/>
        <v>1</v>
      </c>
      <c r="DY25">
        <f t="shared" si="1"/>
        <v>1</v>
      </c>
      <c r="DZ25">
        <f t="shared" si="1"/>
        <v>0</v>
      </c>
      <c r="EA25">
        <f t="shared" si="1"/>
        <v>0</v>
      </c>
      <c r="EB25">
        <f t="shared" ref="EB25:GM25" si="2">SUM(EB2:EB24)</f>
        <v>0</v>
      </c>
      <c r="EC25">
        <f t="shared" si="2"/>
        <v>0</v>
      </c>
      <c r="ED25">
        <f t="shared" si="2"/>
        <v>0</v>
      </c>
      <c r="EE25">
        <f t="shared" si="2"/>
        <v>0</v>
      </c>
      <c r="EF25">
        <f t="shared" si="2"/>
        <v>0</v>
      </c>
      <c r="EG25">
        <f t="shared" si="2"/>
        <v>6</v>
      </c>
      <c r="EH25">
        <f t="shared" si="2"/>
        <v>1</v>
      </c>
      <c r="EI25">
        <f t="shared" si="2"/>
        <v>0</v>
      </c>
      <c r="EJ25">
        <f t="shared" si="2"/>
        <v>0</v>
      </c>
      <c r="EK25">
        <f t="shared" si="2"/>
        <v>0</v>
      </c>
      <c r="EL25">
        <f t="shared" si="2"/>
        <v>0</v>
      </c>
      <c r="EM25">
        <f t="shared" si="2"/>
        <v>0</v>
      </c>
      <c r="EN25">
        <f t="shared" si="2"/>
        <v>0</v>
      </c>
      <c r="EO25">
        <f t="shared" si="2"/>
        <v>0</v>
      </c>
      <c r="EP25">
        <f t="shared" si="2"/>
        <v>7</v>
      </c>
      <c r="EQ25">
        <f t="shared" si="2"/>
        <v>0</v>
      </c>
      <c r="ER25">
        <f t="shared" si="2"/>
        <v>0</v>
      </c>
      <c r="ES25">
        <f t="shared" si="2"/>
        <v>0</v>
      </c>
      <c r="ET25">
        <f t="shared" si="2"/>
        <v>1</v>
      </c>
      <c r="EU25">
        <f t="shared" si="2"/>
        <v>0</v>
      </c>
      <c r="EV25">
        <f t="shared" si="2"/>
        <v>4</v>
      </c>
      <c r="EW25">
        <f t="shared" si="2"/>
        <v>0</v>
      </c>
      <c r="EX25">
        <f t="shared" si="2"/>
        <v>0</v>
      </c>
      <c r="EY25">
        <f t="shared" si="2"/>
        <v>4</v>
      </c>
      <c r="EZ25">
        <f t="shared" si="2"/>
        <v>0</v>
      </c>
      <c r="FA25">
        <f t="shared" si="2"/>
        <v>0</v>
      </c>
      <c r="FB25">
        <f t="shared" si="2"/>
        <v>0</v>
      </c>
      <c r="FC25">
        <f t="shared" si="2"/>
        <v>0</v>
      </c>
      <c r="FD25">
        <f t="shared" si="2"/>
        <v>1</v>
      </c>
      <c r="FE25">
        <f t="shared" si="2"/>
        <v>6</v>
      </c>
      <c r="FF25">
        <f t="shared" si="2"/>
        <v>3</v>
      </c>
      <c r="FG25">
        <f t="shared" si="2"/>
        <v>0</v>
      </c>
      <c r="FH25">
        <f t="shared" si="2"/>
        <v>0</v>
      </c>
      <c r="FI25">
        <f t="shared" si="2"/>
        <v>0</v>
      </c>
      <c r="FJ25">
        <f t="shared" si="2"/>
        <v>0</v>
      </c>
      <c r="FK25">
        <f t="shared" si="2"/>
        <v>0</v>
      </c>
      <c r="FL25">
        <f t="shared" si="2"/>
        <v>0</v>
      </c>
      <c r="FM25">
        <f t="shared" si="2"/>
        <v>0</v>
      </c>
      <c r="FN25">
        <f t="shared" si="2"/>
        <v>0</v>
      </c>
      <c r="FO25">
        <f t="shared" si="2"/>
        <v>0</v>
      </c>
      <c r="FP25">
        <f t="shared" si="2"/>
        <v>1</v>
      </c>
      <c r="FQ25">
        <f t="shared" si="2"/>
        <v>1</v>
      </c>
      <c r="FR25">
        <f t="shared" si="2"/>
        <v>0</v>
      </c>
      <c r="FS25">
        <f t="shared" si="2"/>
        <v>0</v>
      </c>
      <c r="FT25">
        <f t="shared" si="2"/>
        <v>0</v>
      </c>
      <c r="FU25">
        <f t="shared" si="2"/>
        <v>0</v>
      </c>
      <c r="FV25">
        <f t="shared" si="2"/>
        <v>0</v>
      </c>
      <c r="FW25">
        <f t="shared" si="2"/>
        <v>0</v>
      </c>
      <c r="FX25">
        <f t="shared" si="2"/>
        <v>6</v>
      </c>
      <c r="FY25">
        <f t="shared" si="2"/>
        <v>0</v>
      </c>
      <c r="FZ25">
        <f t="shared" si="2"/>
        <v>2</v>
      </c>
      <c r="GA25">
        <f t="shared" si="2"/>
        <v>3</v>
      </c>
      <c r="GB25">
        <f t="shared" si="2"/>
        <v>6</v>
      </c>
      <c r="GC25">
        <f t="shared" si="2"/>
        <v>3</v>
      </c>
      <c r="GD25">
        <f t="shared" si="2"/>
        <v>0</v>
      </c>
      <c r="GE25">
        <f t="shared" si="2"/>
        <v>2</v>
      </c>
      <c r="GF25">
        <f t="shared" si="2"/>
        <v>0</v>
      </c>
      <c r="GG25">
        <f t="shared" si="2"/>
        <v>0</v>
      </c>
      <c r="GH25">
        <f t="shared" si="2"/>
        <v>8</v>
      </c>
      <c r="GI25">
        <f t="shared" si="2"/>
        <v>1</v>
      </c>
      <c r="GJ25">
        <f t="shared" si="2"/>
        <v>12</v>
      </c>
      <c r="GK25">
        <f t="shared" si="2"/>
        <v>3</v>
      </c>
      <c r="GL25">
        <f t="shared" si="2"/>
        <v>0</v>
      </c>
      <c r="GM25">
        <f t="shared" si="2"/>
        <v>2</v>
      </c>
      <c r="GN25">
        <f t="shared" ref="GN25:IY25" si="3">SUM(GN2:GN24)</f>
        <v>0</v>
      </c>
      <c r="GO25">
        <f t="shared" si="3"/>
        <v>0</v>
      </c>
      <c r="GP25">
        <f t="shared" si="3"/>
        <v>0</v>
      </c>
      <c r="GQ25">
        <f t="shared" si="3"/>
        <v>0</v>
      </c>
      <c r="GR25">
        <f t="shared" si="3"/>
        <v>0</v>
      </c>
      <c r="GS25">
        <f t="shared" si="3"/>
        <v>0</v>
      </c>
      <c r="GT25">
        <f t="shared" si="3"/>
        <v>0</v>
      </c>
      <c r="GU25">
        <f t="shared" si="3"/>
        <v>3</v>
      </c>
      <c r="GV25">
        <f t="shared" si="3"/>
        <v>0</v>
      </c>
      <c r="GW25">
        <f t="shared" si="3"/>
        <v>0</v>
      </c>
      <c r="GX25">
        <f t="shared" si="3"/>
        <v>0</v>
      </c>
      <c r="GY25">
        <f t="shared" si="3"/>
        <v>0</v>
      </c>
      <c r="GZ25">
        <f t="shared" si="3"/>
        <v>7</v>
      </c>
      <c r="HA25">
        <f t="shared" si="3"/>
        <v>2</v>
      </c>
      <c r="HB25">
        <f t="shared" si="3"/>
        <v>0</v>
      </c>
      <c r="HC25">
        <f t="shared" si="3"/>
        <v>0</v>
      </c>
      <c r="HD25">
        <f t="shared" si="3"/>
        <v>2</v>
      </c>
      <c r="HE25">
        <f t="shared" si="3"/>
        <v>3</v>
      </c>
      <c r="HF25">
        <f t="shared" si="3"/>
        <v>0</v>
      </c>
      <c r="HG25">
        <f t="shared" si="3"/>
        <v>1</v>
      </c>
      <c r="HH25">
        <f t="shared" si="3"/>
        <v>0</v>
      </c>
      <c r="HI25">
        <f t="shared" si="3"/>
        <v>2</v>
      </c>
      <c r="HJ25">
        <f t="shared" si="3"/>
        <v>0</v>
      </c>
      <c r="HK25">
        <f t="shared" si="3"/>
        <v>0</v>
      </c>
      <c r="HL25">
        <f t="shared" si="3"/>
        <v>4</v>
      </c>
      <c r="HM25">
        <f t="shared" si="3"/>
        <v>2</v>
      </c>
      <c r="HN25">
        <f t="shared" si="3"/>
        <v>0</v>
      </c>
      <c r="HO25">
        <f t="shared" si="3"/>
        <v>0</v>
      </c>
      <c r="HP25">
        <f t="shared" si="3"/>
        <v>2</v>
      </c>
      <c r="HQ25">
        <f t="shared" si="3"/>
        <v>0</v>
      </c>
      <c r="HR25">
        <f t="shared" si="3"/>
        <v>1</v>
      </c>
      <c r="HS25">
        <f t="shared" si="3"/>
        <v>0</v>
      </c>
      <c r="HT25">
        <f t="shared" si="3"/>
        <v>0</v>
      </c>
      <c r="HU25">
        <f t="shared" si="3"/>
        <v>0</v>
      </c>
      <c r="HV25">
        <f t="shared" si="3"/>
        <v>0</v>
      </c>
      <c r="HW25">
        <f t="shared" si="3"/>
        <v>1</v>
      </c>
      <c r="HX25">
        <f t="shared" si="3"/>
        <v>0</v>
      </c>
      <c r="HY25">
        <f t="shared" si="3"/>
        <v>1</v>
      </c>
      <c r="HZ25">
        <f t="shared" si="3"/>
        <v>19</v>
      </c>
      <c r="IA25">
        <f t="shared" si="3"/>
        <v>0</v>
      </c>
      <c r="IB25">
        <f t="shared" si="3"/>
        <v>0</v>
      </c>
      <c r="IC25">
        <f t="shared" si="3"/>
        <v>2</v>
      </c>
      <c r="ID25">
        <f t="shared" si="3"/>
        <v>0</v>
      </c>
      <c r="IE25">
        <f t="shared" si="3"/>
        <v>0</v>
      </c>
      <c r="IF25">
        <f t="shared" si="3"/>
        <v>7</v>
      </c>
      <c r="IG25">
        <f t="shared" si="3"/>
        <v>1</v>
      </c>
      <c r="IH25">
        <f t="shared" si="3"/>
        <v>1</v>
      </c>
      <c r="II25">
        <f t="shared" si="3"/>
        <v>0</v>
      </c>
      <c r="IJ25">
        <f t="shared" si="3"/>
        <v>0</v>
      </c>
      <c r="IK25">
        <f t="shared" si="3"/>
        <v>0</v>
      </c>
      <c r="IL25">
        <f t="shared" si="3"/>
        <v>0</v>
      </c>
      <c r="IM25">
        <f t="shared" si="3"/>
        <v>0</v>
      </c>
      <c r="IN25">
        <f t="shared" si="3"/>
        <v>0</v>
      </c>
      <c r="IO25">
        <f t="shared" si="3"/>
        <v>0</v>
      </c>
      <c r="IP25">
        <f t="shared" si="3"/>
        <v>0</v>
      </c>
      <c r="IQ25">
        <f t="shared" si="3"/>
        <v>0</v>
      </c>
      <c r="IR25">
        <f t="shared" si="3"/>
        <v>2</v>
      </c>
      <c r="IS25">
        <f t="shared" si="3"/>
        <v>0</v>
      </c>
      <c r="IT25">
        <f t="shared" si="3"/>
        <v>0</v>
      </c>
      <c r="IU25">
        <f t="shared" si="3"/>
        <v>1</v>
      </c>
      <c r="IV25">
        <f t="shared" si="3"/>
        <v>0</v>
      </c>
      <c r="IW25">
        <f t="shared" si="3"/>
        <v>3</v>
      </c>
      <c r="IX25">
        <f t="shared" si="3"/>
        <v>0</v>
      </c>
      <c r="IY25">
        <f t="shared" si="3"/>
        <v>1</v>
      </c>
      <c r="IZ25">
        <f t="shared" ref="IZ25:LG25" si="4">SUM(IZ2:IZ24)</f>
        <v>0</v>
      </c>
      <c r="JA25">
        <f t="shared" si="4"/>
        <v>0</v>
      </c>
      <c r="JB25">
        <f t="shared" si="4"/>
        <v>0</v>
      </c>
      <c r="JC25">
        <f t="shared" si="4"/>
        <v>0</v>
      </c>
      <c r="JD25">
        <f t="shared" si="4"/>
        <v>2</v>
      </c>
      <c r="JE25">
        <f t="shared" si="4"/>
        <v>4</v>
      </c>
      <c r="JF25">
        <f t="shared" si="4"/>
        <v>0</v>
      </c>
      <c r="JG25">
        <f t="shared" si="4"/>
        <v>5</v>
      </c>
      <c r="JH25">
        <f t="shared" si="4"/>
        <v>1</v>
      </c>
      <c r="JI25">
        <f t="shared" si="4"/>
        <v>0</v>
      </c>
      <c r="JJ25">
        <f t="shared" si="4"/>
        <v>0</v>
      </c>
      <c r="JK25">
        <f t="shared" si="4"/>
        <v>2</v>
      </c>
      <c r="JL25">
        <f t="shared" si="4"/>
        <v>0</v>
      </c>
      <c r="JM25">
        <f t="shared" si="4"/>
        <v>0</v>
      </c>
      <c r="JN25">
        <f t="shared" si="4"/>
        <v>0</v>
      </c>
      <c r="JO25">
        <f t="shared" si="4"/>
        <v>2</v>
      </c>
      <c r="JP25">
        <f t="shared" si="4"/>
        <v>2</v>
      </c>
      <c r="JQ25">
        <f t="shared" si="4"/>
        <v>1</v>
      </c>
      <c r="JR25">
        <f t="shared" si="4"/>
        <v>0</v>
      </c>
      <c r="JS25">
        <f t="shared" si="4"/>
        <v>0</v>
      </c>
      <c r="JT25">
        <f t="shared" si="4"/>
        <v>1</v>
      </c>
      <c r="JU25">
        <f t="shared" si="4"/>
        <v>0</v>
      </c>
      <c r="JV25">
        <f t="shared" si="4"/>
        <v>1</v>
      </c>
      <c r="JW25">
        <f t="shared" si="4"/>
        <v>0</v>
      </c>
      <c r="JX25">
        <f t="shared" si="4"/>
        <v>0</v>
      </c>
      <c r="JY25">
        <f t="shared" si="4"/>
        <v>0</v>
      </c>
      <c r="JZ25">
        <f t="shared" si="4"/>
        <v>0</v>
      </c>
      <c r="KA25">
        <f t="shared" si="4"/>
        <v>0</v>
      </c>
      <c r="KB25">
        <f t="shared" si="4"/>
        <v>8</v>
      </c>
      <c r="KC25">
        <f t="shared" si="4"/>
        <v>5</v>
      </c>
      <c r="KD25">
        <f t="shared" si="4"/>
        <v>1</v>
      </c>
      <c r="KE25">
        <f t="shared" si="4"/>
        <v>0</v>
      </c>
      <c r="KF25">
        <f t="shared" si="4"/>
        <v>0</v>
      </c>
      <c r="KG25">
        <f t="shared" si="4"/>
        <v>0</v>
      </c>
      <c r="KH25">
        <f t="shared" si="4"/>
        <v>0</v>
      </c>
      <c r="KI25">
        <f t="shared" si="4"/>
        <v>3</v>
      </c>
      <c r="KJ25">
        <f t="shared" si="4"/>
        <v>0</v>
      </c>
      <c r="KK25">
        <f t="shared" si="4"/>
        <v>3</v>
      </c>
      <c r="KL25">
        <f t="shared" si="4"/>
        <v>0</v>
      </c>
      <c r="KM25">
        <f t="shared" si="4"/>
        <v>1</v>
      </c>
      <c r="KN25">
        <f t="shared" si="4"/>
        <v>0</v>
      </c>
      <c r="KO25">
        <f t="shared" si="4"/>
        <v>2</v>
      </c>
      <c r="KP25">
        <f t="shared" si="4"/>
        <v>0</v>
      </c>
      <c r="KQ25">
        <f t="shared" si="4"/>
        <v>3</v>
      </c>
      <c r="KR25">
        <f t="shared" si="4"/>
        <v>0</v>
      </c>
      <c r="KS25">
        <f t="shared" si="4"/>
        <v>2</v>
      </c>
      <c r="KT25">
        <f t="shared" si="4"/>
        <v>0</v>
      </c>
      <c r="KU25">
        <f t="shared" si="4"/>
        <v>0</v>
      </c>
      <c r="KV25">
        <f t="shared" si="4"/>
        <v>4</v>
      </c>
      <c r="KW25">
        <f t="shared" si="4"/>
        <v>0</v>
      </c>
      <c r="KX25">
        <f t="shared" si="4"/>
        <v>0</v>
      </c>
      <c r="KY25">
        <f t="shared" si="4"/>
        <v>7</v>
      </c>
      <c r="KZ25">
        <f t="shared" si="4"/>
        <v>0</v>
      </c>
      <c r="LA25">
        <f t="shared" si="4"/>
        <v>0</v>
      </c>
      <c r="LB25">
        <f t="shared" si="4"/>
        <v>0</v>
      </c>
      <c r="LC25">
        <f t="shared" si="4"/>
        <v>2</v>
      </c>
      <c r="LD25">
        <f t="shared" si="4"/>
        <v>0</v>
      </c>
      <c r="LE25">
        <f t="shared" si="4"/>
        <v>0</v>
      </c>
      <c r="LF25">
        <f t="shared" si="4"/>
        <v>2</v>
      </c>
      <c r="LG25">
        <f t="shared" si="4"/>
        <v>1</v>
      </c>
    </row>
    <row r="26" spans="1:319" x14ac:dyDescent="0.2">
      <c r="B26" t="s">
        <v>377</v>
      </c>
      <c r="C26">
        <f>COUNTIF(25:25,"&gt;=1")</f>
        <v>127</v>
      </c>
    </row>
    <row r="27" spans="1:319" x14ac:dyDescent="0.2">
      <c r="B27" t="s">
        <v>378</v>
      </c>
      <c r="C27">
        <f>COUNTIF(25:25,"=0")</f>
        <v>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G29"/>
  <sheetViews>
    <sheetView topLeftCell="KM1" workbookViewId="0">
      <selection sqref="A1:LG26"/>
    </sheetView>
  </sheetViews>
  <sheetFormatPr baseColWidth="10" defaultRowHeight="15" x14ac:dyDescent="0.2"/>
  <cols>
    <col min="2" max="2" width="15.1640625" bestFit="1" customWidth="1"/>
  </cols>
  <sheetData>
    <row r="1" spans="1:3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82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82</v>
      </c>
      <c r="HY1" s="1" t="s">
        <v>230</v>
      </c>
      <c r="HZ1" s="1" t="s">
        <v>231</v>
      </c>
      <c r="IA1" s="1" t="s">
        <v>232</v>
      </c>
      <c r="IB1" s="1" t="s">
        <v>233</v>
      </c>
      <c r="IC1" s="1" t="s">
        <v>234</v>
      </c>
      <c r="ID1" s="1" t="s">
        <v>235</v>
      </c>
      <c r="IE1" s="1" t="s">
        <v>236</v>
      </c>
      <c r="IF1" s="1" t="s">
        <v>237</v>
      </c>
      <c r="IG1" s="1" t="s">
        <v>238</v>
      </c>
      <c r="IH1" s="1" t="s">
        <v>239</v>
      </c>
      <c r="II1" s="1" t="s">
        <v>240</v>
      </c>
      <c r="IJ1" s="1" t="s">
        <v>241</v>
      </c>
      <c r="IK1" s="1" t="s">
        <v>242</v>
      </c>
      <c r="IL1" s="1" t="s">
        <v>243</v>
      </c>
      <c r="IM1" s="1" t="s">
        <v>244</v>
      </c>
      <c r="IN1" s="1" t="s">
        <v>245</v>
      </c>
      <c r="IO1" s="1" t="s">
        <v>246</v>
      </c>
      <c r="IP1" s="1" t="s">
        <v>247</v>
      </c>
      <c r="IQ1" s="1" t="s">
        <v>248</v>
      </c>
      <c r="IR1" s="1" t="s">
        <v>249</v>
      </c>
      <c r="IS1" s="1" t="s">
        <v>250</v>
      </c>
      <c r="IT1" s="1" t="s">
        <v>251</v>
      </c>
      <c r="IU1" s="1" t="s">
        <v>252</v>
      </c>
      <c r="IV1" s="1" t="s">
        <v>253</v>
      </c>
      <c r="IW1" s="1" t="s">
        <v>254</v>
      </c>
      <c r="IX1" s="1" t="s">
        <v>255</v>
      </c>
      <c r="IY1" s="1" t="s">
        <v>256</v>
      </c>
      <c r="IZ1" s="1" t="s">
        <v>257</v>
      </c>
      <c r="JA1" s="1" t="s">
        <v>258</v>
      </c>
      <c r="JB1" s="1" t="s">
        <v>259</v>
      </c>
      <c r="JC1" s="1" t="s">
        <v>260</v>
      </c>
      <c r="JD1" s="1" t="s">
        <v>261</v>
      </c>
      <c r="JE1" s="1" t="s">
        <v>262</v>
      </c>
      <c r="JF1" s="1" t="s">
        <v>263</v>
      </c>
      <c r="JG1" s="1" t="s">
        <v>264</v>
      </c>
      <c r="JH1" s="1" t="s">
        <v>265</v>
      </c>
      <c r="JI1" s="1" t="s">
        <v>266</v>
      </c>
      <c r="JJ1" s="1" t="s">
        <v>267</v>
      </c>
      <c r="JK1" s="1" t="s">
        <v>268</v>
      </c>
      <c r="JL1" s="1" t="s">
        <v>269</v>
      </c>
      <c r="JM1" s="1" t="s">
        <v>270</v>
      </c>
      <c r="JN1" s="1" t="s">
        <v>271</v>
      </c>
      <c r="JO1" s="1" t="s">
        <v>272</v>
      </c>
      <c r="JP1" s="1" t="s">
        <v>273</v>
      </c>
      <c r="JQ1" s="1" t="s">
        <v>274</v>
      </c>
      <c r="JR1" s="1" t="s">
        <v>275</v>
      </c>
      <c r="JS1" s="1" t="s">
        <v>276</v>
      </c>
      <c r="JT1" s="1" t="s">
        <v>277</v>
      </c>
      <c r="JU1" s="1" t="s">
        <v>278</v>
      </c>
      <c r="JV1" s="1" t="s">
        <v>279</v>
      </c>
      <c r="JW1" s="1" t="s">
        <v>280</v>
      </c>
      <c r="JX1" s="1" t="s">
        <v>281</v>
      </c>
      <c r="JY1" s="1" t="s">
        <v>282</v>
      </c>
      <c r="JZ1" s="1" t="s">
        <v>283</v>
      </c>
      <c r="KA1" s="1" t="s">
        <v>284</v>
      </c>
      <c r="KB1" s="1" t="s">
        <v>285</v>
      </c>
      <c r="KC1" s="1" t="s">
        <v>286</v>
      </c>
      <c r="KD1" s="1" t="s">
        <v>287</v>
      </c>
      <c r="KE1" s="1" t="s">
        <v>288</v>
      </c>
      <c r="KF1" s="1" t="s">
        <v>289</v>
      </c>
      <c r="KG1" s="1" t="s">
        <v>290</v>
      </c>
      <c r="KH1" s="1" t="s">
        <v>291</v>
      </c>
      <c r="KI1" s="1" t="s">
        <v>292</v>
      </c>
      <c r="KJ1" s="1" t="s">
        <v>293</v>
      </c>
      <c r="KK1" s="1" t="s">
        <v>294</v>
      </c>
      <c r="KL1" s="1" t="s">
        <v>295</v>
      </c>
      <c r="KM1" s="1" t="s">
        <v>296</v>
      </c>
      <c r="KN1" s="1" t="s">
        <v>297</v>
      </c>
      <c r="KO1" s="1" t="s">
        <v>298</v>
      </c>
      <c r="KP1" s="1" t="s">
        <v>299</v>
      </c>
      <c r="KQ1" s="1" t="s">
        <v>300</v>
      </c>
      <c r="KR1" s="1" t="s">
        <v>301</v>
      </c>
      <c r="KS1" s="1" t="s">
        <v>302</v>
      </c>
      <c r="KT1" s="1" t="s">
        <v>303</v>
      </c>
      <c r="KU1" s="1" t="s">
        <v>304</v>
      </c>
      <c r="KV1" s="1" t="s">
        <v>305</v>
      </c>
      <c r="KW1" s="1" t="s">
        <v>306</v>
      </c>
      <c r="KX1" s="1" t="s">
        <v>307</v>
      </c>
      <c r="KY1" s="1" t="s">
        <v>308</v>
      </c>
      <c r="KZ1" s="1" t="s">
        <v>309</v>
      </c>
      <c r="LA1" s="1" t="s">
        <v>310</v>
      </c>
      <c r="LB1" s="1" t="s">
        <v>311</v>
      </c>
      <c r="LC1" s="1" t="s">
        <v>312</v>
      </c>
      <c r="LD1" s="1" t="s">
        <v>313</v>
      </c>
      <c r="LE1" s="1" t="s">
        <v>314</v>
      </c>
      <c r="LF1" s="1" t="s">
        <v>315</v>
      </c>
      <c r="LG1" s="1" t="s">
        <v>316</v>
      </c>
    </row>
    <row r="2" spans="1:319" x14ac:dyDescent="0.2">
      <c r="A2" s="1" t="s">
        <v>319</v>
      </c>
      <c r="B2" t="s">
        <v>318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1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1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</row>
    <row r="3" spans="1:319" x14ac:dyDescent="0.2">
      <c r="A3" s="1" t="s">
        <v>320</v>
      </c>
      <c r="B3" t="s">
        <v>318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1</v>
      </c>
      <c r="AU3">
        <v>1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1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1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1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</row>
    <row r="4" spans="1:319" x14ac:dyDescent="0.2">
      <c r="A4" s="1" t="s">
        <v>322</v>
      </c>
      <c r="B4" t="s">
        <v>318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</row>
    <row r="5" spans="1:319" x14ac:dyDescent="0.2">
      <c r="A5" s="1" t="s">
        <v>329</v>
      </c>
      <c r="B5" t="s">
        <v>318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1</v>
      </c>
      <c r="R5">
        <v>0</v>
      </c>
      <c r="S5">
        <v>0</v>
      </c>
      <c r="T5">
        <v>1</v>
      </c>
      <c r="U5">
        <v>0</v>
      </c>
      <c r="V5">
        <v>1</v>
      </c>
      <c r="W5">
        <v>1</v>
      </c>
      <c r="X5">
        <v>1</v>
      </c>
      <c r="Y5">
        <v>1</v>
      </c>
      <c r="Z5">
        <v>1</v>
      </c>
      <c r="AA5">
        <v>0</v>
      </c>
      <c r="AB5">
        <v>1</v>
      </c>
      <c r="AC5">
        <v>1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v>1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1</v>
      </c>
      <c r="AV5">
        <v>0</v>
      </c>
      <c r="AW5">
        <v>0</v>
      </c>
      <c r="AX5">
        <v>1</v>
      </c>
      <c r="AY5">
        <v>0</v>
      </c>
      <c r="AZ5">
        <v>0</v>
      </c>
      <c r="BA5">
        <v>1</v>
      </c>
      <c r="BB5">
        <v>1</v>
      </c>
      <c r="BC5">
        <v>0</v>
      </c>
      <c r="BD5">
        <v>1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1</v>
      </c>
      <c r="CG5">
        <v>0</v>
      </c>
      <c r="CH5">
        <v>0</v>
      </c>
      <c r="CI5">
        <v>1</v>
      </c>
      <c r="CJ5">
        <v>0</v>
      </c>
      <c r="CK5">
        <v>0</v>
      </c>
      <c r="CL5">
        <v>0</v>
      </c>
      <c r="CM5">
        <v>1</v>
      </c>
      <c r="CN5">
        <v>1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1</v>
      </c>
      <c r="DO5">
        <v>0</v>
      </c>
      <c r="DP5">
        <v>0</v>
      </c>
      <c r="DQ5">
        <v>0</v>
      </c>
      <c r="DR5">
        <v>1</v>
      </c>
      <c r="DS5">
        <v>0</v>
      </c>
      <c r="DT5">
        <v>1</v>
      </c>
      <c r="DU5">
        <v>1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1</v>
      </c>
      <c r="EQ5">
        <v>0</v>
      </c>
      <c r="ER5">
        <v>0</v>
      </c>
      <c r="ES5">
        <v>0</v>
      </c>
      <c r="ET5">
        <v>0</v>
      </c>
      <c r="EU5">
        <v>1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1</v>
      </c>
      <c r="FE5">
        <v>0</v>
      </c>
      <c r="FF5">
        <v>1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1</v>
      </c>
      <c r="GD5">
        <v>0</v>
      </c>
      <c r="GE5">
        <v>1</v>
      </c>
      <c r="GF5">
        <v>0</v>
      </c>
      <c r="GG5">
        <v>0</v>
      </c>
      <c r="GH5">
        <v>1</v>
      </c>
      <c r="GI5">
        <v>0</v>
      </c>
      <c r="GJ5">
        <v>0</v>
      </c>
      <c r="GK5">
        <v>1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1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1</v>
      </c>
      <c r="HA5">
        <v>0</v>
      </c>
      <c r="HB5">
        <v>0</v>
      </c>
      <c r="HC5">
        <v>0</v>
      </c>
      <c r="HD5">
        <v>1</v>
      </c>
      <c r="HE5">
        <v>1</v>
      </c>
      <c r="HF5">
        <v>0</v>
      </c>
      <c r="HG5">
        <v>0</v>
      </c>
      <c r="HH5">
        <v>0</v>
      </c>
      <c r="HI5">
        <v>1</v>
      </c>
      <c r="HJ5">
        <v>0</v>
      </c>
      <c r="HK5">
        <v>0</v>
      </c>
      <c r="HL5">
        <v>0</v>
      </c>
      <c r="HM5">
        <v>1</v>
      </c>
      <c r="HN5">
        <v>0</v>
      </c>
      <c r="HO5">
        <v>1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1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1</v>
      </c>
      <c r="IS5">
        <v>0</v>
      </c>
      <c r="IT5">
        <v>0</v>
      </c>
      <c r="IU5">
        <v>0</v>
      </c>
      <c r="IV5">
        <v>0</v>
      </c>
      <c r="IW5">
        <v>1</v>
      </c>
      <c r="IX5">
        <v>0</v>
      </c>
      <c r="IY5">
        <v>1</v>
      </c>
      <c r="IZ5">
        <v>0</v>
      </c>
      <c r="JA5">
        <v>0</v>
      </c>
      <c r="JB5">
        <v>0</v>
      </c>
      <c r="JC5">
        <v>0</v>
      </c>
      <c r="JD5">
        <v>1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1</v>
      </c>
      <c r="JO5">
        <v>1</v>
      </c>
      <c r="JP5">
        <v>1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1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1</v>
      </c>
    </row>
    <row r="6" spans="1:319" x14ac:dyDescent="0.2">
      <c r="A6" s="1" t="s">
        <v>330</v>
      </c>
      <c r="B6" t="s">
        <v>318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</row>
    <row r="7" spans="1:319" x14ac:dyDescent="0.2">
      <c r="A7" s="1" t="s">
        <v>331</v>
      </c>
      <c r="B7" t="s">
        <v>318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1</v>
      </c>
      <c r="AX7">
        <v>0</v>
      </c>
      <c r="AY7">
        <v>0</v>
      </c>
      <c r="AZ7">
        <v>0</v>
      </c>
      <c r="BA7">
        <v>0</v>
      </c>
      <c r="BB7">
        <v>1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1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1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1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1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1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1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1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1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</row>
    <row r="8" spans="1:319" x14ac:dyDescent="0.2">
      <c r="A8" s="1" t="s">
        <v>334</v>
      </c>
      <c r="B8" t="s">
        <v>318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1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1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</row>
    <row r="9" spans="1:319" x14ac:dyDescent="0.2">
      <c r="A9" s="1" t="s">
        <v>335</v>
      </c>
      <c r="B9" t="s">
        <v>318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</row>
    <row r="10" spans="1:319" x14ac:dyDescent="0.2">
      <c r="A10" s="1" t="s">
        <v>338</v>
      </c>
      <c r="B10" t="s">
        <v>318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1</v>
      </c>
      <c r="W10">
        <v>1</v>
      </c>
      <c r="X10">
        <v>1</v>
      </c>
      <c r="Y10">
        <v>1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1</v>
      </c>
      <c r="AJ10">
        <v>1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1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1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1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</row>
    <row r="11" spans="1:319" x14ac:dyDescent="0.2">
      <c r="A11" s="1" t="s">
        <v>340</v>
      </c>
      <c r="B11" t="s">
        <v>318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1</v>
      </c>
      <c r="Y11">
        <v>1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1</v>
      </c>
      <c r="AF11">
        <v>0</v>
      </c>
      <c r="AG11">
        <v>1</v>
      </c>
      <c r="AH11">
        <v>0</v>
      </c>
      <c r="AI11">
        <v>1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1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1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1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1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1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1</v>
      </c>
      <c r="HA11">
        <v>0</v>
      </c>
      <c r="HB11">
        <v>0</v>
      </c>
      <c r="HC11">
        <v>0</v>
      </c>
      <c r="HD11">
        <v>1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1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1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1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1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1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1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</row>
    <row r="12" spans="1:319" x14ac:dyDescent="0.2">
      <c r="A12" s="1" t="s">
        <v>343</v>
      </c>
      <c r="B12" t="s">
        <v>318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1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1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1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</row>
    <row r="13" spans="1:319" x14ac:dyDescent="0.2">
      <c r="A13" s="1" t="s">
        <v>344</v>
      </c>
      <c r="B13" t="s">
        <v>318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1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1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1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1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</row>
    <row r="14" spans="1:319" x14ac:dyDescent="0.2">
      <c r="A14" s="1" t="s">
        <v>348</v>
      </c>
      <c r="B14" t="s">
        <v>318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</row>
    <row r="15" spans="1:319" x14ac:dyDescent="0.2">
      <c r="A15" s="1" t="s">
        <v>351</v>
      </c>
      <c r="B15" t="s">
        <v>318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1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1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1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1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1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1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1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1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1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</row>
    <row r="16" spans="1:319" x14ac:dyDescent="0.2">
      <c r="A16" s="1" t="s">
        <v>352</v>
      </c>
      <c r="B16" t="s">
        <v>318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1</v>
      </c>
      <c r="Y16">
        <v>1</v>
      </c>
      <c r="Z16">
        <v>0</v>
      </c>
      <c r="AA16">
        <v>0</v>
      </c>
      <c r="AB16">
        <v>1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1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1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1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1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1</v>
      </c>
      <c r="EB16">
        <v>0</v>
      </c>
      <c r="EC16">
        <v>0</v>
      </c>
      <c r="ED16">
        <v>1</v>
      </c>
      <c r="EE16">
        <v>1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1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1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1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1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1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1</v>
      </c>
      <c r="HZ16">
        <v>1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1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1</v>
      </c>
      <c r="IX16">
        <v>0</v>
      </c>
      <c r="IY16">
        <v>1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1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1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1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</row>
    <row r="17" spans="1:319" x14ac:dyDescent="0.2">
      <c r="A17" s="1" t="s">
        <v>353</v>
      </c>
      <c r="B17" t="s">
        <v>318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1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1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1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1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1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1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1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1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1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1</v>
      </c>
      <c r="LD17">
        <v>0</v>
      </c>
      <c r="LE17">
        <v>0</v>
      </c>
      <c r="LF17">
        <v>0</v>
      </c>
      <c r="LG17">
        <v>0</v>
      </c>
    </row>
    <row r="18" spans="1:319" x14ac:dyDescent="0.2">
      <c r="A18" s="1" t="s">
        <v>355</v>
      </c>
      <c r="B18" t="s">
        <v>318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1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</row>
    <row r="19" spans="1:319" x14ac:dyDescent="0.2">
      <c r="A19" s="1" t="s">
        <v>357</v>
      </c>
      <c r="B19" t="s">
        <v>318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1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1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1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1</v>
      </c>
      <c r="LD19">
        <v>0</v>
      </c>
      <c r="LE19">
        <v>0</v>
      </c>
      <c r="LF19">
        <v>0</v>
      </c>
      <c r="LG19">
        <v>0</v>
      </c>
    </row>
    <row r="20" spans="1:319" x14ac:dyDescent="0.2">
      <c r="A20" s="1" t="s">
        <v>361</v>
      </c>
      <c r="B20" t="s">
        <v>318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1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1</v>
      </c>
      <c r="DK20">
        <v>1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1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1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</row>
    <row r="21" spans="1:319" x14ac:dyDescent="0.2">
      <c r="A21" s="1" t="s">
        <v>362</v>
      </c>
      <c r="B21" t="s">
        <v>318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1</v>
      </c>
      <c r="Y21">
        <v>1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1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1</v>
      </c>
      <c r="HA21">
        <v>0</v>
      </c>
      <c r="HB21">
        <v>0</v>
      </c>
      <c r="HC21">
        <v>0</v>
      </c>
      <c r="HD21">
        <v>1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1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1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1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1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</row>
    <row r="22" spans="1:319" x14ac:dyDescent="0.2">
      <c r="A22" s="1" t="s">
        <v>364</v>
      </c>
      <c r="B22" t="s">
        <v>318</v>
      </c>
      <c r="C22">
        <v>0</v>
      </c>
      <c r="D22">
        <v>0</v>
      </c>
      <c r="E22">
        <v>1</v>
      </c>
      <c r="F22">
        <v>0</v>
      </c>
      <c r="G22">
        <v>0</v>
      </c>
      <c r="H22">
        <v>1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1</v>
      </c>
      <c r="AO22">
        <v>0</v>
      </c>
      <c r="AP22">
        <v>0</v>
      </c>
      <c r="AQ22">
        <v>1</v>
      </c>
      <c r="AR22">
        <v>1</v>
      </c>
      <c r="AS22">
        <v>0</v>
      </c>
      <c r="AT22">
        <v>1</v>
      </c>
      <c r="AU22">
        <v>1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1</v>
      </c>
      <c r="CO22">
        <v>0</v>
      </c>
      <c r="CP22">
        <v>0</v>
      </c>
      <c r="CQ22">
        <v>0</v>
      </c>
      <c r="CR22">
        <v>0</v>
      </c>
      <c r="CS22">
        <v>1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1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1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1</v>
      </c>
      <c r="EE22">
        <v>1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1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1</v>
      </c>
      <c r="FF22">
        <v>1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1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1</v>
      </c>
      <c r="FY22">
        <v>0</v>
      </c>
      <c r="FZ22">
        <v>0</v>
      </c>
      <c r="GA22">
        <v>0</v>
      </c>
      <c r="GB22">
        <v>1</v>
      </c>
      <c r="GC22">
        <v>1</v>
      </c>
      <c r="GD22">
        <v>0</v>
      </c>
      <c r="GE22">
        <v>0</v>
      </c>
      <c r="GF22">
        <v>0</v>
      </c>
      <c r="GG22">
        <v>0</v>
      </c>
      <c r="GH22">
        <v>1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1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1</v>
      </c>
      <c r="HA22">
        <v>1</v>
      </c>
      <c r="HB22">
        <v>0</v>
      </c>
      <c r="HC22">
        <v>0</v>
      </c>
      <c r="HD22">
        <v>0</v>
      </c>
      <c r="HE22">
        <v>1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1</v>
      </c>
      <c r="HX22">
        <v>0</v>
      </c>
      <c r="HY22">
        <v>0</v>
      </c>
      <c r="HZ22">
        <v>1</v>
      </c>
      <c r="IA22">
        <v>0</v>
      </c>
      <c r="IB22">
        <v>0</v>
      </c>
      <c r="IC22">
        <v>0</v>
      </c>
      <c r="ID22">
        <v>0</v>
      </c>
      <c r="IE22">
        <v>1</v>
      </c>
      <c r="IF22">
        <v>1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1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1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1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1</v>
      </c>
      <c r="KD22">
        <v>1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1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</row>
    <row r="23" spans="1:319" x14ac:dyDescent="0.2">
      <c r="A23" s="1" t="s">
        <v>365</v>
      </c>
      <c r="B23" t="s">
        <v>318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1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</row>
    <row r="24" spans="1:319" x14ac:dyDescent="0.2">
      <c r="A24" s="1" t="s">
        <v>369</v>
      </c>
      <c r="B24" t="s">
        <v>318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1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</row>
    <row r="25" spans="1:319" x14ac:dyDescent="0.2">
      <c r="A25" s="1" t="s">
        <v>373</v>
      </c>
      <c r="B25" t="s">
        <v>318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1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1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1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1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1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1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</row>
    <row r="26" spans="1:319" x14ac:dyDescent="0.2">
      <c r="A26" s="1" t="s">
        <v>374</v>
      </c>
      <c r="B26" t="s">
        <v>318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1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</row>
    <row r="27" spans="1:319" x14ac:dyDescent="0.2">
      <c r="B27" t="s">
        <v>376</v>
      </c>
      <c r="C27">
        <f>SUM(C2:C26)</f>
        <v>0</v>
      </c>
      <c r="D27">
        <f t="shared" ref="D27:BO27" si="0">SUM(D2:D26)</f>
        <v>1</v>
      </c>
      <c r="E27">
        <f t="shared" si="0"/>
        <v>1</v>
      </c>
      <c r="F27">
        <f t="shared" si="0"/>
        <v>0</v>
      </c>
      <c r="G27">
        <f t="shared" si="0"/>
        <v>0</v>
      </c>
      <c r="H27">
        <f t="shared" si="0"/>
        <v>1</v>
      </c>
      <c r="I27">
        <f t="shared" si="0"/>
        <v>0</v>
      </c>
      <c r="J27">
        <f t="shared" si="0"/>
        <v>1</v>
      </c>
      <c r="K27">
        <f t="shared" si="0"/>
        <v>0</v>
      </c>
      <c r="L27">
        <f t="shared" si="0"/>
        <v>0</v>
      </c>
      <c r="M27">
        <f t="shared" si="0"/>
        <v>0</v>
      </c>
      <c r="N27">
        <f t="shared" si="0"/>
        <v>0</v>
      </c>
      <c r="O27">
        <f t="shared" si="0"/>
        <v>4</v>
      </c>
      <c r="P27">
        <f t="shared" si="0"/>
        <v>0</v>
      </c>
      <c r="Q27">
        <f t="shared" si="0"/>
        <v>4</v>
      </c>
      <c r="R27">
        <f t="shared" si="0"/>
        <v>5</v>
      </c>
      <c r="S27">
        <f t="shared" si="0"/>
        <v>0</v>
      </c>
      <c r="T27">
        <f t="shared" si="0"/>
        <v>1</v>
      </c>
      <c r="U27">
        <f t="shared" si="0"/>
        <v>0</v>
      </c>
      <c r="V27">
        <f t="shared" si="0"/>
        <v>7</v>
      </c>
      <c r="W27">
        <f t="shared" si="0"/>
        <v>2</v>
      </c>
      <c r="X27">
        <f t="shared" si="0"/>
        <v>10</v>
      </c>
      <c r="Y27">
        <f t="shared" si="0"/>
        <v>9</v>
      </c>
      <c r="Z27">
        <f t="shared" si="0"/>
        <v>1</v>
      </c>
      <c r="AA27">
        <f t="shared" si="0"/>
        <v>0</v>
      </c>
      <c r="AB27">
        <f t="shared" si="0"/>
        <v>4</v>
      </c>
      <c r="AC27">
        <f t="shared" si="0"/>
        <v>12</v>
      </c>
      <c r="AD27">
        <f t="shared" si="0"/>
        <v>0</v>
      </c>
      <c r="AE27">
        <f t="shared" si="0"/>
        <v>2</v>
      </c>
      <c r="AF27">
        <f t="shared" si="0"/>
        <v>2</v>
      </c>
      <c r="AG27">
        <f t="shared" si="0"/>
        <v>2</v>
      </c>
      <c r="AH27">
        <f t="shared" si="0"/>
        <v>0</v>
      </c>
      <c r="AI27">
        <f t="shared" si="0"/>
        <v>3</v>
      </c>
      <c r="AJ27">
        <f t="shared" si="0"/>
        <v>2</v>
      </c>
      <c r="AK27">
        <f t="shared" si="0"/>
        <v>12</v>
      </c>
      <c r="AL27">
        <f t="shared" si="0"/>
        <v>2</v>
      </c>
      <c r="AM27">
        <f t="shared" si="0"/>
        <v>0</v>
      </c>
      <c r="AN27">
        <f t="shared" si="0"/>
        <v>2</v>
      </c>
      <c r="AO27">
        <f t="shared" si="0"/>
        <v>0</v>
      </c>
      <c r="AP27">
        <f t="shared" si="0"/>
        <v>1</v>
      </c>
      <c r="AQ27">
        <f t="shared" si="0"/>
        <v>2</v>
      </c>
      <c r="AR27">
        <f t="shared" si="0"/>
        <v>2</v>
      </c>
      <c r="AS27">
        <f t="shared" si="0"/>
        <v>1</v>
      </c>
      <c r="AT27">
        <f t="shared" si="0"/>
        <v>2</v>
      </c>
      <c r="AU27">
        <f t="shared" si="0"/>
        <v>11</v>
      </c>
      <c r="AV27">
        <f t="shared" si="0"/>
        <v>0</v>
      </c>
      <c r="AW27">
        <f t="shared" si="0"/>
        <v>1</v>
      </c>
      <c r="AX27">
        <f t="shared" si="0"/>
        <v>1</v>
      </c>
      <c r="AY27">
        <f t="shared" si="0"/>
        <v>0</v>
      </c>
      <c r="AZ27">
        <f t="shared" si="0"/>
        <v>1</v>
      </c>
      <c r="BA27">
        <f t="shared" si="0"/>
        <v>1</v>
      </c>
      <c r="BB27">
        <f t="shared" si="0"/>
        <v>3</v>
      </c>
      <c r="BC27">
        <f t="shared" si="0"/>
        <v>0</v>
      </c>
      <c r="BD27">
        <f t="shared" si="0"/>
        <v>1</v>
      </c>
      <c r="BE27">
        <f t="shared" si="0"/>
        <v>1</v>
      </c>
      <c r="BF27">
        <f t="shared" si="0"/>
        <v>0</v>
      </c>
      <c r="BG27">
        <f t="shared" si="0"/>
        <v>0</v>
      </c>
      <c r="BH27">
        <f t="shared" si="0"/>
        <v>0</v>
      </c>
      <c r="BI27">
        <f t="shared" si="0"/>
        <v>0</v>
      </c>
      <c r="BJ27">
        <f t="shared" si="0"/>
        <v>0</v>
      </c>
      <c r="BK27">
        <f t="shared" si="0"/>
        <v>0</v>
      </c>
      <c r="BL27">
        <f t="shared" si="0"/>
        <v>0</v>
      </c>
      <c r="BM27">
        <f t="shared" si="0"/>
        <v>0</v>
      </c>
      <c r="BN27">
        <f t="shared" si="0"/>
        <v>1</v>
      </c>
      <c r="BO27">
        <f t="shared" si="0"/>
        <v>0</v>
      </c>
      <c r="BP27">
        <f t="shared" ref="BP27:EA27" si="1">SUM(BP2:BP26)</f>
        <v>1</v>
      </c>
      <c r="BQ27">
        <f t="shared" si="1"/>
        <v>1</v>
      </c>
      <c r="BR27">
        <f t="shared" si="1"/>
        <v>0</v>
      </c>
      <c r="BS27">
        <f t="shared" si="1"/>
        <v>0</v>
      </c>
      <c r="BT27">
        <f t="shared" si="1"/>
        <v>0</v>
      </c>
      <c r="BU27">
        <f t="shared" si="1"/>
        <v>1</v>
      </c>
      <c r="BV27">
        <f t="shared" si="1"/>
        <v>0</v>
      </c>
      <c r="BW27">
        <f t="shared" si="1"/>
        <v>0</v>
      </c>
      <c r="BX27">
        <f t="shared" si="1"/>
        <v>1</v>
      </c>
      <c r="BY27">
        <f t="shared" si="1"/>
        <v>0</v>
      </c>
      <c r="BZ27">
        <f t="shared" si="1"/>
        <v>0</v>
      </c>
      <c r="CA27">
        <f t="shared" si="1"/>
        <v>0</v>
      </c>
      <c r="CB27">
        <f t="shared" si="1"/>
        <v>0</v>
      </c>
      <c r="CC27">
        <f t="shared" si="1"/>
        <v>0</v>
      </c>
      <c r="CD27">
        <f t="shared" si="1"/>
        <v>0</v>
      </c>
      <c r="CE27">
        <f t="shared" si="1"/>
        <v>0</v>
      </c>
      <c r="CF27">
        <f t="shared" si="1"/>
        <v>1</v>
      </c>
      <c r="CG27">
        <f t="shared" si="1"/>
        <v>0</v>
      </c>
      <c r="CH27">
        <f t="shared" si="1"/>
        <v>4</v>
      </c>
      <c r="CI27">
        <f t="shared" si="1"/>
        <v>4</v>
      </c>
      <c r="CJ27">
        <f t="shared" si="1"/>
        <v>0</v>
      </c>
      <c r="CK27">
        <f t="shared" si="1"/>
        <v>0</v>
      </c>
      <c r="CL27">
        <f t="shared" si="1"/>
        <v>0</v>
      </c>
      <c r="CM27">
        <f t="shared" si="1"/>
        <v>2</v>
      </c>
      <c r="CN27">
        <f t="shared" si="1"/>
        <v>3</v>
      </c>
      <c r="CO27">
        <f t="shared" si="1"/>
        <v>0</v>
      </c>
      <c r="CP27">
        <f t="shared" si="1"/>
        <v>4</v>
      </c>
      <c r="CQ27">
        <f t="shared" si="1"/>
        <v>0</v>
      </c>
      <c r="CR27">
        <f t="shared" si="1"/>
        <v>0</v>
      </c>
      <c r="CS27">
        <f t="shared" si="1"/>
        <v>1</v>
      </c>
      <c r="CT27">
        <f t="shared" si="1"/>
        <v>1</v>
      </c>
      <c r="CU27">
        <f t="shared" si="1"/>
        <v>0</v>
      </c>
      <c r="CV27">
        <f t="shared" si="1"/>
        <v>0</v>
      </c>
      <c r="CW27">
        <f t="shared" si="1"/>
        <v>0</v>
      </c>
      <c r="CX27">
        <f t="shared" si="1"/>
        <v>0</v>
      </c>
      <c r="CY27">
        <f t="shared" si="1"/>
        <v>0</v>
      </c>
      <c r="CZ27">
        <f t="shared" si="1"/>
        <v>0</v>
      </c>
      <c r="DA27">
        <f t="shared" si="1"/>
        <v>0</v>
      </c>
      <c r="DB27">
        <f t="shared" si="1"/>
        <v>0</v>
      </c>
      <c r="DC27">
        <f t="shared" si="1"/>
        <v>0</v>
      </c>
      <c r="DD27">
        <f t="shared" si="1"/>
        <v>1</v>
      </c>
      <c r="DE27">
        <f t="shared" si="1"/>
        <v>0</v>
      </c>
      <c r="DF27">
        <f t="shared" si="1"/>
        <v>0</v>
      </c>
      <c r="DG27">
        <f t="shared" si="1"/>
        <v>0</v>
      </c>
      <c r="DH27">
        <f t="shared" si="1"/>
        <v>0</v>
      </c>
      <c r="DI27">
        <f t="shared" si="1"/>
        <v>0</v>
      </c>
      <c r="DJ27">
        <f t="shared" si="1"/>
        <v>1</v>
      </c>
      <c r="DK27">
        <f t="shared" si="1"/>
        <v>1</v>
      </c>
      <c r="DL27">
        <f t="shared" si="1"/>
        <v>0</v>
      </c>
      <c r="DM27">
        <f t="shared" si="1"/>
        <v>0</v>
      </c>
      <c r="DN27">
        <f t="shared" si="1"/>
        <v>7</v>
      </c>
      <c r="DO27">
        <f t="shared" si="1"/>
        <v>0</v>
      </c>
      <c r="DP27">
        <f t="shared" si="1"/>
        <v>0</v>
      </c>
      <c r="DQ27">
        <f t="shared" si="1"/>
        <v>0</v>
      </c>
      <c r="DR27">
        <f t="shared" si="1"/>
        <v>1</v>
      </c>
      <c r="DS27">
        <f t="shared" si="1"/>
        <v>0</v>
      </c>
      <c r="DT27">
        <f t="shared" si="1"/>
        <v>1</v>
      </c>
      <c r="DU27">
        <f t="shared" si="1"/>
        <v>2</v>
      </c>
      <c r="DV27">
        <f t="shared" si="1"/>
        <v>0</v>
      </c>
      <c r="DW27">
        <f t="shared" si="1"/>
        <v>0</v>
      </c>
      <c r="DX27">
        <f t="shared" si="1"/>
        <v>0</v>
      </c>
      <c r="DY27">
        <f t="shared" si="1"/>
        <v>1</v>
      </c>
      <c r="DZ27">
        <f t="shared" si="1"/>
        <v>0</v>
      </c>
      <c r="EA27">
        <f t="shared" si="1"/>
        <v>1</v>
      </c>
      <c r="EB27">
        <f t="shared" ref="EB27:GM27" si="2">SUM(EB2:EB26)</f>
        <v>0</v>
      </c>
      <c r="EC27">
        <f t="shared" si="2"/>
        <v>0</v>
      </c>
      <c r="ED27">
        <f t="shared" si="2"/>
        <v>3</v>
      </c>
      <c r="EE27">
        <f t="shared" si="2"/>
        <v>3</v>
      </c>
      <c r="EF27">
        <f t="shared" si="2"/>
        <v>0</v>
      </c>
      <c r="EG27">
        <f t="shared" si="2"/>
        <v>0</v>
      </c>
      <c r="EH27">
        <f t="shared" si="2"/>
        <v>0</v>
      </c>
      <c r="EI27">
        <f t="shared" si="2"/>
        <v>0</v>
      </c>
      <c r="EJ27">
        <f t="shared" si="2"/>
        <v>0</v>
      </c>
      <c r="EK27">
        <f t="shared" si="2"/>
        <v>1</v>
      </c>
      <c r="EL27">
        <f t="shared" si="2"/>
        <v>0</v>
      </c>
      <c r="EM27">
        <f t="shared" si="2"/>
        <v>0</v>
      </c>
      <c r="EN27">
        <f t="shared" si="2"/>
        <v>0</v>
      </c>
      <c r="EO27">
        <f t="shared" si="2"/>
        <v>0</v>
      </c>
      <c r="EP27">
        <f t="shared" si="2"/>
        <v>1</v>
      </c>
      <c r="EQ27">
        <f t="shared" si="2"/>
        <v>0</v>
      </c>
      <c r="ER27">
        <f t="shared" si="2"/>
        <v>1</v>
      </c>
      <c r="ES27">
        <f t="shared" si="2"/>
        <v>0</v>
      </c>
      <c r="ET27">
        <f t="shared" si="2"/>
        <v>0</v>
      </c>
      <c r="EU27">
        <f t="shared" si="2"/>
        <v>1</v>
      </c>
      <c r="EV27">
        <f t="shared" si="2"/>
        <v>2</v>
      </c>
      <c r="EW27">
        <f t="shared" si="2"/>
        <v>0</v>
      </c>
      <c r="EX27">
        <f t="shared" si="2"/>
        <v>0</v>
      </c>
      <c r="EY27">
        <f t="shared" si="2"/>
        <v>2</v>
      </c>
      <c r="EZ27">
        <f t="shared" si="2"/>
        <v>0</v>
      </c>
      <c r="FA27">
        <f t="shared" si="2"/>
        <v>0</v>
      </c>
      <c r="FB27">
        <f t="shared" si="2"/>
        <v>0</v>
      </c>
      <c r="FC27">
        <f t="shared" si="2"/>
        <v>0</v>
      </c>
      <c r="FD27">
        <f t="shared" si="2"/>
        <v>1</v>
      </c>
      <c r="FE27">
        <f t="shared" si="2"/>
        <v>1</v>
      </c>
      <c r="FF27">
        <f t="shared" si="2"/>
        <v>6</v>
      </c>
      <c r="FG27">
        <f t="shared" si="2"/>
        <v>0</v>
      </c>
      <c r="FH27">
        <f t="shared" si="2"/>
        <v>0</v>
      </c>
      <c r="FI27">
        <f t="shared" si="2"/>
        <v>0</v>
      </c>
      <c r="FJ27">
        <f t="shared" si="2"/>
        <v>0</v>
      </c>
      <c r="FK27">
        <f t="shared" si="2"/>
        <v>0</v>
      </c>
      <c r="FL27">
        <f t="shared" si="2"/>
        <v>0</v>
      </c>
      <c r="FM27">
        <f t="shared" si="2"/>
        <v>0</v>
      </c>
      <c r="FN27">
        <f t="shared" si="2"/>
        <v>1</v>
      </c>
      <c r="FO27">
        <f t="shared" si="2"/>
        <v>0</v>
      </c>
      <c r="FP27">
        <f t="shared" si="2"/>
        <v>0</v>
      </c>
      <c r="FQ27">
        <f t="shared" si="2"/>
        <v>0</v>
      </c>
      <c r="FR27">
        <f t="shared" si="2"/>
        <v>1</v>
      </c>
      <c r="FS27">
        <f t="shared" si="2"/>
        <v>0</v>
      </c>
      <c r="FT27">
        <f t="shared" si="2"/>
        <v>0</v>
      </c>
      <c r="FU27">
        <f t="shared" si="2"/>
        <v>0</v>
      </c>
      <c r="FV27">
        <f t="shared" si="2"/>
        <v>0</v>
      </c>
      <c r="FW27">
        <f t="shared" si="2"/>
        <v>0</v>
      </c>
      <c r="FX27">
        <f t="shared" si="2"/>
        <v>1</v>
      </c>
      <c r="FY27">
        <f t="shared" si="2"/>
        <v>1</v>
      </c>
      <c r="FZ27">
        <f t="shared" si="2"/>
        <v>0</v>
      </c>
      <c r="GA27">
        <f t="shared" si="2"/>
        <v>0</v>
      </c>
      <c r="GB27">
        <f t="shared" si="2"/>
        <v>1</v>
      </c>
      <c r="GC27">
        <f t="shared" si="2"/>
        <v>2</v>
      </c>
      <c r="GD27">
        <f t="shared" si="2"/>
        <v>0</v>
      </c>
      <c r="GE27">
        <f t="shared" si="2"/>
        <v>1</v>
      </c>
      <c r="GF27">
        <f t="shared" si="2"/>
        <v>0</v>
      </c>
      <c r="GG27">
        <f t="shared" si="2"/>
        <v>1</v>
      </c>
      <c r="GH27">
        <f t="shared" si="2"/>
        <v>4</v>
      </c>
      <c r="GI27">
        <f t="shared" si="2"/>
        <v>1</v>
      </c>
      <c r="GJ27">
        <f t="shared" si="2"/>
        <v>0</v>
      </c>
      <c r="GK27">
        <f t="shared" si="2"/>
        <v>2</v>
      </c>
      <c r="GL27">
        <f t="shared" si="2"/>
        <v>0</v>
      </c>
      <c r="GM27">
        <f t="shared" si="2"/>
        <v>0</v>
      </c>
      <c r="GN27">
        <f t="shared" ref="GN27:IY27" si="3">SUM(GN2:GN26)</f>
        <v>0</v>
      </c>
      <c r="GO27">
        <f t="shared" si="3"/>
        <v>0</v>
      </c>
      <c r="GP27">
        <f t="shared" si="3"/>
        <v>0</v>
      </c>
      <c r="GQ27">
        <f t="shared" si="3"/>
        <v>0</v>
      </c>
      <c r="GR27">
        <f t="shared" si="3"/>
        <v>4</v>
      </c>
      <c r="GS27">
        <f t="shared" si="3"/>
        <v>0</v>
      </c>
      <c r="GT27">
        <f t="shared" si="3"/>
        <v>0</v>
      </c>
      <c r="GU27">
        <f t="shared" si="3"/>
        <v>0</v>
      </c>
      <c r="GV27">
        <f t="shared" si="3"/>
        <v>1</v>
      </c>
      <c r="GW27">
        <f t="shared" si="3"/>
        <v>0</v>
      </c>
      <c r="GX27">
        <f t="shared" si="3"/>
        <v>0</v>
      </c>
      <c r="GY27">
        <f t="shared" si="3"/>
        <v>0</v>
      </c>
      <c r="GZ27">
        <f t="shared" si="3"/>
        <v>7</v>
      </c>
      <c r="HA27">
        <f t="shared" si="3"/>
        <v>2</v>
      </c>
      <c r="HB27">
        <f t="shared" si="3"/>
        <v>0</v>
      </c>
      <c r="HC27">
        <f t="shared" si="3"/>
        <v>0</v>
      </c>
      <c r="HD27">
        <f t="shared" si="3"/>
        <v>3</v>
      </c>
      <c r="HE27">
        <f t="shared" si="3"/>
        <v>2</v>
      </c>
      <c r="HF27">
        <f t="shared" si="3"/>
        <v>1</v>
      </c>
      <c r="HG27">
        <f t="shared" si="3"/>
        <v>0</v>
      </c>
      <c r="HH27">
        <f t="shared" si="3"/>
        <v>0</v>
      </c>
      <c r="HI27">
        <f t="shared" si="3"/>
        <v>1</v>
      </c>
      <c r="HJ27">
        <f t="shared" si="3"/>
        <v>0</v>
      </c>
      <c r="HK27">
        <f t="shared" si="3"/>
        <v>0</v>
      </c>
      <c r="HL27">
        <f t="shared" si="3"/>
        <v>0</v>
      </c>
      <c r="HM27">
        <f t="shared" si="3"/>
        <v>1</v>
      </c>
      <c r="HN27">
        <f t="shared" si="3"/>
        <v>0</v>
      </c>
      <c r="HO27">
        <f t="shared" si="3"/>
        <v>1</v>
      </c>
      <c r="HP27">
        <f t="shared" si="3"/>
        <v>1</v>
      </c>
      <c r="HQ27">
        <f t="shared" si="3"/>
        <v>0</v>
      </c>
      <c r="HR27">
        <f t="shared" si="3"/>
        <v>0</v>
      </c>
      <c r="HS27">
        <f t="shared" si="3"/>
        <v>0</v>
      </c>
      <c r="HT27">
        <f t="shared" si="3"/>
        <v>0</v>
      </c>
      <c r="HU27">
        <f t="shared" si="3"/>
        <v>0</v>
      </c>
      <c r="HV27">
        <f t="shared" si="3"/>
        <v>0</v>
      </c>
      <c r="HW27">
        <f t="shared" si="3"/>
        <v>1</v>
      </c>
      <c r="HX27">
        <f t="shared" si="3"/>
        <v>0</v>
      </c>
      <c r="HY27">
        <f t="shared" si="3"/>
        <v>3</v>
      </c>
      <c r="HZ27">
        <f t="shared" si="3"/>
        <v>4</v>
      </c>
      <c r="IA27">
        <f t="shared" si="3"/>
        <v>0</v>
      </c>
      <c r="IB27">
        <f t="shared" si="3"/>
        <v>0</v>
      </c>
      <c r="IC27">
        <f t="shared" si="3"/>
        <v>0</v>
      </c>
      <c r="ID27">
        <f t="shared" si="3"/>
        <v>0</v>
      </c>
      <c r="IE27">
        <f t="shared" si="3"/>
        <v>1</v>
      </c>
      <c r="IF27">
        <f t="shared" si="3"/>
        <v>5</v>
      </c>
      <c r="IG27">
        <f t="shared" si="3"/>
        <v>0</v>
      </c>
      <c r="IH27">
        <f t="shared" si="3"/>
        <v>0</v>
      </c>
      <c r="II27">
        <f t="shared" si="3"/>
        <v>0</v>
      </c>
      <c r="IJ27">
        <f t="shared" si="3"/>
        <v>1</v>
      </c>
      <c r="IK27">
        <f t="shared" si="3"/>
        <v>0</v>
      </c>
      <c r="IL27">
        <f t="shared" si="3"/>
        <v>1</v>
      </c>
      <c r="IM27">
        <f t="shared" si="3"/>
        <v>0</v>
      </c>
      <c r="IN27">
        <f t="shared" si="3"/>
        <v>0</v>
      </c>
      <c r="IO27">
        <f t="shared" si="3"/>
        <v>0</v>
      </c>
      <c r="IP27">
        <f t="shared" si="3"/>
        <v>0</v>
      </c>
      <c r="IQ27">
        <f t="shared" si="3"/>
        <v>0</v>
      </c>
      <c r="IR27">
        <f t="shared" si="3"/>
        <v>2</v>
      </c>
      <c r="IS27">
        <f t="shared" si="3"/>
        <v>1</v>
      </c>
      <c r="IT27">
        <f t="shared" si="3"/>
        <v>0</v>
      </c>
      <c r="IU27">
        <f t="shared" si="3"/>
        <v>0</v>
      </c>
      <c r="IV27">
        <f t="shared" si="3"/>
        <v>1</v>
      </c>
      <c r="IW27">
        <f t="shared" si="3"/>
        <v>2</v>
      </c>
      <c r="IX27">
        <f t="shared" si="3"/>
        <v>0</v>
      </c>
      <c r="IY27">
        <f t="shared" si="3"/>
        <v>4</v>
      </c>
      <c r="IZ27">
        <f t="shared" ref="IZ27:LG27" si="4">SUM(IZ2:IZ26)</f>
        <v>1</v>
      </c>
      <c r="JA27">
        <f t="shared" si="4"/>
        <v>0</v>
      </c>
      <c r="JB27">
        <f t="shared" si="4"/>
        <v>0</v>
      </c>
      <c r="JC27">
        <f t="shared" si="4"/>
        <v>0</v>
      </c>
      <c r="JD27">
        <f t="shared" si="4"/>
        <v>3</v>
      </c>
      <c r="JE27">
        <f t="shared" si="4"/>
        <v>3</v>
      </c>
      <c r="JF27">
        <f t="shared" si="4"/>
        <v>0</v>
      </c>
      <c r="JG27">
        <f t="shared" si="4"/>
        <v>0</v>
      </c>
      <c r="JH27">
        <f t="shared" si="4"/>
        <v>0</v>
      </c>
      <c r="JI27">
        <f t="shared" si="4"/>
        <v>0</v>
      </c>
      <c r="JJ27">
        <f t="shared" si="4"/>
        <v>0</v>
      </c>
      <c r="JK27">
        <f t="shared" si="4"/>
        <v>0</v>
      </c>
      <c r="JL27">
        <f t="shared" si="4"/>
        <v>0</v>
      </c>
      <c r="JM27">
        <f t="shared" si="4"/>
        <v>0</v>
      </c>
      <c r="JN27">
        <f t="shared" si="4"/>
        <v>1</v>
      </c>
      <c r="JO27">
        <f t="shared" si="4"/>
        <v>1</v>
      </c>
      <c r="JP27">
        <f t="shared" si="4"/>
        <v>4</v>
      </c>
      <c r="JQ27">
        <f t="shared" si="4"/>
        <v>0</v>
      </c>
      <c r="JR27">
        <f t="shared" si="4"/>
        <v>0</v>
      </c>
      <c r="JS27">
        <f t="shared" si="4"/>
        <v>0</v>
      </c>
      <c r="JT27">
        <f t="shared" si="4"/>
        <v>0</v>
      </c>
      <c r="JU27">
        <f t="shared" si="4"/>
        <v>2</v>
      </c>
      <c r="JV27">
        <f t="shared" si="4"/>
        <v>1</v>
      </c>
      <c r="JW27">
        <f t="shared" si="4"/>
        <v>0</v>
      </c>
      <c r="JX27">
        <f t="shared" si="4"/>
        <v>0</v>
      </c>
      <c r="JY27">
        <f t="shared" si="4"/>
        <v>0</v>
      </c>
      <c r="JZ27">
        <f t="shared" si="4"/>
        <v>0</v>
      </c>
      <c r="KA27">
        <f t="shared" si="4"/>
        <v>0</v>
      </c>
      <c r="KB27">
        <f t="shared" si="4"/>
        <v>2</v>
      </c>
      <c r="KC27">
        <f t="shared" si="4"/>
        <v>1</v>
      </c>
      <c r="KD27">
        <f t="shared" si="4"/>
        <v>4</v>
      </c>
      <c r="KE27">
        <f t="shared" si="4"/>
        <v>0</v>
      </c>
      <c r="KF27">
        <f t="shared" si="4"/>
        <v>1</v>
      </c>
      <c r="KG27">
        <f t="shared" si="4"/>
        <v>0</v>
      </c>
      <c r="KH27">
        <f t="shared" si="4"/>
        <v>0</v>
      </c>
      <c r="KI27">
        <f t="shared" si="4"/>
        <v>0</v>
      </c>
      <c r="KJ27">
        <f t="shared" si="4"/>
        <v>0</v>
      </c>
      <c r="KK27">
        <f t="shared" si="4"/>
        <v>0</v>
      </c>
      <c r="KL27">
        <f t="shared" si="4"/>
        <v>0</v>
      </c>
      <c r="KM27">
        <f t="shared" si="4"/>
        <v>0</v>
      </c>
      <c r="KN27">
        <f t="shared" si="4"/>
        <v>0</v>
      </c>
      <c r="KO27">
        <f t="shared" si="4"/>
        <v>0</v>
      </c>
      <c r="KP27">
        <f t="shared" si="4"/>
        <v>1</v>
      </c>
      <c r="KQ27">
        <f t="shared" si="4"/>
        <v>1</v>
      </c>
      <c r="KR27">
        <f t="shared" si="4"/>
        <v>2</v>
      </c>
      <c r="KS27">
        <f t="shared" si="4"/>
        <v>0</v>
      </c>
      <c r="KT27">
        <f t="shared" si="4"/>
        <v>0</v>
      </c>
      <c r="KU27">
        <f t="shared" si="4"/>
        <v>0</v>
      </c>
      <c r="KV27">
        <f t="shared" si="4"/>
        <v>0</v>
      </c>
      <c r="KW27">
        <f t="shared" si="4"/>
        <v>0</v>
      </c>
      <c r="KX27">
        <f t="shared" si="4"/>
        <v>1</v>
      </c>
      <c r="KY27">
        <f t="shared" si="4"/>
        <v>1</v>
      </c>
      <c r="KZ27">
        <f t="shared" si="4"/>
        <v>0</v>
      </c>
      <c r="LA27">
        <f t="shared" si="4"/>
        <v>0</v>
      </c>
      <c r="LB27">
        <f t="shared" si="4"/>
        <v>0</v>
      </c>
      <c r="LC27">
        <f t="shared" si="4"/>
        <v>2</v>
      </c>
      <c r="LD27">
        <f t="shared" si="4"/>
        <v>0</v>
      </c>
      <c r="LE27">
        <f t="shared" si="4"/>
        <v>0</v>
      </c>
      <c r="LF27">
        <f t="shared" si="4"/>
        <v>0</v>
      </c>
      <c r="LG27">
        <f t="shared" si="4"/>
        <v>1</v>
      </c>
    </row>
    <row r="28" spans="1:319" x14ac:dyDescent="0.2">
      <c r="B28" t="s">
        <v>377</v>
      </c>
      <c r="C28">
        <f>COUNTIF(27:27,"&gt;=1")</f>
        <v>122</v>
      </c>
    </row>
    <row r="29" spans="1:319" x14ac:dyDescent="0.2">
      <c r="B29" t="s">
        <v>378</v>
      </c>
      <c r="C29">
        <f>COUNTIF(27:27,"=0")</f>
        <v>195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G6"/>
  <sheetViews>
    <sheetView workbookViewId="0">
      <selection activeCell="LB8" sqref="LB8"/>
    </sheetView>
  </sheetViews>
  <sheetFormatPr baseColWidth="10" defaultRowHeight="15" x14ac:dyDescent="0.2"/>
  <sheetData>
    <row r="1" spans="1:3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82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82</v>
      </c>
      <c r="HY1" s="1" t="s">
        <v>230</v>
      </c>
      <c r="HZ1" s="1" t="s">
        <v>231</v>
      </c>
      <c r="IA1" s="1" t="s">
        <v>232</v>
      </c>
      <c r="IB1" s="1" t="s">
        <v>233</v>
      </c>
      <c r="IC1" s="1" t="s">
        <v>234</v>
      </c>
      <c r="ID1" s="1" t="s">
        <v>235</v>
      </c>
      <c r="IE1" s="1" t="s">
        <v>236</v>
      </c>
      <c r="IF1" s="1" t="s">
        <v>237</v>
      </c>
      <c r="IG1" s="1" t="s">
        <v>238</v>
      </c>
      <c r="IH1" s="1" t="s">
        <v>239</v>
      </c>
      <c r="II1" s="1" t="s">
        <v>240</v>
      </c>
      <c r="IJ1" s="1" t="s">
        <v>241</v>
      </c>
      <c r="IK1" s="1" t="s">
        <v>242</v>
      </c>
      <c r="IL1" s="1" t="s">
        <v>243</v>
      </c>
      <c r="IM1" s="1" t="s">
        <v>244</v>
      </c>
      <c r="IN1" s="1" t="s">
        <v>245</v>
      </c>
      <c r="IO1" s="1" t="s">
        <v>246</v>
      </c>
      <c r="IP1" s="1" t="s">
        <v>247</v>
      </c>
      <c r="IQ1" s="1" t="s">
        <v>248</v>
      </c>
      <c r="IR1" s="1" t="s">
        <v>249</v>
      </c>
      <c r="IS1" s="1" t="s">
        <v>250</v>
      </c>
      <c r="IT1" s="1" t="s">
        <v>251</v>
      </c>
      <c r="IU1" s="1" t="s">
        <v>252</v>
      </c>
      <c r="IV1" s="1" t="s">
        <v>253</v>
      </c>
      <c r="IW1" s="1" t="s">
        <v>254</v>
      </c>
      <c r="IX1" s="1" t="s">
        <v>255</v>
      </c>
      <c r="IY1" s="1" t="s">
        <v>256</v>
      </c>
      <c r="IZ1" s="1" t="s">
        <v>257</v>
      </c>
      <c r="JA1" s="1" t="s">
        <v>258</v>
      </c>
      <c r="JB1" s="1" t="s">
        <v>259</v>
      </c>
      <c r="JC1" s="1" t="s">
        <v>260</v>
      </c>
      <c r="JD1" s="1" t="s">
        <v>261</v>
      </c>
      <c r="JE1" s="1" t="s">
        <v>262</v>
      </c>
      <c r="JF1" s="1" t="s">
        <v>263</v>
      </c>
      <c r="JG1" s="1" t="s">
        <v>264</v>
      </c>
      <c r="JH1" s="1" t="s">
        <v>265</v>
      </c>
      <c r="JI1" s="1" t="s">
        <v>266</v>
      </c>
      <c r="JJ1" s="1" t="s">
        <v>267</v>
      </c>
      <c r="JK1" s="1" t="s">
        <v>268</v>
      </c>
      <c r="JL1" s="1" t="s">
        <v>269</v>
      </c>
      <c r="JM1" s="1" t="s">
        <v>270</v>
      </c>
      <c r="JN1" s="1" t="s">
        <v>271</v>
      </c>
      <c r="JO1" s="1" t="s">
        <v>272</v>
      </c>
      <c r="JP1" s="1" t="s">
        <v>273</v>
      </c>
      <c r="JQ1" s="1" t="s">
        <v>274</v>
      </c>
      <c r="JR1" s="1" t="s">
        <v>275</v>
      </c>
      <c r="JS1" s="1" t="s">
        <v>276</v>
      </c>
      <c r="JT1" s="1" t="s">
        <v>277</v>
      </c>
      <c r="JU1" s="1" t="s">
        <v>278</v>
      </c>
      <c r="JV1" s="1" t="s">
        <v>279</v>
      </c>
      <c r="JW1" s="1" t="s">
        <v>280</v>
      </c>
      <c r="JX1" s="1" t="s">
        <v>281</v>
      </c>
      <c r="JY1" s="1" t="s">
        <v>282</v>
      </c>
      <c r="JZ1" s="1" t="s">
        <v>283</v>
      </c>
      <c r="KA1" s="1" t="s">
        <v>284</v>
      </c>
      <c r="KB1" s="1" t="s">
        <v>285</v>
      </c>
      <c r="KC1" s="1" t="s">
        <v>286</v>
      </c>
      <c r="KD1" s="1" t="s">
        <v>287</v>
      </c>
      <c r="KE1" s="1" t="s">
        <v>288</v>
      </c>
      <c r="KF1" s="1" t="s">
        <v>289</v>
      </c>
      <c r="KG1" s="1" t="s">
        <v>290</v>
      </c>
      <c r="KH1" s="1" t="s">
        <v>291</v>
      </c>
      <c r="KI1" s="1" t="s">
        <v>292</v>
      </c>
      <c r="KJ1" s="1" t="s">
        <v>293</v>
      </c>
      <c r="KK1" s="1" t="s">
        <v>294</v>
      </c>
      <c r="KL1" s="1" t="s">
        <v>295</v>
      </c>
      <c r="KM1" s="1" t="s">
        <v>296</v>
      </c>
      <c r="KN1" s="1" t="s">
        <v>297</v>
      </c>
      <c r="KO1" s="1" t="s">
        <v>298</v>
      </c>
      <c r="KP1" s="1" t="s">
        <v>299</v>
      </c>
      <c r="KQ1" s="1" t="s">
        <v>300</v>
      </c>
      <c r="KR1" s="1" t="s">
        <v>301</v>
      </c>
      <c r="KS1" s="1" t="s">
        <v>302</v>
      </c>
      <c r="KT1" s="1" t="s">
        <v>303</v>
      </c>
      <c r="KU1" s="1" t="s">
        <v>304</v>
      </c>
      <c r="KV1" s="1" t="s">
        <v>305</v>
      </c>
      <c r="KW1" s="1" t="s">
        <v>306</v>
      </c>
      <c r="KX1" s="1" t="s">
        <v>307</v>
      </c>
      <c r="KY1" s="1" t="s">
        <v>308</v>
      </c>
      <c r="KZ1" s="1" t="s">
        <v>309</v>
      </c>
      <c r="LA1" s="1" t="s">
        <v>310</v>
      </c>
      <c r="LB1" s="1" t="s">
        <v>311</v>
      </c>
      <c r="LC1" s="1" t="s">
        <v>312</v>
      </c>
      <c r="LD1" s="1" t="s">
        <v>313</v>
      </c>
      <c r="LE1" s="1" t="s">
        <v>314</v>
      </c>
      <c r="LF1" s="1" t="s">
        <v>315</v>
      </c>
      <c r="LG1" s="1" t="s">
        <v>316</v>
      </c>
    </row>
    <row r="2" spans="1:319" x14ac:dyDescent="0.2">
      <c r="A2" s="1" t="s">
        <v>349</v>
      </c>
      <c r="B2" t="s">
        <v>324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1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</row>
    <row r="3" spans="1:319" x14ac:dyDescent="0.2">
      <c r="A3" s="1" t="s">
        <v>367</v>
      </c>
      <c r="B3" t="s">
        <v>324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1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</row>
    <row r="4" spans="1:319" x14ac:dyDescent="0.2">
      <c r="B4" t="s">
        <v>376</v>
      </c>
      <c r="C4">
        <f>SUM(C2:C3)</f>
        <v>0</v>
      </c>
      <c r="D4">
        <f t="shared" ref="D4:BO4" si="0">SUM(D2:D3)</f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1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1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  <c r="BE4">
        <f t="shared" si="0"/>
        <v>0</v>
      </c>
      <c r="BF4">
        <f t="shared" si="0"/>
        <v>0</v>
      </c>
      <c r="BG4">
        <f t="shared" si="0"/>
        <v>0</v>
      </c>
      <c r="BH4">
        <f t="shared" si="0"/>
        <v>0</v>
      </c>
      <c r="BI4">
        <f t="shared" si="0"/>
        <v>0</v>
      </c>
      <c r="BJ4">
        <f t="shared" si="0"/>
        <v>0</v>
      </c>
      <c r="BK4">
        <f t="shared" si="0"/>
        <v>0</v>
      </c>
      <c r="BL4">
        <f t="shared" si="0"/>
        <v>0</v>
      </c>
      <c r="BM4">
        <f t="shared" si="0"/>
        <v>0</v>
      </c>
      <c r="BN4">
        <f t="shared" si="0"/>
        <v>0</v>
      </c>
      <c r="BO4">
        <f t="shared" si="0"/>
        <v>0</v>
      </c>
      <c r="BP4">
        <f t="shared" ref="BP4:EA4" si="1">SUM(BP2:BP3)</f>
        <v>0</v>
      </c>
      <c r="BQ4">
        <f t="shared" si="1"/>
        <v>0</v>
      </c>
      <c r="BR4">
        <f t="shared" si="1"/>
        <v>0</v>
      </c>
      <c r="BS4">
        <f t="shared" si="1"/>
        <v>0</v>
      </c>
      <c r="BT4">
        <f t="shared" si="1"/>
        <v>0</v>
      </c>
      <c r="BU4">
        <f t="shared" si="1"/>
        <v>0</v>
      </c>
      <c r="BV4">
        <f t="shared" si="1"/>
        <v>0</v>
      </c>
      <c r="BW4">
        <f t="shared" si="1"/>
        <v>0</v>
      </c>
      <c r="BX4">
        <f t="shared" si="1"/>
        <v>0</v>
      </c>
      <c r="BY4">
        <f t="shared" si="1"/>
        <v>0</v>
      </c>
      <c r="BZ4">
        <f t="shared" si="1"/>
        <v>0</v>
      </c>
      <c r="CA4">
        <f t="shared" si="1"/>
        <v>0</v>
      </c>
      <c r="CB4">
        <f t="shared" si="1"/>
        <v>0</v>
      </c>
      <c r="CC4">
        <f t="shared" si="1"/>
        <v>0</v>
      </c>
      <c r="CD4">
        <f t="shared" si="1"/>
        <v>0</v>
      </c>
      <c r="CE4">
        <f t="shared" si="1"/>
        <v>0</v>
      </c>
      <c r="CF4">
        <f t="shared" si="1"/>
        <v>0</v>
      </c>
      <c r="CG4">
        <f t="shared" si="1"/>
        <v>0</v>
      </c>
      <c r="CH4">
        <f t="shared" si="1"/>
        <v>1</v>
      </c>
      <c r="CI4">
        <f t="shared" si="1"/>
        <v>0</v>
      </c>
      <c r="CJ4">
        <f t="shared" si="1"/>
        <v>0</v>
      </c>
      <c r="CK4">
        <f t="shared" si="1"/>
        <v>0</v>
      </c>
      <c r="CL4">
        <f t="shared" si="1"/>
        <v>0</v>
      </c>
      <c r="CM4">
        <f t="shared" si="1"/>
        <v>0</v>
      </c>
      <c r="CN4">
        <f t="shared" si="1"/>
        <v>0</v>
      </c>
      <c r="CO4">
        <f t="shared" si="1"/>
        <v>0</v>
      </c>
      <c r="CP4">
        <f t="shared" si="1"/>
        <v>0</v>
      </c>
      <c r="CQ4">
        <f t="shared" si="1"/>
        <v>0</v>
      </c>
      <c r="CR4">
        <f t="shared" si="1"/>
        <v>0</v>
      </c>
      <c r="CS4">
        <f t="shared" si="1"/>
        <v>0</v>
      </c>
      <c r="CT4">
        <f t="shared" si="1"/>
        <v>0</v>
      </c>
      <c r="CU4">
        <f t="shared" si="1"/>
        <v>0</v>
      </c>
      <c r="CV4">
        <f t="shared" si="1"/>
        <v>0</v>
      </c>
      <c r="CW4">
        <f t="shared" si="1"/>
        <v>0</v>
      </c>
      <c r="CX4">
        <f t="shared" si="1"/>
        <v>0</v>
      </c>
      <c r="CY4">
        <f t="shared" si="1"/>
        <v>0</v>
      </c>
      <c r="CZ4">
        <f t="shared" si="1"/>
        <v>0</v>
      </c>
      <c r="DA4">
        <f t="shared" si="1"/>
        <v>0</v>
      </c>
      <c r="DB4">
        <f t="shared" si="1"/>
        <v>0</v>
      </c>
      <c r="DC4">
        <f t="shared" si="1"/>
        <v>0</v>
      </c>
      <c r="DD4">
        <f t="shared" si="1"/>
        <v>0</v>
      </c>
      <c r="DE4">
        <f t="shared" si="1"/>
        <v>0</v>
      </c>
      <c r="DF4">
        <f t="shared" si="1"/>
        <v>0</v>
      </c>
      <c r="DG4">
        <f t="shared" si="1"/>
        <v>1</v>
      </c>
      <c r="DH4">
        <f t="shared" si="1"/>
        <v>0</v>
      </c>
      <c r="DI4">
        <f t="shared" si="1"/>
        <v>0</v>
      </c>
      <c r="DJ4">
        <f t="shared" si="1"/>
        <v>0</v>
      </c>
      <c r="DK4">
        <f t="shared" si="1"/>
        <v>0</v>
      </c>
      <c r="DL4">
        <f t="shared" si="1"/>
        <v>0</v>
      </c>
      <c r="DM4">
        <f t="shared" si="1"/>
        <v>0</v>
      </c>
      <c r="DN4">
        <f t="shared" si="1"/>
        <v>0</v>
      </c>
      <c r="DO4">
        <f t="shared" si="1"/>
        <v>0</v>
      </c>
      <c r="DP4">
        <f t="shared" si="1"/>
        <v>0</v>
      </c>
      <c r="DQ4">
        <f t="shared" si="1"/>
        <v>0</v>
      </c>
      <c r="DR4">
        <f t="shared" si="1"/>
        <v>0</v>
      </c>
      <c r="DS4">
        <f t="shared" si="1"/>
        <v>0</v>
      </c>
      <c r="DT4">
        <f t="shared" si="1"/>
        <v>0</v>
      </c>
      <c r="DU4">
        <f t="shared" si="1"/>
        <v>0</v>
      </c>
      <c r="DV4">
        <f t="shared" si="1"/>
        <v>0</v>
      </c>
      <c r="DW4">
        <f t="shared" si="1"/>
        <v>0</v>
      </c>
      <c r="DX4">
        <f t="shared" si="1"/>
        <v>0</v>
      </c>
      <c r="DY4">
        <f t="shared" si="1"/>
        <v>0</v>
      </c>
      <c r="DZ4">
        <f t="shared" si="1"/>
        <v>0</v>
      </c>
      <c r="EA4">
        <f t="shared" si="1"/>
        <v>0</v>
      </c>
      <c r="EB4">
        <f t="shared" ref="EB4:GM4" si="2">SUM(EB2:EB3)</f>
        <v>0</v>
      </c>
      <c r="EC4">
        <f t="shared" si="2"/>
        <v>0</v>
      </c>
      <c r="ED4">
        <f t="shared" si="2"/>
        <v>0</v>
      </c>
      <c r="EE4">
        <f t="shared" si="2"/>
        <v>0</v>
      </c>
      <c r="EF4">
        <f t="shared" si="2"/>
        <v>0</v>
      </c>
      <c r="EG4">
        <f t="shared" si="2"/>
        <v>0</v>
      </c>
      <c r="EH4">
        <f t="shared" si="2"/>
        <v>0</v>
      </c>
      <c r="EI4">
        <f t="shared" si="2"/>
        <v>0</v>
      </c>
      <c r="EJ4">
        <f t="shared" si="2"/>
        <v>0</v>
      </c>
      <c r="EK4">
        <f t="shared" si="2"/>
        <v>0</v>
      </c>
      <c r="EL4">
        <f t="shared" si="2"/>
        <v>0</v>
      </c>
      <c r="EM4">
        <f t="shared" si="2"/>
        <v>0</v>
      </c>
      <c r="EN4">
        <f t="shared" si="2"/>
        <v>0</v>
      </c>
      <c r="EO4">
        <f t="shared" si="2"/>
        <v>0</v>
      </c>
      <c r="EP4">
        <f t="shared" si="2"/>
        <v>0</v>
      </c>
      <c r="EQ4">
        <f t="shared" si="2"/>
        <v>0</v>
      </c>
      <c r="ER4">
        <f t="shared" si="2"/>
        <v>0</v>
      </c>
      <c r="ES4">
        <f t="shared" si="2"/>
        <v>0</v>
      </c>
      <c r="ET4">
        <f t="shared" si="2"/>
        <v>0</v>
      </c>
      <c r="EU4">
        <f t="shared" si="2"/>
        <v>0</v>
      </c>
      <c r="EV4">
        <f t="shared" si="2"/>
        <v>0</v>
      </c>
      <c r="EW4">
        <f t="shared" si="2"/>
        <v>0</v>
      </c>
      <c r="EX4">
        <f t="shared" si="2"/>
        <v>0</v>
      </c>
      <c r="EY4">
        <f t="shared" si="2"/>
        <v>0</v>
      </c>
      <c r="EZ4">
        <f t="shared" si="2"/>
        <v>0</v>
      </c>
      <c r="FA4">
        <f t="shared" si="2"/>
        <v>0</v>
      </c>
      <c r="FB4">
        <f t="shared" si="2"/>
        <v>0</v>
      </c>
      <c r="FC4">
        <f t="shared" si="2"/>
        <v>0</v>
      </c>
      <c r="FD4">
        <f t="shared" si="2"/>
        <v>0</v>
      </c>
      <c r="FE4">
        <f t="shared" si="2"/>
        <v>0</v>
      </c>
      <c r="FF4">
        <f t="shared" si="2"/>
        <v>0</v>
      </c>
      <c r="FG4">
        <f t="shared" si="2"/>
        <v>0</v>
      </c>
      <c r="FH4">
        <f t="shared" si="2"/>
        <v>0</v>
      </c>
      <c r="FI4">
        <f t="shared" si="2"/>
        <v>0</v>
      </c>
      <c r="FJ4">
        <f t="shared" si="2"/>
        <v>0</v>
      </c>
      <c r="FK4">
        <f t="shared" si="2"/>
        <v>0</v>
      </c>
      <c r="FL4">
        <f t="shared" si="2"/>
        <v>0</v>
      </c>
      <c r="FM4">
        <f t="shared" si="2"/>
        <v>0</v>
      </c>
      <c r="FN4">
        <f t="shared" si="2"/>
        <v>0</v>
      </c>
      <c r="FO4">
        <f t="shared" si="2"/>
        <v>0</v>
      </c>
      <c r="FP4">
        <f t="shared" si="2"/>
        <v>0</v>
      </c>
      <c r="FQ4">
        <f t="shared" si="2"/>
        <v>0</v>
      </c>
      <c r="FR4">
        <f t="shared" si="2"/>
        <v>0</v>
      </c>
      <c r="FS4">
        <f t="shared" si="2"/>
        <v>0</v>
      </c>
      <c r="FT4">
        <f t="shared" si="2"/>
        <v>0</v>
      </c>
      <c r="FU4">
        <f t="shared" si="2"/>
        <v>0</v>
      </c>
      <c r="FV4">
        <f t="shared" si="2"/>
        <v>0</v>
      </c>
      <c r="FW4">
        <f t="shared" si="2"/>
        <v>0</v>
      </c>
      <c r="FX4">
        <f t="shared" si="2"/>
        <v>0</v>
      </c>
      <c r="FY4">
        <f t="shared" si="2"/>
        <v>0</v>
      </c>
      <c r="FZ4">
        <f t="shared" si="2"/>
        <v>0</v>
      </c>
      <c r="GA4">
        <f t="shared" si="2"/>
        <v>0</v>
      </c>
      <c r="GB4">
        <f t="shared" si="2"/>
        <v>0</v>
      </c>
      <c r="GC4">
        <f t="shared" si="2"/>
        <v>0</v>
      </c>
      <c r="GD4">
        <f t="shared" si="2"/>
        <v>0</v>
      </c>
      <c r="GE4">
        <f t="shared" si="2"/>
        <v>0</v>
      </c>
      <c r="GF4">
        <f t="shared" si="2"/>
        <v>0</v>
      </c>
      <c r="GG4">
        <f t="shared" si="2"/>
        <v>0</v>
      </c>
      <c r="GH4">
        <f t="shared" si="2"/>
        <v>0</v>
      </c>
      <c r="GI4">
        <f t="shared" si="2"/>
        <v>0</v>
      </c>
      <c r="GJ4">
        <f t="shared" si="2"/>
        <v>0</v>
      </c>
      <c r="GK4">
        <f t="shared" si="2"/>
        <v>0</v>
      </c>
      <c r="GL4">
        <f t="shared" si="2"/>
        <v>0</v>
      </c>
      <c r="GM4">
        <f t="shared" si="2"/>
        <v>0</v>
      </c>
      <c r="GN4">
        <f t="shared" ref="GN4:IY4" si="3">SUM(GN2:GN3)</f>
        <v>0</v>
      </c>
      <c r="GO4">
        <f t="shared" si="3"/>
        <v>0</v>
      </c>
      <c r="GP4">
        <f t="shared" si="3"/>
        <v>0</v>
      </c>
      <c r="GQ4">
        <f t="shared" si="3"/>
        <v>0</v>
      </c>
      <c r="GR4">
        <f t="shared" si="3"/>
        <v>0</v>
      </c>
      <c r="GS4">
        <f t="shared" si="3"/>
        <v>0</v>
      </c>
      <c r="GT4">
        <f t="shared" si="3"/>
        <v>0</v>
      </c>
      <c r="GU4">
        <f t="shared" si="3"/>
        <v>0</v>
      </c>
      <c r="GV4">
        <f t="shared" si="3"/>
        <v>0</v>
      </c>
      <c r="GW4">
        <f t="shared" si="3"/>
        <v>0</v>
      </c>
      <c r="GX4">
        <f t="shared" si="3"/>
        <v>0</v>
      </c>
      <c r="GY4">
        <f t="shared" si="3"/>
        <v>0</v>
      </c>
      <c r="GZ4">
        <f t="shared" si="3"/>
        <v>0</v>
      </c>
      <c r="HA4">
        <f t="shared" si="3"/>
        <v>0</v>
      </c>
      <c r="HB4">
        <f t="shared" si="3"/>
        <v>0</v>
      </c>
      <c r="HC4">
        <f t="shared" si="3"/>
        <v>0</v>
      </c>
      <c r="HD4">
        <f t="shared" si="3"/>
        <v>0</v>
      </c>
      <c r="HE4">
        <f t="shared" si="3"/>
        <v>0</v>
      </c>
      <c r="HF4">
        <f t="shared" si="3"/>
        <v>0</v>
      </c>
      <c r="HG4">
        <f t="shared" si="3"/>
        <v>0</v>
      </c>
      <c r="HH4">
        <f t="shared" si="3"/>
        <v>0</v>
      </c>
      <c r="HI4">
        <f t="shared" si="3"/>
        <v>0</v>
      </c>
      <c r="HJ4">
        <f t="shared" si="3"/>
        <v>0</v>
      </c>
      <c r="HK4">
        <f t="shared" si="3"/>
        <v>0</v>
      </c>
      <c r="HL4">
        <f t="shared" si="3"/>
        <v>0</v>
      </c>
      <c r="HM4">
        <f t="shared" si="3"/>
        <v>0</v>
      </c>
      <c r="HN4">
        <f t="shared" si="3"/>
        <v>0</v>
      </c>
      <c r="HO4">
        <f t="shared" si="3"/>
        <v>0</v>
      </c>
      <c r="HP4">
        <f t="shared" si="3"/>
        <v>0</v>
      </c>
      <c r="HQ4">
        <f t="shared" si="3"/>
        <v>0</v>
      </c>
      <c r="HR4">
        <f t="shared" si="3"/>
        <v>0</v>
      </c>
      <c r="HS4">
        <f t="shared" si="3"/>
        <v>0</v>
      </c>
      <c r="HT4">
        <f t="shared" si="3"/>
        <v>0</v>
      </c>
      <c r="HU4">
        <f t="shared" si="3"/>
        <v>0</v>
      </c>
      <c r="HV4">
        <f t="shared" si="3"/>
        <v>0</v>
      </c>
      <c r="HW4">
        <f t="shared" si="3"/>
        <v>0</v>
      </c>
      <c r="HX4">
        <f t="shared" si="3"/>
        <v>0</v>
      </c>
      <c r="HY4">
        <f t="shared" si="3"/>
        <v>0</v>
      </c>
      <c r="HZ4">
        <f t="shared" si="3"/>
        <v>0</v>
      </c>
      <c r="IA4">
        <f t="shared" si="3"/>
        <v>0</v>
      </c>
      <c r="IB4">
        <f t="shared" si="3"/>
        <v>0</v>
      </c>
      <c r="IC4">
        <f t="shared" si="3"/>
        <v>0</v>
      </c>
      <c r="ID4">
        <f t="shared" si="3"/>
        <v>0</v>
      </c>
      <c r="IE4">
        <f t="shared" si="3"/>
        <v>0</v>
      </c>
      <c r="IF4">
        <f t="shared" si="3"/>
        <v>0</v>
      </c>
      <c r="IG4">
        <f t="shared" si="3"/>
        <v>0</v>
      </c>
      <c r="IH4">
        <f t="shared" si="3"/>
        <v>0</v>
      </c>
      <c r="II4">
        <f t="shared" si="3"/>
        <v>0</v>
      </c>
      <c r="IJ4">
        <f t="shared" si="3"/>
        <v>0</v>
      </c>
      <c r="IK4">
        <f t="shared" si="3"/>
        <v>0</v>
      </c>
      <c r="IL4">
        <f t="shared" si="3"/>
        <v>0</v>
      </c>
      <c r="IM4">
        <f t="shared" si="3"/>
        <v>0</v>
      </c>
      <c r="IN4">
        <f t="shared" si="3"/>
        <v>0</v>
      </c>
      <c r="IO4">
        <f t="shared" si="3"/>
        <v>0</v>
      </c>
      <c r="IP4">
        <f t="shared" si="3"/>
        <v>0</v>
      </c>
      <c r="IQ4">
        <f t="shared" si="3"/>
        <v>0</v>
      </c>
      <c r="IR4">
        <f t="shared" si="3"/>
        <v>0</v>
      </c>
      <c r="IS4">
        <f t="shared" si="3"/>
        <v>0</v>
      </c>
      <c r="IT4">
        <f t="shared" si="3"/>
        <v>0</v>
      </c>
      <c r="IU4">
        <f t="shared" si="3"/>
        <v>0</v>
      </c>
      <c r="IV4">
        <f t="shared" si="3"/>
        <v>0</v>
      </c>
      <c r="IW4">
        <f t="shared" si="3"/>
        <v>0</v>
      </c>
      <c r="IX4">
        <f t="shared" si="3"/>
        <v>0</v>
      </c>
      <c r="IY4">
        <f t="shared" si="3"/>
        <v>0</v>
      </c>
      <c r="IZ4">
        <f t="shared" ref="IZ4:LG4" si="4">SUM(IZ2:IZ3)</f>
        <v>0</v>
      </c>
      <c r="JA4">
        <f t="shared" si="4"/>
        <v>0</v>
      </c>
      <c r="JB4">
        <f t="shared" si="4"/>
        <v>0</v>
      </c>
      <c r="JC4">
        <f t="shared" si="4"/>
        <v>0</v>
      </c>
      <c r="JD4">
        <f t="shared" si="4"/>
        <v>0</v>
      </c>
      <c r="JE4">
        <f t="shared" si="4"/>
        <v>0</v>
      </c>
      <c r="JF4">
        <f t="shared" si="4"/>
        <v>0</v>
      </c>
      <c r="JG4">
        <f t="shared" si="4"/>
        <v>0</v>
      </c>
      <c r="JH4">
        <f t="shared" si="4"/>
        <v>0</v>
      </c>
      <c r="JI4">
        <f t="shared" si="4"/>
        <v>0</v>
      </c>
      <c r="JJ4">
        <f t="shared" si="4"/>
        <v>0</v>
      </c>
      <c r="JK4">
        <f t="shared" si="4"/>
        <v>0</v>
      </c>
      <c r="JL4">
        <f t="shared" si="4"/>
        <v>0</v>
      </c>
      <c r="JM4">
        <f t="shared" si="4"/>
        <v>0</v>
      </c>
      <c r="JN4">
        <f t="shared" si="4"/>
        <v>0</v>
      </c>
      <c r="JO4">
        <f t="shared" si="4"/>
        <v>0</v>
      </c>
      <c r="JP4">
        <f t="shared" si="4"/>
        <v>0</v>
      </c>
      <c r="JQ4">
        <f t="shared" si="4"/>
        <v>0</v>
      </c>
      <c r="JR4">
        <f t="shared" si="4"/>
        <v>0</v>
      </c>
      <c r="JS4">
        <f t="shared" si="4"/>
        <v>0</v>
      </c>
      <c r="JT4">
        <f t="shared" si="4"/>
        <v>0</v>
      </c>
      <c r="JU4">
        <f t="shared" si="4"/>
        <v>0</v>
      </c>
      <c r="JV4">
        <f t="shared" si="4"/>
        <v>0</v>
      </c>
      <c r="JW4">
        <f t="shared" si="4"/>
        <v>0</v>
      </c>
      <c r="JX4">
        <f t="shared" si="4"/>
        <v>0</v>
      </c>
      <c r="JY4">
        <f t="shared" si="4"/>
        <v>0</v>
      </c>
      <c r="JZ4">
        <f t="shared" si="4"/>
        <v>0</v>
      </c>
      <c r="KA4">
        <f t="shared" si="4"/>
        <v>0</v>
      </c>
      <c r="KB4">
        <f t="shared" si="4"/>
        <v>0</v>
      </c>
      <c r="KC4">
        <f t="shared" si="4"/>
        <v>0</v>
      </c>
      <c r="KD4">
        <f t="shared" si="4"/>
        <v>0</v>
      </c>
      <c r="KE4">
        <f t="shared" si="4"/>
        <v>0</v>
      </c>
      <c r="KF4">
        <f t="shared" si="4"/>
        <v>0</v>
      </c>
      <c r="KG4">
        <f t="shared" si="4"/>
        <v>0</v>
      </c>
      <c r="KH4">
        <f t="shared" si="4"/>
        <v>0</v>
      </c>
      <c r="KI4">
        <f t="shared" si="4"/>
        <v>0</v>
      </c>
      <c r="KJ4">
        <f t="shared" si="4"/>
        <v>0</v>
      </c>
      <c r="KK4">
        <f t="shared" si="4"/>
        <v>0</v>
      </c>
      <c r="KL4">
        <f t="shared" si="4"/>
        <v>0</v>
      </c>
      <c r="KM4">
        <f t="shared" si="4"/>
        <v>0</v>
      </c>
      <c r="KN4">
        <f t="shared" si="4"/>
        <v>0</v>
      </c>
      <c r="KO4">
        <f t="shared" si="4"/>
        <v>0</v>
      </c>
      <c r="KP4">
        <f t="shared" si="4"/>
        <v>0</v>
      </c>
      <c r="KQ4">
        <f t="shared" si="4"/>
        <v>0</v>
      </c>
      <c r="KR4">
        <f t="shared" si="4"/>
        <v>0</v>
      </c>
      <c r="KS4">
        <f t="shared" si="4"/>
        <v>0</v>
      </c>
      <c r="KT4">
        <f t="shared" si="4"/>
        <v>0</v>
      </c>
      <c r="KU4">
        <f t="shared" si="4"/>
        <v>0</v>
      </c>
      <c r="KV4">
        <f t="shared" si="4"/>
        <v>0</v>
      </c>
      <c r="KW4">
        <f t="shared" si="4"/>
        <v>0</v>
      </c>
      <c r="KX4">
        <f t="shared" si="4"/>
        <v>0</v>
      </c>
      <c r="KY4">
        <f t="shared" si="4"/>
        <v>0</v>
      </c>
      <c r="KZ4">
        <f t="shared" si="4"/>
        <v>0</v>
      </c>
      <c r="LA4">
        <f t="shared" si="4"/>
        <v>0</v>
      </c>
      <c r="LB4">
        <f t="shared" si="4"/>
        <v>0</v>
      </c>
      <c r="LC4">
        <f t="shared" si="4"/>
        <v>0</v>
      </c>
      <c r="LD4">
        <f t="shared" si="4"/>
        <v>0</v>
      </c>
      <c r="LE4">
        <f t="shared" si="4"/>
        <v>0</v>
      </c>
      <c r="LF4">
        <f t="shared" si="4"/>
        <v>0</v>
      </c>
      <c r="LG4">
        <f t="shared" si="4"/>
        <v>0</v>
      </c>
    </row>
    <row r="5" spans="1:319" x14ac:dyDescent="0.2">
      <c r="B5" t="s">
        <v>377</v>
      </c>
      <c r="C5">
        <f>COUNTIF(4:4,"&gt;=1")</f>
        <v>4</v>
      </c>
    </row>
    <row r="6" spans="1:319" x14ac:dyDescent="0.2">
      <c r="B6" t="s">
        <v>378</v>
      </c>
      <c r="C6">
        <f>COUNTIF(4:4,"=0")</f>
        <v>313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G61"/>
  <sheetViews>
    <sheetView tabSelected="1" topLeftCell="B17" workbookViewId="0">
      <selection activeCell="D59" sqref="D59"/>
    </sheetView>
  </sheetViews>
  <sheetFormatPr baseColWidth="10" defaultRowHeight="15" x14ac:dyDescent="0.2"/>
  <cols>
    <col min="2" max="2" width="16.6640625" bestFit="1" customWidth="1"/>
  </cols>
  <sheetData>
    <row r="1" spans="1:3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82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82</v>
      </c>
      <c r="HY1" s="1" t="s">
        <v>230</v>
      </c>
      <c r="HZ1" s="1" t="s">
        <v>231</v>
      </c>
      <c r="IA1" s="1" t="s">
        <v>232</v>
      </c>
      <c r="IB1" s="1" t="s">
        <v>233</v>
      </c>
      <c r="IC1" s="1" t="s">
        <v>234</v>
      </c>
      <c r="ID1" s="1" t="s">
        <v>235</v>
      </c>
      <c r="IE1" s="1" t="s">
        <v>236</v>
      </c>
      <c r="IF1" s="1" t="s">
        <v>237</v>
      </c>
      <c r="IG1" s="1" t="s">
        <v>238</v>
      </c>
      <c r="IH1" s="1" t="s">
        <v>239</v>
      </c>
      <c r="II1" s="1" t="s">
        <v>240</v>
      </c>
      <c r="IJ1" s="1" t="s">
        <v>241</v>
      </c>
      <c r="IK1" s="1" t="s">
        <v>242</v>
      </c>
      <c r="IL1" s="1" t="s">
        <v>243</v>
      </c>
      <c r="IM1" s="1" t="s">
        <v>244</v>
      </c>
      <c r="IN1" s="1" t="s">
        <v>245</v>
      </c>
      <c r="IO1" s="1" t="s">
        <v>246</v>
      </c>
      <c r="IP1" s="1" t="s">
        <v>247</v>
      </c>
      <c r="IQ1" s="1" t="s">
        <v>248</v>
      </c>
      <c r="IR1" s="1" t="s">
        <v>249</v>
      </c>
      <c r="IS1" s="1" t="s">
        <v>250</v>
      </c>
      <c r="IT1" s="1" t="s">
        <v>251</v>
      </c>
      <c r="IU1" s="1" t="s">
        <v>252</v>
      </c>
      <c r="IV1" s="1" t="s">
        <v>253</v>
      </c>
      <c r="IW1" s="1" t="s">
        <v>254</v>
      </c>
      <c r="IX1" s="1" t="s">
        <v>255</v>
      </c>
      <c r="IY1" s="1" t="s">
        <v>256</v>
      </c>
      <c r="IZ1" s="1" t="s">
        <v>257</v>
      </c>
      <c r="JA1" s="1" t="s">
        <v>258</v>
      </c>
      <c r="JB1" s="1" t="s">
        <v>259</v>
      </c>
      <c r="JC1" s="1" t="s">
        <v>260</v>
      </c>
      <c r="JD1" s="1" t="s">
        <v>261</v>
      </c>
      <c r="JE1" s="1" t="s">
        <v>262</v>
      </c>
      <c r="JF1" s="1" t="s">
        <v>263</v>
      </c>
      <c r="JG1" s="1" t="s">
        <v>264</v>
      </c>
      <c r="JH1" s="1" t="s">
        <v>265</v>
      </c>
      <c r="JI1" s="1" t="s">
        <v>266</v>
      </c>
      <c r="JJ1" s="1" t="s">
        <v>267</v>
      </c>
      <c r="JK1" s="1" t="s">
        <v>268</v>
      </c>
      <c r="JL1" s="1" t="s">
        <v>269</v>
      </c>
      <c r="JM1" s="1" t="s">
        <v>270</v>
      </c>
      <c r="JN1" s="1" t="s">
        <v>271</v>
      </c>
      <c r="JO1" s="1" t="s">
        <v>272</v>
      </c>
      <c r="JP1" s="1" t="s">
        <v>273</v>
      </c>
      <c r="JQ1" s="1" t="s">
        <v>274</v>
      </c>
      <c r="JR1" s="1" t="s">
        <v>275</v>
      </c>
      <c r="JS1" s="1" t="s">
        <v>276</v>
      </c>
      <c r="JT1" s="1" t="s">
        <v>277</v>
      </c>
      <c r="JU1" s="1" t="s">
        <v>278</v>
      </c>
      <c r="JV1" s="1" t="s">
        <v>279</v>
      </c>
      <c r="JW1" s="1" t="s">
        <v>280</v>
      </c>
      <c r="JX1" s="1" t="s">
        <v>281</v>
      </c>
      <c r="JY1" s="1" t="s">
        <v>282</v>
      </c>
      <c r="JZ1" s="1" t="s">
        <v>283</v>
      </c>
      <c r="KA1" s="1" t="s">
        <v>284</v>
      </c>
      <c r="KB1" s="1" t="s">
        <v>285</v>
      </c>
      <c r="KC1" s="1" t="s">
        <v>286</v>
      </c>
      <c r="KD1" s="1" t="s">
        <v>287</v>
      </c>
      <c r="KE1" s="1" t="s">
        <v>288</v>
      </c>
      <c r="KF1" s="1" t="s">
        <v>289</v>
      </c>
      <c r="KG1" s="1" t="s">
        <v>290</v>
      </c>
      <c r="KH1" s="1" t="s">
        <v>291</v>
      </c>
      <c r="KI1" s="1" t="s">
        <v>292</v>
      </c>
      <c r="KJ1" s="1" t="s">
        <v>293</v>
      </c>
      <c r="KK1" s="1" t="s">
        <v>294</v>
      </c>
      <c r="KL1" s="1" t="s">
        <v>295</v>
      </c>
      <c r="KM1" s="1" t="s">
        <v>296</v>
      </c>
      <c r="KN1" s="1" t="s">
        <v>297</v>
      </c>
      <c r="KO1" s="1" t="s">
        <v>298</v>
      </c>
      <c r="KP1" s="1" t="s">
        <v>299</v>
      </c>
      <c r="KQ1" s="1" t="s">
        <v>300</v>
      </c>
      <c r="KR1" s="1" t="s">
        <v>301</v>
      </c>
      <c r="KS1" s="1" t="s">
        <v>302</v>
      </c>
      <c r="KT1" s="1" t="s">
        <v>303</v>
      </c>
      <c r="KU1" s="1" t="s">
        <v>304</v>
      </c>
      <c r="KV1" s="1" t="s">
        <v>305</v>
      </c>
      <c r="KW1" s="1" t="s">
        <v>306</v>
      </c>
      <c r="KX1" s="1" t="s">
        <v>307</v>
      </c>
      <c r="KY1" s="1" t="s">
        <v>308</v>
      </c>
      <c r="KZ1" s="1" t="s">
        <v>309</v>
      </c>
      <c r="LA1" s="1" t="s">
        <v>310</v>
      </c>
      <c r="LB1" s="1" t="s">
        <v>311</v>
      </c>
      <c r="LC1" s="1" t="s">
        <v>312</v>
      </c>
      <c r="LD1" s="1" t="s">
        <v>313</v>
      </c>
      <c r="LE1" s="1" t="s">
        <v>314</v>
      </c>
      <c r="LF1" s="1" t="s">
        <v>315</v>
      </c>
      <c r="LG1" s="1" t="s">
        <v>316</v>
      </c>
    </row>
    <row r="2" spans="1:319" x14ac:dyDescent="0.2">
      <c r="A2" s="1" t="s">
        <v>325</v>
      </c>
      <c r="B2" t="s">
        <v>317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1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1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</row>
    <row r="3" spans="1:319" x14ac:dyDescent="0.2">
      <c r="A3" s="1" t="s">
        <v>328</v>
      </c>
      <c r="B3" t="s">
        <v>317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1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1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1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1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1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</row>
    <row r="4" spans="1:319" x14ac:dyDescent="0.2">
      <c r="A4" s="1" t="s">
        <v>332</v>
      </c>
      <c r="B4" t="s">
        <v>317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1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0</v>
      </c>
      <c r="AS4">
        <v>1</v>
      </c>
      <c r="AT4">
        <v>0</v>
      </c>
      <c r="AU4">
        <v>1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1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1</v>
      </c>
      <c r="CI4">
        <v>0</v>
      </c>
      <c r="CJ4">
        <v>0</v>
      </c>
      <c r="CK4">
        <v>0</v>
      </c>
      <c r="CL4">
        <v>0</v>
      </c>
      <c r="CM4">
        <v>0</v>
      </c>
      <c r="CN4">
        <v>1</v>
      </c>
      <c r="CO4">
        <v>0</v>
      </c>
      <c r="CP4">
        <v>1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1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1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1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1</v>
      </c>
      <c r="FY4">
        <v>0</v>
      </c>
      <c r="FZ4">
        <v>0</v>
      </c>
      <c r="GA4">
        <v>0</v>
      </c>
      <c r="GB4">
        <v>1</v>
      </c>
      <c r="GC4">
        <v>1</v>
      </c>
      <c r="GD4">
        <v>0</v>
      </c>
      <c r="GE4">
        <v>1</v>
      </c>
      <c r="GF4">
        <v>0</v>
      </c>
      <c r="GG4">
        <v>0</v>
      </c>
      <c r="GH4">
        <v>1</v>
      </c>
      <c r="GI4">
        <v>0</v>
      </c>
      <c r="GJ4">
        <v>1</v>
      </c>
      <c r="GK4">
        <v>1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1</v>
      </c>
      <c r="HA4">
        <v>0</v>
      </c>
      <c r="HB4">
        <v>0</v>
      </c>
      <c r="HC4">
        <v>0</v>
      </c>
      <c r="HD4">
        <v>0</v>
      </c>
      <c r="HE4">
        <v>1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1</v>
      </c>
      <c r="HM4">
        <v>0</v>
      </c>
      <c r="HN4">
        <v>0</v>
      </c>
      <c r="HO4">
        <v>0</v>
      </c>
      <c r="HP4">
        <v>1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1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1</v>
      </c>
      <c r="IX4">
        <v>0</v>
      </c>
      <c r="IY4">
        <v>1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1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1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1</v>
      </c>
      <c r="KC4">
        <v>1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1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</row>
    <row r="5" spans="1:319" x14ac:dyDescent="0.2">
      <c r="A5" s="1" t="s">
        <v>336</v>
      </c>
      <c r="B5" t="s">
        <v>317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0</v>
      </c>
      <c r="V5">
        <v>0</v>
      </c>
      <c r="W5">
        <v>1</v>
      </c>
      <c r="X5">
        <v>1</v>
      </c>
      <c r="Y5">
        <v>1</v>
      </c>
      <c r="Z5">
        <v>1</v>
      </c>
      <c r="AA5">
        <v>0</v>
      </c>
      <c r="AB5">
        <v>1</v>
      </c>
      <c r="AC5">
        <v>0</v>
      </c>
      <c r="AD5">
        <v>1</v>
      </c>
      <c r="AE5">
        <v>0</v>
      </c>
      <c r="AF5">
        <v>1</v>
      </c>
      <c r="AG5">
        <v>1</v>
      </c>
      <c r="AH5">
        <v>0</v>
      </c>
      <c r="AI5">
        <v>0</v>
      </c>
      <c r="AJ5">
        <v>1</v>
      </c>
      <c r="AK5">
        <v>1</v>
      </c>
      <c r="AL5">
        <v>0</v>
      </c>
      <c r="AM5">
        <v>0</v>
      </c>
      <c r="AN5">
        <v>0</v>
      </c>
      <c r="AO5">
        <v>1</v>
      </c>
      <c r="AP5">
        <v>0</v>
      </c>
      <c r="AQ5">
        <v>1</v>
      </c>
      <c r="AR5">
        <v>1</v>
      </c>
      <c r="AS5">
        <v>1</v>
      </c>
      <c r="AT5">
        <v>0</v>
      </c>
      <c r="AU5">
        <v>1</v>
      </c>
      <c r="AV5">
        <v>0</v>
      </c>
      <c r="AW5">
        <v>0</v>
      </c>
      <c r="AX5">
        <v>1</v>
      </c>
      <c r="AY5">
        <v>0</v>
      </c>
      <c r="AZ5">
        <v>1</v>
      </c>
      <c r="BA5">
        <v>1</v>
      </c>
      <c r="BB5">
        <v>0</v>
      </c>
      <c r="BC5">
        <v>0</v>
      </c>
      <c r="BD5">
        <v>1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1</v>
      </c>
      <c r="CG5">
        <v>1</v>
      </c>
      <c r="CH5">
        <v>1</v>
      </c>
      <c r="CI5">
        <v>0</v>
      </c>
      <c r="CJ5">
        <v>0</v>
      </c>
      <c r="CK5">
        <v>0</v>
      </c>
      <c r="CL5">
        <v>0</v>
      </c>
      <c r="CM5">
        <v>1</v>
      </c>
      <c r="CN5">
        <v>1</v>
      </c>
      <c r="CO5">
        <v>0</v>
      </c>
      <c r="CP5">
        <v>1</v>
      </c>
      <c r="CQ5">
        <v>0</v>
      </c>
      <c r="CR5">
        <v>0</v>
      </c>
      <c r="CS5">
        <v>1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1</v>
      </c>
      <c r="DF5">
        <v>0</v>
      </c>
      <c r="DG5">
        <v>1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1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1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1</v>
      </c>
      <c r="EW5">
        <v>0</v>
      </c>
      <c r="EX5">
        <v>0</v>
      </c>
      <c r="EY5">
        <v>1</v>
      </c>
      <c r="EZ5">
        <v>0</v>
      </c>
      <c r="FA5">
        <v>0</v>
      </c>
      <c r="FB5">
        <v>0</v>
      </c>
      <c r="FC5">
        <v>0</v>
      </c>
      <c r="FD5">
        <v>0</v>
      </c>
      <c r="FE5">
        <v>1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1</v>
      </c>
      <c r="FQ5">
        <v>1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1</v>
      </c>
      <c r="FY5">
        <v>0</v>
      </c>
      <c r="FZ5">
        <v>1</v>
      </c>
      <c r="GA5">
        <v>1</v>
      </c>
      <c r="GB5">
        <v>1</v>
      </c>
      <c r="GC5">
        <v>0</v>
      </c>
      <c r="GD5">
        <v>0</v>
      </c>
      <c r="GE5">
        <v>0</v>
      </c>
      <c r="GF5">
        <v>0</v>
      </c>
      <c r="GG5">
        <v>0</v>
      </c>
      <c r="GH5">
        <v>1</v>
      </c>
      <c r="GI5">
        <v>0</v>
      </c>
      <c r="GJ5">
        <v>1</v>
      </c>
      <c r="GK5">
        <v>0</v>
      </c>
      <c r="GL5">
        <v>0</v>
      </c>
      <c r="GM5">
        <v>1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1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1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1</v>
      </c>
      <c r="HZ5">
        <v>1</v>
      </c>
      <c r="IA5">
        <v>0</v>
      </c>
      <c r="IB5">
        <v>0</v>
      </c>
      <c r="IC5">
        <v>0</v>
      </c>
      <c r="ID5">
        <v>0</v>
      </c>
      <c r="IE5">
        <v>0</v>
      </c>
      <c r="IF5">
        <v>1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1</v>
      </c>
      <c r="IS5">
        <v>0</v>
      </c>
      <c r="IT5">
        <v>0</v>
      </c>
      <c r="IU5">
        <v>0</v>
      </c>
      <c r="IV5">
        <v>0</v>
      </c>
      <c r="IW5">
        <v>1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1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1</v>
      </c>
      <c r="JP5">
        <v>1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1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1</v>
      </c>
      <c r="KJ5">
        <v>0</v>
      </c>
      <c r="KK5">
        <v>0</v>
      </c>
      <c r="KL5">
        <v>0</v>
      </c>
      <c r="KM5">
        <v>1</v>
      </c>
      <c r="KN5">
        <v>0</v>
      </c>
      <c r="KO5">
        <v>1</v>
      </c>
      <c r="KP5">
        <v>0</v>
      </c>
      <c r="KQ5">
        <v>0</v>
      </c>
      <c r="KR5">
        <v>0</v>
      </c>
      <c r="KS5">
        <v>1</v>
      </c>
      <c r="KT5">
        <v>0</v>
      </c>
      <c r="KU5">
        <v>0</v>
      </c>
      <c r="KV5">
        <v>0</v>
      </c>
      <c r="KW5">
        <v>0</v>
      </c>
      <c r="KX5">
        <v>0</v>
      </c>
      <c r="KY5">
        <v>1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</row>
    <row r="6" spans="1:319" x14ac:dyDescent="0.2">
      <c r="A6" s="1" t="s">
        <v>337</v>
      </c>
      <c r="B6" t="s">
        <v>317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1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1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1</v>
      </c>
      <c r="IA6">
        <v>0</v>
      </c>
      <c r="IB6">
        <v>0</v>
      </c>
      <c r="IC6">
        <v>0</v>
      </c>
      <c r="ID6">
        <v>0</v>
      </c>
      <c r="IE6">
        <v>0</v>
      </c>
      <c r="IF6">
        <v>1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</row>
    <row r="7" spans="1:319" x14ac:dyDescent="0.2">
      <c r="A7" s="1" t="s">
        <v>339</v>
      </c>
      <c r="B7" t="s">
        <v>317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1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1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1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</row>
    <row r="8" spans="1:319" x14ac:dyDescent="0.2">
      <c r="A8" s="1" t="s">
        <v>341</v>
      </c>
      <c r="B8" t="s">
        <v>317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1</v>
      </c>
      <c r="CI8">
        <v>0</v>
      </c>
      <c r="CJ8">
        <v>0</v>
      </c>
      <c r="CK8">
        <v>0</v>
      </c>
      <c r="CL8">
        <v>0</v>
      </c>
      <c r="CM8">
        <v>0</v>
      </c>
      <c r="CN8">
        <v>1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1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1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</row>
    <row r="9" spans="1:319" x14ac:dyDescent="0.2">
      <c r="A9" s="1" t="s">
        <v>342</v>
      </c>
      <c r="B9" t="s">
        <v>317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1</v>
      </c>
      <c r="Z9">
        <v>1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</v>
      </c>
      <c r="AM9">
        <v>0</v>
      </c>
      <c r="AN9">
        <v>0</v>
      </c>
      <c r="AO9">
        <v>0</v>
      </c>
      <c r="AP9">
        <v>0</v>
      </c>
      <c r="AQ9">
        <v>1</v>
      </c>
      <c r="AR9">
        <v>1</v>
      </c>
      <c r="AS9">
        <v>1</v>
      </c>
      <c r="AT9">
        <v>0</v>
      </c>
      <c r="AU9">
        <v>1</v>
      </c>
      <c r="AV9">
        <v>1</v>
      </c>
      <c r="AW9">
        <v>0</v>
      </c>
      <c r="AX9">
        <v>0</v>
      </c>
      <c r="AY9">
        <v>0</v>
      </c>
      <c r="AZ9">
        <v>0</v>
      </c>
      <c r="BA9">
        <v>1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1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1</v>
      </c>
      <c r="CI9">
        <v>1</v>
      </c>
      <c r="CJ9">
        <v>0</v>
      </c>
      <c r="CK9">
        <v>0</v>
      </c>
      <c r="CL9">
        <v>0</v>
      </c>
      <c r="CM9">
        <v>0</v>
      </c>
      <c r="CN9">
        <v>1</v>
      </c>
      <c r="CO9">
        <v>0</v>
      </c>
      <c r="CP9">
        <v>1</v>
      </c>
      <c r="CQ9">
        <v>1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</v>
      </c>
      <c r="DB9">
        <v>0</v>
      </c>
      <c r="DC9">
        <v>0</v>
      </c>
      <c r="DD9">
        <v>0</v>
      </c>
      <c r="DE9">
        <v>1</v>
      </c>
      <c r="DF9">
        <v>0</v>
      </c>
      <c r="DG9">
        <v>1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1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1</v>
      </c>
      <c r="EQ9">
        <v>0</v>
      </c>
      <c r="ER9">
        <v>0</v>
      </c>
      <c r="ES9">
        <v>0</v>
      </c>
      <c r="ET9">
        <v>0</v>
      </c>
      <c r="EU9">
        <v>0</v>
      </c>
      <c r="EV9">
        <v>1</v>
      </c>
      <c r="EW9">
        <v>0</v>
      </c>
      <c r="EX9">
        <v>0</v>
      </c>
      <c r="EY9">
        <v>1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1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1</v>
      </c>
      <c r="FY9">
        <v>0</v>
      </c>
      <c r="FZ9">
        <v>0</v>
      </c>
      <c r="GA9">
        <v>1</v>
      </c>
      <c r="GB9">
        <v>1</v>
      </c>
      <c r="GC9">
        <v>0</v>
      </c>
      <c r="GD9">
        <v>0</v>
      </c>
      <c r="GE9">
        <v>0</v>
      </c>
      <c r="GF9">
        <v>0</v>
      </c>
      <c r="GG9">
        <v>0</v>
      </c>
      <c r="GH9">
        <v>1</v>
      </c>
      <c r="GI9">
        <v>0</v>
      </c>
      <c r="GJ9">
        <v>1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1</v>
      </c>
      <c r="GV9">
        <v>0</v>
      </c>
      <c r="GW9">
        <v>0</v>
      </c>
      <c r="GX9">
        <v>0</v>
      </c>
      <c r="GY9">
        <v>0</v>
      </c>
      <c r="GZ9">
        <v>1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1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1</v>
      </c>
      <c r="IA9">
        <v>0</v>
      </c>
      <c r="IB9">
        <v>0</v>
      </c>
      <c r="IC9">
        <v>1</v>
      </c>
      <c r="ID9">
        <v>0</v>
      </c>
      <c r="IE9">
        <v>0</v>
      </c>
      <c r="IF9">
        <v>1</v>
      </c>
      <c r="IG9">
        <v>1</v>
      </c>
      <c r="IH9">
        <v>1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1</v>
      </c>
      <c r="IS9">
        <v>0</v>
      </c>
      <c r="IT9">
        <v>0</v>
      </c>
      <c r="IU9">
        <v>1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1</v>
      </c>
      <c r="JF9">
        <v>0</v>
      </c>
      <c r="JG9">
        <v>1</v>
      </c>
      <c r="JH9">
        <v>0</v>
      </c>
      <c r="JI9">
        <v>0</v>
      </c>
      <c r="JJ9">
        <v>0</v>
      </c>
      <c r="JK9">
        <v>1</v>
      </c>
      <c r="JL9">
        <v>0</v>
      </c>
      <c r="JM9">
        <v>0</v>
      </c>
      <c r="JN9">
        <v>0</v>
      </c>
      <c r="JO9">
        <v>0</v>
      </c>
      <c r="JP9">
        <v>0</v>
      </c>
      <c r="JQ9">
        <v>1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1</v>
      </c>
      <c r="KC9">
        <v>1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1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1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</row>
    <row r="10" spans="1:319" x14ac:dyDescent="0.2">
      <c r="A10" s="1" t="s">
        <v>345</v>
      </c>
      <c r="B10" t="s">
        <v>317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1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1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1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1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1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</row>
    <row r="11" spans="1:319" x14ac:dyDescent="0.2">
      <c r="A11" s="1" t="s">
        <v>346</v>
      </c>
      <c r="B11" t="s">
        <v>317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1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1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1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1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1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1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</row>
    <row r="12" spans="1:319" x14ac:dyDescent="0.2">
      <c r="A12" s="1" t="s">
        <v>347</v>
      </c>
      <c r="B12" t="s">
        <v>317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1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1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1</v>
      </c>
      <c r="CO12">
        <v>0</v>
      </c>
      <c r="CP12">
        <v>1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1</v>
      </c>
      <c r="DF12">
        <v>0</v>
      </c>
      <c r="DG12">
        <v>1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1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1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1</v>
      </c>
      <c r="GA12">
        <v>0</v>
      </c>
      <c r="GB12">
        <v>1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1</v>
      </c>
      <c r="GI12">
        <v>0</v>
      </c>
      <c r="GJ12">
        <v>1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1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1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1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</row>
    <row r="13" spans="1:319" x14ac:dyDescent="0.2">
      <c r="A13" s="1" t="s">
        <v>354</v>
      </c>
      <c r="B13" t="s">
        <v>317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</row>
    <row r="14" spans="1:319" x14ac:dyDescent="0.2">
      <c r="A14" s="1" t="s">
        <v>356</v>
      </c>
      <c r="B14" t="s">
        <v>317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0</v>
      </c>
      <c r="AR14">
        <v>1</v>
      </c>
      <c r="AS14">
        <v>1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1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1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1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1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1</v>
      </c>
      <c r="DO14">
        <v>1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1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1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1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1</v>
      </c>
      <c r="GK14">
        <v>1</v>
      </c>
      <c r="GL14">
        <v>0</v>
      </c>
      <c r="GM14">
        <v>1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1</v>
      </c>
      <c r="HH14">
        <v>0</v>
      </c>
      <c r="HI14">
        <v>0</v>
      </c>
      <c r="HJ14">
        <v>0</v>
      </c>
      <c r="HK14">
        <v>0</v>
      </c>
      <c r="HL14">
        <v>1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1</v>
      </c>
      <c r="HX14">
        <v>0</v>
      </c>
      <c r="HY14">
        <v>0</v>
      </c>
      <c r="HZ14">
        <v>1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1</v>
      </c>
      <c r="JE14">
        <v>0</v>
      </c>
      <c r="JF14">
        <v>0</v>
      </c>
      <c r="JG14">
        <v>1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1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1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1</v>
      </c>
      <c r="LG14">
        <v>0</v>
      </c>
    </row>
    <row r="15" spans="1:319" x14ac:dyDescent="0.2">
      <c r="A15" s="1" t="s">
        <v>358</v>
      </c>
      <c r="B15" t="s">
        <v>317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1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1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</row>
    <row r="16" spans="1:319" x14ac:dyDescent="0.2">
      <c r="A16" s="1" t="s">
        <v>359</v>
      </c>
      <c r="B16" t="s">
        <v>317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1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1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1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</row>
    <row r="17" spans="1:319" x14ac:dyDescent="0.2">
      <c r="A17" s="1" t="s">
        <v>360</v>
      </c>
      <c r="B17" t="s">
        <v>317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1</v>
      </c>
      <c r="Y17">
        <v>1</v>
      </c>
      <c r="Z17">
        <v>1</v>
      </c>
      <c r="AA17">
        <v>0</v>
      </c>
      <c r="AB17">
        <v>1</v>
      </c>
      <c r="AC17">
        <v>1</v>
      </c>
      <c r="AD17">
        <v>0</v>
      </c>
      <c r="AE17">
        <v>0</v>
      </c>
      <c r="AF17">
        <v>1</v>
      </c>
      <c r="AG17">
        <v>1</v>
      </c>
      <c r="AH17">
        <v>0</v>
      </c>
      <c r="AI17">
        <v>0</v>
      </c>
      <c r="AJ17">
        <v>1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1</v>
      </c>
      <c r="AS17">
        <v>1</v>
      </c>
      <c r="AT17">
        <v>0</v>
      </c>
      <c r="AU17">
        <v>1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1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1</v>
      </c>
      <c r="CI17">
        <v>1</v>
      </c>
      <c r="CJ17">
        <v>0</v>
      </c>
      <c r="CK17">
        <v>0</v>
      </c>
      <c r="CL17">
        <v>0</v>
      </c>
      <c r="CM17">
        <v>1</v>
      </c>
      <c r="CN17">
        <v>1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1</v>
      </c>
      <c r="DF17">
        <v>0</v>
      </c>
      <c r="DG17">
        <v>1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1</v>
      </c>
      <c r="DO17">
        <v>1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1</v>
      </c>
      <c r="DV17">
        <v>0</v>
      </c>
      <c r="DW17">
        <v>0</v>
      </c>
      <c r="DX17">
        <v>0</v>
      </c>
      <c r="DY17">
        <v>1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1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1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1</v>
      </c>
      <c r="EW17">
        <v>0</v>
      </c>
      <c r="EX17">
        <v>0</v>
      </c>
      <c r="EY17">
        <v>1</v>
      </c>
      <c r="EZ17">
        <v>0</v>
      </c>
      <c r="FA17">
        <v>0</v>
      </c>
      <c r="FB17">
        <v>0</v>
      </c>
      <c r="FC17">
        <v>0</v>
      </c>
      <c r="FD17">
        <v>1</v>
      </c>
      <c r="FE17">
        <v>1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1</v>
      </c>
      <c r="FY17">
        <v>0</v>
      </c>
      <c r="FZ17">
        <v>0</v>
      </c>
      <c r="GA17">
        <v>1</v>
      </c>
      <c r="GB17">
        <v>1</v>
      </c>
      <c r="GC17">
        <v>1</v>
      </c>
      <c r="GD17">
        <v>0</v>
      </c>
      <c r="GE17">
        <v>0</v>
      </c>
      <c r="GF17">
        <v>0</v>
      </c>
      <c r="GG17">
        <v>0</v>
      </c>
      <c r="GH17">
        <v>1</v>
      </c>
      <c r="GI17">
        <v>0</v>
      </c>
      <c r="GJ17">
        <v>1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1</v>
      </c>
      <c r="GV17">
        <v>0</v>
      </c>
      <c r="GW17">
        <v>0</v>
      </c>
      <c r="GX17">
        <v>0</v>
      </c>
      <c r="GY17">
        <v>0</v>
      </c>
      <c r="GZ17">
        <v>1</v>
      </c>
      <c r="HA17">
        <v>0</v>
      </c>
      <c r="HB17">
        <v>0</v>
      </c>
      <c r="HC17">
        <v>0</v>
      </c>
      <c r="HD17">
        <v>1</v>
      </c>
      <c r="HE17">
        <v>1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1</v>
      </c>
      <c r="HM17">
        <v>1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1</v>
      </c>
      <c r="IA17">
        <v>0</v>
      </c>
      <c r="IB17">
        <v>0</v>
      </c>
      <c r="IC17">
        <v>1</v>
      </c>
      <c r="ID17">
        <v>0</v>
      </c>
      <c r="IE17">
        <v>0</v>
      </c>
      <c r="IF17">
        <v>1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1</v>
      </c>
      <c r="JE17">
        <v>1</v>
      </c>
      <c r="JF17">
        <v>0</v>
      </c>
      <c r="JG17">
        <v>1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1</v>
      </c>
      <c r="KC17">
        <v>1</v>
      </c>
      <c r="KD17">
        <v>1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1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1</v>
      </c>
      <c r="KR17">
        <v>0</v>
      </c>
      <c r="KS17">
        <v>0</v>
      </c>
      <c r="KT17">
        <v>0</v>
      </c>
      <c r="KU17">
        <v>0</v>
      </c>
      <c r="KV17">
        <v>1</v>
      </c>
      <c r="KW17">
        <v>0</v>
      </c>
      <c r="KX17">
        <v>0</v>
      </c>
      <c r="KY17">
        <v>1</v>
      </c>
      <c r="KZ17">
        <v>0</v>
      </c>
      <c r="LA17">
        <v>0</v>
      </c>
      <c r="LB17">
        <v>0</v>
      </c>
      <c r="LC17">
        <v>1</v>
      </c>
      <c r="LD17">
        <v>0</v>
      </c>
      <c r="LE17">
        <v>0</v>
      </c>
      <c r="LF17">
        <v>0</v>
      </c>
      <c r="LG17">
        <v>0</v>
      </c>
    </row>
    <row r="18" spans="1:319" x14ac:dyDescent="0.2">
      <c r="A18" s="1" t="s">
        <v>363</v>
      </c>
      <c r="B18" t="s">
        <v>317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1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1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1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1</v>
      </c>
      <c r="CI18">
        <v>1</v>
      </c>
      <c r="CJ18">
        <v>0</v>
      </c>
      <c r="CK18">
        <v>0</v>
      </c>
      <c r="CL18">
        <v>0</v>
      </c>
      <c r="CM18">
        <v>0</v>
      </c>
      <c r="CN18">
        <v>1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1</v>
      </c>
      <c r="DF18">
        <v>0</v>
      </c>
      <c r="DG18">
        <v>1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1</v>
      </c>
      <c r="DO18">
        <v>1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1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1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1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1</v>
      </c>
      <c r="GI18">
        <v>0</v>
      </c>
      <c r="GJ18">
        <v>1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1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1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1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1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1</v>
      </c>
      <c r="KC18">
        <v>1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1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1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1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</row>
    <row r="19" spans="1:319" x14ac:dyDescent="0.2">
      <c r="A19" s="1" t="s">
        <v>366</v>
      </c>
      <c r="B19" t="s">
        <v>317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1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1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1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1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</row>
    <row r="20" spans="1:319" x14ac:dyDescent="0.2">
      <c r="A20" s="1" t="s">
        <v>368</v>
      </c>
      <c r="B20" t="s">
        <v>317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0</v>
      </c>
      <c r="AU20">
        <v>0</v>
      </c>
      <c r="AV20">
        <v>0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1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1</v>
      </c>
      <c r="DF20">
        <v>0</v>
      </c>
      <c r="DG20">
        <v>1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1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1</v>
      </c>
      <c r="GI20">
        <v>0</v>
      </c>
      <c r="GJ20">
        <v>1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1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1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1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</row>
    <row r="21" spans="1:319" x14ac:dyDescent="0.2">
      <c r="A21" s="1" t="s">
        <v>370</v>
      </c>
      <c r="B21" t="s">
        <v>317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1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1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1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1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</row>
    <row r="22" spans="1:319" x14ac:dyDescent="0.2">
      <c r="A22" s="1" t="s">
        <v>371</v>
      </c>
      <c r="B22" t="s">
        <v>317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1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1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</row>
    <row r="23" spans="1:319" x14ac:dyDescent="0.2">
      <c r="A23" s="1" t="s">
        <v>372</v>
      </c>
      <c r="B23" t="s">
        <v>317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1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1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</row>
    <row r="24" spans="1:319" x14ac:dyDescent="0.2">
      <c r="A24" s="1" t="s">
        <v>375</v>
      </c>
      <c r="B24" t="s">
        <v>317</v>
      </c>
      <c r="C24">
        <v>0</v>
      </c>
      <c r="D24">
        <v>1</v>
      </c>
      <c r="E24">
        <v>1</v>
      </c>
      <c r="F24">
        <v>1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1</v>
      </c>
      <c r="S24">
        <v>1</v>
      </c>
      <c r="T24">
        <v>1</v>
      </c>
      <c r="U24">
        <v>0</v>
      </c>
      <c r="V24">
        <v>1</v>
      </c>
      <c r="W24">
        <v>1</v>
      </c>
      <c r="X24">
        <v>1</v>
      </c>
      <c r="Y24">
        <v>1</v>
      </c>
      <c r="Z24">
        <v>1</v>
      </c>
      <c r="AA24">
        <v>0</v>
      </c>
      <c r="AB24">
        <v>1</v>
      </c>
      <c r="AC24">
        <v>1</v>
      </c>
      <c r="AD24">
        <v>1</v>
      </c>
      <c r="AE24">
        <v>0</v>
      </c>
      <c r="AF24">
        <v>1</v>
      </c>
      <c r="AG24">
        <v>1</v>
      </c>
      <c r="AH24">
        <v>0</v>
      </c>
      <c r="AI24">
        <v>1</v>
      </c>
      <c r="AJ24">
        <v>0</v>
      </c>
      <c r="AK24">
        <v>1</v>
      </c>
      <c r="AL24">
        <v>1</v>
      </c>
      <c r="AM24">
        <v>0</v>
      </c>
      <c r="AN24">
        <v>1</v>
      </c>
      <c r="AO24">
        <v>0</v>
      </c>
      <c r="AP24">
        <v>0</v>
      </c>
      <c r="AQ24">
        <v>1</v>
      </c>
      <c r="AR24">
        <v>1</v>
      </c>
      <c r="AS24">
        <v>1</v>
      </c>
      <c r="AT24">
        <v>0</v>
      </c>
      <c r="AU24">
        <v>1</v>
      </c>
      <c r="AV24">
        <v>0</v>
      </c>
      <c r="AW24">
        <v>0</v>
      </c>
      <c r="AX24">
        <v>1</v>
      </c>
      <c r="AY24">
        <v>0</v>
      </c>
      <c r="AZ24">
        <v>1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1</v>
      </c>
      <c r="CG24">
        <v>0</v>
      </c>
      <c r="CH24">
        <v>1</v>
      </c>
      <c r="CI24">
        <v>1</v>
      </c>
      <c r="CJ24">
        <v>0</v>
      </c>
      <c r="CK24">
        <v>0</v>
      </c>
      <c r="CL24">
        <v>0</v>
      </c>
      <c r="CM24">
        <v>1</v>
      </c>
      <c r="CN24">
        <v>1</v>
      </c>
      <c r="CO24">
        <v>0</v>
      </c>
      <c r="CP24">
        <v>1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1</v>
      </c>
      <c r="DE24">
        <v>1</v>
      </c>
      <c r="DF24">
        <v>0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1</v>
      </c>
      <c r="DO24">
        <v>1</v>
      </c>
      <c r="DP24">
        <v>0</v>
      </c>
      <c r="DQ24">
        <v>0</v>
      </c>
      <c r="DR24">
        <v>0</v>
      </c>
      <c r="DS24">
        <v>1</v>
      </c>
      <c r="DT24">
        <v>1</v>
      </c>
      <c r="DU24">
        <v>1</v>
      </c>
      <c r="DV24">
        <v>0</v>
      </c>
      <c r="DW24">
        <v>0</v>
      </c>
      <c r="DX24">
        <v>1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1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1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1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1</v>
      </c>
      <c r="FF24">
        <v>1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1</v>
      </c>
      <c r="FY24">
        <v>0</v>
      </c>
      <c r="FZ24">
        <v>0</v>
      </c>
      <c r="GA24">
        <v>0</v>
      </c>
      <c r="GB24">
        <v>1</v>
      </c>
      <c r="GC24">
        <v>1</v>
      </c>
      <c r="GD24">
        <v>0</v>
      </c>
      <c r="GE24">
        <v>1</v>
      </c>
      <c r="GF24">
        <v>0</v>
      </c>
      <c r="GG24">
        <v>0</v>
      </c>
      <c r="GH24">
        <v>1</v>
      </c>
      <c r="GI24">
        <v>1</v>
      </c>
      <c r="GJ24">
        <v>1</v>
      </c>
      <c r="GK24">
        <v>1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1</v>
      </c>
      <c r="GV24">
        <v>0</v>
      </c>
      <c r="GW24">
        <v>0</v>
      </c>
      <c r="GX24">
        <v>0</v>
      </c>
      <c r="GY24">
        <v>0</v>
      </c>
      <c r="GZ24">
        <v>1</v>
      </c>
      <c r="HA24">
        <v>1</v>
      </c>
      <c r="HB24">
        <v>0</v>
      </c>
      <c r="HC24">
        <v>0</v>
      </c>
      <c r="HD24">
        <v>1</v>
      </c>
      <c r="HE24">
        <v>1</v>
      </c>
      <c r="HF24">
        <v>0</v>
      </c>
      <c r="HG24">
        <v>0</v>
      </c>
      <c r="HH24">
        <v>0</v>
      </c>
      <c r="HI24">
        <v>1</v>
      </c>
      <c r="HJ24">
        <v>0</v>
      </c>
      <c r="HK24">
        <v>0</v>
      </c>
      <c r="HL24">
        <v>1</v>
      </c>
      <c r="HM24">
        <v>1</v>
      </c>
      <c r="HN24">
        <v>0</v>
      </c>
      <c r="HO24">
        <v>0</v>
      </c>
      <c r="HP24">
        <v>1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1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1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1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1</v>
      </c>
      <c r="JH24">
        <v>1</v>
      </c>
      <c r="JI24">
        <v>0</v>
      </c>
      <c r="JJ24">
        <v>0</v>
      </c>
      <c r="JK24">
        <v>1</v>
      </c>
      <c r="JL24">
        <v>0</v>
      </c>
      <c r="JM24">
        <v>0</v>
      </c>
      <c r="JN24">
        <v>0</v>
      </c>
      <c r="JO24">
        <v>0</v>
      </c>
      <c r="JP24">
        <v>1</v>
      </c>
      <c r="JQ24">
        <v>0</v>
      </c>
      <c r="JR24">
        <v>0</v>
      </c>
      <c r="JS24">
        <v>0</v>
      </c>
      <c r="JT24">
        <v>1</v>
      </c>
      <c r="JU24">
        <v>0</v>
      </c>
      <c r="JV24">
        <v>1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1</v>
      </c>
      <c r="KC24">
        <v>1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1</v>
      </c>
      <c r="KJ24">
        <v>0</v>
      </c>
      <c r="KK24">
        <v>1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1</v>
      </c>
      <c r="KR24">
        <v>0</v>
      </c>
      <c r="KS24">
        <v>1</v>
      </c>
      <c r="KT24">
        <v>0</v>
      </c>
      <c r="KU24">
        <v>0</v>
      </c>
      <c r="KV24">
        <v>1</v>
      </c>
      <c r="KW24">
        <v>0</v>
      </c>
      <c r="KX24">
        <v>0</v>
      </c>
      <c r="KY24">
        <v>1</v>
      </c>
      <c r="KZ24">
        <v>0</v>
      </c>
      <c r="LA24">
        <v>0</v>
      </c>
      <c r="LB24">
        <v>0</v>
      </c>
      <c r="LC24">
        <v>1</v>
      </c>
      <c r="LD24">
        <v>0</v>
      </c>
      <c r="LE24">
        <v>0</v>
      </c>
      <c r="LF24">
        <v>1</v>
      </c>
      <c r="LG24">
        <v>1</v>
      </c>
    </row>
    <row r="25" spans="1:319" x14ac:dyDescent="0.2">
      <c r="B25" t="s">
        <v>376</v>
      </c>
      <c r="C25">
        <f>SUM(C2:C24)</f>
        <v>1</v>
      </c>
      <c r="D25">
        <f t="shared" ref="D25:BO25" si="0">SUM(D2:D24)</f>
        <v>9</v>
      </c>
      <c r="E25">
        <f t="shared" si="0"/>
        <v>3</v>
      </c>
      <c r="F25">
        <f t="shared" si="0"/>
        <v>1</v>
      </c>
      <c r="G25">
        <f t="shared" si="0"/>
        <v>1</v>
      </c>
      <c r="H25">
        <f t="shared" si="0"/>
        <v>2</v>
      </c>
      <c r="I25">
        <f t="shared" si="0"/>
        <v>0</v>
      </c>
      <c r="J25">
        <f t="shared" si="0"/>
        <v>0</v>
      </c>
      <c r="K25">
        <f t="shared" si="0"/>
        <v>0</v>
      </c>
      <c r="L25">
        <f t="shared" si="0"/>
        <v>0</v>
      </c>
      <c r="M25">
        <f t="shared" si="0"/>
        <v>0</v>
      </c>
      <c r="N25">
        <f t="shared" si="0"/>
        <v>0</v>
      </c>
      <c r="O25">
        <f t="shared" si="0"/>
        <v>0</v>
      </c>
      <c r="P25">
        <f t="shared" si="0"/>
        <v>0</v>
      </c>
      <c r="Q25">
        <f t="shared" si="0"/>
        <v>5</v>
      </c>
      <c r="R25">
        <f t="shared" si="0"/>
        <v>2</v>
      </c>
      <c r="S25">
        <f t="shared" si="0"/>
        <v>1</v>
      </c>
      <c r="T25">
        <f t="shared" si="0"/>
        <v>2</v>
      </c>
      <c r="U25">
        <f t="shared" si="0"/>
        <v>0</v>
      </c>
      <c r="V25">
        <f t="shared" si="0"/>
        <v>1</v>
      </c>
      <c r="W25">
        <f t="shared" si="0"/>
        <v>8</v>
      </c>
      <c r="X25">
        <f t="shared" si="0"/>
        <v>6</v>
      </c>
      <c r="Y25">
        <f t="shared" si="0"/>
        <v>15</v>
      </c>
      <c r="Z25">
        <f t="shared" si="0"/>
        <v>4</v>
      </c>
      <c r="AA25">
        <f t="shared" si="0"/>
        <v>0</v>
      </c>
      <c r="AB25">
        <f t="shared" si="0"/>
        <v>8</v>
      </c>
      <c r="AC25">
        <f t="shared" si="0"/>
        <v>6</v>
      </c>
      <c r="AD25">
        <f t="shared" si="0"/>
        <v>2</v>
      </c>
      <c r="AE25">
        <f t="shared" si="0"/>
        <v>0</v>
      </c>
      <c r="AF25">
        <f t="shared" si="0"/>
        <v>4</v>
      </c>
      <c r="AG25">
        <f t="shared" si="0"/>
        <v>3</v>
      </c>
      <c r="AH25">
        <f t="shared" si="0"/>
        <v>0</v>
      </c>
      <c r="AI25">
        <f t="shared" si="0"/>
        <v>1</v>
      </c>
      <c r="AJ25">
        <f t="shared" si="0"/>
        <v>2</v>
      </c>
      <c r="AK25">
        <f t="shared" si="0"/>
        <v>6</v>
      </c>
      <c r="AL25">
        <f t="shared" si="0"/>
        <v>2</v>
      </c>
      <c r="AM25">
        <f t="shared" si="0"/>
        <v>0</v>
      </c>
      <c r="AN25">
        <f t="shared" si="0"/>
        <v>2</v>
      </c>
      <c r="AO25">
        <f t="shared" si="0"/>
        <v>1</v>
      </c>
      <c r="AP25">
        <f t="shared" si="0"/>
        <v>0</v>
      </c>
      <c r="AQ25">
        <f t="shared" si="0"/>
        <v>7</v>
      </c>
      <c r="AR25">
        <f t="shared" si="0"/>
        <v>6</v>
      </c>
      <c r="AS25">
        <f t="shared" si="0"/>
        <v>12</v>
      </c>
      <c r="AT25">
        <f t="shared" si="0"/>
        <v>0</v>
      </c>
      <c r="AU25">
        <f t="shared" si="0"/>
        <v>6</v>
      </c>
      <c r="AV25">
        <f t="shared" si="0"/>
        <v>1</v>
      </c>
      <c r="AW25">
        <f t="shared" si="0"/>
        <v>0</v>
      </c>
      <c r="AX25">
        <f t="shared" si="0"/>
        <v>4</v>
      </c>
      <c r="AY25">
        <f t="shared" si="0"/>
        <v>0</v>
      </c>
      <c r="AZ25">
        <f t="shared" si="0"/>
        <v>3</v>
      </c>
      <c r="BA25">
        <f t="shared" si="0"/>
        <v>3</v>
      </c>
      <c r="BB25">
        <f t="shared" si="0"/>
        <v>0</v>
      </c>
      <c r="BC25">
        <f t="shared" si="0"/>
        <v>0</v>
      </c>
      <c r="BD25">
        <f t="shared" si="0"/>
        <v>1</v>
      </c>
      <c r="BE25">
        <f t="shared" si="0"/>
        <v>0</v>
      </c>
      <c r="BF25">
        <f t="shared" si="0"/>
        <v>0</v>
      </c>
      <c r="BG25">
        <f t="shared" si="0"/>
        <v>0</v>
      </c>
      <c r="BH25">
        <f t="shared" si="0"/>
        <v>0</v>
      </c>
      <c r="BI25">
        <f t="shared" si="0"/>
        <v>0</v>
      </c>
      <c r="BJ25">
        <f t="shared" si="0"/>
        <v>0</v>
      </c>
      <c r="BK25">
        <f t="shared" si="0"/>
        <v>0</v>
      </c>
      <c r="BL25">
        <f t="shared" si="0"/>
        <v>0</v>
      </c>
      <c r="BM25">
        <f t="shared" si="0"/>
        <v>0</v>
      </c>
      <c r="BN25">
        <f t="shared" si="0"/>
        <v>0</v>
      </c>
      <c r="BO25">
        <f t="shared" si="0"/>
        <v>0</v>
      </c>
      <c r="BP25">
        <f t="shared" ref="BP25:EA25" si="1">SUM(BP2:BP24)</f>
        <v>0</v>
      </c>
      <c r="BQ25">
        <f t="shared" si="1"/>
        <v>0</v>
      </c>
      <c r="BR25">
        <f t="shared" si="1"/>
        <v>1</v>
      </c>
      <c r="BS25">
        <f t="shared" si="1"/>
        <v>0</v>
      </c>
      <c r="BT25">
        <f t="shared" si="1"/>
        <v>0</v>
      </c>
      <c r="BU25">
        <f t="shared" si="1"/>
        <v>0</v>
      </c>
      <c r="BV25">
        <f t="shared" si="1"/>
        <v>0</v>
      </c>
      <c r="BW25">
        <f t="shared" si="1"/>
        <v>3</v>
      </c>
      <c r="BX25">
        <f t="shared" si="1"/>
        <v>0</v>
      </c>
      <c r="BY25">
        <f t="shared" si="1"/>
        <v>0</v>
      </c>
      <c r="BZ25">
        <f t="shared" si="1"/>
        <v>0</v>
      </c>
      <c r="CA25">
        <f t="shared" si="1"/>
        <v>0</v>
      </c>
      <c r="CB25">
        <f t="shared" si="1"/>
        <v>0</v>
      </c>
      <c r="CC25">
        <f t="shared" si="1"/>
        <v>0</v>
      </c>
      <c r="CD25">
        <f t="shared" si="1"/>
        <v>0</v>
      </c>
      <c r="CE25">
        <f t="shared" si="1"/>
        <v>0</v>
      </c>
      <c r="CF25">
        <f t="shared" si="1"/>
        <v>2</v>
      </c>
      <c r="CG25">
        <f t="shared" si="1"/>
        <v>1</v>
      </c>
      <c r="CH25">
        <f t="shared" si="1"/>
        <v>23</v>
      </c>
      <c r="CI25">
        <f t="shared" si="1"/>
        <v>5</v>
      </c>
      <c r="CJ25">
        <f t="shared" si="1"/>
        <v>0</v>
      </c>
      <c r="CK25">
        <f t="shared" si="1"/>
        <v>0</v>
      </c>
      <c r="CL25">
        <f t="shared" si="1"/>
        <v>0</v>
      </c>
      <c r="CM25">
        <f t="shared" si="1"/>
        <v>3</v>
      </c>
      <c r="CN25">
        <f t="shared" si="1"/>
        <v>10</v>
      </c>
      <c r="CO25">
        <f t="shared" si="1"/>
        <v>0</v>
      </c>
      <c r="CP25">
        <f t="shared" si="1"/>
        <v>5</v>
      </c>
      <c r="CQ25">
        <f t="shared" si="1"/>
        <v>1</v>
      </c>
      <c r="CR25">
        <f t="shared" si="1"/>
        <v>0</v>
      </c>
      <c r="CS25">
        <f t="shared" si="1"/>
        <v>1</v>
      </c>
      <c r="CT25">
        <f t="shared" si="1"/>
        <v>1</v>
      </c>
      <c r="CU25">
        <f t="shared" si="1"/>
        <v>0</v>
      </c>
      <c r="CV25">
        <f t="shared" si="1"/>
        <v>0</v>
      </c>
      <c r="CW25">
        <f t="shared" si="1"/>
        <v>0</v>
      </c>
      <c r="CX25">
        <f t="shared" si="1"/>
        <v>0</v>
      </c>
      <c r="CY25">
        <f t="shared" si="1"/>
        <v>0</v>
      </c>
      <c r="CZ25">
        <f t="shared" si="1"/>
        <v>1</v>
      </c>
      <c r="DA25">
        <f t="shared" si="1"/>
        <v>1</v>
      </c>
      <c r="DB25">
        <f t="shared" si="1"/>
        <v>0</v>
      </c>
      <c r="DC25">
        <f t="shared" si="1"/>
        <v>0</v>
      </c>
      <c r="DD25">
        <f t="shared" si="1"/>
        <v>1</v>
      </c>
      <c r="DE25">
        <f t="shared" si="1"/>
        <v>7</v>
      </c>
      <c r="DF25">
        <f t="shared" si="1"/>
        <v>0</v>
      </c>
      <c r="DG25">
        <f t="shared" si="1"/>
        <v>16</v>
      </c>
      <c r="DH25">
        <f t="shared" si="1"/>
        <v>0</v>
      </c>
      <c r="DI25">
        <f t="shared" si="1"/>
        <v>0</v>
      </c>
      <c r="DJ25">
        <f t="shared" si="1"/>
        <v>0</v>
      </c>
      <c r="DK25">
        <f t="shared" si="1"/>
        <v>0</v>
      </c>
      <c r="DL25">
        <f t="shared" si="1"/>
        <v>0</v>
      </c>
      <c r="DM25">
        <f t="shared" si="1"/>
        <v>0</v>
      </c>
      <c r="DN25">
        <f t="shared" si="1"/>
        <v>10</v>
      </c>
      <c r="DO25">
        <f t="shared" si="1"/>
        <v>4</v>
      </c>
      <c r="DP25">
        <f t="shared" si="1"/>
        <v>0</v>
      </c>
      <c r="DQ25">
        <f t="shared" si="1"/>
        <v>0</v>
      </c>
      <c r="DR25">
        <f t="shared" si="1"/>
        <v>0</v>
      </c>
      <c r="DS25">
        <f t="shared" si="1"/>
        <v>1</v>
      </c>
      <c r="DT25">
        <f t="shared" si="1"/>
        <v>1</v>
      </c>
      <c r="DU25">
        <f t="shared" si="1"/>
        <v>4</v>
      </c>
      <c r="DV25">
        <f t="shared" si="1"/>
        <v>0</v>
      </c>
      <c r="DW25">
        <f t="shared" si="1"/>
        <v>0</v>
      </c>
      <c r="DX25">
        <f t="shared" si="1"/>
        <v>1</v>
      </c>
      <c r="DY25">
        <f t="shared" si="1"/>
        <v>1</v>
      </c>
      <c r="DZ25">
        <f t="shared" si="1"/>
        <v>0</v>
      </c>
      <c r="EA25">
        <f t="shared" si="1"/>
        <v>0</v>
      </c>
      <c r="EB25">
        <f t="shared" ref="EB25:GM25" si="2">SUM(EB2:EB24)</f>
        <v>0</v>
      </c>
      <c r="EC25">
        <f t="shared" si="2"/>
        <v>0</v>
      </c>
      <c r="ED25">
        <f t="shared" si="2"/>
        <v>0</v>
      </c>
      <c r="EE25">
        <f t="shared" si="2"/>
        <v>0</v>
      </c>
      <c r="EF25">
        <f t="shared" si="2"/>
        <v>0</v>
      </c>
      <c r="EG25">
        <f t="shared" si="2"/>
        <v>6</v>
      </c>
      <c r="EH25">
        <f t="shared" si="2"/>
        <v>1</v>
      </c>
      <c r="EI25">
        <f t="shared" si="2"/>
        <v>0</v>
      </c>
      <c r="EJ25">
        <f t="shared" si="2"/>
        <v>0</v>
      </c>
      <c r="EK25">
        <f t="shared" si="2"/>
        <v>0</v>
      </c>
      <c r="EL25">
        <f t="shared" si="2"/>
        <v>0</v>
      </c>
      <c r="EM25">
        <f t="shared" si="2"/>
        <v>0</v>
      </c>
      <c r="EN25">
        <f t="shared" si="2"/>
        <v>0</v>
      </c>
      <c r="EO25">
        <f t="shared" si="2"/>
        <v>0</v>
      </c>
      <c r="EP25">
        <f t="shared" si="2"/>
        <v>7</v>
      </c>
      <c r="EQ25">
        <f t="shared" si="2"/>
        <v>0</v>
      </c>
      <c r="ER25">
        <f t="shared" si="2"/>
        <v>0</v>
      </c>
      <c r="ES25">
        <f t="shared" si="2"/>
        <v>0</v>
      </c>
      <c r="ET25">
        <f t="shared" si="2"/>
        <v>1</v>
      </c>
      <c r="EU25">
        <f t="shared" si="2"/>
        <v>0</v>
      </c>
      <c r="EV25">
        <f t="shared" si="2"/>
        <v>4</v>
      </c>
      <c r="EW25">
        <f t="shared" si="2"/>
        <v>0</v>
      </c>
      <c r="EX25">
        <f t="shared" si="2"/>
        <v>0</v>
      </c>
      <c r="EY25">
        <f t="shared" si="2"/>
        <v>4</v>
      </c>
      <c r="EZ25">
        <f t="shared" si="2"/>
        <v>0</v>
      </c>
      <c r="FA25">
        <f t="shared" si="2"/>
        <v>0</v>
      </c>
      <c r="FB25">
        <f t="shared" si="2"/>
        <v>0</v>
      </c>
      <c r="FC25">
        <f t="shared" si="2"/>
        <v>0</v>
      </c>
      <c r="FD25">
        <f t="shared" si="2"/>
        <v>1</v>
      </c>
      <c r="FE25">
        <f t="shared" si="2"/>
        <v>6</v>
      </c>
      <c r="FF25">
        <f t="shared" si="2"/>
        <v>3</v>
      </c>
      <c r="FG25">
        <f t="shared" si="2"/>
        <v>0</v>
      </c>
      <c r="FH25">
        <f t="shared" si="2"/>
        <v>0</v>
      </c>
      <c r="FI25">
        <f t="shared" si="2"/>
        <v>0</v>
      </c>
      <c r="FJ25">
        <f t="shared" si="2"/>
        <v>0</v>
      </c>
      <c r="FK25">
        <f t="shared" si="2"/>
        <v>0</v>
      </c>
      <c r="FL25">
        <f t="shared" si="2"/>
        <v>0</v>
      </c>
      <c r="FM25">
        <f t="shared" si="2"/>
        <v>0</v>
      </c>
      <c r="FN25">
        <f t="shared" si="2"/>
        <v>0</v>
      </c>
      <c r="FO25">
        <f t="shared" si="2"/>
        <v>0</v>
      </c>
      <c r="FP25">
        <f t="shared" si="2"/>
        <v>1</v>
      </c>
      <c r="FQ25">
        <f t="shared" si="2"/>
        <v>1</v>
      </c>
      <c r="FR25">
        <f t="shared" si="2"/>
        <v>0</v>
      </c>
      <c r="FS25">
        <f t="shared" si="2"/>
        <v>0</v>
      </c>
      <c r="FT25">
        <f t="shared" si="2"/>
        <v>0</v>
      </c>
      <c r="FU25">
        <f t="shared" si="2"/>
        <v>0</v>
      </c>
      <c r="FV25">
        <f t="shared" si="2"/>
        <v>0</v>
      </c>
      <c r="FW25">
        <f t="shared" si="2"/>
        <v>0</v>
      </c>
      <c r="FX25">
        <f t="shared" si="2"/>
        <v>6</v>
      </c>
      <c r="FY25">
        <f t="shared" si="2"/>
        <v>0</v>
      </c>
      <c r="FZ25">
        <f t="shared" si="2"/>
        <v>2</v>
      </c>
      <c r="GA25">
        <f t="shared" si="2"/>
        <v>3</v>
      </c>
      <c r="GB25">
        <f t="shared" si="2"/>
        <v>6</v>
      </c>
      <c r="GC25">
        <f t="shared" si="2"/>
        <v>3</v>
      </c>
      <c r="GD25">
        <f t="shared" si="2"/>
        <v>0</v>
      </c>
      <c r="GE25">
        <f t="shared" si="2"/>
        <v>2</v>
      </c>
      <c r="GF25">
        <f t="shared" si="2"/>
        <v>0</v>
      </c>
      <c r="GG25">
        <f t="shared" si="2"/>
        <v>0</v>
      </c>
      <c r="GH25">
        <f t="shared" si="2"/>
        <v>8</v>
      </c>
      <c r="GI25">
        <f t="shared" si="2"/>
        <v>1</v>
      </c>
      <c r="GJ25">
        <f t="shared" si="2"/>
        <v>12</v>
      </c>
      <c r="GK25">
        <f t="shared" si="2"/>
        <v>3</v>
      </c>
      <c r="GL25">
        <f t="shared" si="2"/>
        <v>0</v>
      </c>
      <c r="GM25">
        <f t="shared" si="2"/>
        <v>2</v>
      </c>
      <c r="GN25">
        <f t="shared" ref="GN25:IY25" si="3">SUM(GN2:GN24)</f>
        <v>0</v>
      </c>
      <c r="GO25">
        <f t="shared" si="3"/>
        <v>0</v>
      </c>
      <c r="GP25">
        <f t="shared" si="3"/>
        <v>0</v>
      </c>
      <c r="GQ25">
        <f t="shared" si="3"/>
        <v>0</v>
      </c>
      <c r="GR25">
        <f t="shared" si="3"/>
        <v>0</v>
      </c>
      <c r="GS25">
        <f t="shared" si="3"/>
        <v>0</v>
      </c>
      <c r="GT25">
        <f t="shared" si="3"/>
        <v>0</v>
      </c>
      <c r="GU25">
        <f t="shared" si="3"/>
        <v>3</v>
      </c>
      <c r="GV25">
        <f t="shared" si="3"/>
        <v>0</v>
      </c>
      <c r="GW25">
        <f t="shared" si="3"/>
        <v>0</v>
      </c>
      <c r="GX25">
        <f t="shared" si="3"/>
        <v>0</v>
      </c>
      <c r="GY25">
        <f t="shared" si="3"/>
        <v>0</v>
      </c>
      <c r="GZ25">
        <f t="shared" si="3"/>
        <v>7</v>
      </c>
      <c r="HA25">
        <f t="shared" si="3"/>
        <v>2</v>
      </c>
      <c r="HB25">
        <f t="shared" si="3"/>
        <v>0</v>
      </c>
      <c r="HC25">
        <f t="shared" si="3"/>
        <v>0</v>
      </c>
      <c r="HD25">
        <f t="shared" si="3"/>
        <v>2</v>
      </c>
      <c r="HE25">
        <f t="shared" si="3"/>
        <v>3</v>
      </c>
      <c r="HF25">
        <f t="shared" si="3"/>
        <v>0</v>
      </c>
      <c r="HG25">
        <f t="shared" si="3"/>
        <v>1</v>
      </c>
      <c r="HH25">
        <f t="shared" si="3"/>
        <v>0</v>
      </c>
      <c r="HI25">
        <f t="shared" si="3"/>
        <v>2</v>
      </c>
      <c r="HJ25">
        <f t="shared" si="3"/>
        <v>0</v>
      </c>
      <c r="HK25">
        <f t="shared" si="3"/>
        <v>0</v>
      </c>
      <c r="HL25">
        <f t="shared" si="3"/>
        <v>4</v>
      </c>
      <c r="HM25">
        <f t="shared" si="3"/>
        <v>2</v>
      </c>
      <c r="HN25">
        <f t="shared" si="3"/>
        <v>0</v>
      </c>
      <c r="HO25">
        <f t="shared" si="3"/>
        <v>0</v>
      </c>
      <c r="HP25">
        <f t="shared" si="3"/>
        <v>2</v>
      </c>
      <c r="HQ25">
        <f t="shared" si="3"/>
        <v>0</v>
      </c>
      <c r="HR25">
        <f t="shared" si="3"/>
        <v>1</v>
      </c>
      <c r="HS25">
        <f t="shared" si="3"/>
        <v>0</v>
      </c>
      <c r="HT25">
        <f t="shared" si="3"/>
        <v>0</v>
      </c>
      <c r="HU25">
        <f t="shared" si="3"/>
        <v>0</v>
      </c>
      <c r="HV25">
        <f t="shared" si="3"/>
        <v>0</v>
      </c>
      <c r="HW25">
        <f t="shared" si="3"/>
        <v>1</v>
      </c>
      <c r="HX25">
        <f t="shared" si="3"/>
        <v>0</v>
      </c>
      <c r="HY25">
        <f t="shared" si="3"/>
        <v>1</v>
      </c>
      <c r="HZ25">
        <f t="shared" si="3"/>
        <v>19</v>
      </c>
      <c r="IA25">
        <f t="shared" si="3"/>
        <v>0</v>
      </c>
      <c r="IB25">
        <f t="shared" si="3"/>
        <v>0</v>
      </c>
      <c r="IC25">
        <f t="shared" si="3"/>
        <v>2</v>
      </c>
      <c r="ID25">
        <f t="shared" si="3"/>
        <v>0</v>
      </c>
      <c r="IE25">
        <f t="shared" si="3"/>
        <v>0</v>
      </c>
      <c r="IF25">
        <f t="shared" si="3"/>
        <v>7</v>
      </c>
      <c r="IG25">
        <f t="shared" si="3"/>
        <v>1</v>
      </c>
      <c r="IH25">
        <f t="shared" si="3"/>
        <v>1</v>
      </c>
      <c r="II25">
        <f t="shared" si="3"/>
        <v>0</v>
      </c>
      <c r="IJ25">
        <f t="shared" si="3"/>
        <v>0</v>
      </c>
      <c r="IK25">
        <f t="shared" si="3"/>
        <v>0</v>
      </c>
      <c r="IL25">
        <f t="shared" si="3"/>
        <v>0</v>
      </c>
      <c r="IM25">
        <f t="shared" si="3"/>
        <v>0</v>
      </c>
      <c r="IN25">
        <f t="shared" si="3"/>
        <v>0</v>
      </c>
      <c r="IO25">
        <f t="shared" si="3"/>
        <v>0</v>
      </c>
      <c r="IP25">
        <f t="shared" si="3"/>
        <v>0</v>
      </c>
      <c r="IQ25">
        <f t="shared" si="3"/>
        <v>0</v>
      </c>
      <c r="IR25">
        <f t="shared" si="3"/>
        <v>2</v>
      </c>
      <c r="IS25">
        <f t="shared" si="3"/>
        <v>0</v>
      </c>
      <c r="IT25">
        <f t="shared" si="3"/>
        <v>0</v>
      </c>
      <c r="IU25">
        <f t="shared" si="3"/>
        <v>1</v>
      </c>
      <c r="IV25">
        <f t="shared" si="3"/>
        <v>0</v>
      </c>
      <c r="IW25">
        <f t="shared" si="3"/>
        <v>3</v>
      </c>
      <c r="IX25">
        <f t="shared" si="3"/>
        <v>0</v>
      </c>
      <c r="IY25">
        <f t="shared" si="3"/>
        <v>1</v>
      </c>
      <c r="IZ25">
        <f t="shared" ref="IZ25:LG25" si="4">SUM(IZ2:IZ24)</f>
        <v>0</v>
      </c>
      <c r="JA25">
        <f t="shared" si="4"/>
        <v>0</v>
      </c>
      <c r="JB25">
        <f t="shared" si="4"/>
        <v>0</v>
      </c>
      <c r="JC25">
        <f t="shared" si="4"/>
        <v>0</v>
      </c>
      <c r="JD25">
        <f t="shared" si="4"/>
        <v>2</v>
      </c>
      <c r="JE25">
        <f t="shared" si="4"/>
        <v>4</v>
      </c>
      <c r="JF25">
        <f t="shared" si="4"/>
        <v>0</v>
      </c>
      <c r="JG25">
        <f t="shared" si="4"/>
        <v>5</v>
      </c>
      <c r="JH25">
        <f t="shared" si="4"/>
        <v>1</v>
      </c>
      <c r="JI25">
        <f t="shared" si="4"/>
        <v>0</v>
      </c>
      <c r="JJ25">
        <f t="shared" si="4"/>
        <v>0</v>
      </c>
      <c r="JK25">
        <f t="shared" si="4"/>
        <v>2</v>
      </c>
      <c r="JL25">
        <f t="shared" si="4"/>
        <v>0</v>
      </c>
      <c r="JM25">
        <f t="shared" si="4"/>
        <v>0</v>
      </c>
      <c r="JN25">
        <f t="shared" si="4"/>
        <v>0</v>
      </c>
      <c r="JO25">
        <f t="shared" si="4"/>
        <v>2</v>
      </c>
      <c r="JP25">
        <f t="shared" si="4"/>
        <v>2</v>
      </c>
      <c r="JQ25">
        <f t="shared" si="4"/>
        <v>1</v>
      </c>
      <c r="JR25">
        <f t="shared" si="4"/>
        <v>0</v>
      </c>
      <c r="JS25">
        <f t="shared" si="4"/>
        <v>0</v>
      </c>
      <c r="JT25">
        <f t="shared" si="4"/>
        <v>1</v>
      </c>
      <c r="JU25">
        <f t="shared" si="4"/>
        <v>0</v>
      </c>
      <c r="JV25">
        <f t="shared" si="4"/>
        <v>1</v>
      </c>
      <c r="JW25">
        <f t="shared" si="4"/>
        <v>0</v>
      </c>
      <c r="JX25">
        <f t="shared" si="4"/>
        <v>0</v>
      </c>
      <c r="JY25">
        <f t="shared" si="4"/>
        <v>0</v>
      </c>
      <c r="JZ25">
        <f t="shared" si="4"/>
        <v>0</v>
      </c>
      <c r="KA25">
        <f t="shared" si="4"/>
        <v>0</v>
      </c>
      <c r="KB25">
        <f t="shared" si="4"/>
        <v>8</v>
      </c>
      <c r="KC25">
        <f t="shared" si="4"/>
        <v>5</v>
      </c>
      <c r="KD25">
        <f t="shared" si="4"/>
        <v>1</v>
      </c>
      <c r="KE25">
        <f t="shared" si="4"/>
        <v>0</v>
      </c>
      <c r="KF25">
        <f t="shared" si="4"/>
        <v>0</v>
      </c>
      <c r="KG25">
        <f t="shared" si="4"/>
        <v>0</v>
      </c>
      <c r="KH25">
        <f t="shared" si="4"/>
        <v>0</v>
      </c>
      <c r="KI25">
        <f t="shared" si="4"/>
        <v>3</v>
      </c>
      <c r="KJ25">
        <f t="shared" si="4"/>
        <v>0</v>
      </c>
      <c r="KK25">
        <f t="shared" si="4"/>
        <v>3</v>
      </c>
      <c r="KL25">
        <f t="shared" si="4"/>
        <v>0</v>
      </c>
      <c r="KM25">
        <f t="shared" si="4"/>
        <v>1</v>
      </c>
      <c r="KN25">
        <f t="shared" si="4"/>
        <v>0</v>
      </c>
      <c r="KO25">
        <f t="shared" si="4"/>
        <v>2</v>
      </c>
      <c r="KP25">
        <f t="shared" si="4"/>
        <v>0</v>
      </c>
      <c r="KQ25">
        <f t="shared" si="4"/>
        <v>3</v>
      </c>
      <c r="KR25">
        <f t="shared" si="4"/>
        <v>0</v>
      </c>
      <c r="KS25">
        <f t="shared" si="4"/>
        <v>2</v>
      </c>
      <c r="KT25">
        <f t="shared" si="4"/>
        <v>0</v>
      </c>
      <c r="KU25">
        <f t="shared" si="4"/>
        <v>0</v>
      </c>
      <c r="KV25">
        <f t="shared" si="4"/>
        <v>4</v>
      </c>
      <c r="KW25">
        <f t="shared" si="4"/>
        <v>0</v>
      </c>
      <c r="KX25">
        <f t="shared" si="4"/>
        <v>0</v>
      </c>
      <c r="KY25">
        <f t="shared" si="4"/>
        <v>7</v>
      </c>
      <c r="KZ25">
        <f t="shared" si="4"/>
        <v>0</v>
      </c>
      <c r="LA25">
        <f t="shared" si="4"/>
        <v>0</v>
      </c>
      <c r="LB25">
        <f t="shared" si="4"/>
        <v>0</v>
      </c>
      <c r="LC25">
        <f t="shared" si="4"/>
        <v>2</v>
      </c>
      <c r="LD25">
        <f t="shared" si="4"/>
        <v>0</v>
      </c>
      <c r="LE25">
        <f t="shared" si="4"/>
        <v>0</v>
      </c>
      <c r="LF25">
        <f t="shared" si="4"/>
        <v>2</v>
      </c>
      <c r="LG25">
        <f t="shared" si="4"/>
        <v>1</v>
      </c>
    </row>
    <row r="28" spans="1:319" x14ac:dyDescent="0.2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s="1" t="s">
        <v>6</v>
      </c>
      <c r="H28" s="1" t="s">
        <v>7</v>
      </c>
      <c r="I28" s="1" t="s">
        <v>8</v>
      </c>
      <c r="J28" s="1" t="s">
        <v>9</v>
      </c>
      <c r="K28" s="1" t="s">
        <v>10</v>
      </c>
      <c r="L28" s="1" t="s">
        <v>11</v>
      </c>
      <c r="M28" s="1" t="s">
        <v>12</v>
      </c>
      <c r="N28" s="1" t="s">
        <v>13</v>
      </c>
      <c r="O28" s="1" t="s">
        <v>14</v>
      </c>
      <c r="P28" s="1" t="s">
        <v>15</v>
      </c>
      <c r="Q28" s="1" t="s">
        <v>16</v>
      </c>
      <c r="R28" s="1" t="s">
        <v>17</v>
      </c>
      <c r="S28" s="1" t="s">
        <v>18</v>
      </c>
      <c r="T28" s="1" t="s">
        <v>19</v>
      </c>
      <c r="U28" s="1" t="s">
        <v>20</v>
      </c>
      <c r="V28" s="1" t="s">
        <v>21</v>
      </c>
      <c r="W28" s="1" t="s">
        <v>22</v>
      </c>
      <c r="X28" s="1" t="s">
        <v>23</v>
      </c>
      <c r="Y28" s="1" t="s">
        <v>24</v>
      </c>
      <c r="Z28" s="1" t="s">
        <v>25</v>
      </c>
      <c r="AA28" s="1" t="s">
        <v>26</v>
      </c>
      <c r="AB28" s="1" t="s">
        <v>27</v>
      </c>
      <c r="AC28" s="1" t="s">
        <v>28</v>
      </c>
      <c r="AD28" s="1" t="s">
        <v>29</v>
      </c>
      <c r="AE28" s="1" t="s">
        <v>30</v>
      </c>
      <c r="AF28" s="1" t="s">
        <v>31</v>
      </c>
      <c r="AG28" s="1" t="s">
        <v>32</v>
      </c>
      <c r="AH28" s="1" t="s">
        <v>33</v>
      </c>
      <c r="AI28" s="1" t="s">
        <v>34</v>
      </c>
      <c r="AJ28" s="1" t="s">
        <v>35</v>
      </c>
      <c r="AK28" s="1" t="s">
        <v>36</v>
      </c>
      <c r="AL28" s="1" t="s">
        <v>37</v>
      </c>
      <c r="AM28" s="1" t="s">
        <v>38</v>
      </c>
      <c r="AN28" s="1" t="s">
        <v>39</v>
      </c>
      <c r="AO28" s="1" t="s">
        <v>40</v>
      </c>
      <c r="AP28" s="1" t="s">
        <v>41</v>
      </c>
      <c r="AQ28" s="1" t="s">
        <v>42</v>
      </c>
      <c r="AR28" s="1" t="s">
        <v>43</v>
      </c>
      <c r="AS28" s="1" t="s">
        <v>44</v>
      </c>
      <c r="AT28" s="1" t="s">
        <v>45</v>
      </c>
      <c r="AU28" s="1" t="s">
        <v>46</v>
      </c>
      <c r="AV28" s="1" t="s">
        <v>47</v>
      </c>
      <c r="AW28" s="1" t="s">
        <v>48</v>
      </c>
      <c r="AX28" s="1" t="s">
        <v>49</v>
      </c>
      <c r="AY28" s="1" t="s">
        <v>50</v>
      </c>
      <c r="AZ28" s="1" t="s">
        <v>51</v>
      </c>
      <c r="BA28" s="1" t="s">
        <v>52</v>
      </c>
      <c r="BB28" s="1" t="s">
        <v>53</v>
      </c>
      <c r="BC28" s="1" t="s">
        <v>54</v>
      </c>
      <c r="BD28" s="1" t="s">
        <v>55</v>
      </c>
      <c r="BE28" s="1" t="s">
        <v>56</v>
      </c>
      <c r="BF28" s="1" t="s">
        <v>57</v>
      </c>
      <c r="BG28" s="1" t="s">
        <v>58</v>
      </c>
      <c r="BH28" s="1" t="s">
        <v>59</v>
      </c>
      <c r="BI28" s="1" t="s">
        <v>60</v>
      </c>
      <c r="BJ28" s="1" t="s">
        <v>61</v>
      </c>
      <c r="BK28" s="1" t="s">
        <v>62</v>
      </c>
      <c r="BL28" s="1" t="s">
        <v>63</v>
      </c>
      <c r="BM28" s="1" t="s">
        <v>64</v>
      </c>
      <c r="BN28" s="1" t="s">
        <v>65</v>
      </c>
      <c r="BO28" s="1" t="s">
        <v>66</v>
      </c>
      <c r="BP28" s="1" t="s">
        <v>67</v>
      </c>
      <c r="BQ28" s="1" t="s">
        <v>68</v>
      </c>
      <c r="BR28" s="1" t="s">
        <v>69</v>
      </c>
      <c r="BS28" s="1" t="s">
        <v>70</v>
      </c>
      <c r="BT28" s="1" t="s">
        <v>71</v>
      </c>
      <c r="BU28" s="1" t="s">
        <v>72</v>
      </c>
      <c r="BV28" s="1" t="s">
        <v>73</v>
      </c>
      <c r="BW28" s="1" t="s">
        <v>74</v>
      </c>
      <c r="BX28" s="1" t="s">
        <v>75</v>
      </c>
      <c r="BY28" s="1" t="s">
        <v>76</v>
      </c>
      <c r="BZ28" s="1" t="s">
        <v>77</v>
      </c>
      <c r="CA28" s="1" t="s">
        <v>78</v>
      </c>
      <c r="CB28" s="1" t="s">
        <v>79</v>
      </c>
      <c r="CC28" s="1" t="s">
        <v>80</v>
      </c>
      <c r="CD28" s="1" t="s">
        <v>81</v>
      </c>
      <c r="CE28" s="1" t="s">
        <v>82</v>
      </c>
      <c r="CF28" s="1" t="s">
        <v>83</v>
      </c>
      <c r="CG28" s="1" t="s">
        <v>84</v>
      </c>
      <c r="CH28" s="1" t="s">
        <v>85</v>
      </c>
      <c r="CI28" s="1" t="s">
        <v>86</v>
      </c>
      <c r="CJ28" s="1" t="s">
        <v>87</v>
      </c>
      <c r="CK28" s="1" t="s">
        <v>88</v>
      </c>
      <c r="CL28" s="1" t="s">
        <v>89</v>
      </c>
      <c r="CM28" s="1" t="s">
        <v>90</v>
      </c>
      <c r="CN28" s="1" t="s">
        <v>91</v>
      </c>
      <c r="CO28" s="1" t="s">
        <v>92</v>
      </c>
      <c r="CP28" s="1" t="s">
        <v>93</v>
      </c>
      <c r="CQ28" s="1" t="s">
        <v>94</v>
      </c>
      <c r="CR28" s="1" t="s">
        <v>95</v>
      </c>
      <c r="CS28" s="1" t="s">
        <v>96</v>
      </c>
      <c r="CT28" s="1" t="s">
        <v>97</v>
      </c>
      <c r="CU28" s="1" t="s">
        <v>98</v>
      </c>
      <c r="CV28" s="1" t="s">
        <v>99</v>
      </c>
      <c r="CW28" s="1" t="s">
        <v>100</v>
      </c>
      <c r="CX28" s="1" t="s">
        <v>101</v>
      </c>
      <c r="CY28" s="1" t="s">
        <v>102</v>
      </c>
      <c r="CZ28" s="1" t="s">
        <v>103</v>
      </c>
      <c r="DA28" s="1" t="s">
        <v>104</v>
      </c>
      <c r="DB28" s="1" t="s">
        <v>105</v>
      </c>
      <c r="DC28" s="1" t="s">
        <v>106</v>
      </c>
      <c r="DD28" s="1" t="s">
        <v>107</v>
      </c>
      <c r="DE28" s="1" t="s">
        <v>108</v>
      </c>
      <c r="DF28" s="1" t="s">
        <v>109</v>
      </c>
      <c r="DG28" s="1" t="s">
        <v>110</v>
      </c>
      <c r="DH28" s="1" t="s">
        <v>111</v>
      </c>
      <c r="DI28" s="1" t="s">
        <v>112</v>
      </c>
      <c r="DJ28" s="1" t="s">
        <v>113</v>
      </c>
      <c r="DK28" s="1" t="s">
        <v>114</v>
      </c>
      <c r="DL28" s="1" t="s">
        <v>115</v>
      </c>
      <c r="DM28" s="1" t="s">
        <v>116</v>
      </c>
      <c r="DN28" s="1" t="s">
        <v>117</v>
      </c>
      <c r="DO28" s="1" t="s">
        <v>118</v>
      </c>
      <c r="DP28" s="1" t="s">
        <v>119</v>
      </c>
      <c r="DQ28" s="1" t="s">
        <v>120</v>
      </c>
      <c r="DR28" s="1" t="s">
        <v>121</v>
      </c>
      <c r="DS28" s="1" t="s">
        <v>122</v>
      </c>
      <c r="DT28" s="1" t="s">
        <v>123</v>
      </c>
      <c r="DU28" s="1" t="s">
        <v>124</v>
      </c>
      <c r="DV28" s="1" t="s">
        <v>125</v>
      </c>
      <c r="DW28" s="1" t="s">
        <v>126</v>
      </c>
      <c r="DX28" s="1" t="s">
        <v>127</v>
      </c>
      <c r="DY28" s="1" t="s">
        <v>128</v>
      </c>
      <c r="DZ28" s="1" t="s">
        <v>129</v>
      </c>
      <c r="EA28" s="1" t="s">
        <v>130</v>
      </c>
      <c r="EB28" s="1" t="s">
        <v>131</v>
      </c>
      <c r="EC28" s="1" t="s">
        <v>132</v>
      </c>
      <c r="ED28" s="1" t="s">
        <v>133</v>
      </c>
      <c r="EE28" s="1" t="s">
        <v>134</v>
      </c>
      <c r="EF28" s="1" t="s">
        <v>135</v>
      </c>
      <c r="EG28" s="1" t="s">
        <v>136</v>
      </c>
      <c r="EH28" s="1" t="s">
        <v>137</v>
      </c>
      <c r="EI28" s="1" t="s">
        <v>138</v>
      </c>
      <c r="EJ28" s="1" t="s">
        <v>139</v>
      </c>
      <c r="EK28" s="1" t="s">
        <v>140</v>
      </c>
      <c r="EL28" s="1" t="s">
        <v>141</v>
      </c>
      <c r="EM28" s="1" t="s">
        <v>142</v>
      </c>
      <c r="EN28" s="1" t="s">
        <v>143</v>
      </c>
      <c r="EO28" s="1" t="s">
        <v>144</v>
      </c>
      <c r="EP28" s="1" t="s">
        <v>145</v>
      </c>
      <c r="EQ28" s="1" t="s">
        <v>146</v>
      </c>
      <c r="ER28" s="1" t="s">
        <v>147</v>
      </c>
      <c r="ES28" s="1" t="s">
        <v>148</v>
      </c>
      <c r="ET28" s="1" t="s">
        <v>149</v>
      </c>
      <c r="EU28" s="1" t="s">
        <v>150</v>
      </c>
      <c r="EV28" s="1" t="s">
        <v>151</v>
      </c>
      <c r="EW28" s="1" t="s">
        <v>152</v>
      </c>
      <c r="EX28" s="1" t="s">
        <v>153</v>
      </c>
      <c r="EY28" s="1" t="s">
        <v>154</v>
      </c>
      <c r="EZ28" s="1" t="s">
        <v>155</v>
      </c>
      <c r="FA28" s="1" t="s">
        <v>156</v>
      </c>
      <c r="FB28" s="1" t="s">
        <v>157</v>
      </c>
      <c r="FC28" s="1" t="s">
        <v>158</v>
      </c>
      <c r="FD28" s="1" t="s">
        <v>159</v>
      </c>
      <c r="FE28" s="1" t="s">
        <v>160</v>
      </c>
      <c r="FF28" s="1" t="s">
        <v>161</v>
      </c>
      <c r="FG28" s="1" t="s">
        <v>162</v>
      </c>
      <c r="FH28" s="1" t="s">
        <v>163</v>
      </c>
      <c r="FI28" s="1" t="s">
        <v>164</v>
      </c>
      <c r="FJ28" s="1" t="s">
        <v>165</v>
      </c>
      <c r="FK28" s="1" t="s">
        <v>166</v>
      </c>
      <c r="FL28" s="1" t="s">
        <v>167</v>
      </c>
      <c r="FM28" s="1" t="s">
        <v>168</v>
      </c>
      <c r="FN28" s="1" t="s">
        <v>169</v>
      </c>
      <c r="FO28" s="1" t="s">
        <v>170</v>
      </c>
      <c r="FP28" s="1" t="s">
        <v>171</v>
      </c>
      <c r="FQ28" s="1" t="s">
        <v>172</v>
      </c>
      <c r="FR28" s="1" t="s">
        <v>173</v>
      </c>
      <c r="FS28" s="1" t="s">
        <v>174</v>
      </c>
      <c r="FT28" s="1" t="s">
        <v>175</v>
      </c>
      <c r="FU28" s="1" t="s">
        <v>176</v>
      </c>
      <c r="FV28" s="1" t="s">
        <v>177</v>
      </c>
      <c r="FW28" s="1" t="s">
        <v>178</v>
      </c>
      <c r="FX28" s="1" t="s">
        <v>179</v>
      </c>
      <c r="FY28" s="1" t="s">
        <v>180</v>
      </c>
      <c r="FZ28" s="1" t="s">
        <v>181</v>
      </c>
      <c r="GA28" s="1" t="s">
        <v>182</v>
      </c>
      <c r="GB28" s="1" t="s">
        <v>183</v>
      </c>
      <c r="GC28" s="1" t="s">
        <v>184</v>
      </c>
      <c r="GD28" s="1" t="s">
        <v>185</v>
      </c>
      <c r="GE28" s="1" t="s">
        <v>186</v>
      </c>
      <c r="GF28" s="1" t="s">
        <v>187</v>
      </c>
      <c r="GG28" s="1" t="s">
        <v>188</v>
      </c>
      <c r="GH28" s="1" t="s">
        <v>189</v>
      </c>
      <c r="GI28" s="1" t="s">
        <v>190</v>
      </c>
      <c r="GJ28" s="1" t="s">
        <v>191</v>
      </c>
      <c r="GK28" s="1" t="s">
        <v>192</v>
      </c>
      <c r="GL28" s="1" t="s">
        <v>193</v>
      </c>
      <c r="GM28" s="1" t="s">
        <v>194</v>
      </c>
      <c r="GN28" s="1" t="s">
        <v>195</v>
      </c>
      <c r="GO28" s="1" t="s">
        <v>196</v>
      </c>
      <c r="GP28" s="1" t="s">
        <v>197</v>
      </c>
      <c r="GQ28" s="1" t="s">
        <v>198</v>
      </c>
      <c r="GR28" s="1" t="s">
        <v>199</v>
      </c>
      <c r="GS28" s="1" t="s">
        <v>200</v>
      </c>
      <c r="GT28" s="1" t="s">
        <v>201</v>
      </c>
      <c r="GU28" s="1" t="s">
        <v>202</v>
      </c>
      <c r="GV28" s="1" t="s">
        <v>203</v>
      </c>
      <c r="GW28" s="1" t="s">
        <v>204</v>
      </c>
      <c r="GX28" s="1" t="s">
        <v>205</v>
      </c>
      <c r="GY28" s="1" t="s">
        <v>206</v>
      </c>
      <c r="GZ28" s="1" t="s">
        <v>207</v>
      </c>
      <c r="HA28" s="1" t="s">
        <v>208</v>
      </c>
      <c r="HB28" s="1" t="s">
        <v>209</v>
      </c>
      <c r="HC28" s="1" t="s">
        <v>210</v>
      </c>
      <c r="HD28" s="1" t="s">
        <v>211</v>
      </c>
      <c r="HE28" s="1" t="s">
        <v>212</v>
      </c>
      <c r="HF28" s="1" t="s">
        <v>82</v>
      </c>
      <c r="HG28" s="1" t="s">
        <v>213</v>
      </c>
      <c r="HH28" s="1" t="s">
        <v>214</v>
      </c>
      <c r="HI28" s="1" t="s">
        <v>215</v>
      </c>
      <c r="HJ28" s="1" t="s">
        <v>216</v>
      </c>
      <c r="HK28" s="1" t="s">
        <v>217</v>
      </c>
      <c r="HL28" s="1" t="s">
        <v>218</v>
      </c>
      <c r="HM28" s="1" t="s">
        <v>219</v>
      </c>
      <c r="HN28" s="1" t="s">
        <v>220</v>
      </c>
      <c r="HO28" s="1" t="s">
        <v>221</v>
      </c>
      <c r="HP28" s="1" t="s">
        <v>222</v>
      </c>
      <c r="HQ28" s="1" t="s">
        <v>223</v>
      </c>
      <c r="HR28" s="1" t="s">
        <v>224</v>
      </c>
      <c r="HS28" s="1" t="s">
        <v>225</v>
      </c>
      <c r="HT28" s="1" t="s">
        <v>226</v>
      </c>
      <c r="HU28" s="1" t="s">
        <v>227</v>
      </c>
      <c r="HV28" s="1" t="s">
        <v>228</v>
      </c>
      <c r="HW28" s="1" t="s">
        <v>229</v>
      </c>
      <c r="HX28" s="1" t="s">
        <v>82</v>
      </c>
      <c r="HY28" s="1" t="s">
        <v>230</v>
      </c>
      <c r="HZ28" s="1" t="s">
        <v>231</v>
      </c>
      <c r="IA28" s="1" t="s">
        <v>232</v>
      </c>
      <c r="IB28" s="1" t="s">
        <v>233</v>
      </c>
      <c r="IC28" s="1" t="s">
        <v>234</v>
      </c>
      <c r="ID28" s="1" t="s">
        <v>235</v>
      </c>
      <c r="IE28" s="1" t="s">
        <v>236</v>
      </c>
      <c r="IF28" s="1" t="s">
        <v>237</v>
      </c>
      <c r="IG28" s="1" t="s">
        <v>238</v>
      </c>
      <c r="IH28" s="1" t="s">
        <v>239</v>
      </c>
      <c r="II28" s="1" t="s">
        <v>240</v>
      </c>
      <c r="IJ28" s="1" t="s">
        <v>241</v>
      </c>
      <c r="IK28" s="1" t="s">
        <v>242</v>
      </c>
      <c r="IL28" s="1" t="s">
        <v>243</v>
      </c>
      <c r="IM28" s="1" t="s">
        <v>244</v>
      </c>
      <c r="IN28" s="1" t="s">
        <v>245</v>
      </c>
      <c r="IO28" s="1" t="s">
        <v>246</v>
      </c>
      <c r="IP28" s="1" t="s">
        <v>247</v>
      </c>
      <c r="IQ28" s="1" t="s">
        <v>248</v>
      </c>
      <c r="IR28" s="1" t="s">
        <v>249</v>
      </c>
      <c r="IS28" s="1" t="s">
        <v>250</v>
      </c>
      <c r="IT28" s="1" t="s">
        <v>251</v>
      </c>
      <c r="IU28" s="1" t="s">
        <v>252</v>
      </c>
      <c r="IV28" s="1" t="s">
        <v>253</v>
      </c>
      <c r="IW28" s="1" t="s">
        <v>254</v>
      </c>
      <c r="IX28" s="1" t="s">
        <v>255</v>
      </c>
      <c r="IY28" s="1" t="s">
        <v>256</v>
      </c>
      <c r="IZ28" s="1" t="s">
        <v>257</v>
      </c>
      <c r="JA28" s="1" t="s">
        <v>258</v>
      </c>
      <c r="JB28" s="1" t="s">
        <v>259</v>
      </c>
      <c r="JC28" s="1" t="s">
        <v>260</v>
      </c>
      <c r="JD28" s="1" t="s">
        <v>261</v>
      </c>
      <c r="JE28" s="1" t="s">
        <v>262</v>
      </c>
      <c r="JF28" s="1" t="s">
        <v>263</v>
      </c>
      <c r="JG28" s="1" t="s">
        <v>264</v>
      </c>
      <c r="JH28" s="1" t="s">
        <v>265</v>
      </c>
      <c r="JI28" s="1" t="s">
        <v>266</v>
      </c>
      <c r="JJ28" s="1" t="s">
        <v>267</v>
      </c>
      <c r="JK28" s="1" t="s">
        <v>268</v>
      </c>
      <c r="JL28" s="1" t="s">
        <v>269</v>
      </c>
      <c r="JM28" s="1" t="s">
        <v>270</v>
      </c>
      <c r="JN28" s="1" t="s">
        <v>271</v>
      </c>
      <c r="JO28" s="1" t="s">
        <v>272</v>
      </c>
      <c r="JP28" s="1" t="s">
        <v>273</v>
      </c>
      <c r="JQ28" s="1" t="s">
        <v>274</v>
      </c>
      <c r="JR28" s="1" t="s">
        <v>275</v>
      </c>
      <c r="JS28" s="1" t="s">
        <v>276</v>
      </c>
      <c r="JT28" s="1" t="s">
        <v>277</v>
      </c>
      <c r="JU28" s="1" t="s">
        <v>278</v>
      </c>
      <c r="JV28" s="1" t="s">
        <v>279</v>
      </c>
      <c r="JW28" s="1" t="s">
        <v>280</v>
      </c>
      <c r="JX28" s="1" t="s">
        <v>281</v>
      </c>
      <c r="JY28" s="1" t="s">
        <v>282</v>
      </c>
      <c r="JZ28" s="1" t="s">
        <v>283</v>
      </c>
      <c r="KA28" s="1" t="s">
        <v>284</v>
      </c>
      <c r="KB28" s="1" t="s">
        <v>285</v>
      </c>
      <c r="KC28" s="1" t="s">
        <v>286</v>
      </c>
      <c r="KD28" s="1" t="s">
        <v>287</v>
      </c>
      <c r="KE28" s="1" t="s">
        <v>288</v>
      </c>
      <c r="KF28" s="1" t="s">
        <v>289</v>
      </c>
      <c r="KG28" s="1" t="s">
        <v>290</v>
      </c>
      <c r="KH28" s="1" t="s">
        <v>291</v>
      </c>
      <c r="KI28" s="1" t="s">
        <v>292</v>
      </c>
      <c r="KJ28" s="1" t="s">
        <v>293</v>
      </c>
      <c r="KK28" s="1" t="s">
        <v>294</v>
      </c>
      <c r="KL28" s="1" t="s">
        <v>295</v>
      </c>
      <c r="KM28" s="1" t="s">
        <v>296</v>
      </c>
      <c r="KN28" s="1" t="s">
        <v>297</v>
      </c>
      <c r="KO28" s="1" t="s">
        <v>298</v>
      </c>
      <c r="KP28" s="1" t="s">
        <v>299</v>
      </c>
      <c r="KQ28" s="1" t="s">
        <v>300</v>
      </c>
      <c r="KR28" s="1" t="s">
        <v>301</v>
      </c>
      <c r="KS28" s="1" t="s">
        <v>302</v>
      </c>
      <c r="KT28" s="1" t="s">
        <v>303</v>
      </c>
      <c r="KU28" s="1" t="s">
        <v>304</v>
      </c>
      <c r="KV28" s="1" t="s">
        <v>305</v>
      </c>
      <c r="KW28" s="1" t="s">
        <v>306</v>
      </c>
      <c r="KX28" s="1" t="s">
        <v>307</v>
      </c>
      <c r="KY28" s="1" t="s">
        <v>308</v>
      </c>
      <c r="KZ28" s="1" t="s">
        <v>309</v>
      </c>
      <c r="LA28" s="1" t="s">
        <v>310</v>
      </c>
      <c r="LB28" s="1" t="s">
        <v>311</v>
      </c>
      <c r="LC28" s="1" t="s">
        <v>312</v>
      </c>
      <c r="LD28" s="1" t="s">
        <v>313</v>
      </c>
      <c r="LE28" s="1" t="s">
        <v>314</v>
      </c>
      <c r="LF28" s="1" t="s">
        <v>315</v>
      </c>
      <c r="LG28" s="1" t="s">
        <v>316</v>
      </c>
    </row>
    <row r="29" spans="1:319" x14ac:dyDescent="0.2">
      <c r="A29" s="1" t="s">
        <v>319</v>
      </c>
      <c r="B29" t="s">
        <v>318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1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</row>
    <row r="30" spans="1:319" x14ac:dyDescent="0.2">
      <c r="A30" s="1" t="s">
        <v>320</v>
      </c>
      <c r="B30" t="s">
        <v>318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1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1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1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1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</row>
    <row r="31" spans="1:319" x14ac:dyDescent="0.2">
      <c r="A31" s="1" t="s">
        <v>322</v>
      </c>
      <c r="B31" t="s">
        <v>318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</row>
    <row r="32" spans="1:319" x14ac:dyDescent="0.2">
      <c r="A32" s="1" t="s">
        <v>329</v>
      </c>
      <c r="B32" t="s">
        <v>318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1</v>
      </c>
      <c r="R32">
        <v>0</v>
      </c>
      <c r="S32">
        <v>0</v>
      </c>
      <c r="T32">
        <v>1</v>
      </c>
      <c r="U32">
        <v>0</v>
      </c>
      <c r="V32">
        <v>1</v>
      </c>
      <c r="W32">
        <v>1</v>
      </c>
      <c r="X32">
        <v>1</v>
      </c>
      <c r="Y32">
        <v>1</v>
      </c>
      <c r="Z32">
        <v>1</v>
      </c>
      <c r="AA32">
        <v>0</v>
      </c>
      <c r="AB32">
        <v>1</v>
      </c>
      <c r="AC32">
        <v>1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1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1</v>
      </c>
      <c r="AV32">
        <v>0</v>
      </c>
      <c r="AW32">
        <v>0</v>
      </c>
      <c r="AX32">
        <v>1</v>
      </c>
      <c r="AY32">
        <v>0</v>
      </c>
      <c r="AZ32">
        <v>0</v>
      </c>
      <c r="BA32">
        <v>1</v>
      </c>
      <c r="BB32">
        <v>1</v>
      </c>
      <c r="BC32">
        <v>0</v>
      </c>
      <c r="BD32">
        <v>1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1</v>
      </c>
      <c r="CG32">
        <v>0</v>
      </c>
      <c r="CH32">
        <v>0</v>
      </c>
      <c r="CI32">
        <v>1</v>
      </c>
      <c r="CJ32">
        <v>0</v>
      </c>
      <c r="CK32">
        <v>0</v>
      </c>
      <c r="CL32">
        <v>0</v>
      </c>
      <c r="CM32">
        <v>1</v>
      </c>
      <c r="CN32">
        <v>1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1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1</v>
      </c>
      <c r="DU32">
        <v>1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1</v>
      </c>
      <c r="EQ32">
        <v>0</v>
      </c>
      <c r="ER32">
        <v>0</v>
      </c>
      <c r="ES32">
        <v>0</v>
      </c>
      <c r="ET32">
        <v>0</v>
      </c>
      <c r="EU32">
        <v>1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1</v>
      </c>
      <c r="FE32">
        <v>0</v>
      </c>
      <c r="FF32">
        <v>1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1</v>
      </c>
      <c r="GD32">
        <v>0</v>
      </c>
      <c r="GE32">
        <v>1</v>
      </c>
      <c r="GF32">
        <v>0</v>
      </c>
      <c r="GG32">
        <v>0</v>
      </c>
      <c r="GH32">
        <v>1</v>
      </c>
      <c r="GI32">
        <v>0</v>
      </c>
      <c r="GJ32">
        <v>0</v>
      </c>
      <c r="GK32">
        <v>1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1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1</v>
      </c>
      <c r="HA32">
        <v>0</v>
      </c>
      <c r="HB32">
        <v>0</v>
      </c>
      <c r="HC32">
        <v>0</v>
      </c>
      <c r="HD32">
        <v>1</v>
      </c>
      <c r="HE32">
        <v>1</v>
      </c>
      <c r="HF32">
        <v>0</v>
      </c>
      <c r="HG32">
        <v>0</v>
      </c>
      <c r="HH32">
        <v>0</v>
      </c>
      <c r="HI32">
        <v>1</v>
      </c>
      <c r="HJ32">
        <v>0</v>
      </c>
      <c r="HK32">
        <v>0</v>
      </c>
      <c r="HL32">
        <v>0</v>
      </c>
      <c r="HM32">
        <v>1</v>
      </c>
      <c r="HN32">
        <v>0</v>
      </c>
      <c r="HO32">
        <v>1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1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1</v>
      </c>
      <c r="IS32">
        <v>0</v>
      </c>
      <c r="IT32">
        <v>0</v>
      </c>
      <c r="IU32">
        <v>0</v>
      </c>
      <c r="IV32">
        <v>0</v>
      </c>
      <c r="IW32">
        <v>1</v>
      </c>
      <c r="IX32">
        <v>0</v>
      </c>
      <c r="IY32">
        <v>1</v>
      </c>
      <c r="IZ32">
        <v>0</v>
      </c>
      <c r="JA32">
        <v>0</v>
      </c>
      <c r="JB32">
        <v>0</v>
      </c>
      <c r="JC32">
        <v>0</v>
      </c>
      <c r="JD32">
        <v>1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1</v>
      </c>
      <c r="JO32">
        <v>1</v>
      </c>
      <c r="JP32">
        <v>1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1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1</v>
      </c>
    </row>
    <row r="33" spans="1:319" x14ac:dyDescent="0.2">
      <c r="A33" s="1" t="s">
        <v>330</v>
      </c>
      <c r="B33" t="s">
        <v>318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</row>
    <row r="34" spans="1:319" x14ac:dyDescent="0.2">
      <c r="A34" s="1" t="s">
        <v>331</v>
      </c>
      <c r="B34" t="s">
        <v>318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</v>
      </c>
      <c r="AX34">
        <v>0</v>
      </c>
      <c r="AY34">
        <v>0</v>
      </c>
      <c r="AZ34">
        <v>0</v>
      </c>
      <c r="BA34">
        <v>0</v>
      </c>
      <c r="BB34">
        <v>1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1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1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1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1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1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1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1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</row>
    <row r="35" spans="1:319" x14ac:dyDescent="0.2">
      <c r="A35" s="1" t="s">
        <v>334</v>
      </c>
      <c r="B35" t="s">
        <v>318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1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1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</row>
    <row r="36" spans="1:319" x14ac:dyDescent="0.2">
      <c r="A36" s="1" t="s">
        <v>335</v>
      </c>
      <c r="B36" t="s">
        <v>318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</row>
    <row r="37" spans="1:319" x14ac:dyDescent="0.2">
      <c r="A37" s="1" t="s">
        <v>338</v>
      </c>
      <c r="B37" t="s">
        <v>318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1</v>
      </c>
      <c r="W37">
        <v>1</v>
      </c>
      <c r="X37">
        <v>1</v>
      </c>
      <c r="Y37">
        <v>1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1</v>
      </c>
      <c r="AJ37">
        <v>1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1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1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1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</row>
    <row r="38" spans="1:319" x14ac:dyDescent="0.2">
      <c r="A38" s="1" t="s">
        <v>340</v>
      </c>
      <c r="B38" t="s">
        <v>318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1</v>
      </c>
      <c r="Y38">
        <v>1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1</v>
      </c>
      <c r="AF38">
        <v>0</v>
      </c>
      <c r="AG38">
        <v>1</v>
      </c>
      <c r="AH38">
        <v>0</v>
      </c>
      <c r="AI38">
        <v>1</v>
      </c>
      <c r="AJ38">
        <v>0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1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1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1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1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1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1</v>
      </c>
      <c r="HA38">
        <v>0</v>
      </c>
      <c r="HB38">
        <v>0</v>
      </c>
      <c r="HC38">
        <v>0</v>
      </c>
      <c r="HD38">
        <v>1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1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1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1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1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1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1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</row>
    <row r="39" spans="1:319" x14ac:dyDescent="0.2">
      <c r="A39" s="1" t="s">
        <v>343</v>
      </c>
      <c r="B39" t="s">
        <v>318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1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1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1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</row>
    <row r="40" spans="1:319" x14ac:dyDescent="0.2">
      <c r="A40" s="1" t="s">
        <v>344</v>
      </c>
      <c r="B40" t="s">
        <v>318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1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1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1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1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1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1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1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1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</row>
    <row r="41" spans="1:319" x14ac:dyDescent="0.2">
      <c r="A41" s="1" t="s">
        <v>348</v>
      </c>
      <c r="B41" t="s">
        <v>318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</row>
    <row r="42" spans="1:319" x14ac:dyDescent="0.2">
      <c r="A42" s="1" t="s">
        <v>351</v>
      </c>
      <c r="B42" t="s">
        <v>318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1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1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1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1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1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1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1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1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1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</row>
    <row r="43" spans="1:319" x14ac:dyDescent="0.2">
      <c r="A43" s="1" t="s">
        <v>352</v>
      </c>
      <c r="B43" t="s">
        <v>318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1</v>
      </c>
      <c r="W43">
        <v>0</v>
      </c>
      <c r="X43">
        <v>1</v>
      </c>
      <c r="Y43">
        <v>1</v>
      </c>
      <c r="Z43">
        <v>0</v>
      </c>
      <c r="AA43">
        <v>0</v>
      </c>
      <c r="AB43">
        <v>1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</v>
      </c>
      <c r="AK43">
        <v>1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1</v>
      </c>
      <c r="AV43">
        <v>0</v>
      </c>
      <c r="AW43">
        <v>0</v>
      </c>
      <c r="AX43">
        <v>0</v>
      </c>
      <c r="AY43">
        <v>0</v>
      </c>
      <c r="AZ43">
        <v>1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1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1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1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1</v>
      </c>
      <c r="EB43">
        <v>0</v>
      </c>
      <c r="EC43">
        <v>0</v>
      </c>
      <c r="ED43">
        <v>1</v>
      </c>
      <c r="EE43">
        <v>1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1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1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1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1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1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1</v>
      </c>
      <c r="HZ43">
        <v>1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1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1</v>
      </c>
      <c r="IX43">
        <v>0</v>
      </c>
      <c r="IY43">
        <v>1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1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1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1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</row>
    <row r="44" spans="1:319" x14ac:dyDescent="0.2">
      <c r="A44" s="1" t="s">
        <v>353</v>
      </c>
      <c r="B44" t="s">
        <v>318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1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1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1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1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1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1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1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1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1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1</v>
      </c>
      <c r="LD44">
        <v>0</v>
      </c>
      <c r="LE44">
        <v>0</v>
      </c>
      <c r="LF44">
        <v>0</v>
      </c>
      <c r="LG44">
        <v>0</v>
      </c>
    </row>
    <row r="45" spans="1:319" x14ac:dyDescent="0.2">
      <c r="A45" s="1" t="s">
        <v>355</v>
      </c>
      <c r="B45" t="s">
        <v>318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1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</row>
    <row r="46" spans="1:319" x14ac:dyDescent="0.2">
      <c r="A46" s="1" t="s">
        <v>357</v>
      </c>
      <c r="B46" t="s">
        <v>318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v>1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1</v>
      </c>
      <c r="AJ46">
        <v>0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1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1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1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1</v>
      </c>
      <c r="LD46">
        <v>0</v>
      </c>
      <c r="LE46">
        <v>0</v>
      </c>
      <c r="LF46">
        <v>0</v>
      </c>
      <c r="LG46">
        <v>0</v>
      </c>
    </row>
    <row r="47" spans="1:319" x14ac:dyDescent="0.2">
      <c r="A47" s="1" t="s">
        <v>361</v>
      </c>
      <c r="B47" t="s">
        <v>318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1</v>
      </c>
      <c r="DK47">
        <v>1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1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1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</row>
    <row r="48" spans="1:319" x14ac:dyDescent="0.2">
      <c r="A48" s="1" t="s">
        <v>362</v>
      </c>
      <c r="B48" t="s">
        <v>318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0</v>
      </c>
      <c r="X48">
        <v>1</v>
      </c>
      <c r="Y48">
        <v>1</v>
      </c>
      <c r="Z48">
        <v>0</v>
      </c>
      <c r="AA48">
        <v>0</v>
      </c>
      <c r="AB48">
        <v>0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1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1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1</v>
      </c>
      <c r="HA48">
        <v>0</v>
      </c>
      <c r="HB48">
        <v>0</v>
      </c>
      <c r="HC48">
        <v>0</v>
      </c>
      <c r="HD48">
        <v>1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1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1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1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1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</row>
    <row r="49" spans="1:319" x14ac:dyDescent="0.2">
      <c r="A49" s="1" t="s">
        <v>364</v>
      </c>
      <c r="B49" t="s">
        <v>318</v>
      </c>
      <c r="C49">
        <v>0</v>
      </c>
      <c r="D49">
        <v>0</v>
      </c>
      <c r="E49">
        <v>1</v>
      </c>
      <c r="F49">
        <v>0</v>
      </c>
      <c r="G49">
        <v>0</v>
      </c>
      <c r="H49">
        <v>1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</v>
      </c>
      <c r="AM49">
        <v>0</v>
      </c>
      <c r="AN49">
        <v>1</v>
      </c>
      <c r="AO49">
        <v>0</v>
      </c>
      <c r="AP49">
        <v>0</v>
      </c>
      <c r="AQ49">
        <v>1</v>
      </c>
      <c r="AR49">
        <v>1</v>
      </c>
      <c r="AS49">
        <v>0</v>
      </c>
      <c r="AT49">
        <v>1</v>
      </c>
      <c r="AU49">
        <v>1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1</v>
      </c>
      <c r="CO49">
        <v>0</v>
      </c>
      <c r="CP49">
        <v>0</v>
      </c>
      <c r="CQ49">
        <v>0</v>
      </c>
      <c r="CR49">
        <v>0</v>
      </c>
      <c r="CS49">
        <v>1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1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1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1</v>
      </c>
      <c r="EE49">
        <v>1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1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1</v>
      </c>
      <c r="FF49">
        <v>1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1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1</v>
      </c>
      <c r="FY49">
        <v>0</v>
      </c>
      <c r="FZ49">
        <v>0</v>
      </c>
      <c r="GA49">
        <v>0</v>
      </c>
      <c r="GB49">
        <v>1</v>
      </c>
      <c r="GC49">
        <v>1</v>
      </c>
      <c r="GD49">
        <v>0</v>
      </c>
      <c r="GE49">
        <v>0</v>
      </c>
      <c r="GF49">
        <v>0</v>
      </c>
      <c r="GG49">
        <v>0</v>
      </c>
      <c r="GH49">
        <v>1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1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1</v>
      </c>
      <c r="HA49">
        <v>1</v>
      </c>
      <c r="HB49">
        <v>0</v>
      </c>
      <c r="HC49">
        <v>0</v>
      </c>
      <c r="HD49">
        <v>0</v>
      </c>
      <c r="HE49">
        <v>1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1</v>
      </c>
      <c r="HX49">
        <v>0</v>
      </c>
      <c r="HY49">
        <v>0</v>
      </c>
      <c r="HZ49">
        <v>1</v>
      </c>
      <c r="IA49">
        <v>0</v>
      </c>
      <c r="IB49">
        <v>0</v>
      </c>
      <c r="IC49">
        <v>0</v>
      </c>
      <c r="ID49">
        <v>0</v>
      </c>
      <c r="IE49">
        <v>1</v>
      </c>
      <c r="IF49">
        <v>1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1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1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1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1</v>
      </c>
      <c r="KD49">
        <v>1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1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</row>
    <row r="50" spans="1:319" x14ac:dyDescent="0.2">
      <c r="A50" s="1" t="s">
        <v>365</v>
      </c>
      <c r="B50" t="s">
        <v>318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1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</row>
    <row r="51" spans="1:319" x14ac:dyDescent="0.2">
      <c r="A51" s="1" t="s">
        <v>369</v>
      </c>
      <c r="B51" t="s">
        <v>318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1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1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</row>
    <row r="52" spans="1:319" x14ac:dyDescent="0.2">
      <c r="A52" s="1" t="s">
        <v>373</v>
      </c>
      <c r="B52" t="s">
        <v>318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1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1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1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1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1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</row>
    <row r="53" spans="1:319" x14ac:dyDescent="0.2">
      <c r="A53" s="1" t="s">
        <v>374</v>
      </c>
      <c r="B53" t="s">
        <v>318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1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</row>
    <row r="55" spans="1:319" x14ac:dyDescent="0.2">
      <c r="B55" t="s">
        <v>376</v>
      </c>
      <c r="C55">
        <f>SUM(C29:C53)</f>
        <v>0</v>
      </c>
      <c r="D55">
        <f t="shared" ref="D55:BO55" si="5">SUM(D29:D53)</f>
        <v>1</v>
      </c>
      <c r="E55">
        <f t="shared" si="5"/>
        <v>1</v>
      </c>
      <c r="F55">
        <f t="shared" si="5"/>
        <v>0</v>
      </c>
      <c r="G55">
        <f t="shared" si="5"/>
        <v>0</v>
      </c>
      <c r="H55">
        <f t="shared" si="5"/>
        <v>1</v>
      </c>
      <c r="I55">
        <f t="shared" si="5"/>
        <v>0</v>
      </c>
      <c r="J55">
        <f t="shared" si="5"/>
        <v>1</v>
      </c>
      <c r="K55">
        <f t="shared" si="5"/>
        <v>0</v>
      </c>
      <c r="L55">
        <f t="shared" si="5"/>
        <v>0</v>
      </c>
      <c r="M55">
        <f t="shared" si="5"/>
        <v>0</v>
      </c>
      <c r="N55">
        <f t="shared" si="5"/>
        <v>0</v>
      </c>
      <c r="O55">
        <f t="shared" si="5"/>
        <v>4</v>
      </c>
      <c r="P55">
        <f t="shared" si="5"/>
        <v>0</v>
      </c>
      <c r="Q55">
        <f t="shared" si="5"/>
        <v>4</v>
      </c>
      <c r="R55">
        <f t="shared" si="5"/>
        <v>5</v>
      </c>
      <c r="S55">
        <f t="shared" si="5"/>
        <v>0</v>
      </c>
      <c r="T55">
        <f t="shared" si="5"/>
        <v>1</v>
      </c>
      <c r="U55">
        <f t="shared" si="5"/>
        <v>0</v>
      </c>
      <c r="V55">
        <f t="shared" si="5"/>
        <v>7</v>
      </c>
      <c r="W55">
        <f t="shared" si="5"/>
        <v>2</v>
      </c>
      <c r="X55">
        <f t="shared" si="5"/>
        <v>10</v>
      </c>
      <c r="Y55">
        <f t="shared" si="5"/>
        <v>9</v>
      </c>
      <c r="Z55">
        <f t="shared" si="5"/>
        <v>1</v>
      </c>
      <c r="AA55">
        <f t="shared" si="5"/>
        <v>0</v>
      </c>
      <c r="AB55">
        <f t="shared" si="5"/>
        <v>4</v>
      </c>
      <c r="AC55">
        <f t="shared" si="5"/>
        <v>12</v>
      </c>
      <c r="AD55">
        <f t="shared" si="5"/>
        <v>0</v>
      </c>
      <c r="AE55">
        <f t="shared" si="5"/>
        <v>2</v>
      </c>
      <c r="AF55">
        <f t="shared" si="5"/>
        <v>2</v>
      </c>
      <c r="AG55">
        <f t="shared" si="5"/>
        <v>2</v>
      </c>
      <c r="AH55">
        <f t="shared" si="5"/>
        <v>0</v>
      </c>
      <c r="AI55">
        <f t="shared" si="5"/>
        <v>3</v>
      </c>
      <c r="AJ55">
        <f t="shared" si="5"/>
        <v>2</v>
      </c>
      <c r="AK55">
        <f t="shared" si="5"/>
        <v>12</v>
      </c>
      <c r="AL55">
        <f t="shared" si="5"/>
        <v>2</v>
      </c>
      <c r="AM55">
        <f t="shared" si="5"/>
        <v>0</v>
      </c>
      <c r="AN55">
        <f t="shared" si="5"/>
        <v>2</v>
      </c>
      <c r="AO55">
        <f t="shared" si="5"/>
        <v>0</v>
      </c>
      <c r="AP55">
        <f t="shared" si="5"/>
        <v>1</v>
      </c>
      <c r="AQ55">
        <f t="shared" si="5"/>
        <v>2</v>
      </c>
      <c r="AR55">
        <f t="shared" si="5"/>
        <v>2</v>
      </c>
      <c r="AS55">
        <f t="shared" si="5"/>
        <v>1</v>
      </c>
      <c r="AT55">
        <f t="shared" si="5"/>
        <v>2</v>
      </c>
      <c r="AU55">
        <f t="shared" si="5"/>
        <v>11</v>
      </c>
      <c r="AV55">
        <f t="shared" si="5"/>
        <v>0</v>
      </c>
      <c r="AW55">
        <f t="shared" si="5"/>
        <v>1</v>
      </c>
      <c r="AX55">
        <f t="shared" si="5"/>
        <v>1</v>
      </c>
      <c r="AY55">
        <f t="shared" si="5"/>
        <v>0</v>
      </c>
      <c r="AZ55">
        <f t="shared" si="5"/>
        <v>1</v>
      </c>
      <c r="BA55">
        <f t="shared" si="5"/>
        <v>1</v>
      </c>
      <c r="BB55">
        <f t="shared" si="5"/>
        <v>3</v>
      </c>
      <c r="BC55">
        <f t="shared" si="5"/>
        <v>0</v>
      </c>
      <c r="BD55">
        <f t="shared" si="5"/>
        <v>1</v>
      </c>
      <c r="BE55">
        <f t="shared" si="5"/>
        <v>1</v>
      </c>
      <c r="BF55">
        <f t="shared" si="5"/>
        <v>0</v>
      </c>
      <c r="BG55">
        <f t="shared" si="5"/>
        <v>0</v>
      </c>
      <c r="BH55">
        <f t="shared" si="5"/>
        <v>0</v>
      </c>
      <c r="BI55">
        <f t="shared" si="5"/>
        <v>0</v>
      </c>
      <c r="BJ55">
        <f t="shared" si="5"/>
        <v>0</v>
      </c>
      <c r="BK55">
        <f t="shared" si="5"/>
        <v>0</v>
      </c>
      <c r="BL55">
        <f t="shared" si="5"/>
        <v>0</v>
      </c>
      <c r="BM55">
        <f t="shared" si="5"/>
        <v>0</v>
      </c>
      <c r="BN55">
        <f t="shared" si="5"/>
        <v>1</v>
      </c>
      <c r="BO55">
        <f t="shared" si="5"/>
        <v>0</v>
      </c>
      <c r="BP55">
        <f t="shared" ref="BP55:EA55" si="6">SUM(BP29:BP53)</f>
        <v>1</v>
      </c>
      <c r="BQ55">
        <f t="shared" si="6"/>
        <v>1</v>
      </c>
      <c r="BR55">
        <f t="shared" si="6"/>
        <v>0</v>
      </c>
      <c r="BS55">
        <f t="shared" si="6"/>
        <v>0</v>
      </c>
      <c r="BT55">
        <f t="shared" si="6"/>
        <v>0</v>
      </c>
      <c r="BU55">
        <f t="shared" si="6"/>
        <v>1</v>
      </c>
      <c r="BV55">
        <f t="shared" si="6"/>
        <v>0</v>
      </c>
      <c r="BW55">
        <f t="shared" si="6"/>
        <v>0</v>
      </c>
      <c r="BX55">
        <f t="shared" si="6"/>
        <v>1</v>
      </c>
      <c r="BY55">
        <f t="shared" si="6"/>
        <v>0</v>
      </c>
      <c r="BZ55">
        <f t="shared" si="6"/>
        <v>0</v>
      </c>
      <c r="CA55">
        <f t="shared" si="6"/>
        <v>0</v>
      </c>
      <c r="CB55">
        <f t="shared" si="6"/>
        <v>0</v>
      </c>
      <c r="CC55">
        <f t="shared" si="6"/>
        <v>0</v>
      </c>
      <c r="CD55">
        <f t="shared" si="6"/>
        <v>0</v>
      </c>
      <c r="CE55">
        <f t="shared" si="6"/>
        <v>0</v>
      </c>
      <c r="CF55">
        <f t="shared" si="6"/>
        <v>1</v>
      </c>
      <c r="CG55">
        <f t="shared" si="6"/>
        <v>0</v>
      </c>
      <c r="CH55">
        <f t="shared" si="6"/>
        <v>4</v>
      </c>
      <c r="CI55">
        <f t="shared" si="6"/>
        <v>4</v>
      </c>
      <c r="CJ55">
        <f t="shared" si="6"/>
        <v>0</v>
      </c>
      <c r="CK55">
        <f t="shared" si="6"/>
        <v>0</v>
      </c>
      <c r="CL55">
        <f t="shared" si="6"/>
        <v>0</v>
      </c>
      <c r="CM55">
        <f t="shared" si="6"/>
        <v>2</v>
      </c>
      <c r="CN55">
        <f t="shared" si="6"/>
        <v>3</v>
      </c>
      <c r="CO55">
        <f t="shared" si="6"/>
        <v>0</v>
      </c>
      <c r="CP55">
        <f t="shared" si="6"/>
        <v>4</v>
      </c>
      <c r="CQ55">
        <f t="shared" si="6"/>
        <v>0</v>
      </c>
      <c r="CR55">
        <f t="shared" si="6"/>
        <v>0</v>
      </c>
      <c r="CS55">
        <f t="shared" si="6"/>
        <v>1</v>
      </c>
      <c r="CT55">
        <f t="shared" si="6"/>
        <v>1</v>
      </c>
      <c r="CU55">
        <f t="shared" si="6"/>
        <v>0</v>
      </c>
      <c r="CV55">
        <f t="shared" si="6"/>
        <v>0</v>
      </c>
      <c r="CW55">
        <f t="shared" si="6"/>
        <v>0</v>
      </c>
      <c r="CX55">
        <f t="shared" si="6"/>
        <v>0</v>
      </c>
      <c r="CY55">
        <f t="shared" si="6"/>
        <v>0</v>
      </c>
      <c r="CZ55">
        <f t="shared" si="6"/>
        <v>0</v>
      </c>
      <c r="DA55">
        <f t="shared" si="6"/>
        <v>0</v>
      </c>
      <c r="DB55">
        <f t="shared" si="6"/>
        <v>0</v>
      </c>
      <c r="DC55">
        <f t="shared" si="6"/>
        <v>0</v>
      </c>
      <c r="DD55">
        <f t="shared" si="6"/>
        <v>1</v>
      </c>
      <c r="DE55">
        <f t="shared" si="6"/>
        <v>0</v>
      </c>
      <c r="DF55">
        <f t="shared" si="6"/>
        <v>0</v>
      </c>
      <c r="DG55">
        <f t="shared" si="6"/>
        <v>0</v>
      </c>
      <c r="DH55">
        <f t="shared" si="6"/>
        <v>0</v>
      </c>
      <c r="DI55">
        <f t="shared" si="6"/>
        <v>0</v>
      </c>
      <c r="DJ55">
        <f t="shared" si="6"/>
        <v>1</v>
      </c>
      <c r="DK55">
        <f t="shared" si="6"/>
        <v>1</v>
      </c>
      <c r="DL55">
        <f t="shared" si="6"/>
        <v>0</v>
      </c>
      <c r="DM55">
        <f t="shared" si="6"/>
        <v>0</v>
      </c>
      <c r="DN55">
        <f t="shared" si="6"/>
        <v>7</v>
      </c>
      <c r="DO55">
        <f t="shared" si="6"/>
        <v>0</v>
      </c>
      <c r="DP55">
        <f t="shared" si="6"/>
        <v>0</v>
      </c>
      <c r="DQ55">
        <f t="shared" si="6"/>
        <v>0</v>
      </c>
      <c r="DR55">
        <f t="shared" si="6"/>
        <v>1</v>
      </c>
      <c r="DS55">
        <f t="shared" si="6"/>
        <v>0</v>
      </c>
      <c r="DT55">
        <f t="shared" si="6"/>
        <v>1</v>
      </c>
      <c r="DU55">
        <f t="shared" si="6"/>
        <v>2</v>
      </c>
      <c r="DV55">
        <f t="shared" si="6"/>
        <v>0</v>
      </c>
      <c r="DW55">
        <f t="shared" si="6"/>
        <v>0</v>
      </c>
      <c r="DX55">
        <f t="shared" si="6"/>
        <v>0</v>
      </c>
      <c r="DY55">
        <f t="shared" si="6"/>
        <v>1</v>
      </c>
      <c r="DZ55">
        <f t="shared" si="6"/>
        <v>0</v>
      </c>
      <c r="EA55">
        <f t="shared" si="6"/>
        <v>1</v>
      </c>
      <c r="EB55">
        <f t="shared" ref="EB55:GM55" si="7">SUM(EB29:EB53)</f>
        <v>0</v>
      </c>
      <c r="EC55">
        <f t="shared" si="7"/>
        <v>0</v>
      </c>
      <c r="ED55">
        <f t="shared" si="7"/>
        <v>3</v>
      </c>
      <c r="EE55">
        <f t="shared" si="7"/>
        <v>3</v>
      </c>
      <c r="EF55">
        <f t="shared" si="7"/>
        <v>0</v>
      </c>
      <c r="EG55">
        <f t="shared" si="7"/>
        <v>0</v>
      </c>
      <c r="EH55">
        <f t="shared" si="7"/>
        <v>0</v>
      </c>
      <c r="EI55">
        <f t="shared" si="7"/>
        <v>0</v>
      </c>
      <c r="EJ55">
        <f t="shared" si="7"/>
        <v>0</v>
      </c>
      <c r="EK55">
        <f t="shared" si="7"/>
        <v>1</v>
      </c>
      <c r="EL55">
        <f t="shared" si="7"/>
        <v>0</v>
      </c>
      <c r="EM55">
        <f t="shared" si="7"/>
        <v>0</v>
      </c>
      <c r="EN55">
        <f t="shared" si="7"/>
        <v>0</v>
      </c>
      <c r="EO55">
        <f t="shared" si="7"/>
        <v>0</v>
      </c>
      <c r="EP55">
        <f t="shared" si="7"/>
        <v>1</v>
      </c>
      <c r="EQ55">
        <f t="shared" si="7"/>
        <v>0</v>
      </c>
      <c r="ER55">
        <f t="shared" si="7"/>
        <v>1</v>
      </c>
      <c r="ES55">
        <f t="shared" si="7"/>
        <v>0</v>
      </c>
      <c r="ET55">
        <f t="shared" si="7"/>
        <v>0</v>
      </c>
      <c r="EU55">
        <f t="shared" si="7"/>
        <v>1</v>
      </c>
      <c r="EV55">
        <f t="shared" si="7"/>
        <v>2</v>
      </c>
      <c r="EW55">
        <f t="shared" si="7"/>
        <v>0</v>
      </c>
      <c r="EX55">
        <f t="shared" si="7"/>
        <v>0</v>
      </c>
      <c r="EY55">
        <f t="shared" si="7"/>
        <v>2</v>
      </c>
      <c r="EZ55">
        <f t="shared" si="7"/>
        <v>0</v>
      </c>
      <c r="FA55">
        <f t="shared" si="7"/>
        <v>0</v>
      </c>
      <c r="FB55">
        <f t="shared" si="7"/>
        <v>0</v>
      </c>
      <c r="FC55">
        <f t="shared" si="7"/>
        <v>0</v>
      </c>
      <c r="FD55">
        <f t="shared" si="7"/>
        <v>1</v>
      </c>
      <c r="FE55">
        <f t="shared" si="7"/>
        <v>1</v>
      </c>
      <c r="FF55">
        <f t="shared" si="7"/>
        <v>6</v>
      </c>
      <c r="FG55">
        <f t="shared" si="7"/>
        <v>0</v>
      </c>
      <c r="FH55">
        <f t="shared" si="7"/>
        <v>0</v>
      </c>
      <c r="FI55">
        <f t="shared" si="7"/>
        <v>0</v>
      </c>
      <c r="FJ55">
        <f t="shared" si="7"/>
        <v>0</v>
      </c>
      <c r="FK55">
        <f t="shared" si="7"/>
        <v>0</v>
      </c>
      <c r="FL55">
        <f t="shared" si="7"/>
        <v>0</v>
      </c>
      <c r="FM55">
        <f t="shared" si="7"/>
        <v>0</v>
      </c>
      <c r="FN55">
        <f t="shared" si="7"/>
        <v>1</v>
      </c>
      <c r="FO55">
        <f t="shared" si="7"/>
        <v>0</v>
      </c>
      <c r="FP55">
        <f t="shared" si="7"/>
        <v>0</v>
      </c>
      <c r="FQ55">
        <f t="shared" si="7"/>
        <v>0</v>
      </c>
      <c r="FR55">
        <f t="shared" si="7"/>
        <v>1</v>
      </c>
      <c r="FS55">
        <f t="shared" si="7"/>
        <v>0</v>
      </c>
      <c r="FT55">
        <f t="shared" si="7"/>
        <v>0</v>
      </c>
      <c r="FU55">
        <f t="shared" si="7"/>
        <v>0</v>
      </c>
      <c r="FV55">
        <f t="shared" si="7"/>
        <v>0</v>
      </c>
      <c r="FW55">
        <f t="shared" si="7"/>
        <v>0</v>
      </c>
      <c r="FX55">
        <f t="shared" si="7"/>
        <v>1</v>
      </c>
      <c r="FY55">
        <f t="shared" si="7"/>
        <v>1</v>
      </c>
      <c r="FZ55">
        <f t="shared" si="7"/>
        <v>0</v>
      </c>
      <c r="GA55">
        <f t="shared" si="7"/>
        <v>0</v>
      </c>
      <c r="GB55">
        <f t="shared" si="7"/>
        <v>1</v>
      </c>
      <c r="GC55">
        <f t="shared" si="7"/>
        <v>2</v>
      </c>
      <c r="GD55">
        <f t="shared" si="7"/>
        <v>0</v>
      </c>
      <c r="GE55">
        <f t="shared" si="7"/>
        <v>1</v>
      </c>
      <c r="GF55">
        <f t="shared" si="7"/>
        <v>0</v>
      </c>
      <c r="GG55">
        <f t="shared" si="7"/>
        <v>1</v>
      </c>
      <c r="GH55">
        <f t="shared" si="7"/>
        <v>4</v>
      </c>
      <c r="GI55">
        <f t="shared" si="7"/>
        <v>1</v>
      </c>
      <c r="GJ55">
        <f t="shared" si="7"/>
        <v>0</v>
      </c>
      <c r="GK55">
        <f t="shared" si="7"/>
        <v>2</v>
      </c>
      <c r="GL55">
        <f t="shared" si="7"/>
        <v>0</v>
      </c>
      <c r="GM55">
        <f t="shared" si="7"/>
        <v>0</v>
      </c>
      <c r="GN55">
        <f t="shared" ref="GN55:IY55" si="8">SUM(GN29:GN53)</f>
        <v>0</v>
      </c>
      <c r="GO55">
        <f t="shared" si="8"/>
        <v>0</v>
      </c>
      <c r="GP55">
        <f t="shared" si="8"/>
        <v>0</v>
      </c>
      <c r="GQ55">
        <f t="shared" si="8"/>
        <v>0</v>
      </c>
      <c r="GR55">
        <f t="shared" si="8"/>
        <v>4</v>
      </c>
      <c r="GS55">
        <f t="shared" si="8"/>
        <v>0</v>
      </c>
      <c r="GT55">
        <f t="shared" si="8"/>
        <v>0</v>
      </c>
      <c r="GU55">
        <f t="shared" si="8"/>
        <v>0</v>
      </c>
      <c r="GV55">
        <f t="shared" si="8"/>
        <v>1</v>
      </c>
      <c r="GW55">
        <f t="shared" si="8"/>
        <v>0</v>
      </c>
      <c r="GX55">
        <f t="shared" si="8"/>
        <v>0</v>
      </c>
      <c r="GY55">
        <f t="shared" si="8"/>
        <v>0</v>
      </c>
      <c r="GZ55">
        <f t="shared" si="8"/>
        <v>7</v>
      </c>
      <c r="HA55">
        <f t="shared" si="8"/>
        <v>2</v>
      </c>
      <c r="HB55">
        <f t="shared" si="8"/>
        <v>0</v>
      </c>
      <c r="HC55">
        <f t="shared" si="8"/>
        <v>0</v>
      </c>
      <c r="HD55">
        <f t="shared" si="8"/>
        <v>3</v>
      </c>
      <c r="HE55">
        <f t="shared" si="8"/>
        <v>2</v>
      </c>
      <c r="HF55">
        <f t="shared" si="8"/>
        <v>1</v>
      </c>
      <c r="HG55">
        <f t="shared" si="8"/>
        <v>0</v>
      </c>
      <c r="HH55">
        <f t="shared" si="8"/>
        <v>0</v>
      </c>
      <c r="HI55">
        <f t="shared" si="8"/>
        <v>1</v>
      </c>
      <c r="HJ55">
        <f t="shared" si="8"/>
        <v>0</v>
      </c>
      <c r="HK55">
        <f t="shared" si="8"/>
        <v>0</v>
      </c>
      <c r="HL55">
        <f t="shared" si="8"/>
        <v>0</v>
      </c>
      <c r="HM55">
        <f t="shared" si="8"/>
        <v>1</v>
      </c>
      <c r="HN55">
        <f t="shared" si="8"/>
        <v>0</v>
      </c>
      <c r="HO55">
        <f t="shared" si="8"/>
        <v>1</v>
      </c>
      <c r="HP55">
        <f t="shared" si="8"/>
        <v>1</v>
      </c>
      <c r="HQ55">
        <f t="shared" si="8"/>
        <v>0</v>
      </c>
      <c r="HR55">
        <f t="shared" si="8"/>
        <v>0</v>
      </c>
      <c r="HS55">
        <f t="shared" si="8"/>
        <v>0</v>
      </c>
      <c r="HT55">
        <f t="shared" si="8"/>
        <v>0</v>
      </c>
      <c r="HU55">
        <f t="shared" si="8"/>
        <v>0</v>
      </c>
      <c r="HV55">
        <f t="shared" si="8"/>
        <v>0</v>
      </c>
      <c r="HW55">
        <f t="shared" si="8"/>
        <v>1</v>
      </c>
      <c r="HX55">
        <f t="shared" si="8"/>
        <v>0</v>
      </c>
      <c r="HY55">
        <f t="shared" si="8"/>
        <v>3</v>
      </c>
      <c r="HZ55">
        <f t="shared" si="8"/>
        <v>4</v>
      </c>
      <c r="IA55">
        <f t="shared" si="8"/>
        <v>0</v>
      </c>
      <c r="IB55">
        <f t="shared" si="8"/>
        <v>0</v>
      </c>
      <c r="IC55">
        <f t="shared" si="8"/>
        <v>0</v>
      </c>
      <c r="ID55">
        <f t="shared" si="8"/>
        <v>0</v>
      </c>
      <c r="IE55">
        <f t="shared" si="8"/>
        <v>1</v>
      </c>
      <c r="IF55">
        <f t="shared" si="8"/>
        <v>5</v>
      </c>
      <c r="IG55">
        <f t="shared" si="8"/>
        <v>0</v>
      </c>
      <c r="IH55">
        <f t="shared" si="8"/>
        <v>0</v>
      </c>
      <c r="II55">
        <f t="shared" si="8"/>
        <v>0</v>
      </c>
      <c r="IJ55">
        <f t="shared" si="8"/>
        <v>1</v>
      </c>
      <c r="IK55">
        <f t="shared" si="8"/>
        <v>0</v>
      </c>
      <c r="IL55">
        <f t="shared" si="8"/>
        <v>1</v>
      </c>
      <c r="IM55">
        <f t="shared" si="8"/>
        <v>0</v>
      </c>
      <c r="IN55">
        <f t="shared" si="8"/>
        <v>0</v>
      </c>
      <c r="IO55">
        <f t="shared" si="8"/>
        <v>0</v>
      </c>
      <c r="IP55">
        <f t="shared" si="8"/>
        <v>0</v>
      </c>
      <c r="IQ55">
        <f t="shared" si="8"/>
        <v>0</v>
      </c>
      <c r="IR55">
        <f t="shared" si="8"/>
        <v>2</v>
      </c>
      <c r="IS55">
        <f t="shared" si="8"/>
        <v>1</v>
      </c>
      <c r="IT55">
        <f t="shared" si="8"/>
        <v>0</v>
      </c>
      <c r="IU55">
        <f t="shared" si="8"/>
        <v>0</v>
      </c>
      <c r="IV55">
        <f t="shared" si="8"/>
        <v>1</v>
      </c>
      <c r="IW55">
        <f t="shared" si="8"/>
        <v>2</v>
      </c>
      <c r="IX55">
        <f t="shared" si="8"/>
        <v>0</v>
      </c>
      <c r="IY55">
        <f t="shared" si="8"/>
        <v>4</v>
      </c>
      <c r="IZ55">
        <f t="shared" ref="IZ55:LG55" si="9">SUM(IZ29:IZ53)</f>
        <v>1</v>
      </c>
      <c r="JA55">
        <f t="shared" si="9"/>
        <v>0</v>
      </c>
      <c r="JB55">
        <f t="shared" si="9"/>
        <v>0</v>
      </c>
      <c r="JC55">
        <f t="shared" si="9"/>
        <v>0</v>
      </c>
      <c r="JD55">
        <f t="shared" si="9"/>
        <v>3</v>
      </c>
      <c r="JE55">
        <f t="shared" si="9"/>
        <v>3</v>
      </c>
      <c r="JF55">
        <f t="shared" si="9"/>
        <v>0</v>
      </c>
      <c r="JG55">
        <f t="shared" si="9"/>
        <v>0</v>
      </c>
      <c r="JH55">
        <f t="shared" si="9"/>
        <v>0</v>
      </c>
      <c r="JI55">
        <f t="shared" si="9"/>
        <v>0</v>
      </c>
      <c r="JJ55">
        <f t="shared" si="9"/>
        <v>0</v>
      </c>
      <c r="JK55">
        <f t="shared" si="9"/>
        <v>0</v>
      </c>
      <c r="JL55">
        <f t="shared" si="9"/>
        <v>0</v>
      </c>
      <c r="JM55">
        <f t="shared" si="9"/>
        <v>0</v>
      </c>
      <c r="JN55">
        <f t="shared" si="9"/>
        <v>1</v>
      </c>
      <c r="JO55">
        <f t="shared" si="9"/>
        <v>1</v>
      </c>
      <c r="JP55">
        <f t="shared" si="9"/>
        <v>4</v>
      </c>
      <c r="JQ55">
        <f t="shared" si="9"/>
        <v>0</v>
      </c>
      <c r="JR55">
        <f t="shared" si="9"/>
        <v>0</v>
      </c>
      <c r="JS55">
        <f t="shared" si="9"/>
        <v>0</v>
      </c>
      <c r="JT55">
        <f t="shared" si="9"/>
        <v>0</v>
      </c>
      <c r="JU55">
        <f t="shared" si="9"/>
        <v>2</v>
      </c>
      <c r="JV55">
        <f t="shared" si="9"/>
        <v>1</v>
      </c>
      <c r="JW55">
        <f t="shared" si="9"/>
        <v>0</v>
      </c>
      <c r="JX55">
        <f t="shared" si="9"/>
        <v>0</v>
      </c>
      <c r="JY55">
        <f t="shared" si="9"/>
        <v>0</v>
      </c>
      <c r="JZ55">
        <f t="shared" si="9"/>
        <v>0</v>
      </c>
      <c r="KA55">
        <f t="shared" si="9"/>
        <v>0</v>
      </c>
      <c r="KB55">
        <f t="shared" si="9"/>
        <v>2</v>
      </c>
      <c r="KC55">
        <f t="shared" si="9"/>
        <v>1</v>
      </c>
      <c r="KD55">
        <f t="shared" si="9"/>
        <v>4</v>
      </c>
      <c r="KE55">
        <f t="shared" si="9"/>
        <v>0</v>
      </c>
      <c r="KF55">
        <f t="shared" si="9"/>
        <v>1</v>
      </c>
      <c r="KG55">
        <f t="shared" si="9"/>
        <v>0</v>
      </c>
      <c r="KH55">
        <f t="shared" si="9"/>
        <v>0</v>
      </c>
      <c r="KI55">
        <f t="shared" si="9"/>
        <v>0</v>
      </c>
      <c r="KJ55">
        <f t="shared" si="9"/>
        <v>0</v>
      </c>
      <c r="KK55">
        <f t="shared" si="9"/>
        <v>0</v>
      </c>
      <c r="KL55">
        <f t="shared" si="9"/>
        <v>0</v>
      </c>
      <c r="KM55">
        <f t="shared" si="9"/>
        <v>0</v>
      </c>
      <c r="KN55">
        <f t="shared" si="9"/>
        <v>0</v>
      </c>
      <c r="KO55">
        <f t="shared" si="9"/>
        <v>0</v>
      </c>
      <c r="KP55">
        <f t="shared" si="9"/>
        <v>1</v>
      </c>
      <c r="KQ55">
        <f t="shared" si="9"/>
        <v>1</v>
      </c>
      <c r="KR55">
        <f t="shared" si="9"/>
        <v>2</v>
      </c>
      <c r="KS55">
        <f t="shared" si="9"/>
        <v>0</v>
      </c>
      <c r="KT55">
        <f t="shared" si="9"/>
        <v>0</v>
      </c>
      <c r="KU55">
        <f t="shared" si="9"/>
        <v>0</v>
      </c>
      <c r="KV55">
        <f t="shared" si="9"/>
        <v>0</v>
      </c>
      <c r="KW55">
        <f t="shared" si="9"/>
        <v>0</v>
      </c>
      <c r="KX55">
        <f t="shared" si="9"/>
        <v>1</v>
      </c>
      <c r="KY55">
        <f t="shared" si="9"/>
        <v>1</v>
      </c>
      <c r="KZ55">
        <f t="shared" si="9"/>
        <v>0</v>
      </c>
      <c r="LA55">
        <f t="shared" si="9"/>
        <v>0</v>
      </c>
      <c r="LB55">
        <f t="shared" si="9"/>
        <v>0</v>
      </c>
      <c r="LC55">
        <f t="shared" si="9"/>
        <v>2</v>
      </c>
      <c r="LD55">
        <f t="shared" si="9"/>
        <v>0</v>
      </c>
      <c r="LE55">
        <f t="shared" si="9"/>
        <v>0</v>
      </c>
      <c r="LF55">
        <f t="shared" si="9"/>
        <v>0</v>
      </c>
      <c r="LG55">
        <f t="shared" si="9"/>
        <v>1</v>
      </c>
    </row>
    <row r="56" spans="1:319" x14ac:dyDescent="0.2">
      <c r="C56" t="b">
        <f>AND(C25&gt;0,C55&gt;0)</f>
        <v>0</v>
      </c>
      <c r="D56" t="b">
        <f>AND(D25&gt;0,D55&gt;0)</f>
        <v>1</v>
      </c>
      <c r="E56" t="b">
        <f>AND(E25&gt;0,E55&gt;0)</f>
        <v>1</v>
      </c>
      <c r="F56" t="b">
        <f>AND(F25&gt;0,F55&gt;0)</f>
        <v>0</v>
      </c>
      <c r="G56" t="b">
        <f>AND(G25&gt;0,G55&gt;0)</f>
        <v>0</v>
      </c>
      <c r="H56" t="b">
        <f>AND(H25&gt;0,H55&gt;0)</f>
        <v>1</v>
      </c>
      <c r="I56" t="b">
        <f t="shared" ref="I56:BT56" si="10">AND(I25&gt;0,I55&gt;0)</f>
        <v>0</v>
      </c>
      <c r="J56" t="b">
        <f t="shared" si="10"/>
        <v>0</v>
      </c>
      <c r="K56" t="b">
        <f t="shared" si="10"/>
        <v>0</v>
      </c>
      <c r="L56" t="b">
        <f t="shared" si="10"/>
        <v>0</v>
      </c>
      <c r="M56" t="b">
        <f t="shared" si="10"/>
        <v>0</v>
      </c>
      <c r="N56" t="b">
        <f t="shared" si="10"/>
        <v>0</v>
      </c>
      <c r="O56" t="b">
        <f t="shared" si="10"/>
        <v>0</v>
      </c>
      <c r="P56" t="b">
        <f t="shared" si="10"/>
        <v>0</v>
      </c>
      <c r="Q56" t="b">
        <f t="shared" si="10"/>
        <v>1</v>
      </c>
      <c r="R56" t="b">
        <f t="shared" si="10"/>
        <v>1</v>
      </c>
      <c r="S56" t="b">
        <f t="shared" si="10"/>
        <v>0</v>
      </c>
      <c r="T56" t="b">
        <f t="shared" si="10"/>
        <v>1</v>
      </c>
      <c r="U56" t="b">
        <f t="shared" si="10"/>
        <v>0</v>
      </c>
      <c r="V56" t="b">
        <f t="shared" si="10"/>
        <v>1</v>
      </c>
      <c r="W56" t="b">
        <f t="shared" si="10"/>
        <v>1</v>
      </c>
      <c r="X56" t="b">
        <f t="shared" si="10"/>
        <v>1</v>
      </c>
      <c r="Y56" t="b">
        <f t="shared" si="10"/>
        <v>1</v>
      </c>
      <c r="Z56" t="b">
        <f t="shared" si="10"/>
        <v>1</v>
      </c>
      <c r="AA56" t="b">
        <f t="shared" si="10"/>
        <v>0</v>
      </c>
      <c r="AB56" t="b">
        <f t="shared" si="10"/>
        <v>1</v>
      </c>
      <c r="AC56" t="b">
        <f t="shared" si="10"/>
        <v>1</v>
      </c>
      <c r="AD56" t="b">
        <f t="shared" si="10"/>
        <v>0</v>
      </c>
      <c r="AE56" t="b">
        <f t="shared" si="10"/>
        <v>0</v>
      </c>
      <c r="AF56" t="b">
        <f t="shared" si="10"/>
        <v>1</v>
      </c>
      <c r="AG56" t="b">
        <f t="shared" si="10"/>
        <v>1</v>
      </c>
      <c r="AH56" t="b">
        <f t="shared" si="10"/>
        <v>0</v>
      </c>
      <c r="AI56" t="b">
        <f t="shared" si="10"/>
        <v>1</v>
      </c>
      <c r="AJ56" t="b">
        <f t="shared" si="10"/>
        <v>1</v>
      </c>
      <c r="AK56" t="b">
        <f t="shared" si="10"/>
        <v>1</v>
      </c>
      <c r="AL56" t="b">
        <f t="shared" si="10"/>
        <v>1</v>
      </c>
      <c r="AM56" t="b">
        <f t="shared" si="10"/>
        <v>0</v>
      </c>
      <c r="AN56" t="b">
        <f t="shared" si="10"/>
        <v>1</v>
      </c>
      <c r="AO56" t="b">
        <f t="shared" si="10"/>
        <v>0</v>
      </c>
      <c r="AP56" t="b">
        <f t="shared" si="10"/>
        <v>0</v>
      </c>
      <c r="AQ56" t="b">
        <f t="shared" si="10"/>
        <v>1</v>
      </c>
      <c r="AR56" t="b">
        <f t="shared" si="10"/>
        <v>1</v>
      </c>
      <c r="AS56" t="b">
        <f t="shared" si="10"/>
        <v>1</v>
      </c>
      <c r="AT56" t="b">
        <f t="shared" si="10"/>
        <v>0</v>
      </c>
      <c r="AU56" t="b">
        <f t="shared" si="10"/>
        <v>1</v>
      </c>
      <c r="AV56" t="b">
        <f t="shared" si="10"/>
        <v>0</v>
      </c>
      <c r="AW56" t="b">
        <f t="shared" si="10"/>
        <v>0</v>
      </c>
      <c r="AX56" t="b">
        <f t="shared" si="10"/>
        <v>1</v>
      </c>
      <c r="AY56" t="b">
        <f t="shared" si="10"/>
        <v>0</v>
      </c>
      <c r="AZ56" t="b">
        <f t="shared" si="10"/>
        <v>1</v>
      </c>
      <c r="BA56" t="b">
        <f t="shared" si="10"/>
        <v>1</v>
      </c>
      <c r="BB56" t="b">
        <f t="shared" si="10"/>
        <v>0</v>
      </c>
      <c r="BC56" t="b">
        <f t="shared" si="10"/>
        <v>0</v>
      </c>
      <c r="BD56" t="b">
        <f t="shared" si="10"/>
        <v>1</v>
      </c>
      <c r="BE56" t="b">
        <f t="shared" si="10"/>
        <v>0</v>
      </c>
      <c r="BF56" t="b">
        <f t="shared" si="10"/>
        <v>0</v>
      </c>
      <c r="BG56" t="b">
        <f t="shared" si="10"/>
        <v>0</v>
      </c>
      <c r="BH56" t="b">
        <f t="shared" si="10"/>
        <v>0</v>
      </c>
      <c r="BI56" t="b">
        <f t="shared" si="10"/>
        <v>0</v>
      </c>
      <c r="BJ56" t="b">
        <f t="shared" si="10"/>
        <v>0</v>
      </c>
      <c r="BK56" t="b">
        <f t="shared" si="10"/>
        <v>0</v>
      </c>
      <c r="BL56" t="b">
        <f t="shared" si="10"/>
        <v>0</v>
      </c>
      <c r="BM56" t="b">
        <f t="shared" si="10"/>
        <v>0</v>
      </c>
      <c r="BN56" t="b">
        <f t="shared" si="10"/>
        <v>0</v>
      </c>
      <c r="BO56" t="b">
        <f t="shared" si="10"/>
        <v>0</v>
      </c>
      <c r="BP56" t="b">
        <f t="shared" si="10"/>
        <v>0</v>
      </c>
      <c r="BQ56" t="b">
        <f t="shared" si="10"/>
        <v>0</v>
      </c>
      <c r="BR56" t="b">
        <f t="shared" si="10"/>
        <v>0</v>
      </c>
      <c r="BS56" t="b">
        <f t="shared" si="10"/>
        <v>0</v>
      </c>
      <c r="BT56" t="b">
        <f t="shared" si="10"/>
        <v>0</v>
      </c>
      <c r="BU56" t="b">
        <f t="shared" ref="BU56:EF56" si="11">AND(BU25&gt;0,BU55&gt;0)</f>
        <v>0</v>
      </c>
      <c r="BV56" t="b">
        <f t="shared" si="11"/>
        <v>0</v>
      </c>
      <c r="BW56" t="b">
        <f t="shared" si="11"/>
        <v>0</v>
      </c>
      <c r="BX56" t="b">
        <f t="shared" si="11"/>
        <v>0</v>
      </c>
      <c r="BY56" t="b">
        <f t="shared" si="11"/>
        <v>0</v>
      </c>
      <c r="BZ56" t="b">
        <f t="shared" si="11"/>
        <v>0</v>
      </c>
      <c r="CA56" t="b">
        <f t="shared" si="11"/>
        <v>0</v>
      </c>
      <c r="CB56" t="b">
        <f t="shared" si="11"/>
        <v>0</v>
      </c>
      <c r="CC56" t="b">
        <f t="shared" si="11"/>
        <v>0</v>
      </c>
      <c r="CD56" t="b">
        <f t="shared" si="11"/>
        <v>0</v>
      </c>
      <c r="CE56" t="b">
        <f t="shared" si="11"/>
        <v>0</v>
      </c>
      <c r="CF56" t="b">
        <f t="shared" si="11"/>
        <v>1</v>
      </c>
      <c r="CG56" t="b">
        <f t="shared" si="11"/>
        <v>0</v>
      </c>
      <c r="CH56" t="b">
        <f t="shared" si="11"/>
        <v>1</v>
      </c>
      <c r="CI56" t="b">
        <f t="shared" si="11"/>
        <v>1</v>
      </c>
      <c r="CJ56" t="b">
        <f t="shared" si="11"/>
        <v>0</v>
      </c>
      <c r="CK56" t="b">
        <f t="shared" si="11"/>
        <v>0</v>
      </c>
      <c r="CL56" t="b">
        <f t="shared" si="11"/>
        <v>0</v>
      </c>
      <c r="CM56" t="b">
        <f t="shared" si="11"/>
        <v>1</v>
      </c>
      <c r="CN56" t="b">
        <f t="shared" si="11"/>
        <v>1</v>
      </c>
      <c r="CO56" t="b">
        <f t="shared" si="11"/>
        <v>0</v>
      </c>
      <c r="CP56" t="b">
        <f t="shared" si="11"/>
        <v>1</v>
      </c>
      <c r="CQ56" t="b">
        <f t="shared" si="11"/>
        <v>0</v>
      </c>
      <c r="CR56" t="b">
        <f t="shared" si="11"/>
        <v>0</v>
      </c>
      <c r="CS56" t="b">
        <f t="shared" si="11"/>
        <v>1</v>
      </c>
      <c r="CT56" t="b">
        <f t="shared" si="11"/>
        <v>1</v>
      </c>
      <c r="CU56" t="b">
        <f t="shared" si="11"/>
        <v>0</v>
      </c>
      <c r="CV56" t="b">
        <f t="shared" si="11"/>
        <v>0</v>
      </c>
      <c r="CW56" t="b">
        <f t="shared" si="11"/>
        <v>0</v>
      </c>
      <c r="CX56" t="b">
        <f t="shared" si="11"/>
        <v>0</v>
      </c>
      <c r="CY56" t="b">
        <f t="shared" si="11"/>
        <v>0</v>
      </c>
      <c r="CZ56" t="b">
        <f t="shared" si="11"/>
        <v>0</v>
      </c>
      <c r="DA56" t="b">
        <f t="shared" si="11"/>
        <v>0</v>
      </c>
      <c r="DB56" t="b">
        <f t="shared" si="11"/>
        <v>0</v>
      </c>
      <c r="DC56" t="b">
        <f t="shared" si="11"/>
        <v>0</v>
      </c>
      <c r="DD56" t="b">
        <f t="shared" si="11"/>
        <v>1</v>
      </c>
      <c r="DE56" t="b">
        <f t="shared" si="11"/>
        <v>0</v>
      </c>
      <c r="DF56" t="b">
        <f t="shared" si="11"/>
        <v>0</v>
      </c>
      <c r="DG56" t="b">
        <f t="shared" si="11"/>
        <v>0</v>
      </c>
      <c r="DH56" t="b">
        <f t="shared" si="11"/>
        <v>0</v>
      </c>
      <c r="DI56" t="b">
        <f t="shared" si="11"/>
        <v>0</v>
      </c>
      <c r="DJ56" t="b">
        <f t="shared" si="11"/>
        <v>0</v>
      </c>
      <c r="DK56" t="b">
        <f t="shared" si="11"/>
        <v>0</v>
      </c>
      <c r="DL56" t="b">
        <f t="shared" si="11"/>
        <v>0</v>
      </c>
      <c r="DM56" t="b">
        <f t="shared" si="11"/>
        <v>0</v>
      </c>
      <c r="DN56" t="b">
        <f t="shared" si="11"/>
        <v>1</v>
      </c>
      <c r="DO56" t="b">
        <f t="shared" si="11"/>
        <v>0</v>
      </c>
      <c r="DP56" t="b">
        <f t="shared" si="11"/>
        <v>0</v>
      </c>
      <c r="DQ56" t="b">
        <f t="shared" si="11"/>
        <v>0</v>
      </c>
      <c r="DR56" t="b">
        <f t="shared" si="11"/>
        <v>0</v>
      </c>
      <c r="DS56" t="b">
        <f t="shared" si="11"/>
        <v>0</v>
      </c>
      <c r="DT56" t="b">
        <f t="shared" si="11"/>
        <v>1</v>
      </c>
      <c r="DU56" t="b">
        <f t="shared" si="11"/>
        <v>1</v>
      </c>
      <c r="DV56" t="b">
        <f t="shared" si="11"/>
        <v>0</v>
      </c>
      <c r="DW56" t="b">
        <f t="shared" si="11"/>
        <v>0</v>
      </c>
      <c r="DX56" t="b">
        <f t="shared" si="11"/>
        <v>0</v>
      </c>
      <c r="DY56" t="b">
        <f t="shared" si="11"/>
        <v>1</v>
      </c>
      <c r="DZ56" t="b">
        <f t="shared" si="11"/>
        <v>0</v>
      </c>
      <c r="EA56" t="b">
        <f t="shared" si="11"/>
        <v>0</v>
      </c>
      <c r="EB56" t="b">
        <f t="shared" si="11"/>
        <v>0</v>
      </c>
      <c r="EC56" t="b">
        <f t="shared" si="11"/>
        <v>0</v>
      </c>
      <c r="ED56" t="b">
        <f t="shared" si="11"/>
        <v>0</v>
      </c>
      <c r="EE56" t="b">
        <f t="shared" si="11"/>
        <v>0</v>
      </c>
      <c r="EF56" t="b">
        <f t="shared" si="11"/>
        <v>0</v>
      </c>
      <c r="EG56" t="b">
        <f t="shared" ref="EG56:GR56" si="12">AND(EG25&gt;0,EG55&gt;0)</f>
        <v>0</v>
      </c>
      <c r="EH56" t="b">
        <f t="shared" si="12"/>
        <v>0</v>
      </c>
      <c r="EI56" t="b">
        <f t="shared" si="12"/>
        <v>0</v>
      </c>
      <c r="EJ56" t="b">
        <f t="shared" si="12"/>
        <v>0</v>
      </c>
      <c r="EK56" t="b">
        <f t="shared" si="12"/>
        <v>0</v>
      </c>
      <c r="EL56" t="b">
        <f t="shared" si="12"/>
        <v>0</v>
      </c>
      <c r="EM56" t="b">
        <f t="shared" si="12"/>
        <v>0</v>
      </c>
      <c r="EN56" t="b">
        <f t="shared" si="12"/>
        <v>0</v>
      </c>
      <c r="EO56" t="b">
        <f t="shared" si="12"/>
        <v>0</v>
      </c>
      <c r="EP56" t="b">
        <f t="shared" si="12"/>
        <v>1</v>
      </c>
      <c r="EQ56" t="b">
        <f t="shared" si="12"/>
        <v>0</v>
      </c>
      <c r="ER56" t="b">
        <f t="shared" si="12"/>
        <v>0</v>
      </c>
      <c r="ES56" t="b">
        <f t="shared" si="12"/>
        <v>0</v>
      </c>
      <c r="ET56" t="b">
        <f t="shared" si="12"/>
        <v>0</v>
      </c>
      <c r="EU56" t="b">
        <f t="shared" si="12"/>
        <v>0</v>
      </c>
      <c r="EV56" t="b">
        <f t="shared" si="12"/>
        <v>1</v>
      </c>
      <c r="EW56" t="b">
        <f t="shared" si="12"/>
        <v>0</v>
      </c>
      <c r="EX56" t="b">
        <f t="shared" si="12"/>
        <v>0</v>
      </c>
      <c r="EY56" t="b">
        <f t="shared" si="12"/>
        <v>1</v>
      </c>
      <c r="EZ56" t="b">
        <f t="shared" si="12"/>
        <v>0</v>
      </c>
      <c r="FA56" t="b">
        <f t="shared" si="12"/>
        <v>0</v>
      </c>
      <c r="FB56" t="b">
        <f t="shared" si="12"/>
        <v>0</v>
      </c>
      <c r="FC56" t="b">
        <f t="shared" si="12"/>
        <v>0</v>
      </c>
      <c r="FD56" t="b">
        <f t="shared" si="12"/>
        <v>1</v>
      </c>
      <c r="FE56" t="b">
        <f t="shared" si="12"/>
        <v>1</v>
      </c>
      <c r="FF56" t="b">
        <f t="shared" si="12"/>
        <v>1</v>
      </c>
      <c r="FG56" t="b">
        <f t="shared" si="12"/>
        <v>0</v>
      </c>
      <c r="FH56" t="b">
        <f t="shared" si="12"/>
        <v>0</v>
      </c>
      <c r="FI56" t="b">
        <f t="shared" si="12"/>
        <v>0</v>
      </c>
      <c r="FJ56" t="b">
        <f t="shared" si="12"/>
        <v>0</v>
      </c>
      <c r="FK56" t="b">
        <f t="shared" si="12"/>
        <v>0</v>
      </c>
      <c r="FL56" t="b">
        <f t="shared" si="12"/>
        <v>0</v>
      </c>
      <c r="FM56" t="b">
        <f t="shared" si="12"/>
        <v>0</v>
      </c>
      <c r="FN56" t="b">
        <f t="shared" si="12"/>
        <v>0</v>
      </c>
      <c r="FO56" t="b">
        <f t="shared" si="12"/>
        <v>0</v>
      </c>
      <c r="FP56" t="b">
        <f t="shared" si="12"/>
        <v>0</v>
      </c>
      <c r="FQ56" t="b">
        <f t="shared" si="12"/>
        <v>0</v>
      </c>
      <c r="FR56" t="b">
        <f t="shared" si="12"/>
        <v>0</v>
      </c>
      <c r="FS56" t="b">
        <f t="shared" si="12"/>
        <v>0</v>
      </c>
      <c r="FT56" t="b">
        <f t="shared" si="12"/>
        <v>0</v>
      </c>
      <c r="FU56" t="b">
        <f t="shared" si="12"/>
        <v>0</v>
      </c>
      <c r="FV56" t="b">
        <f t="shared" si="12"/>
        <v>0</v>
      </c>
      <c r="FW56" t="b">
        <f t="shared" si="12"/>
        <v>0</v>
      </c>
      <c r="FX56" t="b">
        <f t="shared" si="12"/>
        <v>1</v>
      </c>
      <c r="FY56" t="b">
        <f t="shared" si="12"/>
        <v>0</v>
      </c>
      <c r="FZ56" t="b">
        <f t="shared" si="12"/>
        <v>0</v>
      </c>
      <c r="GA56" t="b">
        <f t="shared" si="12"/>
        <v>0</v>
      </c>
      <c r="GB56" t="b">
        <f t="shared" si="12"/>
        <v>1</v>
      </c>
      <c r="GC56" t="b">
        <f t="shared" si="12"/>
        <v>1</v>
      </c>
      <c r="GD56" t="b">
        <f t="shared" si="12"/>
        <v>0</v>
      </c>
      <c r="GE56" t="b">
        <f t="shared" si="12"/>
        <v>1</v>
      </c>
      <c r="GF56" t="b">
        <f t="shared" si="12"/>
        <v>0</v>
      </c>
      <c r="GG56" t="b">
        <f t="shared" si="12"/>
        <v>0</v>
      </c>
      <c r="GH56" t="b">
        <f t="shared" si="12"/>
        <v>1</v>
      </c>
      <c r="GI56" t="b">
        <f t="shared" si="12"/>
        <v>1</v>
      </c>
      <c r="GJ56" t="b">
        <f t="shared" si="12"/>
        <v>0</v>
      </c>
      <c r="GK56" t="b">
        <f t="shared" si="12"/>
        <v>1</v>
      </c>
      <c r="GL56" t="b">
        <f t="shared" si="12"/>
        <v>0</v>
      </c>
      <c r="GM56" t="b">
        <f t="shared" si="12"/>
        <v>0</v>
      </c>
      <c r="GN56" t="b">
        <f t="shared" si="12"/>
        <v>0</v>
      </c>
      <c r="GO56" t="b">
        <f t="shared" si="12"/>
        <v>0</v>
      </c>
      <c r="GP56" t="b">
        <f t="shared" si="12"/>
        <v>0</v>
      </c>
      <c r="GQ56" t="b">
        <f t="shared" si="12"/>
        <v>0</v>
      </c>
      <c r="GR56" t="b">
        <f t="shared" si="12"/>
        <v>0</v>
      </c>
      <c r="GS56" t="b">
        <f t="shared" ref="GS56:JD56" si="13">AND(GS25&gt;0,GS55&gt;0)</f>
        <v>0</v>
      </c>
      <c r="GT56" t="b">
        <f t="shared" si="13"/>
        <v>0</v>
      </c>
      <c r="GU56" t="b">
        <f t="shared" si="13"/>
        <v>0</v>
      </c>
      <c r="GV56" t="b">
        <f t="shared" si="13"/>
        <v>0</v>
      </c>
      <c r="GW56" t="b">
        <f t="shared" si="13"/>
        <v>0</v>
      </c>
      <c r="GX56" t="b">
        <f t="shared" si="13"/>
        <v>0</v>
      </c>
      <c r="GY56" t="b">
        <f t="shared" si="13"/>
        <v>0</v>
      </c>
      <c r="GZ56" t="b">
        <f t="shared" si="13"/>
        <v>1</v>
      </c>
      <c r="HA56" t="b">
        <f t="shared" si="13"/>
        <v>1</v>
      </c>
      <c r="HB56" t="b">
        <f t="shared" si="13"/>
        <v>0</v>
      </c>
      <c r="HC56" t="b">
        <f t="shared" si="13"/>
        <v>0</v>
      </c>
      <c r="HD56" t="b">
        <f t="shared" si="13"/>
        <v>1</v>
      </c>
      <c r="HE56" t="b">
        <f t="shared" si="13"/>
        <v>1</v>
      </c>
      <c r="HF56" t="b">
        <f t="shared" si="13"/>
        <v>0</v>
      </c>
      <c r="HG56" t="b">
        <f t="shared" si="13"/>
        <v>0</v>
      </c>
      <c r="HH56" t="b">
        <f t="shared" si="13"/>
        <v>0</v>
      </c>
      <c r="HI56" t="b">
        <f t="shared" si="13"/>
        <v>1</v>
      </c>
      <c r="HJ56" t="b">
        <f t="shared" si="13"/>
        <v>0</v>
      </c>
      <c r="HK56" t="b">
        <f t="shared" si="13"/>
        <v>0</v>
      </c>
      <c r="HL56" t="b">
        <f t="shared" si="13"/>
        <v>0</v>
      </c>
      <c r="HM56" t="b">
        <f t="shared" si="13"/>
        <v>1</v>
      </c>
      <c r="HN56" t="b">
        <f t="shared" si="13"/>
        <v>0</v>
      </c>
      <c r="HO56" t="b">
        <f t="shared" si="13"/>
        <v>0</v>
      </c>
      <c r="HP56" t="b">
        <f t="shared" si="13"/>
        <v>1</v>
      </c>
      <c r="HQ56" t="b">
        <f t="shared" si="13"/>
        <v>0</v>
      </c>
      <c r="HR56" t="b">
        <f t="shared" si="13"/>
        <v>0</v>
      </c>
      <c r="HS56" t="b">
        <f t="shared" si="13"/>
        <v>0</v>
      </c>
      <c r="HT56" t="b">
        <f t="shared" si="13"/>
        <v>0</v>
      </c>
      <c r="HU56" t="b">
        <f t="shared" si="13"/>
        <v>0</v>
      </c>
      <c r="HV56" t="b">
        <f t="shared" si="13"/>
        <v>0</v>
      </c>
      <c r="HW56" t="b">
        <f t="shared" si="13"/>
        <v>1</v>
      </c>
      <c r="HX56" t="b">
        <f t="shared" si="13"/>
        <v>0</v>
      </c>
      <c r="HY56" t="b">
        <f t="shared" si="13"/>
        <v>1</v>
      </c>
      <c r="HZ56" t="b">
        <f t="shared" si="13"/>
        <v>1</v>
      </c>
      <c r="IA56" t="b">
        <f t="shared" si="13"/>
        <v>0</v>
      </c>
      <c r="IB56" t="b">
        <f t="shared" si="13"/>
        <v>0</v>
      </c>
      <c r="IC56" t="b">
        <f t="shared" si="13"/>
        <v>0</v>
      </c>
      <c r="ID56" t="b">
        <f t="shared" si="13"/>
        <v>0</v>
      </c>
      <c r="IE56" t="b">
        <f t="shared" si="13"/>
        <v>0</v>
      </c>
      <c r="IF56" t="b">
        <f t="shared" si="13"/>
        <v>1</v>
      </c>
      <c r="IG56" t="b">
        <f t="shared" si="13"/>
        <v>0</v>
      </c>
      <c r="IH56" t="b">
        <f t="shared" si="13"/>
        <v>0</v>
      </c>
      <c r="II56" t="b">
        <f t="shared" si="13"/>
        <v>0</v>
      </c>
      <c r="IJ56" t="b">
        <f t="shared" si="13"/>
        <v>0</v>
      </c>
      <c r="IK56" t="b">
        <f t="shared" si="13"/>
        <v>0</v>
      </c>
      <c r="IL56" t="b">
        <f t="shared" si="13"/>
        <v>0</v>
      </c>
      <c r="IM56" t="b">
        <f t="shared" si="13"/>
        <v>0</v>
      </c>
      <c r="IN56" t="b">
        <f t="shared" si="13"/>
        <v>0</v>
      </c>
      <c r="IO56" t="b">
        <f t="shared" si="13"/>
        <v>0</v>
      </c>
      <c r="IP56" t="b">
        <f t="shared" si="13"/>
        <v>0</v>
      </c>
      <c r="IQ56" t="b">
        <f t="shared" si="13"/>
        <v>0</v>
      </c>
      <c r="IR56" t="b">
        <f t="shared" si="13"/>
        <v>1</v>
      </c>
      <c r="IS56" t="b">
        <f t="shared" si="13"/>
        <v>0</v>
      </c>
      <c r="IT56" t="b">
        <f t="shared" si="13"/>
        <v>0</v>
      </c>
      <c r="IU56" t="b">
        <f t="shared" si="13"/>
        <v>0</v>
      </c>
      <c r="IV56" t="b">
        <f t="shared" si="13"/>
        <v>0</v>
      </c>
      <c r="IW56" t="b">
        <f t="shared" si="13"/>
        <v>1</v>
      </c>
      <c r="IX56" t="b">
        <f t="shared" si="13"/>
        <v>0</v>
      </c>
      <c r="IY56" t="b">
        <f t="shared" si="13"/>
        <v>1</v>
      </c>
      <c r="IZ56" t="b">
        <f t="shared" si="13"/>
        <v>0</v>
      </c>
      <c r="JA56" t="b">
        <f t="shared" si="13"/>
        <v>0</v>
      </c>
      <c r="JB56" t="b">
        <f t="shared" si="13"/>
        <v>0</v>
      </c>
      <c r="JC56" t="b">
        <f t="shared" si="13"/>
        <v>0</v>
      </c>
      <c r="JD56" t="b">
        <f t="shared" si="13"/>
        <v>1</v>
      </c>
      <c r="JE56" t="b">
        <f t="shared" ref="JE56:LG56" si="14">AND(JE25&gt;0,JE55&gt;0)</f>
        <v>1</v>
      </c>
      <c r="JF56" t="b">
        <f t="shared" si="14"/>
        <v>0</v>
      </c>
      <c r="JG56" t="b">
        <f t="shared" si="14"/>
        <v>0</v>
      </c>
      <c r="JH56" t="b">
        <f t="shared" si="14"/>
        <v>0</v>
      </c>
      <c r="JI56" t="b">
        <f t="shared" si="14"/>
        <v>0</v>
      </c>
      <c r="JJ56" t="b">
        <f t="shared" si="14"/>
        <v>0</v>
      </c>
      <c r="JK56" t="b">
        <f t="shared" si="14"/>
        <v>0</v>
      </c>
      <c r="JL56" t="b">
        <f t="shared" si="14"/>
        <v>0</v>
      </c>
      <c r="JM56" t="b">
        <f t="shared" si="14"/>
        <v>0</v>
      </c>
      <c r="JN56" t="b">
        <f t="shared" si="14"/>
        <v>0</v>
      </c>
      <c r="JO56" t="b">
        <f t="shared" si="14"/>
        <v>1</v>
      </c>
      <c r="JP56" t="b">
        <f t="shared" si="14"/>
        <v>1</v>
      </c>
      <c r="JQ56" t="b">
        <f t="shared" si="14"/>
        <v>0</v>
      </c>
      <c r="JR56" t="b">
        <f t="shared" si="14"/>
        <v>0</v>
      </c>
      <c r="JS56" t="b">
        <f t="shared" si="14"/>
        <v>0</v>
      </c>
      <c r="JT56" t="b">
        <f t="shared" si="14"/>
        <v>0</v>
      </c>
      <c r="JU56" t="b">
        <f t="shared" si="14"/>
        <v>0</v>
      </c>
      <c r="JV56" t="b">
        <f t="shared" si="14"/>
        <v>1</v>
      </c>
      <c r="JW56" t="b">
        <f t="shared" si="14"/>
        <v>0</v>
      </c>
      <c r="JX56" t="b">
        <f t="shared" si="14"/>
        <v>0</v>
      </c>
      <c r="JY56" t="b">
        <f t="shared" si="14"/>
        <v>0</v>
      </c>
      <c r="JZ56" t="b">
        <f t="shared" si="14"/>
        <v>0</v>
      </c>
      <c r="KA56" t="b">
        <f t="shared" si="14"/>
        <v>0</v>
      </c>
      <c r="KB56" t="b">
        <f t="shared" si="14"/>
        <v>1</v>
      </c>
      <c r="KC56" t="b">
        <f t="shared" si="14"/>
        <v>1</v>
      </c>
      <c r="KD56" t="b">
        <f t="shared" si="14"/>
        <v>1</v>
      </c>
      <c r="KE56" t="b">
        <f t="shared" si="14"/>
        <v>0</v>
      </c>
      <c r="KF56" t="b">
        <f t="shared" si="14"/>
        <v>0</v>
      </c>
      <c r="KG56" t="b">
        <f t="shared" si="14"/>
        <v>0</v>
      </c>
      <c r="KH56" t="b">
        <f t="shared" si="14"/>
        <v>0</v>
      </c>
      <c r="KI56" t="b">
        <f t="shared" si="14"/>
        <v>0</v>
      </c>
      <c r="KJ56" t="b">
        <f t="shared" si="14"/>
        <v>0</v>
      </c>
      <c r="KK56" t="b">
        <f t="shared" si="14"/>
        <v>0</v>
      </c>
      <c r="KL56" t="b">
        <f t="shared" si="14"/>
        <v>0</v>
      </c>
      <c r="KM56" t="b">
        <f t="shared" si="14"/>
        <v>0</v>
      </c>
      <c r="KN56" t="b">
        <f t="shared" si="14"/>
        <v>0</v>
      </c>
      <c r="KO56" t="b">
        <f t="shared" si="14"/>
        <v>0</v>
      </c>
      <c r="KP56" t="b">
        <f t="shared" si="14"/>
        <v>0</v>
      </c>
      <c r="KQ56" t="b">
        <f t="shared" si="14"/>
        <v>1</v>
      </c>
      <c r="KR56" t="b">
        <f t="shared" si="14"/>
        <v>0</v>
      </c>
      <c r="KS56" t="b">
        <f t="shared" si="14"/>
        <v>0</v>
      </c>
      <c r="KT56" t="b">
        <f t="shared" si="14"/>
        <v>0</v>
      </c>
      <c r="KU56" t="b">
        <f t="shared" si="14"/>
        <v>0</v>
      </c>
      <c r="KV56" t="b">
        <f t="shared" si="14"/>
        <v>0</v>
      </c>
      <c r="KW56" t="b">
        <f t="shared" si="14"/>
        <v>0</v>
      </c>
      <c r="KX56" t="b">
        <f t="shared" si="14"/>
        <v>0</v>
      </c>
      <c r="KY56" t="b">
        <f t="shared" si="14"/>
        <v>1</v>
      </c>
      <c r="KZ56" t="b">
        <f t="shared" si="14"/>
        <v>0</v>
      </c>
      <c r="LA56" t="b">
        <f t="shared" si="14"/>
        <v>0</v>
      </c>
      <c r="LB56" t="b">
        <f t="shared" si="14"/>
        <v>0</v>
      </c>
      <c r="LC56" t="b">
        <f t="shared" si="14"/>
        <v>1</v>
      </c>
      <c r="LD56" t="b">
        <f t="shared" si="14"/>
        <v>0</v>
      </c>
      <c r="LE56" t="b">
        <f t="shared" si="14"/>
        <v>0</v>
      </c>
      <c r="LF56" t="b">
        <f t="shared" si="14"/>
        <v>0</v>
      </c>
      <c r="LG56" t="b">
        <f t="shared" si="14"/>
        <v>1</v>
      </c>
    </row>
    <row r="58" spans="1:319" x14ac:dyDescent="0.2">
      <c r="C58" t="s">
        <v>386</v>
      </c>
      <c r="D58">
        <f>COUNTIF($C$56:$LG$56, "=FALSO")</f>
        <v>237</v>
      </c>
    </row>
    <row r="59" spans="1:319" x14ac:dyDescent="0.2">
      <c r="C59" t="s">
        <v>387</v>
      </c>
      <c r="D59">
        <f>COUNTIF($C$56:$LG$56, "=VERDADEIRO")</f>
        <v>80</v>
      </c>
    </row>
    <row r="60" spans="1:319" x14ac:dyDescent="0.2">
      <c r="B60" t="s">
        <v>384</v>
      </c>
      <c r="C60">
        <f>C55+C25</f>
        <v>1</v>
      </c>
      <c r="D60">
        <f>D55+D25</f>
        <v>10</v>
      </c>
      <c r="E60">
        <f>E55+E25</f>
        <v>4</v>
      </c>
      <c r="F60">
        <f>F55+F25</f>
        <v>1</v>
      </c>
      <c r="G60">
        <f>G55+G25</f>
        <v>1</v>
      </c>
      <c r="H60">
        <f>H55+H25</f>
        <v>3</v>
      </c>
      <c r="I60">
        <f>I55+I25</f>
        <v>0</v>
      </c>
      <c r="J60">
        <f>J55+J25</f>
        <v>1</v>
      </c>
      <c r="K60">
        <f>K55+K25</f>
        <v>0</v>
      </c>
      <c r="L60">
        <f>L55+L25</f>
        <v>0</v>
      </c>
      <c r="M60">
        <f>M55+M25</f>
        <v>0</v>
      </c>
      <c r="N60">
        <f>N55+N25</f>
        <v>0</v>
      </c>
      <c r="O60">
        <f>O55+O25</f>
        <v>4</v>
      </c>
      <c r="P60">
        <f>P55+P25</f>
        <v>0</v>
      </c>
      <c r="Q60">
        <f>Q55+Q25</f>
        <v>9</v>
      </c>
      <c r="R60">
        <f>R55+R25</f>
        <v>7</v>
      </c>
      <c r="S60">
        <f>S55+S25</f>
        <v>1</v>
      </c>
      <c r="T60">
        <f>T55+T25</f>
        <v>3</v>
      </c>
      <c r="U60">
        <f>U55+U25</f>
        <v>0</v>
      </c>
      <c r="V60">
        <f>V55+V25</f>
        <v>8</v>
      </c>
      <c r="W60">
        <f>W55+W25</f>
        <v>10</v>
      </c>
      <c r="X60">
        <f>X55+X25</f>
        <v>16</v>
      </c>
      <c r="Y60">
        <f>Y55+Y25</f>
        <v>24</v>
      </c>
      <c r="Z60">
        <f>Z55+Z25</f>
        <v>5</v>
      </c>
      <c r="AA60">
        <f>AA55+AA25</f>
        <v>0</v>
      </c>
      <c r="AB60">
        <f>AB55+AB25</f>
        <v>12</v>
      </c>
      <c r="AC60">
        <f>AC55+AC25</f>
        <v>18</v>
      </c>
      <c r="AD60">
        <f>AD55+AD25</f>
        <v>2</v>
      </c>
      <c r="AE60">
        <f>AE55+AE25</f>
        <v>2</v>
      </c>
      <c r="AF60">
        <f>AF55+AF25</f>
        <v>6</v>
      </c>
      <c r="AG60">
        <f>AG55+AG25</f>
        <v>5</v>
      </c>
      <c r="AH60">
        <f>AH55+AH25</f>
        <v>0</v>
      </c>
      <c r="AI60">
        <f>AI55+AI25</f>
        <v>4</v>
      </c>
      <c r="AJ60">
        <f>AJ55+AJ25</f>
        <v>4</v>
      </c>
      <c r="AK60">
        <f>AK55+AK25</f>
        <v>18</v>
      </c>
      <c r="AL60">
        <f>AL55+AL25</f>
        <v>4</v>
      </c>
      <c r="AM60">
        <f>AM55+AM25</f>
        <v>0</v>
      </c>
      <c r="AN60">
        <f>AN55+AN25</f>
        <v>4</v>
      </c>
      <c r="AO60">
        <f>AO55+AO25</f>
        <v>1</v>
      </c>
      <c r="AP60">
        <f>AP55+AP25</f>
        <v>1</v>
      </c>
      <c r="AQ60">
        <f>AQ55+AQ25</f>
        <v>9</v>
      </c>
      <c r="AR60">
        <f>AR55+AR25</f>
        <v>8</v>
      </c>
      <c r="AS60">
        <f>AS55+AS25</f>
        <v>13</v>
      </c>
      <c r="AT60">
        <f>AT55+AT25</f>
        <v>2</v>
      </c>
      <c r="AU60">
        <f>AU55+AU25</f>
        <v>17</v>
      </c>
      <c r="AV60">
        <f>AV55+AV25</f>
        <v>1</v>
      </c>
      <c r="AW60">
        <f>AW55+AW25</f>
        <v>1</v>
      </c>
      <c r="AX60">
        <f>AX55+AX25</f>
        <v>5</v>
      </c>
      <c r="AY60">
        <f>AY55+AY25</f>
        <v>0</v>
      </c>
      <c r="AZ60">
        <f>AZ55+AZ25</f>
        <v>4</v>
      </c>
      <c r="BA60">
        <f>BA55+BA25</f>
        <v>4</v>
      </c>
      <c r="BB60">
        <f>BB55+BB25</f>
        <v>3</v>
      </c>
      <c r="BC60">
        <f>BC55+BC25</f>
        <v>0</v>
      </c>
      <c r="BD60">
        <f>BD55+BD25</f>
        <v>2</v>
      </c>
      <c r="BE60">
        <f>BE55+BE25</f>
        <v>1</v>
      </c>
      <c r="BF60">
        <f>BF55+BF25</f>
        <v>0</v>
      </c>
      <c r="BG60">
        <f>BG55+BG25</f>
        <v>0</v>
      </c>
      <c r="BH60">
        <f>BH55+BH25</f>
        <v>0</v>
      </c>
      <c r="BI60">
        <f>BI55+BI25</f>
        <v>0</v>
      </c>
      <c r="BJ60">
        <f>BJ55+BJ25</f>
        <v>0</v>
      </c>
      <c r="BK60">
        <f>BK55+BK25</f>
        <v>0</v>
      </c>
      <c r="BL60">
        <f>BL55+BL25</f>
        <v>0</v>
      </c>
      <c r="BM60">
        <f>BM55+BM25</f>
        <v>0</v>
      </c>
      <c r="BN60">
        <f>BN55+BN25</f>
        <v>1</v>
      </c>
      <c r="BO60">
        <f>BO55+BO25</f>
        <v>0</v>
      </c>
      <c r="BP60">
        <f>BP55+BP25</f>
        <v>1</v>
      </c>
      <c r="BQ60">
        <f>BQ55+BQ25</f>
        <v>1</v>
      </c>
      <c r="BR60">
        <f>BR55+BR25</f>
        <v>1</v>
      </c>
      <c r="BS60">
        <f>BS55+BS25</f>
        <v>0</v>
      </c>
      <c r="BT60">
        <f>BT55+BT25</f>
        <v>0</v>
      </c>
      <c r="BU60">
        <f>BU55+BU25</f>
        <v>1</v>
      </c>
      <c r="BV60">
        <f>BV55+BV25</f>
        <v>0</v>
      </c>
      <c r="BW60">
        <f>BW55+BW25</f>
        <v>3</v>
      </c>
      <c r="BX60">
        <f>BX55+BX25</f>
        <v>1</v>
      </c>
      <c r="BY60">
        <f>BY55+BY25</f>
        <v>0</v>
      </c>
      <c r="BZ60">
        <f>BZ55+BZ25</f>
        <v>0</v>
      </c>
      <c r="CA60">
        <f>CA55+CA25</f>
        <v>0</v>
      </c>
      <c r="CB60">
        <f>CB55+CB25</f>
        <v>0</v>
      </c>
      <c r="CC60">
        <f>CC55+CC25</f>
        <v>0</v>
      </c>
      <c r="CD60">
        <f>CD55+CD25</f>
        <v>0</v>
      </c>
      <c r="CE60">
        <f>CE55+CE25</f>
        <v>0</v>
      </c>
      <c r="CF60">
        <f>CF55+CF25</f>
        <v>3</v>
      </c>
      <c r="CG60">
        <f>CG55+CG25</f>
        <v>1</v>
      </c>
      <c r="CH60">
        <f>CH55+CH25</f>
        <v>27</v>
      </c>
      <c r="CI60">
        <f>CI55+CI25</f>
        <v>9</v>
      </c>
      <c r="CJ60">
        <f>CJ55+CJ25</f>
        <v>0</v>
      </c>
      <c r="CK60">
        <f>CK55+CK25</f>
        <v>0</v>
      </c>
      <c r="CL60">
        <f>CL55+CL25</f>
        <v>0</v>
      </c>
      <c r="CM60">
        <f>CM55+CM25</f>
        <v>5</v>
      </c>
      <c r="CN60">
        <f>CN55+CN25</f>
        <v>13</v>
      </c>
      <c r="CO60">
        <f>CO55+CO25</f>
        <v>0</v>
      </c>
      <c r="CP60">
        <f>CP55+CP25</f>
        <v>9</v>
      </c>
      <c r="CQ60">
        <f>CQ55+CQ25</f>
        <v>1</v>
      </c>
      <c r="CR60">
        <f>CR55+CR25</f>
        <v>0</v>
      </c>
      <c r="CS60">
        <f>CS55+CS25</f>
        <v>2</v>
      </c>
      <c r="CT60">
        <f>CT55+CT25</f>
        <v>2</v>
      </c>
      <c r="CU60">
        <f>CU55+CU25</f>
        <v>0</v>
      </c>
      <c r="CV60">
        <f>CV55+CV25</f>
        <v>0</v>
      </c>
      <c r="CW60">
        <f>CW55+CW25</f>
        <v>0</v>
      </c>
      <c r="CX60">
        <f>CX55+CX25</f>
        <v>0</v>
      </c>
      <c r="CY60">
        <f>CY55+CY25</f>
        <v>0</v>
      </c>
      <c r="CZ60">
        <f>CZ55+CZ25</f>
        <v>1</v>
      </c>
      <c r="DA60">
        <f>DA55+DA25</f>
        <v>1</v>
      </c>
      <c r="DB60">
        <f>DB55+DB25</f>
        <v>0</v>
      </c>
      <c r="DC60">
        <f>DC55+DC25</f>
        <v>0</v>
      </c>
      <c r="DD60">
        <f>DD55+DD25</f>
        <v>2</v>
      </c>
      <c r="DE60">
        <f>DE55+DE25</f>
        <v>7</v>
      </c>
      <c r="DF60">
        <f>DF55+DF25</f>
        <v>0</v>
      </c>
      <c r="DG60">
        <f>DG55+DG25</f>
        <v>16</v>
      </c>
      <c r="DH60">
        <f>DH55+DH25</f>
        <v>0</v>
      </c>
      <c r="DI60">
        <f>DI55+DI25</f>
        <v>0</v>
      </c>
      <c r="DJ60">
        <f>DJ55+DJ25</f>
        <v>1</v>
      </c>
      <c r="DK60">
        <f>DK55+DK25</f>
        <v>1</v>
      </c>
      <c r="DL60">
        <f>DL55+DL25</f>
        <v>0</v>
      </c>
      <c r="DM60">
        <f>DM55+DM25</f>
        <v>0</v>
      </c>
      <c r="DN60">
        <f>DN55+DN25</f>
        <v>17</v>
      </c>
      <c r="DO60">
        <f>DO55+DO25</f>
        <v>4</v>
      </c>
      <c r="DP60">
        <f>DP55+DP25</f>
        <v>0</v>
      </c>
      <c r="DQ60">
        <f>DQ55+DQ25</f>
        <v>0</v>
      </c>
      <c r="DR60">
        <f>DR55+DR25</f>
        <v>1</v>
      </c>
      <c r="DS60">
        <f>DS55+DS25</f>
        <v>1</v>
      </c>
      <c r="DT60">
        <f>DT55+DT25</f>
        <v>2</v>
      </c>
      <c r="DU60">
        <f>DU55+DU25</f>
        <v>6</v>
      </c>
      <c r="DV60">
        <f>DV55+DV25</f>
        <v>0</v>
      </c>
      <c r="DW60">
        <f>DW55+DW25</f>
        <v>0</v>
      </c>
      <c r="DX60">
        <f>DX55+DX25</f>
        <v>1</v>
      </c>
      <c r="DY60">
        <f>DY55+DY25</f>
        <v>2</v>
      </c>
      <c r="DZ60">
        <f>DZ55+DZ25</f>
        <v>0</v>
      </c>
      <c r="EA60">
        <f>EA55+EA25</f>
        <v>1</v>
      </c>
      <c r="EB60">
        <f>EB55+EB25</f>
        <v>0</v>
      </c>
      <c r="EC60">
        <f>EC55+EC25</f>
        <v>0</v>
      </c>
      <c r="ED60">
        <f>ED55+ED25</f>
        <v>3</v>
      </c>
      <c r="EE60">
        <f>EE55+EE25</f>
        <v>3</v>
      </c>
      <c r="EF60">
        <f>EF55+EF25</f>
        <v>0</v>
      </c>
      <c r="EG60">
        <f>EG55+EG25</f>
        <v>6</v>
      </c>
      <c r="EH60">
        <f>EH55+EH25</f>
        <v>1</v>
      </c>
      <c r="EI60">
        <f>EI55+EI25</f>
        <v>0</v>
      </c>
      <c r="EJ60">
        <f>EJ55+EJ25</f>
        <v>0</v>
      </c>
      <c r="EK60">
        <f>EK55+EK25</f>
        <v>1</v>
      </c>
      <c r="EL60">
        <f>EL55+EL25</f>
        <v>0</v>
      </c>
      <c r="EM60">
        <f>EM55+EM25</f>
        <v>0</v>
      </c>
      <c r="EN60">
        <f>EN55+EN25</f>
        <v>0</v>
      </c>
      <c r="EO60">
        <f>EO55+EO25</f>
        <v>0</v>
      </c>
      <c r="EP60">
        <f>EP55+EP25</f>
        <v>8</v>
      </c>
      <c r="EQ60">
        <f>EQ55+EQ25</f>
        <v>0</v>
      </c>
      <c r="ER60">
        <f>ER55+ER25</f>
        <v>1</v>
      </c>
      <c r="ES60">
        <f>ES55+ES25</f>
        <v>0</v>
      </c>
      <c r="ET60">
        <f>ET55+ET25</f>
        <v>1</v>
      </c>
      <c r="EU60">
        <f>EU55+EU25</f>
        <v>1</v>
      </c>
      <c r="EV60">
        <f>EV55+EV25</f>
        <v>6</v>
      </c>
      <c r="EW60">
        <f>EW55+EW25</f>
        <v>0</v>
      </c>
      <c r="EX60">
        <f>EX55+EX25</f>
        <v>0</v>
      </c>
      <c r="EY60">
        <f>EY55+EY25</f>
        <v>6</v>
      </c>
      <c r="EZ60">
        <f>EZ55+EZ25</f>
        <v>0</v>
      </c>
      <c r="FA60">
        <f>FA55+FA25</f>
        <v>0</v>
      </c>
      <c r="FB60">
        <f>FB55+FB25</f>
        <v>0</v>
      </c>
      <c r="FC60">
        <f>FC55+FC25</f>
        <v>0</v>
      </c>
      <c r="FD60">
        <f>FD55+FD25</f>
        <v>2</v>
      </c>
      <c r="FE60">
        <f>FE55+FE25</f>
        <v>7</v>
      </c>
      <c r="FF60">
        <f>FF55+FF25</f>
        <v>9</v>
      </c>
      <c r="FG60">
        <f>FG55+FG25</f>
        <v>0</v>
      </c>
      <c r="FH60">
        <f>FH55+FH25</f>
        <v>0</v>
      </c>
      <c r="FI60">
        <f>FI55+FI25</f>
        <v>0</v>
      </c>
      <c r="FJ60">
        <f>FJ55+FJ25</f>
        <v>0</v>
      </c>
      <c r="FK60">
        <f>FK55+FK25</f>
        <v>0</v>
      </c>
      <c r="FL60">
        <f>FL55+FL25</f>
        <v>0</v>
      </c>
      <c r="FM60">
        <f>FM55+FM25</f>
        <v>0</v>
      </c>
      <c r="FN60">
        <f>FN55+FN25</f>
        <v>1</v>
      </c>
      <c r="FO60">
        <f>FO55+FO25</f>
        <v>0</v>
      </c>
      <c r="FP60">
        <f>FP55+FP25</f>
        <v>1</v>
      </c>
      <c r="FQ60">
        <f>FQ55+FQ25</f>
        <v>1</v>
      </c>
      <c r="FR60">
        <f>FR55+FR25</f>
        <v>1</v>
      </c>
      <c r="FS60">
        <f>FS55+FS25</f>
        <v>0</v>
      </c>
      <c r="FT60">
        <f>FT55+FT25</f>
        <v>0</v>
      </c>
      <c r="FU60">
        <f>FU55+FU25</f>
        <v>0</v>
      </c>
      <c r="FV60">
        <f>FV55+FV25</f>
        <v>0</v>
      </c>
      <c r="FW60">
        <f>FW55+FW25</f>
        <v>0</v>
      </c>
      <c r="FX60">
        <f>FX55+FX25</f>
        <v>7</v>
      </c>
      <c r="FY60">
        <f>FY55+FY25</f>
        <v>1</v>
      </c>
      <c r="FZ60">
        <f>FZ55+FZ25</f>
        <v>2</v>
      </c>
      <c r="GA60">
        <f>GA55+GA25</f>
        <v>3</v>
      </c>
      <c r="GB60">
        <f>GB55+GB25</f>
        <v>7</v>
      </c>
      <c r="GC60">
        <f>GC55+GC25</f>
        <v>5</v>
      </c>
      <c r="GD60">
        <f>GD55+GD25</f>
        <v>0</v>
      </c>
      <c r="GE60">
        <f>GE55+GE25</f>
        <v>3</v>
      </c>
      <c r="GF60">
        <f>GF55+GF25</f>
        <v>0</v>
      </c>
      <c r="GG60">
        <f>GG55+GG25</f>
        <v>1</v>
      </c>
      <c r="GH60">
        <f>GH55+GH25</f>
        <v>12</v>
      </c>
      <c r="GI60">
        <f>GI55+GI25</f>
        <v>2</v>
      </c>
      <c r="GJ60">
        <f>GJ55+GJ25</f>
        <v>12</v>
      </c>
      <c r="GK60">
        <f>GK55+GK25</f>
        <v>5</v>
      </c>
      <c r="GL60">
        <f>GL55+GL25</f>
        <v>0</v>
      </c>
      <c r="GM60">
        <f>GM55+GM25</f>
        <v>2</v>
      </c>
      <c r="GN60">
        <f>GN55+GN25</f>
        <v>0</v>
      </c>
      <c r="GO60">
        <f>GO55+GO25</f>
        <v>0</v>
      </c>
      <c r="GP60">
        <f>GP55+GP25</f>
        <v>0</v>
      </c>
      <c r="GQ60">
        <f>GQ55+GQ25</f>
        <v>0</v>
      </c>
      <c r="GR60">
        <f>GR55+GR25</f>
        <v>4</v>
      </c>
      <c r="GS60">
        <f>GS55+GS25</f>
        <v>0</v>
      </c>
      <c r="GT60">
        <f>GT55+GT25</f>
        <v>0</v>
      </c>
      <c r="GU60">
        <f>GU55+GU25</f>
        <v>3</v>
      </c>
      <c r="GV60">
        <f>GV55+GV25</f>
        <v>1</v>
      </c>
      <c r="GW60">
        <f>GW55+GW25</f>
        <v>0</v>
      </c>
      <c r="GX60">
        <f>GX55+GX25</f>
        <v>0</v>
      </c>
      <c r="GY60">
        <f>GY55+GY25</f>
        <v>0</v>
      </c>
      <c r="GZ60">
        <f>GZ55+GZ25</f>
        <v>14</v>
      </c>
      <c r="HA60">
        <f>HA55+HA25</f>
        <v>4</v>
      </c>
      <c r="HB60">
        <f>HB55+HB25</f>
        <v>0</v>
      </c>
      <c r="HC60">
        <f>HC55+HC25</f>
        <v>0</v>
      </c>
      <c r="HD60">
        <f>HD55+HD25</f>
        <v>5</v>
      </c>
      <c r="HE60">
        <f>HE55+HE25</f>
        <v>5</v>
      </c>
      <c r="HF60">
        <f>HF55+HF25</f>
        <v>1</v>
      </c>
      <c r="HG60">
        <f>HG55+HG25</f>
        <v>1</v>
      </c>
      <c r="HH60">
        <f>HH55+HH25</f>
        <v>0</v>
      </c>
      <c r="HI60">
        <f>HI55+HI25</f>
        <v>3</v>
      </c>
      <c r="HJ60">
        <f>HJ55+HJ25</f>
        <v>0</v>
      </c>
      <c r="HK60">
        <f>HK55+HK25</f>
        <v>0</v>
      </c>
      <c r="HL60">
        <f>HL55+HL25</f>
        <v>4</v>
      </c>
      <c r="HM60">
        <f>HM55+HM25</f>
        <v>3</v>
      </c>
      <c r="HN60">
        <f>HN55+HN25</f>
        <v>0</v>
      </c>
      <c r="HO60">
        <f>HO55+HO25</f>
        <v>1</v>
      </c>
      <c r="HP60">
        <f>HP55+HP25</f>
        <v>3</v>
      </c>
      <c r="HQ60">
        <f>HQ55+HQ25</f>
        <v>0</v>
      </c>
      <c r="HR60">
        <f>HR55+HR25</f>
        <v>1</v>
      </c>
      <c r="HS60">
        <f>HS55+HS25</f>
        <v>0</v>
      </c>
      <c r="HT60">
        <f>HT55+HT25</f>
        <v>0</v>
      </c>
      <c r="HU60">
        <f>HU55+HU25</f>
        <v>0</v>
      </c>
      <c r="HV60">
        <f>HV55+HV25</f>
        <v>0</v>
      </c>
      <c r="HW60">
        <f>HW55+HW25</f>
        <v>2</v>
      </c>
      <c r="HX60">
        <f>HX55+HX25</f>
        <v>0</v>
      </c>
      <c r="HY60">
        <f>HY55+HY25</f>
        <v>4</v>
      </c>
      <c r="HZ60">
        <f>HZ55+HZ25</f>
        <v>23</v>
      </c>
      <c r="IA60">
        <f>IA55+IA25</f>
        <v>0</v>
      </c>
      <c r="IB60">
        <f>IB55+IB25</f>
        <v>0</v>
      </c>
      <c r="IC60">
        <f>IC55+IC25</f>
        <v>2</v>
      </c>
      <c r="ID60">
        <f>ID55+ID25</f>
        <v>0</v>
      </c>
      <c r="IE60">
        <f>IE55+IE25</f>
        <v>1</v>
      </c>
      <c r="IF60">
        <f>IF55+IF25</f>
        <v>12</v>
      </c>
      <c r="IG60">
        <f>IG55+IG25</f>
        <v>1</v>
      </c>
      <c r="IH60">
        <f>IH55+IH25</f>
        <v>1</v>
      </c>
      <c r="II60">
        <f>II55+II25</f>
        <v>0</v>
      </c>
      <c r="IJ60">
        <f>IJ55+IJ25</f>
        <v>1</v>
      </c>
      <c r="IK60">
        <f>IK55+IK25</f>
        <v>0</v>
      </c>
      <c r="IL60">
        <f>IL55+IL25</f>
        <v>1</v>
      </c>
      <c r="IM60">
        <f>IM55+IM25</f>
        <v>0</v>
      </c>
      <c r="IN60">
        <f>IN55+IN25</f>
        <v>0</v>
      </c>
      <c r="IO60">
        <f>IO55+IO25</f>
        <v>0</v>
      </c>
      <c r="IP60">
        <f>IP55+IP25</f>
        <v>0</v>
      </c>
      <c r="IQ60">
        <f>IQ55+IQ25</f>
        <v>0</v>
      </c>
      <c r="IR60">
        <f>IR55+IR25</f>
        <v>4</v>
      </c>
      <c r="IS60">
        <f>IS55+IS25</f>
        <v>1</v>
      </c>
      <c r="IT60">
        <f>IT55+IT25</f>
        <v>0</v>
      </c>
      <c r="IU60">
        <f>IU55+IU25</f>
        <v>1</v>
      </c>
      <c r="IV60">
        <f>IV55+IV25</f>
        <v>1</v>
      </c>
      <c r="IW60">
        <f>IW55+IW25</f>
        <v>5</v>
      </c>
      <c r="IX60">
        <f>IX55+IX25</f>
        <v>0</v>
      </c>
      <c r="IY60">
        <f>IY55+IY25</f>
        <v>5</v>
      </c>
      <c r="IZ60">
        <f>IZ55+IZ25</f>
        <v>1</v>
      </c>
      <c r="JA60">
        <f>JA55+JA25</f>
        <v>0</v>
      </c>
      <c r="JB60">
        <f>JB55+JB25</f>
        <v>0</v>
      </c>
      <c r="JC60">
        <f>JC55+JC25</f>
        <v>0</v>
      </c>
      <c r="JD60">
        <f>JD55+JD25</f>
        <v>5</v>
      </c>
      <c r="JE60">
        <f>JE55+JE25</f>
        <v>7</v>
      </c>
      <c r="JF60">
        <f>JF55+JF25</f>
        <v>0</v>
      </c>
      <c r="JG60">
        <f>JG55+JG25</f>
        <v>5</v>
      </c>
      <c r="JH60">
        <f>JH55+JH25</f>
        <v>1</v>
      </c>
      <c r="JI60">
        <f>JI55+JI25</f>
        <v>0</v>
      </c>
      <c r="JJ60">
        <f>JJ55+JJ25</f>
        <v>0</v>
      </c>
      <c r="JK60">
        <f>JK55+JK25</f>
        <v>2</v>
      </c>
      <c r="JL60">
        <f>JL55+JL25</f>
        <v>0</v>
      </c>
      <c r="JM60">
        <f>JM55+JM25</f>
        <v>0</v>
      </c>
      <c r="JN60">
        <f>JN55+JN25</f>
        <v>1</v>
      </c>
      <c r="JO60">
        <f>JO55+JO25</f>
        <v>3</v>
      </c>
      <c r="JP60">
        <f>JP55+JP25</f>
        <v>6</v>
      </c>
      <c r="JQ60">
        <f>JQ55+JQ25</f>
        <v>1</v>
      </c>
      <c r="JR60">
        <f>JR55+JR25</f>
        <v>0</v>
      </c>
      <c r="JS60">
        <f>JS55+JS25</f>
        <v>0</v>
      </c>
      <c r="JT60">
        <f>JT55+JT25</f>
        <v>1</v>
      </c>
      <c r="JU60">
        <f>JU55+JU25</f>
        <v>2</v>
      </c>
      <c r="JV60">
        <f>JV55+JV25</f>
        <v>2</v>
      </c>
      <c r="JW60">
        <f>JW55+JW25</f>
        <v>0</v>
      </c>
      <c r="JX60">
        <f>JX55+JX25</f>
        <v>0</v>
      </c>
      <c r="JY60">
        <f>JY55+JY25</f>
        <v>0</v>
      </c>
      <c r="JZ60">
        <f>JZ55+JZ25</f>
        <v>0</v>
      </c>
      <c r="KA60">
        <f>KA55+KA25</f>
        <v>0</v>
      </c>
      <c r="KB60">
        <f>KB55+KB25</f>
        <v>10</v>
      </c>
      <c r="KC60">
        <f>KC55+KC25</f>
        <v>6</v>
      </c>
      <c r="KD60">
        <f>KD55+KD25</f>
        <v>5</v>
      </c>
      <c r="KE60">
        <f>KE55+KE25</f>
        <v>0</v>
      </c>
      <c r="KF60">
        <f>KF55+KF25</f>
        <v>1</v>
      </c>
      <c r="KG60">
        <f>KG55+KG25</f>
        <v>0</v>
      </c>
      <c r="KH60">
        <f>KH55+KH25</f>
        <v>0</v>
      </c>
      <c r="KI60">
        <f>KI55+KI25</f>
        <v>3</v>
      </c>
      <c r="KJ60">
        <f>KJ55+KJ25</f>
        <v>0</v>
      </c>
      <c r="KK60">
        <f>KK55+KK25</f>
        <v>3</v>
      </c>
      <c r="KL60">
        <f>KL55+KL25</f>
        <v>0</v>
      </c>
      <c r="KM60">
        <f>KM55+KM25</f>
        <v>1</v>
      </c>
      <c r="KN60">
        <f>KN55+KN25</f>
        <v>0</v>
      </c>
      <c r="KO60">
        <f>KO55+KO25</f>
        <v>2</v>
      </c>
      <c r="KP60">
        <f>KP55+KP25</f>
        <v>1</v>
      </c>
      <c r="KQ60">
        <f>KQ55+KQ25</f>
        <v>4</v>
      </c>
      <c r="KR60">
        <f>KR55+KR25</f>
        <v>2</v>
      </c>
      <c r="KS60">
        <f>KS55+KS25</f>
        <v>2</v>
      </c>
      <c r="KT60">
        <f>KT55+KT25</f>
        <v>0</v>
      </c>
      <c r="KU60">
        <f>KU55+KU25</f>
        <v>0</v>
      </c>
      <c r="KV60">
        <f>KV55+KV25</f>
        <v>4</v>
      </c>
      <c r="KW60">
        <f>KW55+KW25</f>
        <v>0</v>
      </c>
      <c r="KX60">
        <f>KX55+KX25</f>
        <v>1</v>
      </c>
      <c r="KY60">
        <f>KY55+KY25</f>
        <v>8</v>
      </c>
      <c r="KZ60">
        <f>KZ55+KZ25</f>
        <v>0</v>
      </c>
      <c r="LA60">
        <f>LA55+LA25</f>
        <v>0</v>
      </c>
      <c r="LB60">
        <f>LB55+LB25</f>
        <v>0</v>
      </c>
      <c r="LC60">
        <f>LC55+LC25</f>
        <v>4</v>
      </c>
      <c r="LD60">
        <f>LD55+LD25</f>
        <v>0</v>
      </c>
      <c r="LE60">
        <f>LE55+LE25</f>
        <v>0</v>
      </c>
      <c r="LF60">
        <f>LF55+LF25</f>
        <v>2</v>
      </c>
      <c r="LG60">
        <f>LG55+LG25</f>
        <v>2</v>
      </c>
    </row>
    <row r="61" spans="1:319" x14ac:dyDescent="0.2">
      <c r="B61" t="s">
        <v>385</v>
      </c>
      <c r="C61">
        <f>COUNTIF(C60:LG60, "&gt;=2")</f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COPIA</vt:lpstr>
      <vt:lpstr>Sheet1</vt:lpstr>
      <vt:lpstr>Relational</vt:lpstr>
      <vt:lpstr>Non_Relational</vt:lpstr>
      <vt:lpstr>MultiModel</vt:lpstr>
      <vt:lpstr>interseção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2024-02-14T13:19:18Z</dcterms:created>
  <dcterms:modified xsi:type="dcterms:W3CDTF">2024-02-17T15:25:42Z</dcterms:modified>
</cp:coreProperties>
</file>