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 tabRatio="500"/>
  </bookViews>
  <sheets>
    <sheet name="Sheet1" sheetId="1" r:id="rId1"/>
    <sheet name="Página1" sheetId="2" r:id="rId2"/>
  </sheets>
  <definedNames>
    <definedName name="_xlnm._FilterDatabase" localSheetId="1" hidden="1">Página1!$A$1:$Y$486</definedName>
    <definedName name="_xlnm._FilterDatabase" localSheetId="0" hidden="1">Sheet1!$A$1:$Z$391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2">
      <go:sheetsCustomData xmlns:go="http://customooxmlschemas.google.com/" r:id="rId6" roundtripDataChecksum="wUAnG+Tczln+JOMn3wBoaGDvAlpXwO2LgBc3lIOI32c="/>
    </ext>
  </extLst>
</workbook>
</file>

<file path=xl/calcChain.xml><?xml version="1.0" encoding="utf-8"?>
<calcChain xmlns="http://schemas.openxmlformats.org/spreadsheetml/2006/main">
  <c r="B390" i="2" l="1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<sst xmlns="http://schemas.openxmlformats.org/spreadsheetml/2006/main" count="1177" uniqueCount="419">
  <si>
    <t>Projects</t>
  </si>
  <si>
    <t>Domains</t>
  </si>
  <si>
    <t>mybatis</t>
  </si>
  <si>
    <t>checkafter</t>
  </si>
  <si>
    <t>Builder</t>
  </si>
  <si>
    <t>jooq</t>
  </si>
  <si>
    <t>spring</t>
  </si>
  <si>
    <t>jdbc</t>
  </si>
  <si>
    <t>(IgnoreCase, SQL)</t>
  </si>
  <si>
    <t>activemq</t>
  </si>
  <si>
    <t>Network</t>
  </si>
  <si>
    <t>Activiti</t>
  </si>
  <si>
    <t>Enterprise Resource Management</t>
  </si>
  <si>
    <t>aeron</t>
  </si>
  <si>
    <t>High Performance Computing</t>
  </si>
  <si>
    <t>afwall</t>
  </si>
  <si>
    <t>Security</t>
  </si>
  <si>
    <t>agrona</t>
  </si>
  <si>
    <t>aliyun-openapi-java-sdk</t>
  </si>
  <si>
    <t>Infrastructure Management</t>
  </si>
  <si>
    <t>alluxio</t>
  </si>
  <si>
    <t>Data Management</t>
  </si>
  <si>
    <t>AmazeFileManager</t>
  </si>
  <si>
    <t>File Management</t>
  </si>
  <si>
    <t>ambari</t>
  </si>
  <si>
    <t>ambry</t>
  </si>
  <si>
    <t>android</t>
  </si>
  <si>
    <t>android-beacon-library</t>
  </si>
  <si>
    <t>android-gif-drawable</t>
  </si>
  <si>
    <t>Media</t>
  </si>
  <si>
    <t>Android-IMSI-Catcher-Detector</t>
  </si>
  <si>
    <t>android-maven-plugin</t>
  </si>
  <si>
    <t>Software Development</t>
  </si>
  <si>
    <t>AndroidUtilCode</t>
  </si>
  <si>
    <t>AntennaPod</t>
  </si>
  <si>
    <t>antlr4</t>
  </si>
  <si>
    <t>AnySoftKeyboard</t>
  </si>
  <si>
    <t>Personal Management</t>
  </si>
  <si>
    <t>Apktool</t>
  </si>
  <si>
    <t>ArchUnit</t>
  </si>
  <si>
    <t>Program Analysis</t>
  </si>
  <si>
    <t>armeria</t>
  </si>
  <si>
    <t>AsciidocFX</t>
  </si>
  <si>
    <t>async-http-client</t>
  </si>
  <si>
    <t>atmosphere</t>
  </si>
  <si>
    <t>auto</t>
  </si>
  <si>
    <t>autopsy</t>
  </si>
  <si>
    <t>avro</t>
  </si>
  <si>
    <t>aws-sdk-java</t>
  </si>
  <si>
    <t>aws-sdk-java-v2</t>
  </si>
  <si>
    <t>AxonFramework</t>
  </si>
  <si>
    <t>azkaban</t>
  </si>
  <si>
    <t>Automation</t>
  </si>
  <si>
    <t>baritone</t>
  </si>
  <si>
    <t>Game</t>
  </si>
  <si>
    <t>bazel</t>
  </si>
  <si>
    <t>bc-java</t>
  </si>
  <si>
    <t>beam</t>
  </si>
  <si>
    <t>BIMserver</t>
  </si>
  <si>
    <t>bisq</t>
  </si>
  <si>
    <t>Cryptocurrency</t>
  </si>
  <si>
    <t>bitcoin-wallet</t>
  </si>
  <si>
    <t>bitcoinj</t>
  </si>
  <si>
    <t>blueocean-plugin</t>
  </si>
  <si>
    <t>bookkeeper</t>
  </si>
  <si>
    <t>bootique</t>
  </si>
  <si>
    <t>brave</t>
  </si>
  <si>
    <t>Monitoring</t>
  </si>
  <si>
    <t>BroadleafCommerce</t>
  </si>
  <si>
    <t>btrace</t>
  </si>
  <si>
    <t>BuildCraft</t>
  </si>
  <si>
    <t>BungeeCord</t>
  </si>
  <si>
    <t>byte-buddy</t>
  </si>
  <si>
    <t>caffeine</t>
  </si>
  <si>
    <t>calcite</t>
  </si>
  <si>
    <t>camel</t>
  </si>
  <si>
    <t>camunda-bpm-platform</t>
  </si>
  <si>
    <t>cas</t>
  </si>
  <si>
    <t>cgeo</t>
  </si>
  <si>
    <t>checkstyle</t>
  </si>
  <si>
    <t>Chronicle-Map</t>
  </si>
  <si>
    <t>Chronicle-Queue</t>
  </si>
  <si>
    <t>classgraph</t>
  </si>
  <si>
    <t>clojure</t>
  </si>
  <si>
    <t>closure-compiler</t>
  </si>
  <si>
    <t>commafeed</t>
  </si>
  <si>
    <t>Collaboration</t>
  </si>
  <si>
    <t>commons-lang</t>
  </si>
  <si>
    <t>connectbot</t>
  </si>
  <si>
    <t>copybara</t>
  </si>
  <si>
    <t>CoreNLP</t>
  </si>
  <si>
    <t>Artificial Intelligence</t>
  </si>
  <si>
    <t>crate</t>
  </si>
  <si>
    <t>cryptomator</t>
  </si>
  <si>
    <t>cuba</t>
  </si>
  <si>
    <t>cucumber-jvm</t>
  </si>
  <si>
    <t>curator</t>
  </si>
  <si>
    <t>cyberduck</t>
  </si>
  <si>
    <t>dbeaver</t>
  </si>
  <si>
    <t>debezium</t>
  </si>
  <si>
    <t>DependencyCheck</t>
  </si>
  <si>
    <t>Digital</t>
  </si>
  <si>
    <t>docker-java</t>
  </si>
  <si>
    <t>docker-maven-plugin</t>
  </si>
  <si>
    <t>docx4j</t>
  </si>
  <si>
    <t>dozer</t>
  </si>
  <si>
    <t>drill</t>
  </si>
  <si>
    <t>dropwizard</t>
  </si>
  <si>
    <t>dubbo</t>
  </si>
  <si>
    <t>dynmap</t>
  </si>
  <si>
    <t>ebean</t>
  </si>
  <si>
    <t>eclim</t>
  </si>
  <si>
    <t>eclipse-collections</t>
  </si>
  <si>
    <t>ehcache3</t>
  </si>
  <si>
    <t>elasticsearch</t>
  </si>
  <si>
    <t>elasticsearch-hadoop</t>
  </si>
  <si>
    <t>embulk</t>
  </si>
  <si>
    <t>epubcheck</t>
  </si>
  <si>
    <t>error-prone</t>
  </si>
  <si>
    <t>Etar-Calendar</t>
  </si>
  <si>
    <t>eureka</t>
  </si>
  <si>
    <t>fastjson</t>
  </si>
  <si>
    <t>fastutil</t>
  </si>
  <si>
    <t>find-sec-bugs</t>
  </si>
  <si>
    <t>firebase-android-sdk</t>
  </si>
  <si>
    <t>FirebaseUI-Android</t>
  </si>
  <si>
    <t>fitnesse</t>
  </si>
  <si>
    <t>flexmark-java</t>
  </si>
  <si>
    <t>flink</t>
  </si>
  <si>
    <t>flowable-engine</t>
  </si>
  <si>
    <t>flutter-intellij</t>
  </si>
  <si>
    <t>flyingsaucer</t>
  </si>
  <si>
    <t>flyway</t>
  </si>
  <si>
    <t>framework</t>
  </si>
  <si>
    <t>FrameworkBenchmarks</t>
  </si>
  <si>
    <t>fresco</t>
  </si>
  <si>
    <t>FXGL</t>
  </si>
  <si>
    <t>Gaffer</t>
  </si>
  <si>
    <t>gatk</t>
  </si>
  <si>
    <t>genie</t>
  </si>
  <si>
    <t>geode</t>
  </si>
  <si>
    <t>geoserver</t>
  </si>
  <si>
    <t>geotools</t>
  </si>
  <si>
    <t>gephi</t>
  </si>
  <si>
    <t>Geyser</t>
  </si>
  <si>
    <t>gh4a</t>
  </si>
  <si>
    <t>ghidra</t>
  </si>
  <si>
    <t>git-commit-id-maven-plugin</t>
  </si>
  <si>
    <t>gitlab-plugin</t>
  </si>
  <si>
    <t>glide</t>
  </si>
  <si>
    <t>gnucash-android</t>
  </si>
  <si>
    <t>Finances</t>
  </si>
  <si>
    <t>gobblin</t>
  </si>
  <si>
    <t>gocd</t>
  </si>
  <si>
    <t>google-api-java-client</t>
  </si>
  <si>
    <t>google-cloud-java</t>
  </si>
  <si>
    <t>google-http-java-client</t>
  </si>
  <si>
    <t>gpslogger</t>
  </si>
  <si>
    <t>graal</t>
  </si>
  <si>
    <t>graphhopper</t>
  </si>
  <si>
    <t>graphql-java</t>
  </si>
  <si>
    <t>graylog2-server</t>
  </si>
  <si>
    <t>grobid</t>
  </si>
  <si>
    <t xml:space="preserve">Artificial Intelligence </t>
  </si>
  <si>
    <t>groovy</t>
  </si>
  <si>
    <t>grpc-java</t>
  </si>
  <si>
    <t>gson</t>
  </si>
  <si>
    <t>guava</t>
  </si>
  <si>
    <t>guice</t>
  </si>
  <si>
    <t>hadoop</t>
  </si>
  <si>
    <t>hapi-fhir</t>
  </si>
  <si>
    <t>hawtio</t>
  </si>
  <si>
    <t>heritrix3</t>
  </si>
  <si>
    <t>HikariCP</t>
  </si>
  <si>
    <t>hive</t>
  </si>
  <si>
    <t>httpcomponents-client</t>
  </si>
  <si>
    <t>hudi</t>
  </si>
  <si>
    <t>i2p.i2p</t>
  </si>
  <si>
    <t>iceberg</t>
  </si>
  <si>
    <t>immutables</t>
  </si>
  <si>
    <t>initializr</t>
  </si>
  <si>
    <t>intellij-plugins</t>
  </si>
  <si>
    <t>iotdb</t>
  </si>
  <si>
    <t>itextpdf</t>
  </si>
  <si>
    <t>j2objc</t>
  </si>
  <si>
    <t>jabref</t>
  </si>
  <si>
    <t>jackson-core</t>
  </si>
  <si>
    <t>jackson-databind</t>
  </si>
  <si>
    <t>jacoco</t>
  </si>
  <si>
    <t>jadx</t>
  </si>
  <si>
    <t>janusgraph</t>
  </si>
  <si>
    <t>java</t>
  </si>
  <si>
    <t>java-design-patterns</t>
  </si>
  <si>
    <t>java-tron</t>
  </si>
  <si>
    <t>javacpp-presets</t>
  </si>
  <si>
    <t>javamelody</t>
  </si>
  <si>
    <t>javaparser</t>
  </si>
  <si>
    <t>jbpm</t>
  </si>
  <si>
    <t>jdbi</t>
  </si>
  <si>
    <t>jenkins</t>
  </si>
  <si>
    <t>jeromq</t>
  </si>
  <si>
    <t>jib</t>
  </si>
  <si>
    <t>jitsi</t>
  </si>
  <si>
    <t>jmeter</t>
  </si>
  <si>
    <t>jmonkeyengine</t>
  </si>
  <si>
    <t>jna</t>
  </si>
  <si>
    <t>joda-time</t>
  </si>
  <si>
    <t>jodd</t>
  </si>
  <si>
    <t>jooby</t>
  </si>
  <si>
    <t>jpexs-decompiler</t>
  </si>
  <si>
    <t>json-schema-validator</t>
  </si>
  <si>
    <t>jsonschema2pojo</t>
  </si>
  <si>
    <t>jsoup</t>
  </si>
  <si>
    <t>jsprit</t>
  </si>
  <si>
    <t>JSqlParser</t>
  </si>
  <si>
    <t>junit4</t>
  </si>
  <si>
    <t>junit5</t>
  </si>
  <si>
    <t>kafka</t>
  </si>
  <si>
    <t>kafka-rest</t>
  </si>
  <si>
    <t>kairosdb</t>
  </si>
  <si>
    <t>keepass2android</t>
  </si>
  <si>
    <t>keycloak</t>
  </si>
  <si>
    <t>killbill</t>
  </si>
  <si>
    <t>KISS</t>
  </si>
  <si>
    <t>ksql</t>
  </si>
  <si>
    <t>kubernetes-client</t>
  </si>
  <si>
    <t>kubernetes-plugin</t>
  </si>
  <si>
    <t>languagetool</t>
  </si>
  <si>
    <t>lanterna</t>
  </si>
  <si>
    <t>Lawnchair</t>
  </si>
  <si>
    <t>libgdx</t>
  </si>
  <si>
    <t>libsvm</t>
  </si>
  <si>
    <t>liferay-portal</t>
  </si>
  <si>
    <t>light-4j</t>
  </si>
  <si>
    <t>liquibase</t>
  </si>
  <si>
    <t>litho</t>
  </si>
  <si>
    <t>logback</t>
  </si>
  <si>
    <t>logging-log4j2</t>
  </si>
  <si>
    <t>lombok-intellij-plugin</t>
  </si>
  <si>
    <t>lottie-android</t>
  </si>
  <si>
    <t>lwjgl3</t>
  </si>
  <si>
    <t>mage</t>
  </si>
  <si>
    <t>manifold</t>
  </si>
  <si>
    <t>mapdb</t>
  </si>
  <si>
    <t>mapstruct</t>
  </si>
  <si>
    <t>markor</t>
  </si>
  <si>
    <t>material-components-android</t>
  </si>
  <si>
    <t>materialistic</t>
  </si>
  <si>
    <t>maven</t>
  </si>
  <si>
    <t>maxwell</t>
  </si>
  <si>
    <t>metadata-extractor</t>
  </si>
  <si>
    <t>metrics</t>
  </si>
  <si>
    <t>micrometer</t>
  </si>
  <si>
    <t>micronaut-core</t>
  </si>
  <si>
    <t>MinecraftForge</t>
  </si>
  <si>
    <t>mockito</t>
  </si>
  <si>
    <t>mockserver</t>
  </si>
  <si>
    <t>moco</t>
  </si>
  <si>
    <t>modeldb</t>
  </si>
  <si>
    <t>mongo-java-driver</t>
  </si>
  <si>
    <t>moquette</t>
  </si>
  <si>
    <t>morphia</t>
  </si>
  <si>
    <t>mp4parser</t>
  </si>
  <si>
    <t>MPAndroidChart</t>
  </si>
  <si>
    <t>msgpack-java</t>
  </si>
  <si>
    <t>myexcel</t>
  </si>
  <si>
    <t>nacos</t>
  </si>
  <si>
    <t>neo4j-apoc-procedures</t>
  </si>
  <si>
    <t>netbeans</t>
  </si>
  <si>
    <t>NetGuard</t>
  </si>
  <si>
    <t>netty</t>
  </si>
  <si>
    <t>NewPipe</t>
  </si>
  <si>
    <t>ngrinder</t>
  </si>
  <si>
    <t>nifi</t>
  </si>
  <si>
    <t>nomulus</t>
  </si>
  <si>
    <t>nutch</t>
  </si>
  <si>
    <t>nutz</t>
  </si>
  <si>
    <t>Omni-Notes</t>
  </si>
  <si>
    <t>onedev</t>
  </si>
  <si>
    <t>open-keychain</t>
  </si>
  <si>
    <t>openapi-generator</t>
  </si>
  <si>
    <t>Openfire</t>
  </si>
  <si>
    <t>opengrok</t>
  </si>
  <si>
    <t>openhtmltopdf</t>
  </si>
  <si>
    <t>OpenID-Connect-Java-Spring-Server</t>
  </si>
  <si>
    <t>opennlp</t>
  </si>
  <si>
    <t>OpenPDF</t>
  </si>
  <si>
    <t>OpenRefine</t>
  </si>
  <si>
    <t>OpenTripPlanner</t>
  </si>
  <si>
    <t>openvidu</t>
  </si>
  <si>
    <t>oshi</t>
  </si>
  <si>
    <t>OsmAnd</t>
  </si>
  <si>
    <t>osmdroid</t>
  </si>
  <si>
    <t>pac4j</t>
  </si>
  <si>
    <t>pdfbox</t>
  </si>
  <si>
    <t>pentaho-kettle</t>
  </si>
  <si>
    <t>phpinspectionsea</t>
  </si>
  <si>
    <t>picocli</t>
  </si>
  <si>
    <t>pitest</t>
  </si>
  <si>
    <t>pmd</t>
  </si>
  <si>
    <t>poi</t>
  </si>
  <si>
    <t>pravega</t>
  </si>
  <si>
    <t>presto</t>
  </si>
  <si>
    <t>primefaces</t>
  </si>
  <si>
    <t>processing</t>
  </si>
  <si>
    <t>psi-probe</t>
  </si>
  <si>
    <t>pslab-android</t>
  </si>
  <si>
    <t>Other</t>
  </si>
  <si>
    <t>pulsar</t>
  </si>
  <si>
    <t>pushy</t>
  </si>
  <si>
    <t>quarkus</t>
  </si>
  <si>
    <t>infrastructure Management</t>
  </si>
  <si>
    <t>quarkus-quickstarts</t>
  </si>
  <si>
    <t>querydsl</t>
  </si>
  <si>
    <t>questdb</t>
  </si>
  <si>
    <t>ratpack</t>
  </si>
  <si>
    <t>reactor-core</t>
  </si>
  <si>
    <t>reactor-netty</t>
  </si>
  <si>
    <t>Recaf</t>
  </si>
  <si>
    <t>redisson</t>
  </si>
  <si>
    <t>RedReader</t>
  </si>
  <si>
    <t>rest-assured</t>
  </si>
  <si>
    <t>rest.li</t>
  </si>
  <si>
    <t>ripme</t>
  </si>
  <si>
    <t>RoaringBitmap</t>
  </si>
  <si>
    <t>robolectric</t>
  </si>
  <si>
    <t>rocketmq</t>
  </si>
  <si>
    <t>rstudio</t>
  </si>
  <si>
    <t>runelite</t>
  </si>
  <si>
    <t>RxJava</t>
  </si>
  <si>
    <t>Saturn</t>
  </si>
  <si>
    <t>schema-registry</t>
  </si>
  <si>
    <t>scouter</t>
  </si>
  <si>
    <t>scribejava</t>
  </si>
  <si>
    <t>secor</t>
  </si>
  <si>
    <t>selenide</t>
  </si>
  <si>
    <t>selenium</t>
  </si>
  <si>
    <t>serve</t>
  </si>
  <si>
    <t>servicecomb-java-chassis</t>
  </si>
  <si>
    <t>servicecomb-pack</t>
  </si>
  <si>
    <t>shardingsphere-elasticjob</t>
  </si>
  <si>
    <t>ShedLock</t>
  </si>
  <si>
    <t>shiro</t>
  </si>
  <si>
    <t>siddhi</t>
  </si>
  <si>
    <t>Signal-Android</t>
  </si>
  <si>
    <t>simple-binary-encoding</t>
  </si>
  <si>
    <t>simplenote-android</t>
  </si>
  <si>
    <t>skywalking</t>
  </si>
  <si>
    <t>slf4j</t>
  </si>
  <si>
    <t>Smack</t>
  </si>
  <si>
    <t>smile</t>
  </si>
  <si>
    <t>sonarqube</t>
  </si>
  <si>
    <t>soot</t>
  </si>
  <si>
    <t>spock</t>
  </si>
  <si>
    <t>SpongeAPI</t>
  </si>
  <si>
    <t>spoon</t>
  </si>
  <si>
    <t>spotbugs</t>
  </si>
  <si>
    <t>spotless</t>
  </si>
  <si>
    <t>spring-batch</t>
  </si>
  <si>
    <t>spring-boot</t>
  </si>
  <si>
    <t>spring-boot-admin</t>
  </si>
  <si>
    <t>spring-cloud-alibaba</t>
  </si>
  <si>
    <t>spring-cloud-config</t>
  </si>
  <si>
    <t>spring-cloud-gateway</t>
  </si>
  <si>
    <t>spring-cloud-netflix</t>
  </si>
  <si>
    <t>spring-cloud-sleuth</t>
  </si>
  <si>
    <t>spring-data-redis</t>
  </si>
  <si>
    <t>spring-integration</t>
  </si>
  <si>
    <t>spring-kafka</t>
  </si>
  <si>
    <t>spring-security</t>
  </si>
  <si>
    <t>springdoc-openapi</t>
  </si>
  <si>
    <t>storm</t>
  </si>
  <si>
    <t>streamex</t>
  </si>
  <si>
    <t>strimzi-kafka-operator</t>
  </si>
  <si>
    <t>struts</t>
  </si>
  <si>
    <t>swagger-core</t>
  </si>
  <si>
    <t>syncthing-android</t>
  </si>
  <si>
    <t>synthea</t>
  </si>
  <si>
    <t>tablesaw</t>
  </si>
  <si>
    <t>teammates</t>
  </si>
  <si>
    <t>teavm</t>
  </si>
  <si>
    <t>Terasology</t>
  </si>
  <si>
    <t>testcontainers-java</t>
  </si>
  <si>
    <t>thingsboard</t>
  </si>
  <si>
    <t>tika</t>
  </si>
  <si>
    <t>tinkerpop</t>
  </si>
  <si>
    <t>tlaplus</t>
  </si>
  <si>
    <t>tomcat</t>
  </si>
  <si>
    <t>traccar</t>
  </si>
  <si>
    <t>trino</t>
  </si>
  <si>
    <t>truth</t>
  </si>
  <si>
    <t>TwelveMonkeys</t>
  </si>
  <si>
    <t>Twitter4J</t>
  </si>
  <si>
    <t>uaa</t>
  </si>
  <si>
    <t>undertow</t>
  </si>
  <si>
    <t>unirest-java</t>
  </si>
  <si>
    <t>Universal-G-Code-Sender</t>
  </si>
  <si>
    <t>UniversalMediaServer</t>
  </si>
  <si>
    <t>validator</t>
  </si>
  <si>
    <t>vavr</t>
  </si>
  <si>
    <t>vert.x</t>
  </si>
  <si>
    <t>vespa</t>
  </si>
  <si>
    <t>visualvm</t>
  </si>
  <si>
    <t>webdrivermanager</t>
  </si>
  <si>
    <t>webmagic</t>
  </si>
  <si>
    <t>wildfly</t>
  </si>
  <si>
    <t>WorldEdit</t>
  </si>
  <si>
    <t>XChange</t>
  </si>
  <si>
    <t>XChart</t>
  </si>
  <si>
    <t>xxl-job</t>
  </si>
  <si>
    <t>yacy_search_server</t>
  </si>
  <si>
    <t>YCSB</t>
  </si>
  <si>
    <t>zaproxy</t>
  </si>
  <si>
    <t>zeppelin</t>
  </si>
  <si>
    <t>zipkin</t>
  </si>
  <si>
    <t>zookeeper</t>
  </si>
  <si>
    <t>zotfile</t>
  </si>
  <si>
    <t>zxing</t>
  </si>
  <si>
    <t>zxing-android-embedded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</si>
</sst>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u/>
      <sz val="11"/>
      <color rgb="FF0000FF"/>
      <name val="Arial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customschemas.google.com/relationships/workbookmetadata" Target="metadata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abSelected="1" workbookViewId="0">
      <pane ySplit="1" topLeftCell="A186" activePane="bottomLeft" state="frozen"/>
      <selection pane="bottomLeft" activeCell="A207" sqref="A207:XFD207"/>
    </sheetView>
  </sheetViews>
  <sheetFormatPr baseColWidth="10" defaultColWidth="14.5" defaultRowHeight="15" customHeight="1" x14ac:dyDescent="0.2"/>
  <cols>
    <col min="1" max="1" width="31.5" customWidth="1"/>
    <col min="2" max="2" width="30" customWidth="1"/>
    <col min="3" max="3" width="10.83203125" customWidth="1"/>
    <col min="4" max="4" width="13.1640625" customWidth="1"/>
    <col min="5" max="5" width="10.33203125" customWidth="1"/>
    <col min="6" max="6" width="7.83203125" customWidth="1"/>
    <col min="7" max="7" width="9.33203125" customWidth="1"/>
    <col min="8" max="8" width="7.6640625" customWidth="1"/>
    <col min="9" max="9" width="19.33203125" customWidth="1"/>
    <col min="10" max="26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</row>
    <row r="3" spans="1:9" x14ac:dyDescent="0.2">
      <c r="A3" s="2" t="s">
        <v>11</v>
      </c>
      <c r="B3" s="2" t="s">
        <v>12</v>
      </c>
      <c r="C3" s="2">
        <v>0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1</v>
      </c>
    </row>
    <row r="4" spans="1:9" x14ac:dyDescent="0.2">
      <c r="A4" s="2" t="s">
        <v>13</v>
      </c>
      <c r="B4" s="2" t="s">
        <v>14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</row>
    <row r="5" spans="1:9" x14ac:dyDescent="0.2">
      <c r="A5" s="2" t="s">
        <v>15</v>
      </c>
      <c r="B5" s="2" t="s">
        <v>16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</row>
    <row r="6" spans="1:9" x14ac:dyDescent="0.2">
      <c r="A6" s="2" t="s">
        <v>17</v>
      </c>
      <c r="B6" s="2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">
      <c r="A7" s="2" t="s">
        <v>18</v>
      </c>
      <c r="B7" s="2" t="s">
        <v>19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</row>
    <row r="8" spans="1:9" x14ac:dyDescent="0.2">
      <c r="A8" s="2" t="s">
        <v>20</v>
      </c>
      <c r="B8" s="2" t="s">
        <v>21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</row>
    <row r="9" spans="1:9" x14ac:dyDescent="0.2">
      <c r="A9" s="2" t="s">
        <v>22</v>
      </c>
      <c r="B9" s="2" t="s">
        <v>23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</row>
    <row r="10" spans="1:9" x14ac:dyDescent="0.2">
      <c r="A10" s="2" t="s">
        <v>24</v>
      </c>
      <c r="B10" s="2" t="s">
        <v>19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</row>
    <row r="11" spans="1:9" x14ac:dyDescent="0.2">
      <c r="A11" s="2" t="s">
        <v>25</v>
      </c>
      <c r="B11" s="2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</row>
    <row r="12" spans="1:9" x14ac:dyDescent="0.2">
      <c r="A12" s="2" t="s">
        <v>26</v>
      </c>
      <c r="B12" s="2" t="s">
        <v>16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</row>
    <row r="13" spans="1:9" x14ac:dyDescent="0.2">
      <c r="A13" s="2" t="s">
        <v>26</v>
      </c>
      <c r="B13" s="2" t="s">
        <v>23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</row>
    <row r="14" spans="1:9" x14ac:dyDescent="0.2">
      <c r="A14" s="2" t="s">
        <v>27</v>
      </c>
      <c r="B14" s="2" t="s">
        <v>10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ht="15.75" customHeight="1" x14ac:dyDescent="0.2">
      <c r="A15" s="2" t="s">
        <v>28</v>
      </c>
      <c r="B15" s="2" t="s">
        <v>29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ht="15.75" customHeight="1" x14ac:dyDescent="0.2">
      <c r="A16" s="2" t="s">
        <v>30</v>
      </c>
      <c r="B16" s="2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</row>
    <row r="17" spans="1:9" ht="15.75" customHeight="1" x14ac:dyDescent="0.2">
      <c r="A17" s="2" t="s">
        <v>31</v>
      </c>
      <c r="B17" s="2" t="s">
        <v>32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</row>
    <row r="18" spans="1:9" ht="15.75" customHeight="1" x14ac:dyDescent="0.2">
      <c r="A18" s="2" t="s">
        <v>33</v>
      </c>
      <c r="B18" s="2" t="s">
        <v>32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15.75" customHeight="1" x14ac:dyDescent="0.2">
      <c r="A19" s="2" t="s">
        <v>34</v>
      </c>
      <c r="B19" s="2" t="s">
        <v>29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</row>
    <row r="20" spans="1:9" ht="15.75" customHeight="1" x14ac:dyDescent="0.2">
      <c r="A20" s="2" t="s">
        <v>35</v>
      </c>
      <c r="B20" s="2" t="s">
        <v>32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</row>
    <row r="21" spans="1:9" ht="15.75" customHeight="1" x14ac:dyDescent="0.2">
      <c r="A21" s="2" t="s">
        <v>36</v>
      </c>
      <c r="B21" s="2" t="s">
        <v>37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</row>
    <row r="22" spans="1:9" ht="15.75" customHeight="1" x14ac:dyDescent="0.2">
      <c r="A22" s="2" t="s">
        <v>38</v>
      </c>
      <c r="B22" s="2" t="s">
        <v>16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5.75" customHeight="1" x14ac:dyDescent="0.2">
      <c r="A23" s="2" t="s">
        <v>39</v>
      </c>
      <c r="B23" s="2" t="s">
        <v>40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</row>
    <row r="24" spans="1:9" ht="15.75" customHeight="1" x14ac:dyDescent="0.2">
      <c r="A24" s="2" t="s">
        <v>41</v>
      </c>
      <c r="B24" s="2" t="s">
        <v>32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</row>
    <row r="25" spans="1:9" ht="15.75" customHeight="1" x14ac:dyDescent="0.2">
      <c r="A25" s="2" t="s">
        <v>42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</row>
    <row r="26" spans="1:9" ht="15.75" customHeight="1" x14ac:dyDescent="0.2">
      <c r="A26" s="2" t="s">
        <v>43</v>
      </c>
      <c r="B26" s="2" t="s">
        <v>10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5.75" customHeight="1" x14ac:dyDescent="0.2">
      <c r="A27" s="2" t="s">
        <v>44</v>
      </c>
      <c r="B27" s="2" t="s">
        <v>10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t="15.75" customHeight="1" x14ac:dyDescent="0.2">
      <c r="A28" s="2" t="s">
        <v>45</v>
      </c>
      <c r="B28" s="2" t="s">
        <v>32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5.75" customHeight="1" x14ac:dyDescent="0.2">
      <c r="A29" s="2" t="s">
        <v>46</v>
      </c>
      <c r="B29" s="2" t="s">
        <v>16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</row>
    <row r="30" spans="1:9" ht="15.75" customHeight="1" x14ac:dyDescent="0.2">
      <c r="A30" s="2" t="s">
        <v>47</v>
      </c>
      <c r="B30" s="2" t="s">
        <v>21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</row>
    <row r="31" spans="1:9" ht="15.75" customHeight="1" x14ac:dyDescent="0.2">
      <c r="A31" s="2" t="s">
        <v>48</v>
      </c>
      <c r="B31" s="2" t="s">
        <v>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</row>
    <row r="32" spans="1:9" ht="15.75" customHeight="1" x14ac:dyDescent="0.2">
      <c r="A32" s="2" t="s">
        <v>49</v>
      </c>
      <c r="B32" s="2" t="s">
        <v>19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</row>
    <row r="33" spans="1:9" ht="15.75" customHeight="1" x14ac:dyDescent="0.2">
      <c r="A33" s="2" t="s">
        <v>50</v>
      </c>
      <c r="B33" s="2" t="s">
        <v>19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</row>
    <row r="34" spans="1:9" ht="15.75" customHeight="1" x14ac:dyDescent="0.2">
      <c r="A34" s="2" t="s">
        <v>51</v>
      </c>
      <c r="B34" s="2" t="s">
        <v>52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</row>
    <row r="35" spans="1:9" ht="15.75" customHeight="1" x14ac:dyDescent="0.2">
      <c r="A35" s="2" t="s">
        <v>53</v>
      </c>
      <c r="B35" s="2" t="s">
        <v>54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</row>
    <row r="36" spans="1:9" ht="15.75" customHeight="1" x14ac:dyDescent="0.2">
      <c r="A36" s="2" t="s">
        <v>55</v>
      </c>
      <c r="B36" s="2" t="s">
        <v>32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</row>
    <row r="37" spans="1:9" ht="15.75" customHeight="1" x14ac:dyDescent="0.2">
      <c r="A37" s="2" t="s">
        <v>56</v>
      </c>
      <c r="B37" s="2" t="s">
        <v>16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</row>
    <row r="38" spans="1:9" ht="15.75" customHeight="1" x14ac:dyDescent="0.2">
      <c r="A38" s="2" t="s">
        <v>57</v>
      </c>
      <c r="B38" s="2" t="s">
        <v>21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</row>
    <row r="39" spans="1:9" ht="15.75" customHeight="1" x14ac:dyDescent="0.2">
      <c r="A39" s="2" t="s">
        <v>58</v>
      </c>
      <c r="B39" s="2" t="s">
        <v>21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</row>
    <row r="40" spans="1:9" ht="15.75" customHeight="1" x14ac:dyDescent="0.2">
      <c r="A40" s="2" t="s">
        <v>59</v>
      </c>
      <c r="B40" s="2" t="s">
        <v>60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</row>
    <row r="41" spans="1:9" ht="15.75" customHeight="1" x14ac:dyDescent="0.2">
      <c r="A41" s="2" t="s">
        <v>61</v>
      </c>
      <c r="B41" s="2" t="s">
        <v>60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</row>
    <row r="42" spans="1:9" ht="15.75" customHeight="1" x14ac:dyDescent="0.2">
      <c r="A42" s="2" t="s">
        <v>62</v>
      </c>
      <c r="B42" s="2" t="s">
        <v>60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</row>
    <row r="43" spans="1:9" ht="15.75" customHeight="1" x14ac:dyDescent="0.2">
      <c r="A43" s="2" t="s">
        <v>63</v>
      </c>
      <c r="B43" s="2" t="s">
        <v>52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</row>
    <row r="44" spans="1:9" ht="15.75" customHeight="1" x14ac:dyDescent="0.2">
      <c r="A44" s="2" t="s">
        <v>64</v>
      </c>
      <c r="B44" s="2" t="s">
        <v>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</row>
    <row r="45" spans="1:9" ht="15.75" customHeight="1" x14ac:dyDescent="0.2">
      <c r="A45" s="2" t="s">
        <v>65</v>
      </c>
      <c r="B45" s="2" t="s">
        <v>32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5.75" customHeight="1" x14ac:dyDescent="0.2">
      <c r="A46" s="2" t="s">
        <v>66</v>
      </c>
      <c r="B46" s="2" t="s">
        <v>67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</row>
    <row r="47" spans="1:9" ht="15.75" customHeight="1" x14ac:dyDescent="0.2">
      <c r="A47" s="2" t="s">
        <v>68</v>
      </c>
      <c r="B47" s="2" t="s">
        <v>12</v>
      </c>
      <c r="C47" s="2">
        <v>0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</row>
    <row r="48" spans="1:9" ht="15.75" customHeight="1" x14ac:dyDescent="0.2">
      <c r="A48" s="2" t="s">
        <v>69</v>
      </c>
      <c r="B48" s="2" t="s">
        <v>40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</row>
    <row r="49" spans="1:9" ht="15.75" customHeight="1" x14ac:dyDescent="0.2">
      <c r="A49" s="2" t="s">
        <v>70</v>
      </c>
      <c r="B49" s="2" t="s">
        <v>54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</row>
    <row r="50" spans="1:9" ht="15.75" customHeight="1" x14ac:dyDescent="0.2">
      <c r="A50" s="2" t="s">
        <v>71</v>
      </c>
      <c r="B50" s="2" t="s">
        <v>54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ht="15.75" customHeight="1" x14ac:dyDescent="0.2">
      <c r="A51" s="2" t="s">
        <v>72</v>
      </c>
      <c r="B51" s="2" t="s">
        <v>32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</row>
    <row r="52" spans="1:9" ht="15.75" customHeight="1" x14ac:dyDescent="0.2">
      <c r="A52" s="2" t="s">
        <v>73</v>
      </c>
      <c r="B52" s="2" t="s">
        <v>19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</row>
    <row r="53" spans="1:9" ht="15.75" customHeight="1" x14ac:dyDescent="0.2">
      <c r="A53" s="2" t="s">
        <v>74</v>
      </c>
      <c r="B53" s="2" t="s">
        <v>21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</row>
    <row r="54" spans="1:9" ht="15.75" customHeight="1" x14ac:dyDescent="0.2">
      <c r="A54" s="3" t="s">
        <v>75</v>
      </c>
      <c r="B54" s="4" t="s">
        <v>32</v>
      </c>
      <c r="C54" s="5">
        <v>0</v>
      </c>
      <c r="D54" s="5">
        <v>0</v>
      </c>
      <c r="E54" s="5">
        <v>1</v>
      </c>
      <c r="F54" s="5">
        <v>1</v>
      </c>
      <c r="G54" s="5">
        <v>1</v>
      </c>
      <c r="H54" s="5">
        <v>0</v>
      </c>
      <c r="I54" s="5">
        <v>1</v>
      </c>
    </row>
    <row r="55" spans="1:9" ht="15.75" customHeight="1" x14ac:dyDescent="0.2">
      <c r="A55" s="2" t="s">
        <v>76</v>
      </c>
      <c r="B55" s="2" t="s">
        <v>12</v>
      </c>
      <c r="C55" s="2">
        <v>0</v>
      </c>
      <c r="D55" s="2">
        <v>1</v>
      </c>
      <c r="E55" s="2">
        <v>1</v>
      </c>
      <c r="F55" s="2">
        <v>0</v>
      </c>
      <c r="G55" s="2">
        <v>1</v>
      </c>
      <c r="H55" s="2">
        <v>0</v>
      </c>
      <c r="I55" s="2">
        <v>1</v>
      </c>
    </row>
    <row r="56" spans="1:9" ht="15.75" customHeight="1" x14ac:dyDescent="0.2">
      <c r="A56" s="2" t="s">
        <v>77</v>
      </c>
      <c r="B56" s="2" t="s">
        <v>16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</row>
    <row r="57" spans="1:9" ht="15.75" customHeight="1" x14ac:dyDescent="0.2">
      <c r="A57" s="2" t="s">
        <v>78</v>
      </c>
      <c r="B57" s="2" t="s">
        <v>37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</row>
    <row r="58" spans="1:9" ht="15.75" customHeight="1" x14ac:dyDescent="0.2">
      <c r="A58" s="2" t="s">
        <v>79</v>
      </c>
      <c r="B58" s="2" t="s">
        <v>40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</row>
    <row r="59" spans="1:9" ht="15.75" customHeight="1" x14ac:dyDescent="0.2">
      <c r="A59" s="2" t="s">
        <v>80</v>
      </c>
      <c r="B59" s="2" t="s">
        <v>21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</row>
    <row r="60" spans="1:9" ht="15.75" customHeight="1" x14ac:dyDescent="0.2">
      <c r="A60" s="2" t="s">
        <v>81</v>
      </c>
      <c r="B60" s="2" t="s">
        <v>21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</row>
    <row r="61" spans="1:9" ht="15.75" customHeight="1" x14ac:dyDescent="0.2">
      <c r="A61" s="2" t="s">
        <v>82</v>
      </c>
      <c r="B61" s="2" t="s">
        <v>40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</row>
    <row r="62" spans="1:9" ht="15.75" customHeight="1" x14ac:dyDescent="0.2">
      <c r="A62" s="2" t="s">
        <v>83</v>
      </c>
      <c r="B62" s="2" t="s">
        <v>32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</row>
    <row r="63" spans="1:9" ht="15.75" customHeight="1" x14ac:dyDescent="0.2">
      <c r="A63" s="2" t="s">
        <v>84</v>
      </c>
      <c r="B63" s="2" t="s">
        <v>32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</row>
    <row r="64" spans="1:9" ht="15.75" customHeight="1" x14ac:dyDescent="0.2">
      <c r="A64" s="2" t="s">
        <v>85</v>
      </c>
      <c r="B64" s="2" t="s">
        <v>86</v>
      </c>
      <c r="C64" s="2">
        <v>0</v>
      </c>
      <c r="D64" s="2">
        <v>1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</row>
    <row r="65" spans="1:9" ht="15.75" customHeight="1" x14ac:dyDescent="0.2">
      <c r="A65" s="2" t="s">
        <v>87</v>
      </c>
      <c r="B65" s="2" t="s">
        <v>32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ht="15.75" customHeight="1" x14ac:dyDescent="0.2">
      <c r="A66" s="2" t="s">
        <v>88</v>
      </c>
      <c r="B66" s="2" t="s">
        <v>10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</row>
    <row r="67" spans="1:9" ht="15.75" customHeight="1" x14ac:dyDescent="0.2">
      <c r="A67" s="2" t="s">
        <v>89</v>
      </c>
      <c r="B67" s="2" t="s">
        <v>32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</row>
    <row r="68" spans="1:9" ht="15.75" customHeight="1" x14ac:dyDescent="0.2">
      <c r="A68" s="2" t="s">
        <v>90</v>
      </c>
      <c r="B68" s="2" t="s">
        <v>91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</row>
    <row r="69" spans="1:9" ht="15.75" customHeight="1" x14ac:dyDescent="0.2">
      <c r="A69" s="2" t="s">
        <v>92</v>
      </c>
      <c r="B69" s="2" t="s">
        <v>21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</row>
    <row r="70" spans="1:9" ht="15.75" customHeight="1" x14ac:dyDescent="0.2">
      <c r="A70" s="2" t="s">
        <v>93</v>
      </c>
      <c r="B70" s="2" t="s">
        <v>23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</row>
    <row r="71" spans="1:9" ht="15.75" customHeight="1" x14ac:dyDescent="0.2">
      <c r="A71" s="2" t="s">
        <v>94</v>
      </c>
      <c r="B71" s="2" t="s">
        <v>12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</row>
    <row r="72" spans="1:9" ht="15.75" customHeight="1" x14ac:dyDescent="0.2">
      <c r="A72" s="2" t="s">
        <v>95</v>
      </c>
      <c r="B72" s="2" t="s">
        <v>40</v>
      </c>
      <c r="C72" s="2">
        <v>0</v>
      </c>
      <c r="D72" s="2">
        <v>0</v>
      </c>
      <c r="E72" s="2">
        <v>1</v>
      </c>
      <c r="F72" s="2">
        <v>0</v>
      </c>
      <c r="G72" s="2">
        <v>1</v>
      </c>
      <c r="H72" s="2">
        <v>0</v>
      </c>
      <c r="I72" s="2">
        <v>1</v>
      </c>
    </row>
    <row r="73" spans="1:9" ht="15.75" customHeight="1" x14ac:dyDescent="0.2">
      <c r="A73" s="2" t="s">
        <v>96</v>
      </c>
      <c r="B73" s="2" t="s">
        <v>19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</row>
    <row r="74" spans="1:9" ht="15.75" customHeight="1" x14ac:dyDescent="0.2">
      <c r="A74" s="2" t="s">
        <v>97</v>
      </c>
      <c r="B74" s="2" t="s">
        <v>23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</row>
    <row r="75" spans="1:9" ht="15.75" customHeight="1" x14ac:dyDescent="0.2">
      <c r="A75" s="2" t="s">
        <v>98</v>
      </c>
      <c r="B75" s="2" t="s">
        <v>21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</row>
    <row r="76" spans="1:9" ht="15.75" customHeight="1" x14ac:dyDescent="0.2">
      <c r="A76" s="2" t="s">
        <v>99</v>
      </c>
      <c r="B76" s="2" t="s">
        <v>21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</row>
    <row r="77" spans="1:9" ht="15.75" customHeight="1" x14ac:dyDescent="0.2">
      <c r="A77" s="2" t="s">
        <v>100</v>
      </c>
      <c r="B77" s="2" t="s">
        <v>16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</row>
    <row r="78" spans="1:9" ht="15.75" customHeight="1" x14ac:dyDescent="0.2">
      <c r="A78" s="2" t="s">
        <v>101</v>
      </c>
      <c r="B78" s="2" t="s">
        <v>32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</row>
    <row r="79" spans="1:9" ht="15.75" customHeight="1" x14ac:dyDescent="0.2">
      <c r="A79" s="2" t="s">
        <v>102</v>
      </c>
      <c r="B79" s="2" t="s">
        <v>19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</row>
    <row r="80" spans="1:9" ht="15.75" customHeight="1" x14ac:dyDescent="0.2">
      <c r="A80" s="2" t="s">
        <v>103</v>
      </c>
      <c r="B80" s="2" t="s">
        <v>19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ht="15.75" customHeight="1" x14ac:dyDescent="0.2">
      <c r="A81" s="2" t="s">
        <v>104</v>
      </c>
      <c r="B81" s="2" t="s">
        <v>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</row>
    <row r="82" spans="1:9" ht="15.75" customHeight="1" x14ac:dyDescent="0.2">
      <c r="A82" s="2" t="s">
        <v>105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ht="15.75" customHeight="1" x14ac:dyDescent="0.2">
      <c r="A83" s="2" t="s">
        <v>106</v>
      </c>
      <c r="B83" s="2" t="s">
        <v>21</v>
      </c>
      <c r="C83" s="2">
        <v>0</v>
      </c>
      <c r="D83" s="2">
        <v>0</v>
      </c>
      <c r="E83" s="2">
        <v>1</v>
      </c>
      <c r="F83" s="2">
        <v>1</v>
      </c>
      <c r="G83" s="2">
        <v>0</v>
      </c>
      <c r="H83" s="2">
        <v>0</v>
      </c>
      <c r="I83" s="2">
        <v>1</v>
      </c>
    </row>
    <row r="84" spans="1:9" ht="15.75" customHeight="1" x14ac:dyDescent="0.2">
      <c r="A84" s="2" t="s">
        <v>107</v>
      </c>
      <c r="B84" s="2" t="s">
        <v>19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</row>
    <row r="85" spans="1:9" ht="15.75" customHeight="1" x14ac:dyDescent="0.2">
      <c r="A85" s="2" t="s">
        <v>108</v>
      </c>
      <c r="B85" s="2" t="s">
        <v>19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</row>
    <row r="86" spans="1:9" ht="15.75" customHeight="1" x14ac:dyDescent="0.2">
      <c r="A86" s="2" t="s">
        <v>109</v>
      </c>
      <c r="B86" s="2" t="s">
        <v>54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</row>
    <row r="87" spans="1:9" ht="15.75" customHeight="1" x14ac:dyDescent="0.2">
      <c r="A87" s="2" t="s">
        <v>110</v>
      </c>
      <c r="B87" s="2" t="s">
        <v>21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</row>
    <row r="88" spans="1:9" ht="15.75" customHeight="1" x14ac:dyDescent="0.2">
      <c r="A88" s="2" t="s">
        <v>111</v>
      </c>
      <c r="B88" s="2" t="s">
        <v>32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</row>
    <row r="89" spans="1:9" ht="15.75" customHeight="1" x14ac:dyDescent="0.2">
      <c r="A89" s="2" t="s">
        <v>112</v>
      </c>
      <c r="B89" s="2" t="s">
        <v>32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</row>
    <row r="90" spans="1:9" ht="15.75" customHeight="1" x14ac:dyDescent="0.2">
      <c r="A90" s="2" t="s">
        <v>113</v>
      </c>
      <c r="B90" s="2" t="s">
        <v>21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</row>
    <row r="91" spans="1:9" ht="15.75" customHeight="1" x14ac:dyDescent="0.2">
      <c r="A91" s="2" t="s">
        <v>114</v>
      </c>
      <c r="B91" s="2" t="s">
        <v>21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</row>
    <row r="92" spans="1:9" ht="15.75" customHeight="1" x14ac:dyDescent="0.2">
      <c r="A92" s="2" t="s">
        <v>115</v>
      </c>
      <c r="B92" s="2" t="s">
        <v>21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</row>
    <row r="93" spans="1:9" ht="15.75" customHeight="1" x14ac:dyDescent="0.2">
      <c r="A93" s="2" t="s">
        <v>116</v>
      </c>
      <c r="B93" s="2" t="s">
        <v>21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</row>
    <row r="94" spans="1:9" ht="15.75" customHeight="1" x14ac:dyDescent="0.2">
      <c r="A94" s="2" t="s">
        <v>117</v>
      </c>
      <c r="B94" s="2" t="s">
        <v>40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ht="15.75" customHeight="1" x14ac:dyDescent="0.2">
      <c r="A95" s="2" t="s">
        <v>118</v>
      </c>
      <c r="B95" s="2" t="s">
        <v>40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</row>
    <row r="96" spans="1:9" ht="15.75" customHeight="1" x14ac:dyDescent="0.2">
      <c r="A96" s="2" t="s">
        <v>119</v>
      </c>
      <c r="B96" s="2" t="s">
        <v>37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</row>
    <row r="97" spans="1:9" ht="15.75" customHeight="1" x14ac:dyDescent="0.2">
      <c r="A97" s="2" t="s">
        <v>120</v>
      </c>
      <c r="B97" s="2" t="s">
        <v>19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</row>
    <row r="98" spans="1:9" ht="15.75" customHeight="1" x14ac:dyDescent="0.2">
      <c r="A98" s="2" t="s">
        <v>121</v>
      </c>
      <c r="B98" s="2" t="s">
        <v>21</v>
      </c>
      <c r="C98" s="2">
        <v>0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</row>
    <row r="99" spans="1:9" ht="15.75" customHeight="1" x14ac:dyDescent="0.2">
      <c r="A99" s="2" t="s">
        <v>122</v>
      </c>
      <c r="B99" s="2" t="s">
        <v>14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</row>
    <row r="100" spans="1:9" ht="15.75" customHeight="1" x14ac:dyDescent="0.2">
      <c r="A100" s="2" t="s">
        <v>123</v>
      </c>
      <c r="B100" s="2" t="s">
        <v>16</v>
      </c>
      <c r="C100" s="2">
        <v>0</v>
      </c>
      <c r="D100" s="2">
        <v>1</v>
      </c>
      <c r="E100" s="2">
        <v>1</v>
      </c>
      <c r="F100" s="2">
        <v>0</v>
      </c>
      <c r="G100" s="2">
        <v>1</v>
      </c>
      <c r="H100" s="2">
        <v>0</v>
      </c>
      <c r="I100" s="2">
        <v>1</v>
      </c>
    </row>
    <row r="101" spans="1:9" ht="15.75" customHeight="1" x14ac:dyDescent="0.2">
      <c r="A101" s="2" t="s">
        <v>124</v>
      </c>
      <c r="B101" s="2" t="s">
        <v>32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</row>
    <row r="102" spans="1:9" ht="15.75" customHeight="1" x14ac:dyDescent="0.2">
      <c r="A102" s="2" t="s">
        <v>125</v>
      </c>
      <c r="B102" s="2" t="s">
        <v>32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</row>
    <row r="103" spans="1:9" ht="15.75" customHeight="1" x14ac:dyDescent="0.2">
      <c r="A103" s="2" t="s">
        <v>126</v>
      </c>
      <c r="B103" s="2" t="s">
        <v>40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</row>
    <row r="104" spans="1:9" ht="15.75" customHeight="1" x14ac:dyDescent="0.2">
      <c r="A104" s="2" t="s">
        <v>127</v>
      </c>
      <c r="B104" s="2" t="s">
        <v>32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</row>
    <row r="105" spans="1:9" ht="15.75" customHeight="1" x14ac:dyDescent="0.2">
      <c r="A105" s="2" t="s">
        <v>128</v>
      </c>
      <c r="B105" s="2" t="s">
        <v>21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</row>
    <row r="106" spans="1:9" ht="15.75" customHeight="1" x14ac:dyDescent="0.2">
      <c r="A106" s="2" t="s">
        <v>129</v>
      </c>
      <c r="B106" s="2" t="s">
        <v>12</v>
      </c>
      <c r="C106" s="2">
        <v>0</v>
      </c>
      <c r="D106" s="2">
        <v>0</v>
      </c>
      <c r="E106" s="2">
        <v>1</v>
      </c>
      <c r="F106" s="2">
        <v>0</v>
      </c>
      <c r="G106" s="2">
        <v>1</v>
      </c>
      <c r="H106" s="2">
        <v>0</v>
      </c>
      <c r="I106" s="2">
        <v>1</v>
      </c>
    </row>
    <row r="107" spans="1:9" ht="15.75" customHeight="1" x14ac:dyDescent="0.2">
      <c r="A107" s="2" t="s">
        <v>130</v>
      </c>
      <c r="B107" s="2" t="s">
        <v>32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</row>
    <row r="108" spans="1:9" ht="15.75" customHeight="1" x14ac:dyDescent="0.2">
      <c r="A108" s="2" t="s">
        <v>131</v>
      </c>
      <c r="B108" s="2" t="s">
        <v>32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</row>
    <row r="109" spans="1:9" ht="15.75" customHeight="1" x14ac:dyDescent="0.2">
      <c r="A109" s="2" t="s">
        <v>132</v>
      </c>
      <c r="B109" s="2" t="s">
        <v>21</v>
      </c>
      <c r="C109" s="2">
        <v>0</v>
      </c>
      <c r="D109" s="2">
        <v>0</v>
      </c>
      <c r="E109" s="2">
        <v>1</v>
      </c>
      <c r="F109" s="2">
        <v>0</v>
      </c>
      <c r="G109" s="2">
        <v>1</v>
      </c>
      <c r="H109" s="2">
        <v>0</v>
      </c>
      <c r="I109" s="2">
        <v>1</v>
      </c>
    </row>
    <row r="110" spans="1:9" ht="15.75" customHeight="1" x14ac:dyDescent="0.2">
      <c r="A110" s="2" t="s">
        <v>133</v>
      </c>
      <c r="B110" s="2" t="s">
        <v>32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</row>
    <row r="111" spans="1:9" ht="15.75" customHeight="1" x14ac:dyDescent="0.2">
      <c r="A111" s="2" t="s">
        <v>134</v>
      </c>
      <c r="B111" s="2" t="s">
        <v>32</v>
      </c>
      <c r="C111" s="2">
        <v>0</v>
      </c>
      <c r="D111" s="2">
        <v>1</v>
      </c>
      <c r="E111" s="2">
        <v>1</v>
      </c>
      <c r="F111" s="2">
        <v>1</v>
      </c>
      <c r="G111" s="2">
        <v>1</v>
      </c>
      <c r="H111" s="2">
        <v>0</v>
      </c>
      <c r="I111" s="2">
        <v>1</v>
      </c>
    </row>
    <row r="112" spans="1:9" ht="15.75" customHeight="1" x14ac:dyDescent="0.2">
      <c r="A112" s="2" t="s">
        <v>135</v>
      </c>
      <c r="B112" s="2" t="s">
        <v>29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</row>
    <row r="113" spans="1:9" ht="15.75" customHeight="1" x14ac:dyDescent="0.2">
      <c r="A113" s="2" t="s">
        <v>136</v>
      </c>
      <c r="B113" s="2" t="s">
        <v>54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ht="15.75" customHeight="1" x14ac:dyDescent="0.2">
      <c r="A114" s="2" t="s">
        <v>137</v>
      </c>
      <c r="B114" s="2" t="s">
        <v>21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</row>
    <row r="115" spans="1:9" ht="15.75" customHeight="1" x14ac:dyDescent="0.2">
      <c r="A115" s="2" t="s">
        <v>138</v>
      </c>
      <c r="B115" s="2" t="s">
        <v>21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</row>
    <row r="116" spans="1:9" ht="15.75" customHeight="1" x14ac:dyDescent="0.2">
      <c r="A116" s="2" t="s">
        <v>139</v>
      </c>
      <c r="B116" s="2" t="s">
        <v>19</v>
      </c>
      <c r="C116" s="2">
        <v>0</v>
      </c>
      <c r="D116" s="2">
        <v>1</v>
      </c>
      <c r="E116" s="2">
        <v>1</v>
      </c>
      <c r="F116" s="2">
        <v>0</v>
      </c>
      <c r="G116" s="2">
        <v>1</v>
      </c>
      <c r="H116" s="2">
        <v>0</v>
      </c>
      <c r="I116" s="2">
        <v>1</v>
      </c>
    </row>
    <row r="117" spans="1:9" ht="15.75" customHeight="1" x14ac:dyDescent="0.2">
      <c r="A117" s="2" t="s">
        <v>140</v>
      </c>
      <c r="B117" s="2" t="s">
        <v>21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</row>
    <row r="118" spans="1:9" ht="15.75" customHeight="1" x14ac:dyDescent="0.2">
      <c r="A118" s="2" t="s">
        <v>141</v>
      </c>
      <c r="B118" s="2" t="s">
        <v>19</v>
      </c>
      <c r="C118" s="2">
        <v>0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1</v>
      </c>
    </row>
    <row r="119" spans="1:9" ht="15.75" customHeight="1" x14ac:dyDescent="0.2">
      <c r="A119" s="2" t="s">
        <v>142</v>
      </c>
      <c r="B119" s="2" t="s">
        <v>21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</row>
    <row r="120" spans="1:9" ht="15.75" customHeight="1" x14ac:dyDescent="0.2">
      <c r="A120" s="2" t="s">
        <v>143</v>
      </c>
      <c r="B120" s="2" t="s">
        <v>21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</row>
    <row r="121" spans="1:9" ht="15.75" customHeight="1" x14ac:dyDescent="0.2">
      <c r="A121" s="2" t="s">
        <v>144</v>
      </c>
      <c r="B121" s="2" t="s">
        <v>54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</row>
    <row r="122" spans="1:9" ht="15.75" customHeight="1" x14ac:dyDescent="0.2">
      <c r="A122" s="2" t="s">
        <v>145</v>
      </c>
      <c r="B122" s="2" t="s">
        <v>86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</row>
    <row r="123" spans="1:9" ht="15.75" customHeight="1" x14ac:dyDescent="0.2">
      <c r="A123" s="2" t="s">
        <v>146</v>
      </c>
      <c r="B123" s="2" t="s">
        <v>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</row>
    <row r="124" spans="1:9" ht="15.75" customHeight="1" x14ac:dyDescent="0.2">
      <c r="A124" s="2" t="s">
        <v>147</v>
      </c>
      <c r="B124" s="2" t="s">
        <v>32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</row>
    <row r="125" spans="1:9" ht="15.75" customHeight="1" x14ac:dyDescent="0.2">
      <c r="A125" s="2" t="s">
        <v>148</v>
      </c>
      <c r="B125" s="2" t="s">
        <v>52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</row>
    <row r="126" spans="1:9" ht="15.75" customHeight="1" x14ac:dyDescent="0.2">
      <c r="A126" s="2" t="s">
        <v>149</v>
      </c>
      <c r="B126" s="2" t="s">
        <v>29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</row>
    <row r="127" spans="1:9" ht="15.75" customHeight="1" x14ac:dyDescent="0.2">
      <c r="A127" s="2" t="s">
        <v>150</v>
      </c>
      <c r="B127" s="2" t="s">
        <v>151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</row>
    <row r="128" spans="1:9" ht="15.75" customHeight="1" x14ac:dyDescent="0.2">
      <c r="A128" s="2" t="s">
        <v>152</v>
      </c>
      <c r="B128" s="2" t="s">
        <v>21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</row>
    <row r="129" spans="1:9" ht="15.75" customHeight="1" x14ac:dyDescent="0.2">
      <c r="A129" s="2" t="s">
        <v>153</v>
      </c>
      <c r="B129" s="2" t="s">
        <v>52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</row>
    <row r="130" spans="1:9" ht="15.75" customHeight="1" x14ac:dyDescent="0.2">
      <c r="A130" s="2" t="s">
        <v>154</v>
      </c>
      <c r="B130" s="2" t="s">
        <v>32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</row>
    <row r="131" spans="1:9" ht="15.75" customHeight="1" x14ac:dyDescent="0.2">
      <c r="A131" s="2" t="s">
        <v>155</v>
      </c>
      <c r="B131" s="2" t="s">
        <v>19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</row>
    <row r="132" spans="1:9" ht="15.75" customHeight="1" x14ac:dyDescent="0.2">
      <c r="A132" s="2" t="s">
        <v>156</v>
      </c>
      <c r="B132" s="2" t="s">
        <v>32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</row>
    <row r="133" spans="1:9" ht="15.75" customHeight="1" x14ac:dyDescent="0.2">
      <c r="A133" s="2" t="s">
        <v>157</v>
      </c>
      <c r="B133" s="2" t="s">
        <v>37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15.75" customHeight="1" x14ac:dyDescent="0.2">
      <c r="A134" s="3" t="s">
        <v>158</v>
      </c>
      <c r="B134" s="4" t="s">
        <v>32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1</v>
      </c>
    </row>
    <row r="135" spans="1:9" ht="15.75" customHeight="1" x14ac:dyDescent="0.2">
      <c r="A135" s="2" t="s">
        <v>159</v>
      </c>
      <c r="B135" s="2" t="s">
        <v>21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</row>
    <row r="136" spans="1:9" ht="15.75" customHeight="1" x14ac:dyDescent="0.2">
      <c r="A136" s="2" t="s">
        <v>160</v>
      </c>
      <c r="B136" s="2" t="s">
        <v>32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</row>
    <row r="137" spans="1:9" ht="15.75" customHeight="1" x14ac:dyDescent="0.2">
      <c r="A137" s="2" t="s">
        <v>161</v>
      </c>
      <c r="B137" s="2" t="s">
        <v>67</v>
      </c>
      <c r="C137" s="2">
        <v>0</v>
      </c>
      <c r="D137" s="2">
        <v>0</v>
      </c>
      <c r="E137" s="2">
        <v>1</v>
      </c>
      <c r="F137" s="2">
        <v>1</v>
      </c>
      <c r="G137" s="2">
        <v>0</v>
      </c>
      <c r="H137" s="2">
        <v>0</v>
      </c>
      <c r="I137" s="2">
        <v>1</v>
      </c>
    </row>
    <row r="138" spans="1:9" ht="15.75" customHeight="1" x14ac:dyDescent="0.2">
      <c r="A138" s="2" t="s">
        <v>162</v>
      </c>
      <c r="B138" s="2" t="s">
        <v>163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</row>
    <row r="139" spans="1:9" ht="15.75" customHeight="1" x14ac:dyDescent="0.2">
      <c r="A139" s="2" t="s">
        <v>164</v>
      </c>
      <c r="B139" s="2" t="s">
        <v>32</v>
      </c>
      <c r="C139" s="2">
        <v>0</v>
      </c>
      <c r="D139" s="2">
        <v>0</v>
      </c>
      <c r="E139" s="2">
        <v>1</v>
      </c>
      <c r="F139" s="2">
        <v>0</v>
      </c>
      <c r="G139" s="2">
        <v>1</v>
      </c>
      <c r="H139" s="2">
        <v>0</v>
      </c>
      <c r="I139" s="2">
        <v>1</v>
      </c>
    </row>
    <row r="140" spans="1:9" ht="15.75" customHeight="1" x14ac:dyDescent="0.2">
      <c r="A140" s="2" t="s">
        <v>165</v>
      </c>
      <c r="B140" s="2" t="s">
        <v>10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</row>
    <row r="141" spans="1:9" ht="15.75" customHeight="1" x14ac:dyDescent="0.2">
      <c r="A141" s="2" t="s">
        <v>166</v>
      </c>
      <c r="B141" s="2" t="s">
        <v>32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ht="15.75" customHeight="1" x14ac:dyDescent="0.2">
      <c r="A142" s="2" t="s">
        <v>167</v>
      </c>
      <c r="B142" s="2" t="s">
        <v>32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</row>
    <row r="143" spans="1:9" ht="15.75" customHeight="1" x14ac:dyDescent="0.2">
      <c r="A143" s="2" t="s">
        <v>168</v>
      </c>
      <c r="B143" s="2" t="s">
        <v>32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</row>
    <row r="144" spans="1:9" ht="15.75" customHeight="1" x14ac:dyDescent="0.2">
      <c r="A144" s="2" t="s">
        <v>169</v>
      </c>
      <c r="B144" s="2" t="s">
        <v>21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</row>
    <row r="145" spans="1:9" ht="15.75" customHeight="1" x14ac:dyDescent="0.2">
      <c r="A145" s="2" t="s">
        <v>170</v>
      </c>
      <c r="B145" s="2" t="s">
        <v>21</v>
      </c>
      <c r="C145" s="2">
        <v>0</v>
      </c>
      <c r="D145" s="2">
        <v>0</v>
      </c>
      <c r="E145" s="2">
        <v>1</v>
      </c>
      <c r="F145" s="2">
        <v>0</v>
      </c>
      <c r="G145" s="2">
        <v>1</v>
      </c>
      <c r="H145" s="2">
        <v>1</v>
      </c>
      <c r="I145" s="2">
        <v>1</v>
      </c>
    </row>
    <row r="146" spans="1:9" ht="15.75" customHeight="1" x14ac:dyDescent="0.2">
      <c r="A146" s="2" t="s">
        <v>171</v>
      </c>
      <c r="B146" s="2" t="s">
        <v>67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</row>
    <row r="147" spans="1:9" ht="15.75" customHeight="1" x14ac:dyDescent="0.2">
      <c r="A147" s="2" t="s">
        <v>172</v>
      </c>
      <c r="B147" s="2" t="s">
        <v>52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</row>
    <row r="148" spans="1:9" ht="15.75" customHeight="1" x14ac:dyDescent="0.2">
      <c r="A148" s="2" t="s">
        <v>173</v>
      </c>
      <c r="B148" s="2" t="s">
        <v>21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</row>
    <row r="149" spans="1:9" ht="15.75" customHeight="1" x14ac:dyDescent="0.2">
      <c r="A149" s="2" t="s">
        <v>174</v>
      </c>
      <c r="B149" s="2" t="s">
        <v>21</v>
      </c>
      <c r="C149" s="2">
        <v>0</v>
      </c>
      <c r="D149" s="2">
        <v>0</v>
      </c>
      <c r="E149" s="2">
        <v>1</v>
      </c>
      <c r="F149" s="2">
        <v>0</v>
      </c>
      <c r="G149" s="2">
        <v>1</v>
      </c>
      <c r="H149" s="2">
        <v>0</v>
      </c>
      <c r="I149" s="2">
        <v>1</v>
      </c>
    </row>
    <row r="150" spans="1:9" ht="15.75" customHeight="1" x14ac:dyDescent="0.2">
      <c r="A150" s="2" t="s">
        <v>175</v>
      </c>
      <c r="B150" s="2" t="s">
        <v>10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</row>
    <row r="151" spans="1:9" ht="15.75" customHeight="1" x14ac:dyDescent="0.2">
      <c r="A151" s="2" t="s">
        <v>176</v>
      </c>
      <c r="B151" s="2" t="s">
        <v>21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</row>
    <row r="152" spans="1:9" ht="15.75" customHeight="1" x14ac:dyDescent="0.2">
      <c r="A152" s="2" t="s">
        <v>177</v>
      </c>
      <c r="B152" s="2" t="s">
        <v>16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</row>
    <row r="153" spans="1:9" ht="15.75" customHeight="1" x14ac:dyDescent="0.2">
      <c r="A153" s="2" t="s">
        <v>178</v>
      </c>
      <c r="B153" s="2" t="s">
        <v>21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</row>
    <row r="154" spans="1:9" ht="15.75" customHeight="1" x14ac:dyDescent="0.2">
      <c r="A154" s="2" t="s">
        <v>179</v>
      </c>
      <c r="B154" s="2" t="s">
        <v>32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</row>
    <row r="155" spans="1:9" ht="15.75" customHeight="1" x14ac:dyDescent="0.2">
      <c r="A155" s="2" t="s">
        <v>180</v>
      </c>
      <c r="B155" s="2" t="s">
        <v>32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ht="15.75" customHeight="1" x14ac:dyDescent="0.2">
      <c r="A156" s="2" t="s">
        <v>181</v>
      </c>
      <c r="B156" s="2" t="s">
        <v>32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</row>
    <row r="157" spans="1:9" ht="15.75" customHeight="1" x14ac:dyDescent="0.2">
      <c r="A157" s="2" t="s">
        <v>182</v>
      </c>
      <c r="B157" s="2" t="s">
        <v>21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</row>
    <row r="158" spans="1:9" ht="15.75" customHeight="1" x14ac:dyDescent="0.2">
      <c r="A158" s="2" t="s">
        <v>183</v>
      </c>
      <c r="B158" s="2" t="s">
        <v>32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</row>
    <row r="159" spans="1:9" ht="15.75" customHeight="1" x14ac:dyDescent="0.2">
      <c r="A159" s="2" t="s">
        <v>184</v>
      </c>
      <c r="B159" s="2" t="s">
        <v>32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</row>
    <row r="160" spans="1:9" ht="15.75" customHeight="1" x14ac:dyDescent="0.2">
      <c r="A160" s="2" t="s">
        <v>185</v>
      </c>
      <c r="B160" s="2" t="s">
        <v>37</v>
      </c>
      <c r="C160" s="2">
        <v>0</v>
      </c>
      <c r="D160" s="2">
        <v>0</v>
      </c>
      <c r="E160" s="2">
        <v>1</v>
      </c>
      <c r="F160" s="2">
        <v>1</v>
      </c>
      <c r="G160" s="2">
        <v>0</v>
      </c>
      <c r="H160" s="2">
        <v>0</v>
      </c>
      <c r="I160" s="2">
        <v>1</v>
      </c>
    </row>
    <row r="161" spans="1:9" ht="15.75" customHeight="1" x14ac:dyDescent="0.2">
      <c r="A161" s="2" t="s">
        <v>186</v>
      </c>
      <c r="B161" s="2" t="s">
        <v>21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ht="15.75" customHeight="1" x14ac:dyDescent="0.2">
      <c r="A162" s="2" t="s">
        <v>187</v>
      </c>
      <c r="B162" s="2" t="s">
        <v>32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5.75" customHeight="1" x14ac:dyDescent="0.2">
      <c r="A163" s="2" t="s">
        <v>188</v>
      </c>
      <c r="B163" s="2" t="s">
        <v>40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15.75" customHeight="1" x14ac:dyDescent="0.2">
      <c r="A164" s="2" t="s">
        <v>189</v>
      </c>
      <c r="B164" s="2" t="s">
        <v>40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</row>
    <row r="165" spans="1:9" ht="15.75" customHeight="1" x14ac:dyDescent="0.2">
      <c r="A165" s="2" t="s">
        <v>190</v>
      </c>
      <c r="B165" s="2" t="s">
        <v>21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</row>
    <row r="166" spans="1:9" ht="15.75" customHeight="1" x14ac:dyDescent="0.2">
      <c r="A166" s="2" t="s">
        <v>191</v>
      </c>
      <c r="B166" s="2" t="s">
        <v>19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</row>
    <row r="167" spans="1:9" ht="15.75" customHeight="1" x14ac:dyDescent="0.2">
      <c r="A167" s="2" t="s">
        <v>192</v>
      </c>
      <c r="B167" s="2" t="s">
        <v>32</v>
      </c>
      <c r="C167" s="2">
        <v>0</v>
      </c>
      <c r="D167" s="2">
        <v>1</v>
      </c>
      <c r="E167" s="2">
        <v>1</v>
      </c>
      <c r="F167" s="2">
        <v>0</v>
      </c>
      <c r="G167" s="2">
        <v>1</v>
      </c>
      <c r="H167" s="2">
        <v>0</v>
      </c>
      <c r="I167" s="2">
        <v>1</v>
      </c>
    </row>
    <row r="168" spans="1:9" ht="15.75" customHeight="1" x14ac:dyDescent="0.2">
      <c r="A168" s="2" t="s">
        <v>193</v>
      </c>
      <c r="B168" s="2" t="s">
        <v>60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</row>
    <row r="169" spans="1:9" ht="15.75" customHeight="1" x14ac:dyDescent="0.2">
      <c r="A169" s="2" t="s">
        <v>194</v>
      </c>
      <c r="B169" s="2" t="s">
        <v>32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</row>
    <row r="170" spans="1:9" ht="15.75" customHeight="1" x14ac:dyDescent="0.2">
      <c r="A170" s="2" t="s">
        <v>195</v>
      </c>
      <c r="B170" s="2" t="s">
        <v>67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</row>
    <row r="171" spans="1:9" ht="15.75" customHeight="1" x14ac:dyDescent="0.2">
      <c r="A171" s="2" t="s">
        <v>196</v>
      </c>
      <c r="B171" s="2" t="s">
        <v>40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</row>
    <row r="172" spans="1:9" ht="15.75" customHeight="1" x14ac:dyDescent="0.2">
      <c r="A172" s="2" t="s">
        <v>197</v>
      </c>
      <c r="B172" s="2" t="s">
        <v>12</v>
      </c>
      <c r="C172" s="2">
        <v>0</v>
      </c>
      <c r="D172" s="2">
        <v>1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</row>
    <row r="173" spans="1:9" ht="15.75" customHeight="1" x14ac:dyDescent="0.2">
      <c r="A173" s="2" t="s">
        <v>198</v>
      </c>
      <c r="B173" s="2" t="s">
        <v>21</v>
      </c>
      <c r="C173" s="2">
        <v>0</v>
      </c>
      <c r="D173" s="2">
        <v>1</v>
      </c>
      <c r="E173" s="2">
        <v>1</v>
      </c>
      <c r="F173" s="2">
        <v>0</v>
      </c>
      <c r="G173" s="2">
        <v>0</v>
      </c>
      <c r="H173" s="2">
        <v>0</v>
      </c>
      <c r="I173" s="2">
        <v>1</v>
      </c>
    </row>
    <row r="174" spans="1:9" ht="15.75" customHeight="1" x14ac:dyDescent="0.2">
      <c r="A174" s="2" t="s">
        <v>199</v>
      </c>
      <c r="B174" s="2" t="s">
        <v>52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</row>
    <row r="175" spans="1:9" ht="15.75" customHeight="1" x14ac:dyDescent="0.2">
      <c r="A175" s="2" t="s">
        <v>200</v>
      </c>
      <c r="B175" s="2" t="s">
        <v>19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ht="15.75" customHeight="1" x14ac:dyDescent="0.2">
      <c r="A176" s="2" t="s">
        <v>201</v>
      </c>
      <c r="B176" s="2" t="s">
        <v>19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</row>
    <row r="177" spans="1:9" ht="15.75" customHeight="1" x14ac:dyDescent="0.2">
      <c r="A177" s="2" t="s">
        <v>202</v>
      </c>
      <c r="B177" s="2" t="s">
        <v>86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</row>
    <row r="178" spans="1:9" ht="15.75" customHeight="1" x14ac:dyDescent="0.2">
      <c r="A178" s="2" t="s">
        <v>203</v>
      </c>
      <c r="B178" s="2" t="s">
        <v>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</row>
    <row r="179" spans="1:9" ht="15.75" customHeight="1" x14ac:dyDescent="0.2">
      <c r="A179" s="2" t="s">
        <v>204</v>
      </c>
      <c r="B179" s="2" t="s">
        <v>54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</row>
    <row r="180" spans="1:9" ht="15.75" customHeight="1" x14ac:dyDescent="0.2">
      <c r="A180" s="2" t="s">
        <v>205</v>
      </c>
      <c r="B180" s="2" t="s">
        <v>32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</row>
    <row r="181" spans="1:9" ht="15.75" customHeight="1" x14ac:dyDescent="0.2">
      <c r="A181" s="2" t="s">
        <v>206</v>
      </c>
      <c r="B181" s="2" t="s">
        <v>32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</row>
    <row r="182" spans="1:9" ht="15.75" customHeight="1" x14ac:dyDescent="0.2">
      <c r="A182" s="2" t="s">
        <v>207</v>
      </c>
      <c r="B182" s="2" t="s">
        <v>32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</row>
    <row r="183" spans="1:9" ht="15.75" customHeight="1" x14ac:dyDescent="0.2">
      <c r="A183" s="2" t="s">
        <v>208</v>
      </c>
      <c r="B183" s="2" t="s">
        <v>32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</row>
    <row r="184" spans="1:9" ht="15.75" customHeight="1" x14ac:dyDescent="0.2">
      <c r="A184" s="2" t="s">
        <v>209</v>
      </c>
      <c r="B184" s="2" t="s">
        <v>16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</row>
    <row r="185" spans="1:9" ht="15.75" customHeight="1" x14ac:dyDescent="0.2">
      <c r="A185" s="2" t="s">
        <v>210</v>
      </c>
      <c r="B185" s="2" t="s">
        <v>32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ht="15.75" customHeight="1" x14ac:dyDescent="0.2">
      <c r="A186" s="2" t="s">
        <v>211</v>
      </c>
      <c r="B186" s="2" t="s">
        <v>32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ht="15.75" customHeight="1" x14ac:dyDescent="0.2">
      <c r="A187" s="2" t="s">
        <v>212</v>
      </c>
      <c r="B187" s="2" t="s">
        <v>32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</row>
    <row r="188" spans="1:9" ht="15.75" customHeight="1" x14ac:dyDescent="0.2">
      <c r="A188" s="2" t="s">
        <v>213</v>
      </c>
      <c r="B188" s="2" t="s">
        <v>14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ht="15.75" customHeight="1" x14ac:dyDescent="0.2">
      <c r="A189" s="2" t="s">
        <v>214</v>
      </c>
      <c r="B189" s="2" t="s">
        <v>32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</row>
    <row r="190" spans="1:9" ht="15.75" customHeight="1" x14ac:dyDescent="0.2">
      <c r="A190" s="2" t="s">
        <v>215</v>
      </c>
      <c r="B190" s="2" t="s">
        <v>40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</row>
    <row r="191" spans="1:9" ht="15.75" customHeight="1" x14ac:dyDescent="0.2">
      <c r="A191" s="2" t="s">
        <v>216</v>
      </c>
      <c r="B191" s="2" t="s">
        <v>40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</row>
    <row r="192" spans="1:9" ht="15.75" customHeight="1" x14ac:dyDescent="0.2">
      <c r="A192" s="2" t="s">
        <v>217</v>
      </c>
      <c r="B192" s="2" t="s">
        <v>19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</row>
    <row r="193" spans="1:9" ht="15.75" customHeight="1" x14ac:dyDescent="0.2">
      <c r="A193" s="2" t="s">
        <v>218</v>
      </c>
      <c r="B193" s="2" t="s">
        <v>10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</row>
    <row r="194" spans="1:9" ht="15.75" customHeight="1" x14ac:dyDescent="0.2">
      <c r="A194" s="2" t="s">
        <v>219</v>
      </c>
      <c r="B194" s="2" t="s">
        <v>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</row>
    <row r="195" spans="1:9" ht="15.75" customHeight="1" x14ac:dyDescent="0.2">
      <c r="A195" s="2" t="s">
        <v>220</v>
      </c>
      <c r="B195" s="2" t="s">
        <v>16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</row>
    <row r="196" spans="1:9" ht="15.75" customHeight="1" x14ac:dyDescent="0.2">
      <c r="A196" s="2" t="s">
        <v>221</v>
      </c>
      <c r="B196" s="2" t="s">
        <v>16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</row>
    <row r="197" spans="1:9" ht="15.75" customHeight="1" x14ac:dyDescent="0.2">
      <c r="A197" s="2" t="s">
        <v>222</v>
      </c>
      <c r="B197" s="2" t="s">
        <v>151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</row>
    <row r="198" spans="1:9" ht="15.75" customHeight="1" x14ac:dyDescent="0.2">
      <c r="A198" s="2" t="s">
        <v>223</v>
      </c>
      <c r="B198" s="2" t="s">
        <v>37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</row>
    <row r="199" spans="1:9" ht="15.75" customHeight="1" x14ac:dyDescent="0.2">
      <c r="A199" s="2" t="s">
        <v>224</v>
      </c>
      <c r="B199" s="2" t="s">
        <v>21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</row>
    <row r="200" spans="1:9" ht="15.75" customHeight="1" x14ac:dyDescent="0.2">
      <c r="A200" s="2" t="s">
        <v>225</v>
      </c>
      <c r="B200" s="2" t="s">
        <v>19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</row>
    <row r="201" spans="1:9" ht="15.75" customHeight="1" x14ac:dyDescent="0.2">
      <c r="A201" s="2" t="s">
        <v>226</v>
      </c>
      <c r="B201" s="2" t="s">
        <v>19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ht="15.75" customHeight="1" x14ac:dyDescent="0.2">
      <c r="A202" s="2" t="s">
        <v>227</v>
      </c>
      <c r="B202" s="2" t="s">
        <v>32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</row>
    <row r="203" spans="1:9" ht="15.75" customHeight="1" x14ac:dyDescent="0.2">
      <c r="A203" s="2" t="s">
        <v>228</v>
      </c>
      <c r="B203" s="2" t="s">
        <v>32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</row>
    <row r="204" spans="1:9" ht="15.75" customHeight="1" x14ac:dyDescent="0.2">
      <c r="A204" s="2" t="s">
        <v>229</v>
      </c>
      <c r="B204" s="2" t="s">
        <v>37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</row>
    <row r="205" spans="1:9" ht="15.75" customHeight="1" x14ac:dyDescent="0.2">
      <c r="A205" s="2" t="s">
        <v>230</v>
      </c>
      <c r="B205" s="2" t="s">
        <v>54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</row>
    <row r="206" spans="1:9" ht="15.75" customHeight="1" x14ac:dyDescent="0.2">
      <c r="A206" s="2" t="s">
        <v>231</v>
      </c>
      <c r="B206" s="2" t="s">
        <v>91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</row>
    <row r="207" spans="1:9" ht="15.75" customHeight="1" x14ac:dyDescent="0.2">
      <c r="A207" s="2" t="s">
        <v>233</v>
      </c>
      <c r="B207" s="2" t="s">
        <v>32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</row>
    <row r="208" spans="1:9" ht="15.75" customHeight="1" x14ac:dyDescent="0.2">
      <c r="A208" s="2" t="s">
        <v>234</v>
      </c>
      <c r="B208" s="2" t="s">
        <v>21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</row>
    <row r="209" spans="1:9" ht="15.75" customHeight="1" x14ac:dyDescent="0.2">
      <c r="A209" s="2" t="s">
        <v>235</v>
      </c>
      <c r="B209" s="2" t="s">
        <v>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</row>
    <row r="210" spans="1:9" ht="15.75" customHeight="1" x14ac:dyDescent="0.2">
      <c r="A210" s="2" t="s">
        <v>236</v>
      </c>
      <c r="B210" s="2" t="s">
        <v>32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ht="15.75" customHeight="1" x14ac:dyDescent="0.2">
      <c r="A211" s="2" t="s">
        <v>237</v>
      </c>
      <c r="B211" s="2" t="s">
        <v>32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</row>
    <row r="212" spans="1:9" ht="15.75" customHeight="1" x14ac:dyDescent="0.2">
      <c r="A212" s="2" t="s">
        <v>238</v>
      </c>
      <c r="B212" s="2" t="s">
        <v>32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5.75" customHeight="1" x14ac:dyDescent="0.2">
      <c r="A213" s="2" t="s">
        <v>239</v>
      </c>
      <c r="B213" s="2" t="s">
        <v>54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</row>
    <row r="214" spans="1:9" ht="15.75" customHeight="1" x14ac:dyDescent="0.2">
      <c r="A214" s="2" t="s">
        <v>240</v>
      </c>
      <c r="B214" s="2" t="s">
        <v>54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</row>
    <row r="215" spans="1:9" ht="15.75" customHeight="1" x14ac:dyDescent="0.2">
      <c r="A215" s="2" t="s">
        <v>241</v>
      </c>
      <c r="B215" s="2" t="s">
        <v>54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</row>
    <row r="216" spans="1:9" ht="15.75" customHeight="1" x14ac:dyDescent="0.2">
      <c r="A216" s="2" t="s">
        <v>242</v>
      </c>
      <c r="B216" s="2" t="s">
        <v>32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</row>
    <row r="217" spans="1:9" ht="15.75" customHeight="1" x14ac:dyDescent="0.2">
      <c r="A217" s="2" t="s">
        <v>243</v>
      </c>
      <c r="B217" s="2" t="s">
        <v>21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</row>
    <row r="218" spans="1:9" ht="15.75" customHeight="1" x14ac:dyDescent="0.2">
      <c r="A218" s="2" t="s">
        <v>244</v>
      </c>
      <c r="B218" s="2" t="s">
        <v>32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</row>
    <row r="219" spans="1:9" ht="15.75" customHeight="1" x14ac:dyDescent="0.2">
      <c r="A219" s="2" t="s">
        <v>245</v>
      </c>
      <c r="B219" s="2" t="s">
        <v>37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</row>
    <row r="220" spans="1:9" ht="15.75" customHeight="1" x14ac:dyDescent="0.2">
      <c r="A220" s="2" t="s">
        <v>246</v>
      </c>
      <c r="B220" s="2" t="s">
        <v>32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</row>
    <row r="221" spans="1:9" ht="15.75" customHeight="1" x14ac:dyDescent="0.2">
      <c r="A221" s="2" t="s">
        <v>247</v>
      </c>
      <c r="B221" s="2" t="s">
        <v>29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</row>
    <row r="222" spans="1:9" ht="15.75" customHeight="1" x14ac:dyDescent="0.2">
      <c r="A222" s="2" t="s">
        <v>248</v>
      </c>
      <c r="B222" s="2" t="s">
        <v>32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</row>
    <row r="223" spans="1:9" ht="15.75" customHeight="1" x14ac:dyDescent="0.2">
      <c r="A223" s="2" t="s">
        <v>249</v>
      </c>
      <c r="B223" s="2" t="s">
        <v>21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</row>
    <row r="224" spans="1:9" ht="15.75" customHeight="1" x14ac:dyDescent="0.2">
      <c r="A224" s="2" t="s">
        <v>250</v>
      </c>
      <c r="B224" s="2" t="s">
        <v>29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ht="15.75" customHeight="1" x14ac:dyDescent="0.2">
      <c r="A225" s="2" t="s">
        <v>251</v>
      </c>
      <c r="B225" s="2" t="s">
        <v>67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 ht="15.75" customHeight="1" x14ac:dyDescent="0.2">
      <c r="A226" s="2" t="s">
        <v>252</v>
      </c>
      <c r="B226" s="2" t="s">
        <v>67</v>
      </c>
      <c r="C226" s="2">
        <v>0</v>
      </c>
      <c r="D226" s="2">
        <v>1</v>
      </c>
      <c r="E226" s="2">
        <v>1</v>
      </c>
      <c r="F226" s="2">
        <v>1</v>
      </c>
      <c r="G226" s="2">
        <v>0</v>
      </c>
      <c r="H226" s="2">
        <v>0</v>
      </c>
      <c r="I226" s="2">
        <v>1</v>
      </c>
    </row>
    <row r="227" spans="1:9" ht="15.75" customHeight="1" x14ac:dyDescent="0.2">
      <c r="A227" s="2" t="s">
        <v>253</v>
      </c>
      <c r="B227" s="2" t="s">
        <v>19</v>
      </c>
      <c r="C227" s="2">
        <v>0</v>
      </c>
      <c r="D227" s="2">
        <v>1</v>
      </c>
      <c r="E227" s="2">
        <v>1</v>
      </c>
      <c r="F227" s="2">
        <v>0</v>
      </c>
      <c r="G227" s="2">
        <v>0</v>
      </c>
      <c r="H227" s="2">
        <v>0</v>
      </c>
      <c r="I227" s="2">
        <v>1</v>
      </c>
    </row>
    <row r="228" spans="1:9" ht="15.75" customHeight="1" x14ac:dyDescent="0.2">
      <c r="A228" s="2" t="s">
        <v>254</v>
      </c>
      <c r="B228" s="2" t="s">
        <v>54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</row>
    <row r="229" spans="1:9" ht="15.75" customHeight="1" x14ac:dyDescent="0.2">
      <c r="A229" s="2" t="s">
        <v>255</v>
      </c>
      <c r="B229" s="2" t="s">
        <v>40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 spans="1:9" ht="15.75" customHeight="1" x14ac:dyDescent="0.2">
      <c r="A230" s="2" t="s">
        <v>256</v>
      </c>
      <c r="B230" s="2" t="s">
        <v>52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</row>
    <row r="231" spans="1:9" ht="15.75" customHeight="1" x14ac:dyDescent="0.2">
      <c r="A231" s="2" t="s">
        <v>257</v>
      </c>
      <c r="B231" s="2" t="s">
        <v>52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ht="15.75" customHeight="1" x14ac:dyDescent="0.2">
      <c r="A232" s="2" t="s">
        <v>258</v>
      </c>
      <c r="B232" s="2" t="s">
        <v>163</v>
      </c>
      <c r="C232" s="2">
        <v>0</v>
      </c>
      <c r="D232" s="2">
        <v>1</v>
      </c>
      <c r="E232" s="2">
        <v>1</v>
      </c>
      <c r="F232" s="2">
        <v>0</v>
      </c>
      <c r="G232" s="2">
        <v>0</v>
      </c>
      <c r="H232" s="2">
        <v>0</v>
      </c>
      <c r="I232" s="2">
        <v>1</v>
      </c>
    </row>
    <row r="233" spans="1:9" ht="15.75" customHeight="1" x14ac:dyDescent="0.2">
      <c r="A233" s="2" t="s">
        <v>259</v>
      </c>
      <c r="B233" s="2" t="s">
        <v>21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</row>
    <row r="234" spans="1:9" ht="15.75" customHeight="1" x14ac:dyDescent="0.2">
      <c r="A234" s="2" t="s">
        <v>260</v>
      </c>
      <c r="B234" s="2" t="s">
        <v>10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</row>
    <row r="235" spans="1:9" ht="15.75" customHeight="1" x14ac:dyDescent="0.2">
      <c r="A235" s="2" t="s">
        <v>261</v>
      </c>
      <c r="B235" s="2" t="s">
        <v>21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</row>
    <row r="236" spans="1:9" ht="15.75" customHeight="1" x14ac:dyDescent="0.2">
      <c r="A236" s="2" t="s">
        <v>262</v>
      </c>
      <c r="B236" s="2" t="s">
        <v>21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ht="15.75" customHeight="1" x14ac:dyDescent="0.2">
      <c r="A237" s="2" t="s">
        <v>263</v>
      </c>
      <c r="B237" s="2" t="s">
        <v>32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ht="15.75" customHeight="1" x14ac:dyDescent="0.2">
      <c r="A238" s="2" t="s">
        <v>264</v>
      </c>
      <c r="B238" s="2" t="s">
        <v>21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ht="15.75" customHeight="1" x14ac:dyDescent="0.2">
      <c r="A239" s="2" t="s">
        <v>265</v>
      </c>
      <c r="B239" s="2" t="s">
        <v>21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ht="15.75" customHeight="1" x14ac:dyDescent="0.2">
      <c r="A240" s="2" t="s">
        <v>266</v>
      </c>
      <c r="B240" s="2" t="s">
        <v>19</v>
      </c>
      <c r="C240" s="2">
        <v>0</v>
      </c>
      <c r="D240" s="2">
        <v>0</v>
      </c>
      <c r="E240" s="2">
        <v>1</v>
      </c>
      <c r="F240" s="2">
        <v>0</v>
      </c>
      <c r="G240" s="2">
        <v>1</v>
      </c>
      <c r="H240" s="2">
        <v>0</v>
      </c>
      <c r="I240" s="2">
        <v>1</v>
      </c>
    </row>
    <row r="241" spans="1:9" ht="15.75" customHeight="1" x14ac:dyDescent="0.2">
      <c r="A241" s="2" t="s">
        <v>267</v>
      </c>
      <c r="B241" s="2" t="s">
        <v>21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</row>
    <row r="242" spans="1:9" ht="15.75" customHeight="1" x14ac:dyDescent="0.2">
      <c r="A242" s="2" t="s">
        <v>268</v>
      </c>
      <c r="B242" s="2" t="s">
        <v>32</v>
      </c>
      <c r="C242" s="2">
        <v>0</v>
      </c>
      <c r="D242" s="2">
        <v>1</v>
      </c>
      <c r="E242" s="2">
        <v>1</v>
      </c>
      <c r="F242" s="2">
        <v>0</v>
      </c>
      <c r="G242" s="2">
        <v>0</v>
      </c>
      <c r="H242" s="2">
        <v>0</v>
      </c>
      <c r="I242" s="2">
        <v>1</v>
      </c>
    </row>
    <row r="243" spans="1:9" ht="15.75" customHeight="1" x14ac:dyDescent="0.2">
      <c r="A243" s="2" t="s">
        <v>269</v>
      </c>
      <c r="B243" s="2" t="s">
        <v>16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</row>
    <row r="244" spans="1:9" ht="15.75" customHeight="1" x14ac:dyDescent="0.2">
      <c r="A244" s="2" t="s">
        <v>270</v>
      </c>
      <c r="B244" s="2" t="s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</row>
    <row r="245" spans="1:9" ht="15.75" customHeight="1" x14ac:dyDescent="0.2">
      <c r="A245" s="2" t="s">
        <v>271</v>
      </c>
      <c r="B245" s="2" t="s">
        <v>29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</row>
    <row r="246" spans="1:9" ht="15.75" customHeight="1" x14ac:dyDescent="0.2">
      <c r="A246" s="2" t="s">
        <v>272</v>
      </c>
      <c r="B246" s="2" t="s">
        <v>52</v>
      </c>
      <c r="C246" s="2">
        <v>0</v>
      </c>
      <c r="D246" s="2">
        <v>1</v>
      </c>
      <c r="E246" s="2">
        <v>1</v>
      </c>
      <c r="F246" s="2">
        <v>0</v>
      </c>
      <c r="G246" s="2">
        <v>1</v>
      </c>
      <c r="H246" s="2">
        <v>0</v>
      </c>
      <c r="I246" s="2">
        <v>1</v>
      </c>
    </row>
    <row r="247" spans="1:9" ht="15.75" customHeight="1" x14ac:dyDescent="0.2">
      <c r="A247" s="2" t="s">
        <v>273</v>
      </c>
      <c r="B247" s="2" t="s">
        <v>21</v>
      </c>
      <c r="C247" s="2">
        <v>0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1</v>
      </c>
    </row>
    <row r="248" spans="1:9" ht="15.75" customHeight="1" x14ac:dyDescent="0.2">
      <c r="A248" s="2" t="s">
        <v>274</v>
      </c>
      <c r="B248" s="2" t="s">
        <v>19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</row>
    <row r="249" spans="1:9" ht="15.75" customHeight="1" x14ac:dyDescent="0.2">
      <c r="A249" s="2" t="s">
        <v>275</v>
      </c>
      <c r="B249" s="2" t="s">
        <v>21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</row>
    <row r="250" spans="1:9" ht="15.75" customHeight="1" x14ac:dyDescent="0.2">
      <c r="A250" s="2" t="s">
        <v>276</v>
      </c>
      <c r="B250" s="2" t="s">
        <v>32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</row>
    <row r="251" spans="1:9" ht="15.75" customHeight="1" x14ac:dyDescent="0.2">
      <c r="A251" s="2" t="s">
        <v>277</v>
      </c>
      <c r="B251" s="2" t="s">
        <v>37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</row>
    <row r="252" spans="1:9" ht="15.75" customHeight="1" x14ac:dyDescent="0.2">
      <c r="A252" s="2" t="s">
        <v>278</v>
      </c>
      <c r="B252" s="2" t="s">
        <v>86</v>
      </c>
      <c r="C252" s="2">
        <v>0</v>
      </c>
      <c r="D252" s="2">
        <v>1</v>
      </c>
      <c r="E252" s="2">
        <v>1</v>
      </c>
      <c r="F252" s="2">
        <v>0</v>
      </c>
      <c r="G252" s="2">
        <v>0</v>
      </c>
      <c r="H252" s="2">
        <v>0</v>
      </c>
      <c r="I252" s="2">
        <v>1</v>
      </c>
    </row>
    <row r="253" spans="1:9" ht="15.75" customHeight="1" x14ac:dyDescent="0.2">
      <c r="A253" s="2" t="s">
        <v>279</v>
      </c>
      <c r="B253" s="2" t="s">
        <v>16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</row>
    <row r="254" spans="1:9" ht="15.75" customHeight="1" x14ac:dyDescent="0.2">
      <c r="A254" s="2" t="s">
        <v>280</v>
      </c>
      <c r="B254" s="2" t="s">
        <v>32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</row>
    <row r="255" spans="1:9" ht="15.75" customHeight="1" x14ac:dyDescent="0.2">
      <c r="A255" s="2" t="s">
        <v>281</v>
      </c>
      <c r="B255" s="2" t="s">
        <v>86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</row>
    <row r="256" spans="1:9" ht="15.75" customHeight="1" x14ac:dyDescent="0.2">
      <c r="A256" s="2" t="s">
        <v>282</v>
      </c>
      <c r="B256" s="2" t="s">
        <v>40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</row>
    <row r="257" spans="1:9" ht="15.75" customHeight="1" x14ac:dyDescent="0.2">
      <c r="A257" s="2" t="s">
        <v>283</v>
      </c>
      <c r="B257" s="2" t="s">
        <v>32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</row>
    <row r="258" spans="1:9" ht="15.75" customHeight="1" x14ac:dyDescent="0.2">
      <c r="A258" s="2" t="s">
        <v>284</v>
      </c>
      <c r="B258" s="2" t="s">
        <v>16</v>
      </c>
      <c r="C258" s="2">
        <v>0</v>
      </c>
      <c r="D258" s="2">
        <v>1</v>
      </c>
      <c r="E258" s="2">
        <v>1</v>
      </c>
      <c r="F258" s="2">
        <v>0</v>
      </c>
      <c r="G258" s="2">
        <v>0</v>
      </c>
      <c r="H258" s="2">
        <v>0</v>
      </c>
      <c r="I258" s="2">
        <v>1</v>
      </c>
    </row>
    <row r="259" spans="1:9" ht="15.75" customHeight="1" x14ac:dyDescent="0.2">
      <c r="A259" s="2" t="s">
        <v>285</v>
      </c>
      <c r="B259" s="2" t="s">
        <v>163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</row>
    <row r="260" spans="1:9" ht="15.75" customHeight="1" x14ac:dyDescent="0.2">
      <c r="A260" s="2" t="s">
        <v>286</v>
      </c>
      <c r="B260" s="2" t="s">
        <v>29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</row>
    <row r="261" spans="1:9" ht="15.75" customHeight="1" x14ac:dyDescent="0.2">
      <c r="A261" s="2" t="s">
        <v>287</v>
      </c>
      <c r="B261" s="2" t="s">
        <v>21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</row>
    <row r="262" spans="1:9" ht="15.75" customHeight="1" x14ac:dyDescent="0.2">
      <c r="A262" s="2" t="s">
        <v>288</v>
      </c>
      <c r="B262" s="2" t="s">
        <v>21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</row>
    <row r="263" spans="1:9" ht="15.75" customHeight="1" x14ac:dyDescent="0.2">
      <c r="A263" s="2" t="s">
        <v>289</v>
      </c>
      <c r="B263" s="2" t="s">
        <v>86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</row>
    <row r="264" spans="1:9" ht="15.75" customHeight="1" x14ac:dyDescent="0.2">
      <c r="A264" s="2" t="s">
        <v>290</v>
      </c>
      <c r="B264" s="2" t="s">
        <v>19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</row>
    <row r="265" spans="1:9" ht="15.75" customHeight="1" x14ac:dyDescent="0.2">
      <c r="A265" s="2" t="s">
        <v>291</v>
      </c>
      <c r="B265" s="2" t="s">
        <v>37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</row>
    <row r="266" spans="1:9" ht="15.75" customHeight="1" x14ac:dyDescent="0.2">
      <c r="A266" s="2" t="s">
        <v>292</v>
      </c>
      <c r="B266" s="2" t="s">
        <v>32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</row>
    <row r="267" spans="1:9" ht="15.75" customHeight="1" x14ac:dyDescent="0.2">
      <c r="A267" s="2" t="s">
        <v>293</v>
      </c>
      <c r="B267" s="2" t="s">
        <v>16</v>
      </c>
      <c r="C267" s="2">
        <v>0</v>
      </c>
      <c r="D267" s="2">
        <v>0</v>
      </c>
      <c r="E267" s="2">
        <v>1</v>
      </c>
      <c r="F267" s="2">
        <v>0</v>
      </c>
      <c r="G267" s="2">
        <v>1</v>
      </c>
      <c r="H267" s="2">
        <v>0</v>
      </c>
      <c r="I267" s="2">
        <v>1</v>
      </c>
    </row>
    <row r="268" spans="1:9" ht="15.75" customHeight="1" x14ac:dyDescent="0.2">
      <c r="A268" s="2" t="s">
        <v>294</v>
      </c>
      <c r="B268" s="2" t="s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</row>
    <row r="269" spans="1:9" ht="15.75" customHeight="1" x14ac:dyDescent="0.2">
      <c r="A269" s="2" t="s">
        <v>295</v>
      </c>
      <c r="B269" s="2" t="s">
        <v>21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</row>
    <row r="270" spans="1:9" ht="15.75" customHeight="1" x14ac:dyDescent="0.2">
      <c r="A270" s="2" t="s">
        <v>296</v>
      </c>
      <c r="B270" s="2" t="s">
        <v>40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ht="15.75" customHeight="1" x14ac:dyDescent="0.2">
      <c r="A271" s="2" t="s">
        <v>297</v>
      </c>
      <c r="B271" s="2" t="s">
        <v>32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</row>
    <row r="272" spans="1:9" ht="15.75" customHeight="1" x14ac:dyDescent="0.2">
      <c r="A272" s="2" t="s">
        <v>298</v>
      </c>
      <c r="B272" s="2" t="s">
        <v>40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 ht="15.75" customHeight="1" x14ac:dyDescent="0.2">
      <c r="A273" s="2" t="s">
        <v>299</v>
      </c>
      <c r="B273" s="2" t="s">
        <v>40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</row>
    <row r="274" spans="1:9" ht="15.75" customHeight="1" x14ac:dyDescent="0.2">
      <c r="A274" s="2" t="s">
        <v>300</v>
      </c>
      <c r="B274" s="2" t="s">
        <v>32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</row>
    <row r="275" spans="1:9" ht="15.75" customHeight="1" x14ac:dyDescent="0.2">
      <c r="A275" s="2" t="s">
        <v>301</v>
      </c>
      <c r="B275" s="2" t="s">
        <v>21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</row>
    <row r="276" spans="1:9" ht="15.75" customHeight="1" x14ac:dyDescent="0.2">
      <c r="A276" s="2" t="s">
        <v>302</v>
      </c>
      <c r="B276" s="2" t="s">
        <v>21</v>
      </c>
      <c r="C276" s="2">
        <v>0</v>
      </c>
      <c r="D276" s="2">
        <v>1</v>
      </c>
      <c r="E276" s="2">
        <v>1</v>
      </c>
      <c r="F276" s="2">
        <v>0</v>
      </c>
      <c r="G276" s="2">
        <v>0</v>
      </c>
      <c r="H276" s="2">
        <v>0</v>
      </c>
      <c r="I276" s="2">
        <v>1</v>
      </c>
    </row>
    <row r="277" spans="1:9" ht="15.75" customHeight="1" x14ac:dyDescent="0.2">
      <c r="A277" s="2" t="s">
        <v>303</v>
      </c>
      <c r="B277" s="2" t="s">
        <v>32</v>
      </c>
      <c r="C277" s="2">
        <v>0</v>
      </c>
      <c r="D277" s="2">
        <v>1</v>
      </c>
      <c r="E277" s="2">
        <v>1</v>
      </c>
      <c r="F277" s="2">
        <v>0</v>
      </c>
      <c r="G277" s="2">
        <v>0</v>
      </c>
      <c r="H277" s="2">
        <v>0</v>
      </c>
      <c r="I277" s="2">
        <v>1</v>
      </c>
    </row>
    <row r="278" spans="1:9" ht="15.75" customHeight="1" x14ac:dyDescent="0.2">
      <c r="A278" s="2" t="s">
        <v>304</v>
      </c>
      <c r="B278" s="2" t="s">
        <v>29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</row>
    <row r="279" spans="1:9" ht="15.75" customHeight="1" x14ac:dyDescent="0.2">
      <c r="A279" s="2" t="s">
        <v>305</v>
      </c>
      <c r="B279" s="2" t="s">
        <v>67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</row>
    <row r="280" spans="1:9" ht="15.75" customHeight="1" x14ac:dyDescent="0.2">
      <c r="A280" s="2" t="s">
        <v>306</v>
      </c>
      <c r="B280" s="2" t="s">
        <v>307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</row>
    <row r="281" spans="1:9" ht="15.75" customHeight="1" x14ac:dyDescent="0.2">
      <c r="A281" s="2" t="s">
        <v>308</v>
      </c>
      <c r="B281" s="2" t="s">
        <v>10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</row>
    <row r="282" spans="1:9" ht="15.75" customHeight="1" x14ac:dyDescent="0.2">
      <c r="A282" s="2" t="s">
        <v>309</v>
      </c>
      <c r="B282" s="2" t="s">
        <v>10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 spans="1:9" ht="15.75" customHeight="1" x14ac:dyDescent="0.2">
      <c r="A283" s="2" t="s">
        <v>310</v>
      </c>
      <c r="B283" s="2" t="s">
        <v>311</v>
      </c>
      <c r="C283" s="2">
        <v>0</v>
      </c>
      <c r="D283" s="2">
        <v>1</v>
      </c>
      <c r="E283" s="2">
        <v>1</v>
      </c>
      <c r="F283" s="2">
        <v>0</v>
      </c>
      <c r="G283" s="2">
        <v>1</v>
      </c>
      <c r="H283" s="2">
        <v>0</v>
      </c>
      <c r="I283" s="2">
        <v>1</v>
      </c>
    </row>
    <row r="284" spans="1:9" ht="15.75" customHeight="1" x14ac:dyDescent="0.2">
      <c r="A284" s="2" t="s">
        <v>312</v>
      </c>
      <c r="B284" s="2" t="s">
        <v>52</v>
      </c>
      <c r="C284" s="2">
        <v>0</v>
      </c>
      <c r="D284" s="2">
        <v>0</v>
      </c>
      <c r="E284" s="2">
        <v>1</v>
      </c>
      <c r="F284" s="2">
        <v>0</v>
      </c>
      <c r="G284" s="2">
        <v>1</v>
      </c>
      <c r="H284" s="2">
        <v>0</v>
      </c>
      <c r="I284" s="2">
        <v>1</v>
      </c>
    </row>
    <row r="285" spans="1:9" ht="15.75" customHeight="1" x14ac:dyDescent="0.2">
      <c r="A285" s="2" t="s">
        <v>313</v>
      </c>
      <c r="B285" s="2" t="s">
        <v>21</v>
      </c>
      <c r="C285" s="2">
        <v>0</v>
      </c>
      <c r="D285" s="2">
        <v>1</v>
      </c>
      <c r="E285" s="2">
        <v>1</v>
      </c>
      <c r="F285" s="2">
        <v>0</v>
      </c>
      <c r="G285" s="2">
        <v>0</v>
      </c>
      <c r="H285" s="2">
        <v>0</v>
      </c>
      <c r="I285" s="2">
        <v>1</v>
      </c>
    </row>
    <row r="286" spans="1:9" ht="15.75" customHeight="1" x14ac:dyDescent="0.2">
      <c r="A286" s="2" t="s">
        <v>314</v>
      </c>
      <c r="B286" s="2" t="s">
        <v>21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</row>
    <row r="287" spans="1:9" ht="15.75" customHeight="1" x14ac:dyDescent="0.2">
      <c r="A287" s="2" t="s">
        <v>315</v>
      </c>
      <c r="B287" s="2" t="s">
        <v>19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</row>
    <row r="288" spans="1:9" ht="15.75" customHeight="1" x14ac:dyDescent="0.2">
      <c r="A288" s="2" t="s">
        <v>316</v>
      </c>
      <c r="B288" s="2" t="s">
        <v>32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</row>
    <row r="289" spans="1:9" ht="15.75" customHeight="1" x14ac:dyDescent="0.2">
      <c r="A289" s="2" t="s">
        <v>317</v>
      </c>
      <c r="B289" s="2" t="s">
        <v>10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</row>
    <row r="290" spans="1:9" ht="15.75" customHeight="1" x14ac:dyDescent="0.2">
      <c r="A290" s="2" t="s">
        <v>318</v>
      </c>
      <c r="B290" s="2" t="s">
        <v>40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ht="15.75" customHeight="1" x14ac:dyDescent="0.2">
      <c r="A291" s="2" t="s">
        <v>319</v>
      </c>
      <c r="B291" s="2" t="s">
        <v>21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1</v>
      </c>
    </row>
    <row r="292" spans="1:9" ht="15.75" customHeight="1" x14ac:dyDescent="0.2">
      <c r="A292" s="2" t="s">
        <v>320</v>
      </c>
      <c r="B292" s="2" t="s">
        <v>29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</row>
    <row r="293" spans="1:9" ht="15.75" customHeight="1" x14ac:dyDescent="0.2">
      <c r="A293" s="2" t="s">
        <v>321</v>
      </c>
      <c r="B293" s="2" t="s">
        <v>32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</row>
    <row r="294" spans="1:9" ht="15.75" customHeight="1" x14ac:dyDescent="0.2">
      <c r="A294" s="2" t="s">
        <v>322</v>
      </c>
      <c r="B294" s="2" t="s">
        <v>32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</row>
    <row r="295" spans="1:9" ht="15.75" customHeight="1" x14ac:dyDescent="0.2">
      <c r="A295" s="2" t="s">
        <v>323</v>
      </c>
      <c r="B295" s="2" t="s">
        <v>52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</row>
    <row r="296" spans="1:9" ht="15.75" customHeight="1" x14ac:dyDescent="0.2">
      <c r="A296" s="3" t="s">
        <v>324</v>
      </c>
      <c r="B296" s="4" t="s">
        <v>21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1</v>
      </c>
    </row>
    <row r="297" spans="1:9" ht="15.75" customHeight="1" x14ac:dyDescent="0.2">
      <c r="A297" s="2" t="s">
        <v>325</v>
      </c>
      <c r="B297" s="2" t="s">
        <v>40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</row>
    <row r="298" spans="1:9" ht="15.75" customHeight="1" x14ac:dyDescent="0.2">
      <c r="A298" s="2" t="s">
        <v>326</v>
      </c>
      <c r="B298" s="2" t="s">
        <v>21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</row>
    <row r="299" spans="1:9" ht="15.75" customHeight="1" x14ac:dyDescent="0.2">
      <c r="A299" s="2" t="s">
        <v>327</v>
      </c>
      <c r="B299" s="2" t="s">
        <v>32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</row>
    <row r="300" spans="1:9" ht="15.75" customHeight="1" x14ac:dyDescent="0.2">
      <c r="A300" s="2" t="s">
        <v>328</v>
      </c>
      <c r="B300" s="2" t="s">
        <v>54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</row>
    <row r="301" spans="1:9" ht="15.75" customHeight="1" x14ac:dyDescent="0.2">
      <c r="A301" s="2" t="s">
        <v>329</v>
      </c>
      <c r="B301" s="2" t="s">
        <v>32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</row>
    <row r="302" spans="1:9" ht="15.75" customHeight="1" x14ac:dyDescent="0.2">
      <c r="A302" s="2" t="s">
        <v>330</v>
      </c>
      <c r="B302" s="2" t="s">
        <v>52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</row>
    <row r="303" spans="1:9" ht="15.75" customHeight="1" x14ac:dyDescent="0.2">
      <c r="A303" s="2" t="s">
        <v>331</v>
      </c>
      <c r="B303" s="2" t="s">
        <v>21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</row>
    <row r="304" spans="1:9" ht="15.75" customHeight="1" x14ac:dyDescent="0.2">
      <c r="A304" s="2" t="s">
        <v>332</v>
      </c>
      <c r="B304" s="2" t="s">
        <v>67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</row>
    <row r="305" spans="1:9" ht="15.75" customHeight="1" x14ac:dyDescent="0.2">
      <c r="A305" s="2" t="s">
        <v>333</v>
      </c>
      <c r="B305" s="2" t="s">
        <v>32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</row>
    <row r="306" spans="1:9" ht="15.75" customHeight="1" x14ac:dyDescent="0.2">
      <c r="A306" s="2" t="s">
        <v>334</v>
      </c>
      <c r="B306" s="2" t="s">
        <v>21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</row>
    <row r="307" spans="1:9" ht="15.75" customHeight="1" x14ac:dyDescent="0.2">
      <c r="A307" s="2" t="s">
        <v>335</v>
      </c>
      <c r="B307" s="2" t="s">
        <v>52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</row>
    <row r="308" spans="1:9" ht="15.75" customHeight="1" x14ac:dyDescent="0.2">
      <c r="A308" s="2" t="s">
        <v>336</v>
      </c>
      <c r="B308" s="2" t="s">
        <v>52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</row>
    <row r="309" spans="1:9" ht="15.75" customHeight="1" x14ac:dyDescent="0.2">
      <c r="A309" s="2" t="s">
        <v>337</v>
      </c>
      <c r="B309" s="2" t="s">
        <v>163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</row>
    <row r="310" spans="1:9" ht="15.75" customHeight="1" x14ac:dyDescent="0.2">
      <c r="A310" s="2" t="s">
        <v>338</v>
      </c>
      <c r="B310" s="2" t="s">
        <v>19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</row>
    <row r="311" spans="1:9" ht="15.75" customHeight="1" x14ac:dyDescent="0.2">
      <c r="A311" s="2" t="s">
        <v>339</v>
      </c>
      <c r="B311" s="2" t="s">
        <v>12</v>
      </c>
      <c r="C311" s="2">
        <v>0</v>
      </c>
      <c r="D311" s="2">
        <v>1</v>
      </c>
      <c r="E311" s="2">
        <v>1</v>
      </c>
      <c r="F311" s="2">
        <v>0</v>
      </c>
      <c r="G311" s="2">
        <v>1</v>
      </c>
      <c r="H311" s="2">
        <v>0</v>
      </c>
      <c r="I311" s="2">
        <v>1</v>
      </c>
    </row>
    <row r="312" spans="1:9" ht="15.75" customHeight="1" x14ac:dyDescent="0.2">
      <c r="A312" s="2" t="s">
        <v>340</v>
      </c>
      <c r="B312" s="2" t="s">
        <v>19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</row>
    <row r="313" spans="1:9" ht="15.75" customHeight="1" x14ac:dyDescent="0.2">
      <c r="A313" s="2" t="s">
        <v>341</v>
      </c>
      <c r="B313" s="2" t="s">
        <v>32</v>
      </c>
      <c r="C313" s="2">
        <v>0</v>
      </c>
      <c r="D313" s="2">
        <v>0</v>
      </c>
      <c r="E313" s="2">
        <v>1</v>
      </c>
      <c r="F313" s="2">
        <v>1</v>
      </c>
      <c r="G313" s="2">
        <v>1</v>
      </c>
      <c r="H313" s="2">
        <v>0</v>
      </c>
      <c r="I313" s="2">
        <v>1</v>
      </c>
    </row>
    <row r="314" spans="1:9" ht="15.75" customHeight="1" x14ac:dyDescent="0.2">
      <c r="A314" s="2" t="s">
        <v>342</v>
      </c>
      <c r="B314" s="2" t="s">
        <v>16</v>
      </c>
      <c r="C314" s="2">
        <v>0</v>
      </c>
      <c r="D314" s="2">
        <v>1</v>
      </c>
      <c r="E314" s="2">
        <v>1</v>
      </c>
      <c r="F314" s="2">
        <v>0</v>
      </c>
      <c r="G314" s="2">
        <v>1</v>
      </c>
      <c r="H314" s="2">
        <v>0</v>
      </c>
      <c r="I314" s="2">
        <v>1</v>
      </c>
    </row>
    <row r="315" spans="1:9" ht="15.75" customHeight="1" x14ac:dyDescent="0.2">
      <c r="A315" s="2" t="s">
        <v>343</v>
      </c>
      <c r="B315" s="2" t="s">
        <v>21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</row>
    <row r="316" spans="1:9" ht="15.75" customHeight="1" x14ac:dyDescent="0.2">
      <c r="A316" s="2" t="s">
        <v>344</v>
      </c>
      <c r="B316" s="2" t="s">
        <v>16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</row>
    <row r="317" spans="1:9" ht="15.75" customHeight="1" x14ac:dyDescent="0.2">
      <c r="A317" s="2" t="s">
        <v>345</v>
      </c>
      <c r="B317" s="2" t="s">
        <v>14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</row>
    <row r="318" spans="1:9" ht="15.75" customHeight="1" x14ac:dyDescent="0.2">
      <c r="A318" s="2" t="s">
        <v>346</v>
      </c>
      <c r="B318" s="2" t="s">
        <v>37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</row>
    <row r="319" spans="1:9" ht="15.75" customHeight="1" x14ac:dyDescent="0.2">
      <c r="A319" s="2" t="s">
        <v>347</v>
      </c>
      <c r="B319" s="2" t="s">
        <v>67</v>
      </c>
      <c r="C319" s="2">
        <v>0</v>
      </c>
      <c r="D319" s="2">
        <v>1</v>
      </c>
      <c r="E319" s="2">
        <v>1</v>
      </c>
      <c r="F319" s="2">
        <v>0</v>
      </c>
      <c r="G319" s="2">
        <v>1</v>
      </c>
      <c r="H319" s="2">
        <v>0</v>
      </c>
      <c r="I319" s="2">
        <v>1</v>
      </c>
    </row>
    <row r="320" spans="1:9" ht="15.75" customHeight="1" x14ac:dyDescent="0.2">
      <c r="A320" s="2" t="s">
        <v>348</v>
      </c>
      <c r="B320" s="2" t="s">
        <v>32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 spans="1:9" ht="15.75" customHeight="1" x14ac:dyDescent="0.2">
      <c r="A321" s="2" t="s">
        <v>349</v>
      </c>
      <c r="B321" s="2" t="s">
        <v>10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</row>
    <row r="322" spans="1:9" ht="15.75" customHeight="1" x14ac:dyDescent="0.2">
      <c r="A322" s="2" t="s">
        <v>350</v>
      </c>
      <c r="B322" s="2" t="s">
        <v>163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</row>
    <row r="323" spans="1:9" ht="15.75" customHeight="1" x14ac:dyDescent="0.2">
      <c r="A323" s="2" t="s">
        <v>351</v>
      </c>
      <c r="B323" s="2" t="s">
        <v>40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</row>
    <row r="324" spans="1:9" ht="15.75" customHeight="1" x14ac:dyDescent="0.2">
      <c r="A324" s="2" t="s">
        <v>352</v>
      </c>
      <c r="B324" s="2" t="s">
        <v>40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</row>
    <row r="325" spans="1:9" ht="15.75" customHeight="1" x14ac:dyDescent="0.2">
      <c r="A325" s="2" t="s">
        <v>353</v>
      </c>
      <c r="B325" s="2" t="s">
        <v>40</v>
      </c>
      <c r="C325" s="2">
        <v>0</v>
      </c>
      <c r="D325" s="2">
        <v>1</v>
      </c>
      <c r="E325" s="2">
        <v>1</v>
      </c>
      <c r="F325" s="2">
        <v>0</v>
      </c>
      <c r="G325" s="2">
        <v>1</v>
      </c>
      <c r="H325" s="2">
        <v>0</v>
      </c>
      <c r="I325" s="2">
        <v>1</v>
      </c>
    </row>
    <row r="326" spans="1:9" ht="15.75" customHeight="1" x14ac:dyDescent="0.2">
      <c r="A326" s="2" t="s">
        <v>354</v>
      </c>
      <c r="B326" s="2" t="s">
        <v>54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</row>
    <row r="327" spans="1:9" ht="15.75" customHeight="1" x14ac:dyDescent="0.2">
      <c r="A327" s="2" t="s">
        <v>355</v>
      </c>
      <c r="B327" s="2" t="s">
        <v>40</v>
      </c>
      <c r="C327" s="2">
        <v>0</v>
      </c>
      <c r="D327" s="2">
        <v>1</v>
      </c>
      <c r="E327" s="2">
        <v>1</v>
      </c>
      <c r="F327" s="2">
        <v>0</v>
      </c>
      <c r="G327" s="2">
        <v>0</v>
      </c>
      <c r="H327" s="2">
        <v>0</v>
      </c>
      <c r="I327" s="2">
        <v>1</v>
      </c>
    </row>
    <row r="328" spans="1:9" ht="15.75" customHeight="1" x14ac:dyDescent="0.2">
      <c r="A328" s="2" t="s">
        <v>356</v>
      </c>
      <c r="B328" s="2" t="s">
        <v>40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</row>
    <row r="329" spans="1:9" ht="15.75" customHeight="1" x14ac:dyDescent="0.2">
      <c r="A329" s="2" t="s">
        <v>357</v>
      </c>
      <c r="B329" s="2" t="s">
        <v>32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</row>
    <row r="330" spans="1:9" ht="15.75" customHeight="1" x14ac:dyDescent="0.2">
      <c r="A330" s="2" t="s">
        <v>358</v>
      </c>
      <c r="B330" s="2" t="s">
        <v>52</v>
      </c>
      <c r="C330" s="2">
        <v>0</v>
      </c>
      <c r="D330" s="2">
        <v>0</v>
      </c>
      <c r="E330" s="2">
        <v>1</v>
      </c>
      <c r="F330" s="2">
        <v>0</v>
      </c>
      <c r="G330" s="2">
        <v>1</v>
      </c>
      <c r="H330" s="2">
        <v>0</v>
      </c>
      <c r="I330" s="2">
        <v>1</v>
      </c>
    </row>
    <row r="331" spans="1:9" ht="15.75" customHeight="1" x14ac:dyDescent="0.2">
      <c r="A331" s="2" t="s">
        <v>359</v>
      </c>
      <c r="B331" s="2" t="s">
        <v>32</v>
      </c>
      <c r="C331" s="2">
        <v>0</v>
      </c>
      <c r="D331" s="2">
        <v>0</v>
      </c>
      <c r="E331" s="2">
        <v>1</v>
      </c>
      <c r="F331" s="2">
        <v>1</v>
      </c>
      <c r="G331" s="2">
        <v>1</v>
      </c>
      <c r="H331" s="2">
        <v>0</v>
      </c>
      <c r="I331" s="2">
        <v>1</v>
      </c>
    </row>
    <row r="332" spans="1:9" ht="15.75" customHeight="1" x14ac:dyDescent="0.2">
      <c r="A332" s="2" t="s">
        <v>360</v>
      </c>
      <c r="B332" s="2" t="s">
        <v>67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</row>
    <row r="333" spans="1:9" ht="15.75" customHeight="1" x14ac:dyDescent="0.2">
      <c r="A333" s="2" t="s">
        <v>361</v>
      </c>
      <c r="B333" s="2" t="s">
        <v>32</v>
      </c>
      <c r="C333" s="2">
        <v>0</v>
      </c>
      <c r="D333" s="2">
        <v>0</v>
      </c>
      <c r="E333" s="2">
        <v>1</v>
      </c>
      <c r="F333" s="2">
        <v>0</v>
      </c>
      <c r="G333" s="2">
        <v>1</v>
      </c>
      <c r="H333" s="2">
        <v>0</v>
      </c>
      <c r="I333" s="2">
        <v>1</v>
      </c>
    </row>
    <row r="334" spans="1:9" ht="15.75" customHeight="1" x14ac:dyDescent="0.2">
      <c r="A334" s="2" t="s">
        <v>362</v>
      </c>
      <c r="B334" s="2" t="s">
        <v>32</v>
      </c>
      <c r="C334" s="2">
        <v>0</v>
      </c>
      <c r="D334" s="2">
        <v>0</v>
      </c>
      <c r="E334" s="2">
        <v>1</v>
      </c>
      <c r="F334" s="2">
        <v>0</v>
      </c>
      <c r="G334" s="2">
        <v>1</v>
      </c>
      <c r="H334" s="2">
        <v>0</v>
      </c>
      <c r="I334" s="2">
        <v>1</v>
      </c>
    </row>
    <row r="335" spans="1:9" ht="15.75" customHeight="1" x14ac:dyDescent="0.2">
      <c r="A335" s="2" t="s">
        <v>363</v>
      </c>
      <c r="B335" s="2" t="s">
        <v>32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</row>
    <row r="336" spans="1:9" ht="15.75" customHeight="1" x14ac:dyDescent="0.2">
      <c r="A336" s="2" t="s">
        <v>364</v>
      </c>
      <c r="B336" s="2" t="s">
        <v>19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ht="15.75" customHeight="1" x14ac:dyDescent="0.2">
      <c r="A337" s="2" t="s">
        <v>365</v>
      </c>
      <c r="B337" s="2" t="s">
        <v>67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</row>
    <row r="338" spans="1:9" ht="15.75" customHeight="1" x14ac:dyDescent="0.2">
      <c r="A338" s="2" t="s">
        <v>366</v>
      </c>
      <c r="B338" s="2" t="s">
        <v>21</v>
      </c>
      <c r="C338" s="2">
        <v>0</v>
      </c>
      <c r="D338" s="2">
        <v>0</v>
      </c>
      <c r="E338" s="2">
        <v>1</v>
      </c>
      <c r="F338" s="2">
        <v>0</v>
      </c>
      <c r="G338" s="2">
        <v>1</v>
      </c>
      <c r="H338" s="2">
        <v>0</v>
      </c>
      <c r="I338" s="2">
        <v>1</v>
      </c>
    </row>
    <row r="339" spans="1:9" ht="15.75" customHeight="1" x14ac:dyDescent="0.2">
      <c r="A339" s="2" t="s">
        <v>367</v>
      </c>
      <c r="B339" s="2" t="s">
        <v>32</v>
      </c>
      <c r="C339" s="2">
        <v>0</v>
      </c>
      <c r="D339" s="2">
        <v>0</v>
      </c>
      <c r="E339" s="2">
        <v>1</v>
      </c>
      <c r="F339" s="2">
        <v>0</v>
      </c>
      <c r="G339" s="2">
        <v>1</v>
      </c>
      <c r="H339" s="2">
        <v>0</v>
      </c>
      <c r="I339" s="2">
        <v>1</v>
      </c>
    </row>
    <row r="340" spans="1:9" ht="15.75" customHeight="1" x14ac:dyDescent="0.2">
      <c r="A340" s="2" t="s">
        <v>368</v>
      </c>
      <c r="B340" s="2" t="s">
        <v>32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</row>
    <row r="341" spans="1:9" ht="15.75" customHeight="1" x14ac:dyDescent="0.2">
      <c r="A341" s="2" t="s">
        <v>369</v>
      </c>
      <c r="B341" s="2" t="s">
        <v>16</v>
      </c>
      <c r="C341" s="2">
        <v>0</v>
      </c>
      <c r="D341" s="2">
        <v>0</v>
      </c>
      <c r="E341" s="2">
        <v>1</v>
      </c>
      <c r="F341" s="2">
        <v>0</v>
      </c>
      <c r="G341" s="2">
        <v>1</v>
      </c>
      <c r="H341" s="2">
        <v>0</v>
      </c>
      <c r="I341" s="2">
        <v>1</v>
      </c>
    </row>
    <row r="342" spans="1:9" ht="15.75" customHeight="1" x14ac:dyDescent="0.2">
      <c r="A342" s="2" t="s">
        <v>370</v>
      </c>
      <c r="B342" s="2" t="s">
        <v>32</v>
      </c>
      <c r="C342" s="2">
        <v>0</v>
      </c>
      <c r="D342" s="2">
        <v>0</v>
      </c>
      <c r="E342" s="2">
        <v>1</v>
      </c>
      <c r="F342" s="2">
        <v>0</v>
      </c>
      <c r="G342" s="2">
        <v>1</v>
      </c>
      <c r="H342" s="2">
        <v>0</v>
      </c>
      <c r="I342" s="2">
        <v>1</v>
      </c>
    </row>
    <row r="343" spans="1:9" ht="15.75" customHeight="1" x14ac:dyDescent="0.2">
      <c r="A343" s="2" t="s">
        <v>371</v>
      </c>
      <c r="B343" s="2" t="s">
        <v>21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</row>
    <row r="344" spans="1:9" ht="15.75" customHeight="1" x14ac:dyDescent="0.2">
      <c r="A344" s="2" t="s">
        <v>372</v>
      </c>
      <c r="B344" s="2" t="s">
        <v>32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</row>
    <row r="345" spans="1:9" ht="15.75" customHeight="1" x14ac:dyDescent="0.2">
      <c r="A345" s="2" t="s">
        <v>373</v>
      </c>
      <c r="B345" s="2" t="s">
        <v>19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</row>
    <row r="346" spans="1:9" ht="15.75" customHeight="1" x14ac:dyDescent="0.2">
      <c r="A346" s="2" t="s">
        <v>374</v>
      </c>
      <c r="B346" s="2" t="s">
        <v>32</v>
      </c>
      <c r="C346" s="2">
        <v>0</v>
      </c>
      <c r="D346" s="2">
        <v>1</v>
      </c>
      <c r="E346" s="2">
        <v>1</v>
      </c>
      <c r="F346" s="2">
        <v>0</v>
      </c>
      <c r="G346" s="2">
        <v>0</v>
      </c>
      <c r="H346" s="2">
        <v>0</v>
      </c>
      <c r="I346" s="2">
        <v>1</v>
      </c>
    </row>
    <row r="347" spans="1:9" ht="15.75" customHeight="1" x14ac:dyDescent="0.2">
      <c r="A347" s="2" t="s">
        <v>375</v>
      </c>
      <c r="B347" s="2" t="s">
        <v>32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</row>
    <row r="348" spans="1:9" ht="15.75" customHeight="1" x14ac:dyDescent="0.2">
      <c r="A348" s="2" t="s">
        <v>376</v>
      </c>
      <c r="B348" s="2" t="s">
        <v>23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</row>
    <row r="349" spans="1:9" ht="15.75" customHeight="1" x14ac:dyDescent="0.2">
      <c r="A349" s="2" t="s">
        <v>377</v>
      </c>
      <c r="B349" s="2" t="s">
        <v>21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</row>
    <row r="350" spans="1:9" ht="15.75" customHeight="1" x14ac:dyDescent="0.2">
      <c r="A350" s="2" t="s">
        <v>378</v>
      </c>
      <c r="B350" s="2" t="s">
        <v>21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</row>
    <row r="351" spans="1:9" ht="15.75" customHeight="1" x14ac:dyDescent="0.2">
      <c r="A351" s="2" t="s">
        <v>379</v>
      </c>
      <c r="B351" s="2" t="s">
        <v>86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</row>
    <row r="352" spans="1:9" ht="15.75" customHeight="1" x14ac:dyDescent="0.2">
      <c r="A352" s="2" t="s">
        <v>380</v>
      </c>
      <c r="B352" s="2" t="s">
        <v>32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</row>
    <row r="353" spans="1:9" ht="15.75" customHeight="1" x14ac:dyDescent="0.2">
      <c r="A353" s="2" t="s">
        <v>381</v>
      </c>
      <c r="B353" s="2" t="s">
        <v>54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</row>
    <row r="354" spans="1:9" ht="15.75" customHeight="1" x14ac:dyDescent="0.2">
      <c r="A354" s="2" t="s">
        <v>382</v>
      </c>
      <c r="B354" s="2" t="s">
        <v>32</v>
      </c>
      <c r="C354" s="2">
        <v>0</v>
      </c>
      <c r="D354" s="2">
        <v>1</v>
      </c>
      <c r="E354" s="2">
        <v>1</v>
      </c>
      <c r="F354" s="2">
        <v>0</v>
      </c>
      <c r="G354" s="2">
        <v>1</v>
      </c>
      <c r="H354" s="2">
        <v>0</v>
      </c>
      <c r="I354" s="2">
        <v>1</v>
      </c>
    </row>
    <row r="355" spans="1:9" ht="15.75" customHeight="1" x14ac:dyDescent="0.2">
      <c r="A355" s="2" t="s">
        <v>383</v>
      </c>
      <c r="B355" s="2" t="s">
        <v>163</v>
      </c>
      <c r="C355" s="2">
        <v>0</v>
      </c>
      <c r="D355" s="2">
        <v>0</v>
      </c>
      <c r="E355" s="2">
        <v>1</v>
      </c>
      <c r="F355" s="2">
        <v>0</v>
      </c>
      <c r="G355" s="2">
        <v>1</v>
      </c>
      <c r="H355" s="2">
        <v>0</v>
      </c>
      <c r="I355" s="2">
        <v>1</v>
      </c>
    </row>
    <row r="356" spans="1:9" ht="15.75" customHeight="1" x14ac:dyDescent="0.2">
      <c r="A356" s="2" t="s">
        <v>384</v>
      </c>
      <c r="B356" s="2" t="s">
        <v>21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</row>
    <row r="357" spans="1:9" ht="15.75" customHeight="1" x14ac:dyDescent="0.2">
      <c r="A357" s="2" t="s">
        <v>385</v>
      </c>
      <c r="B357" s="2" t="s">
        <v>21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</row>
    <row r="358" spans="1:9" ht="15.75" customHeight="1" x14ac:dyDescent="0.2">
      <c r="A358" s="2" t="s">
        <v>386</v>
      </c>
      <c r="B358" s="2" t="s">
        <v>40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</row>
    <row r="359" spans="1:9" ht="15.75" customHeight="1" x14ac:dyDescent="0.2">
      <c r="A359" s="2" t="s">
        <v>387</v>
      </c>
      <c r="B359" s="2" t="s">
        <v>19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</row>
    <row r="360" spans="1:9" ht="15.75" customHeight="1" x14ac:dyDescent="0.2">
      <c r="A360" s="2" t="s">
        <v>388</v>
      </c>
      <c r="B360" s="2" t="s">
        <v>10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</row>
    <row r="361" spans="1:9" ht="15.75" customHeight="1" x14ac:dyDescent="0.2">
      <c r="A361" s="2" t="s">
        <v>389</v>
      </c>
      <c r="B361" s="2" t="s">
        <v>21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</row>
    <row r="362" spans="1:9" ht="15.75" customHeight="1" x14ac:dyDescent="0.2">
      <c r="A362" s="2" t="s">
        <v>390</v>
      </c>
      <c r="B362" s="2" t="s">
        <v>40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ht="15.75" customHeight="1" x14ac:dyDescent="0.2">
      <c r="A363" s="2" t="s">
        <v>391</v>
      </c>
      <c r="B363" s="2" t="s">
        <v>29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</row>
    <row r="364" spans="1:9" ht="15.75" customHeight="1" x14ac:dyDescent="0.2">
      <c r="A364" s="2" t="s">
        <v>392</v>
      </c>
      <c r="B364" s="2" t="s">
        <v>29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 ht="15.75" customHeight="1" x14ac:dyDescent="0.2">
      <c r="A365" s="2" t="s">
        <v>393</v>
      </c>
      <c r="B365" s="2" t="s">
        <v>16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</row>
    <row r="366" spans="1:9" ht="15.75" customHeight="1" x14ac:dyDescent="0.2">
      <c r="A366" s="2" t="s">
        <v>394</v>
      </c>
      <c r="B366" s="2" t="s">
        <v>19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</row>
    <row r="367" spans="1:9" ht="15.75" customHeight="1" x14ac:dyDescent="0.2">
      <c r="A367" s="2" t="s">
        <v>395</v>
      </c>
      <c r="B367" s="2" t="s">
        <v>10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</row>
    <row r="368" spans="1:9" ht="15.75" customHeight="1" x14ac:dyDescent="0.2">
      <c r="A368" s="2" t="s">
        <v>396</v>
      </c>
      <c r="B368" s="2" t="s">
        <v>52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</row>
    <row r="369" spans="1:9" ht="15.75" customHeight="1" x14ac:dyDescent="0.2">
      <c r="A369" s="2" t="s">
        <v>397</v>
      </c>
      <c r="B369" s="2" t="s">
        <v>29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</row>
    <row r="370" spans="1:9" ht="15.75" customHeight="1" x14ac:dyDescent="0.2">
      <c r="A370" s="2" t="s">
        <v>398</v>
      </c>
      <c r="B370" s="2" t="s">
        <v>32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</row>
    <row r="371" spans="1:9" ht="15.75" customHeight="1" x14ac:dyDescent="0.2">
      <c r="A371" s="2" t="s">
        <v>399</v>
      </c>
      <c r="B371" s="2" t="s">
        <v>32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</row>
    <row r="372" spans="1:9" ht="15.75" customHeight="1" x14ac:dyDescent="0.2">
      <c r="A372" s="2" t="s">
        <v>400</v>
      </c>
      <c r="B372" s="2" t="s">
        <v>19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ht="15.75" customHeight="1" x14ac:dyDescent="0.2">
      <c r="A373" s="2" t="s">
        <v>401</v>
      </c>
      <c r="B373" s="2" t="s">
        <v>21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</row>
    <row r="374" spans="1:9" ht="15.75" customHeight="1" x14ac:dyDescent="0.2">
      <c r="A374" s="2" t="s">
        <v>402</v>
      </c>
      <c r="B374" s="2" t="s">
        <v>67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</row>
    <row r="375" spans="1:9" ht="15.75" customHeight="1" x14ac:dyDescent="0.2">
      <c r="A375" s="2" t="s">
        <v>403</v>
      </c>
      <c r="B375" s="2" t="s">
        <v>52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ht="15.75" customHeight="1" x14ac:dyDescent="0.2">
      <c r="A376" s="2" t="s">
        <v>404</v>
      </c>
      <c r="B376" s="2" t="s">
        <v>163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ht="15.75" customHeight="1" x14ac:dyDescent="0.2">
      <c r="A377" s="2" t="s">
        <v>405</v>
      </c>
      <c r="B377" s="2" t="s">
        <v>19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</row>
    <row r="378" spans="1:9" ht="15.75" customHeight="1" x14ac:dyDescent="0.2">
      <c r="A378" s="2" t="s">
        <v>406</v>
      </c>
      <c r="B378" s="2" t="s">
        <v>54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</row>
    <row r="379" spans="1:9" ht="15.75" customHeight="1" x14ac:dyDescent="0.2">
      <c r="A379" s="2" t="s">
        <v>407</v>
      </c>
      <c r="B379" s="2" t="s">
        <v>60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</row>
    <row r="380" spans="1:9" ht="15.75" customHeight="1" x14ac:dyDescent="0.2">
      <c r="A380" s="2" t="s">
        <v>408</v>
      </c>
      <c r="B380" s="2" t="s">
        <v>32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</row>
    <row r="381" spans="1:9" ht="15.75" customHeight="1" x14ac:dyDescent="0.2">
      <c r="A381" s="2" t="s">
        <v>409</v>
      </c>
      <c r="B381" s="2" t="s">
        <v>52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</row>
    <row r="382" spans="1:9" ht="15.75" customHeight="1" x14ac:dyDescent="0.2">
      <c r="A382" s="2" t="s">
        <v>410</v>
      </c>
      <c r="B382" s="2" t="s">
        <v>19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</row>
    <row r="383" spans="1:9" ht="15.75" customHeight="1" x14ac:dyDescent="0.2">
      <c r="A383" s="2" t="s">
        <v>411</v>
      </c>
      <c r="B383" s="2" t="s">
        <v>21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</row>
    <row r="384" spans="1:9" ht="15.75" customHeight="1" x14ac:dyDescent="0.2">
      <c r="A384" s="2" t="s">
        <v>412</v>
      </c>
      <c r="B384" s="2" t="s">
        <v>16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</row>
    <row r="385" spans="1:9" ht="15.75" customHeight="1" x14ac:dyDescent="0.2">
      <c r="A385" s="2" t="s">
        <v>413</v>
      </c>
      <c r="B385" s="2" t="s">
        <v>21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</row>
    <row r="386" spans="1:9" ht="15.75" customHeight="1" x14ac:dyDescent="0.2">
      <c r="A386" s="2" t="s">
        <v>414</v>
      </c>
      <c r="B386" s="2" t="s">
        <v>67</v>
      </c>
      <c r="C386" s="2">
        <v>0</v>
      </c>
      <c r="D386" s="2">
        <v>0</v>
      </c>
      <c r="E386" s="2">
        <v>1</v>
      </c>
      <c r="F386" s="2">
        <v>1</v>
      </c>
      <c r="G386" s="2">
        <v>0</v>
      </c>
      <c r="H386" s="2">
        <v>0</v>
      </c>
      <c r="I386" s="2">
        <v>1</v>
      </c>
    </row>
    <row r="387" spans="1:9" ht="15.75" customHeight="1" x14ac:dyDescent="0.2">
      <c r="A387" s="2" t="s">
        <v>415</v>
      </c>
      <c r="B387" s="2" t="s">
        <v>19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</row>
    <row r="388" spans="1:9" ht="15.75" customHeight="1" x14ac:dyDescent="0.2">
      <c r="A388" s="2" t="s">
        <v>416</v>
      </c>
      <c r="B388" s="2" t="s">
        <v>23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</row>
    <row r="389" spans="1:9" ht="15.75" customHeight="1" x14ac:dyDescent="0.2">
      <c r="A389" s="2" t="s">
        <v>417</v>
      </c>
      <c r="B389" s="2" t="s">
        <v>32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</row>
    <row r="390" spans="1:9" ht="15.75" customHeight="1" x14ac:dyDescent="0.2">
      <c r="A390" s="2" t="s">
        <v>418</v>
      </c>
      <c r="B390" s="2" t="s">
        <v>10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</row>
    <row r="391" spans="1:9" ht="15.75" customHeight="1" x14ac:dyDescent="0.2"/>
    <row r="392" spans="1:9" ht="15.75" customHeight="1" x14ac:dyDescent="0.2"/>
    <row r="393" spans="1:9" ht="15.75" customHeight="1" x14ac:dyDescent="0.2"/>
    <row r="394" spans="1:9" ht="15.75" customHeight="1" x14ac:dyDescent="0.2"/>
    <row r="395" spans="1:9" ht="15.75" customHeight="1" x14ac:dyDescent="0.2"/>
    <row r="396" spans="1:9" ht="15.75" customHeight="1" x14ac:dyDescent="0.2"/>
    <row r="397" spans="1:9" ht="15.75" customHeight="1" x14ac:dyDescent="0.2"/>
    <row r="398" spans="1:9" ht="15.75" customHeight="1" x14ac:dyDescent="0.2"/>
    <row r="399" spans="1:9" ht="15.75" customHeight="1" x14ac:dyDescent="0.2"/>
    <row r="400" spans="1:9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</sheetData>
  <autoFilter ref="A1:Z39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486"/>
  <sheetViews>
    <sheetView workbookViewId="0"/>
  </sheetViews>
  <sheetFormatPr baseColWidth="10" defaultColWidth="14.5" defaultRowHeight="15" customHeight="1" x14ac:dyDescent="0.2"/>
  <cols>
    <col min="1" max="1" width="35.5" customWidth="1"/>
    <col min="2" max="2" width="31.5" customWidth="1"/>
  </cols>
  <sheetData>
    <row r="1" spans="1:2" x14ac:dyDescent="0.2">
      <c r="A1" s="3" t="s">
        <v>9</v>
      </c>
      <c r="B1" s="2" t="str">
        <f>VLOOKUP(A1,Sheet1!A:A,1,0)</f>
        <v>activemq</v>
      </c>
    </row>
    <row r="2" spans="1:2" x14ac:dyDescent="0.2">
      <c r="A2" s="3" t="s">
        <v>11</v>
      </c>
      <c r="B2" s="2" t="str">
        <f>VLOOKUP(A2,Sheet1!A:A,1,0)</f>
        <v>Activiti</v>
      </c>
    </row>
    <row r="3" spans="1:2" x14ac:dyDescent="0.2">
      <c r="A3" s="3" t="s">
        <v>13</v>
      </c>
      <c r="B3" s="2" t="str">
        <f>VLOOKUP(A3,Sheet1!A:A,1,0)</f>
        <v>aeron</v>
      </c>
    </row>
    <row r="4" spans="1:2" x14ac:dyDescent="0.2">
      <c r="A4" s="3" t="s">
        <v>15</v>
      </c>
      <c r="B4" s="2" t="str">
        <f>VLOOKUP(A4,Sheet1!A:A,1,0)</f>
        <v>afwall</v>
      </c>
    </row>
    <row r="5" spans="1:2" x14ac:dyDescent="0.2">
      <c r="A5" s="3" t="s">
        <v>17</v>
      </c>
      <c r="B5" s="2" t="str">
        <f>VLOOKUP(A5,Sheet1!A:A,1,0)</f>
        <v>agrona</v>
      </c>
    </row>
    <row r="6" spans="1:2" x14ac:dyDescent="0.2">
      <c r="A6" s="3" t="s">
        <v>18</v>
      </c>
      <c r="B6" s="2" t="str">
        <f>VLOOKUP(A6,Sheet1!A:A,1,0)</f>
        <v>aliyun-openapi-java-sdk</v>
      </c>
    </row>
    <row r="7" spans="1:2" x14ac:dyDescent="0.2">
      <c r="A7" s="3" t="s">
        <v>20</v>
      </c>
      <c r="B7" s="2" t="str">
        <f>VLOOKUP(A7,Sheet1!A:A,1,0)</f>
        <v>alluxio</v>
      </c>
    </row>
    <row r="8" spans="1:2" x14ac:dyDescent="0.2">
      <c r="A8" s="3" t="s">
        <v>22</v>
      </c>
      <c r="B8" s="2" t="str">
        <f>VLOOKUP(A8,Sheet1!A:A,1,0)</f>
        <v>AmazeFileManager</v>
      </c>
    </row>
    <row r="9" spans="1:2" x14ac:dyDescent="0.2">
      <c r="A9" s="3" t="s">
        <v>24</v>
      </c>
      <c r="B9" s="2" t="str">
        <f>VLOOKUP(A9,Sheet1!A:A,1,0)</f>
        <v>ambari</v>
      </c>
    </row>
    <row r="10" spans="1:2" x14ac:dyDescent="0.2">
      <c r="A10" s="3" t="s">
        <v>25</v>
      </c>
      <c r="B10" s="2" t="str">
        <f>VLOOKUP(A10,Sheet1!A:A,1,0)</f>
        <v>ambry</v>
      </c>
    </row>
    <row r="11" spans="1:2" x14ac:dyDescent="0.2">
      <c r="A11" s="3" t="s">
        <v>26</v>
      </c>
      <c r="B11" s="2" t="str">
        <f>VLOOKUP(A11,Sheet1!A:A,1,0)</f>
        <v>android</v>
      </c>
    </row>
    <row r="12" spans="1:2" x14ac:dyDescent="0.2">
      <c r="A12" s="3" t="s">
        <v>26</v>
      </c>
      <c r="B12" s="2" t="str">
        <f>VLOOKUP(A12,Sheet1!A:A,1,0)</f>
        <v>android</v>
      </c>
    </row>
    <row r="13" spans="1:2" x14ac:dyDescent="0.2">
      <c r="A13" s="3" t="s">
        <v>27</v>
      </c>
      <c r="B13" s="2" t="str">
        <f>VLOOKUP(A13,Sheet1!A:A,1,0)</f>
        <v>android-beacon-library</v>
      </c>
    </row>
    <row r="14" spans="1:2" x14ac:dyDescent="0.2">
      <c r="A14" s="3" t="s">
        <v>28</v>
      </c>
      <c r="B14" s="2" t="str">
        <f>VLOOKUP(A14,Sheet1!A:A,1,0)</f>
        <v>android-gif-drawable</v>
      </c>
    </row>
    <row r="15" spans="1:2" x14ac:dyDescent="0.2">
      <c r="A15" s="3" t="s">
        <v>30</v>
      </c>
      <c r="B15" s="2" t="str">
        <f>VLOOKUP(A15,Sheet1!A:A,1,0)</f>
        <v>Android-IMSI-Catcher-Detector</v>
      </c>
    </row>
    <row r="16" spans="1:2" x14ac:dyDescent="0.2">
      <c r="A16" s="3" t="s">
        <v>31</v>
      </c>
      <c r="B16" s="2" t="str">
        <f>VLOOKUP(A16,Sheet1!A:A,1,0)</f>
        <v>android-maven-plugin</v>
      </c>
    </row>
    <row r="17" spans="1:2" x14ac:dyDescent="0.2">
      <c r="A17" s="3" t="s">
        <v>33</v>
      </c>
      <c r="B17" s="2" t="str">
        <f>VLOOKUP(A17,Sheet1!A:A,1,0)</f>
        <v>AndroidUtilCode</v>
      </c>
    </row>
    <row r="18" spans="1:2" x14ac:dyDescent="0.2">
      <c r="A18" s="3" t="s">
        <v>34</v>
      </c>
      <c r="B18" s="2" t="str">
        <f>VLOOKUP(A18,Sheet1!A:A,1,0)</f>
        <v>AntennaPod</v>
      </c>
    </row>
    <row r="19" spans="1:2" x14ac:dyDescent="0.2">
      <c r="A19" s="3" t="s">
        <v>35</v>
      </c>
      <c r="B19" s="2" t="str">
        <f>VLOOKUP(A19,Sheet1!A:A,1,0)</f>
        <v>antlr4</v>
      </c>
    </row>
    <row r="20" spans="1:2" x14ac:dyDescent="0.2">
      <c r="A20" s="3" t="s">
        <v>36</v>
      </c>
      <c r="B20" s="2" t="str">
        <f>VLOOKUP(A20,Sheet1!A:A,1,0)</f>
        <v>AnySoftKeyboard</v>
      </c>
    </row>
    <row r="21" spans="1:2" x14ac:dyDescent="0.2">
      <c r="A21" s="3" t="s">
        <v>38</v>
      </c>
      <c r="B21" s="2" t="str">
        <f>VLOOKUP(A21,Sheet1!A:A,1,0)</f>
        <v>Apktool</v>
      </c>
    </row>
    <row r="22" spans="1:2" x14ac:dyDescent="0.2">
      <c r="A22" s="3" t="s">
        <v>39</v>
      </c>
      <c r="B22" s="2" t="str">
        <f>VLOOKUP(A22,Sheet1!A:A,1,0)</f>
        <v>ArchUnit</v>
      </c>
    </row>
    <row r="23" spans="1:2" x14ac:dyDescent="0.2">
      <c r="A23" s="3" t="s">
        <v>41</v>
      </c>
      <c r="B23" s="2" t="str">
        <f>VLOOKUP(A23,Sheet1!A:A,1,0)</f>
        <v>armeria</v>
      </c>
    </row>
    <row r="24" spans="1:2" x14ac:dyDescent="0.2">
      <c r="A24" s="3" t="s">
        <v>42</v>
      </c>
      <c r="B24" s="2" t="str">
        <f>VLOOKUP(A24,Sheet1!A:A,1,0)</f>
        <v>AsciidocFX</v>
      </c>
    </row>
    <row r="25" spans="1:2" x14ac:dyDescent="0.2">
      <c r="A25" s="3" t="s">
        <v>43</v>
      </c>
      <c r="B25" s="2" t="str">
        <f>VLOOKUP(A25,Sheet1!A:A,1,0)</f>
        <v>async-http-client</v>
      </c>
    </row>
    <row r="26" spans="1:2" x14ac:dyDescent="0.2">
      <c r="A26" s="3" t="s">
        <v>44</v>
      </c>
      <c r="B26" s="2" t="str">
        <f>VLOOKUP(A26,Sheet1!A:A,1,0)</f>
        <v>atmosphere</v>
      </c>
    </row>
    <row r="27" spans="1:2" x14ac:dyDescent="0.2">
      <c r="A27" s="3" t="s">
        <v>45</v>
      </c>
      <c r="B27" s="2" t="str">
        <f>VLOOKUP(A27,Sheet1!A:A,1,0)</f>
        <v>auto</v>
      </c>
    </row>
    <row r="28" spans="1:2" x14ac:dyDescent="0.2">
      <c r="A28" s="3" t="s">
        <v>46</v>
      </c>
      <c r="B28" s="2" t="str">
        <f>VLOOKUP(A28,Sheet1!A:A,1,0)</f>
        <v>autopsy</v>
      </c>
    </row>
    <row r="29" spans="1:2" x14ac:dyDescent="0.2">
      <c r="A29" s="3" t="s">
        <v>47</v>
      </c>
      <c r="B29" s="2" t="str">
        <f>VLOOKUP(A29,Sheet1!A:A,1,0)</f>
        <v>avro</v>
      </c>
    </row>
    <row r="30" spans="1:2" x14ac:dyDescent="0.2">
      <c r="A30" s="3" t="s">
        <v>48</v>
      </c>
      <c r="B30" s="2" t="str">
        <f>VLOOKUP(A30,Sheet1!A:A,1,0)</f>
        <v>aws-sdk-java</v>
      </c>
    </row>
    <row r="31" spans="1:2" x14ac:dyDescent="0.2">
      <c r="A31" s="3" t="s">
        <v>49</v>
      </c>
      <c r="B31" s="2" t="str">
        <f>VLOOKUP(A31,Sheet1!A:A,1,0)</f>
        <v>aws-sdk-java-v2</v>
      </c>
    </row>
    <row r="32" spans="1:2" x14ac:dyDescent="0.2">
      <c r="A32" s="3" t="s">
        <v>50</v>
      </c>
      <c r="B32" s="2" t="str">
        <f>VLOOKUP(A32,Sheet1!A:A,1,0)</f>
        <v>AxonFramework</v>
      </c>
    </row>
    <row r="33" spans="1:2" x14ac:dyDescent="0.2">
      <c r="A33" s="3" t="s">
        <v>51</v>
      </c>
      <c r="B33" s="2" t="str">
        <f>VLOOKUP(A33,Sheet1!A:A,1,0)</f>
        <v>azkaban</v>
      </c>
    </row>
    <row r="34" spans="1:2" x14ac:dyDescent="0.2">
      <c r="A34" s="3" t="s">
        <v>53</v>
      </c>
      <c r="B34" s="2" t="str">
        <f>VLOOKUP(A34,Sheet1!A:A,1,0)</f>
        <v>baritone</v>
      </c>
    </row>
    <row r="35" spans="1:2" x14ac:dyDescent="0.2">
      <c r="A35" s="3" t="s">
        <v>55</v>
      </c>
      <c r="B35" s="2" t="str">
        <f>VLOOKUP(A35,Sheet1!A:A,1,0)</f>
        <v>bazel</v>
      </c>
    </row>
    <row r="36" spans="1:2" x14ac:dyDescent="0.2">
      <c r="A36" s="3" t="s">
        <v>56</v>
      </c>
      <c r="B36" s="2" t="str">
        <f>VLOOKUP(A36,Sheet1!A:A,1,0)</f>
        <v>bc-java</v>
      </c>
    </row>
    <row r="37" spans="1:2" x14ac:dyDescent="0.2">
      <c r="A37" s="3" t="s">
        <v>57</v>
      </c>
      <c r="B37" s="2" t="str">
        <f>VLOOKUP(A37,Sheet1!A:A,1,0)</f>
        <v>beam</v>
      </c>
    </row>
    <row r="38" spans="1:2" x14ac:dyDescent="0.2">
      <c r="A38" s="3" t="s">
        <v>58</v>
      </c>
      <c r="B38" s="2" t="str">
        <f>VLOOKUP(A38,Sheet1!A:A,1,0)</f>
        <v>BIMserver</v>
      </c>
    </row>
    <row r="39" spans="1:2" x14ac:dyDescent="0.2">
      <c r="A39" s="3" t="s">
        <v>59</v>
      </c>
      <c r="B39" s="2" t="str">
        <f>VLOOKUP(A39,Sheet1!A:A,1,0)</f>
        <v>bisq</v>
      </c>
    </row>
    <row r="40" spans="1:2" x14ac:dyDescent="0.2">
      <c r="A40" s="3" t="s">
        <v>61</v>
      </c>
      <c r="B40" s="2" t="str">
        <f>VLOOKUP(A40,Sheet1!A:A,1,0)</f>
        <v>bitcoin-wallet</v>
      </c>
    </row>
    <row r="41" spans="1:2" x14ac:dyDescent="0.2">
      <c r="A41" s="3" t="s">
        <v>62</v>
      </c>
      <c r="B41" s="2" t="str">
        <f>VLOOKUP(A41,Sheet1!A:A,1,0)</f>
        <v>bitcoinj</v>
      </c>
    </row>
    <row r="42" spans="1:2" x14ac:dyDescent="0.2">
      <c r="A42" s="3" t="s">
        <v>63</v>
      </c>
      <c r="B42" s="2" t="str">
        <f>VLOOKUP(A42,Sheet1!A:A,1,0)</f>
        <v>blueocean-plugin</v>
      </c>
    </row>
    <row r="43" spans="1:2" x14ac:dyDescent="0.2">
      <c r="A43" s="3" t="s">
        <v>64</v>
      </c>
      <c r="B43" s="2" t="str">
        <f>VLOOKUP(A43,Sheet1!A:A,1,0)</f>
        <v>bookkeeper</v>
      </c>
    </row>
    <row r="44" spans="1:2" x14ac:dyDescent="0.2">
      <c r="A44" s="3" t="s">
        <v>65</v>
      </c>
      <c r="B44" s="2" t="str">
        <f>VLOOKUP(A44,Sheet1!A:A,1,0)</f>
        <v>bootique</v>
      </c>
    </row>
    <row r="45" spans="1:2" x14ac:dyDescent="0.2">
      <c r="A45" s="3" t="s">
        <v>66</v>
      </c>
      <c r="B45" s="2" t="str">
        <f>VLOOKUP(A45,Sheet1!A:A,1,0)</f>
        <v>brave</v>
      </c>
    </row>
    <row r="46" spans="1:2" x14ac:dyDescent="0.2">
      <c r="A46" s="3" t="s">
        <v>68</v>
      </c>
      <c r="B46" s="2" t="str">
        <f>VLOOKUP(A46,Sheet1!A:A,1,0)</f>
        <v>BroadleafCommerce</v>
      </c>
    </row>
    <row r="47" spans="1:2" x14ac:dyDescent="0.2">
      <c r="A47" s="3" t="s">
        <v>69</v>
      </c>
      <c r="B47" s="2" t="str">
        <f>VLOOKUP(A47,Sheet1!A:A,1,0)</f>
        <v>btrace</v>
      </c>
    </row>
    <row r="48" spans="1:2" x14ac:dyDescent="0.2">
      <c r="A48" s="3" t="s">
        <v>70</v>
      </c>
      <c r="B48" s="2" t="str">
        <f>VLOOKUP(A48,Sheet1!A:A,1,0)</f>
        <v>BuildCraft</v>
      </c>
    </row>
    <row r="49" spans="1:2" x14ac:dyDescent="0.2">
      <c r="A49" s="3" t="s">
        <v>71</v>
      </c>
      <c r="B49" s="2" t="str">
        <f>VLOOKUP(A49,Sheet1!A:A,1,0)</f>
        <v>BungeeCord</v>
      </c>
    </row>
    <row r="50" spans="1:2" x14ac:dyDescent="0.2">
      <c r="A50" s="3" t="s">
        <v>72</v>
      </c>
      <c r="B50" s="2" t="str">
        <f>VLOOKUP(A50,Sheet1!A:A,1,0)</f>
        <v>byte-buddy</v>
      </c>
    </row>
    <row r="51" spans="1:2" x14ac:dyDescent="0.2">
      <c r="A51" s="3" t="s">
        <v>73</v>
      </c>
      <c r="B51" s="2" t="str">
        <f>VLOOKUP(A51,Sheet1!A:A,1,0)</f>
        <v>caffeine</v>
      </c>
    </row>
    <row r="52" spans="1:2" x14ac:dyDescent="0.2">
      <c r="A52" s="3" t="s">
        <v>74</v>
      </c>
      <c r="B52" s="2" t="str">
        <f>VLOOKUP(A52,Sheet1!A:A,1,0)</f>
        <v>calcite</v>
      </c>
    </row>
    <row r="53" spans="1:2" x14ac:dyDescent="0.2">
      <c r="A53" s="3" t="s">
        <v>75</v>
      </c>
      <c r="B53" s="2" t="str">
        <f>VLOOKUP(A53,Sheet1!A:A,1,0)</f>
        <v>camel</v>
      </c>
    </row>
    <row r="54" spans="1:2" x14ac:dyDescent="0.2">
      <c r="A54" s="3" t="s">
        <v>76</v>
      </c>
      <c r="B54" s="2" t="str">
        <f>VLOOKUP(A54,Sheet1!A:A,1,0)</f>
        <v>camunda-bpm-platform</v>
      </c>
    </row>
    <row r="55" spans="1:2" x14ac:dyDescent="0.2">
      <c r="A55" s="3" t="s">
        <v>77</v>
      </c>
      <c r="B55" s="2" t="str">
        <f>VLOOKUP(A55,Sheet1!A:A,1,0)</f>
        <v>cas</v>
      </c>
    </row>
    <row r="56" spans="1:2" x14ac:dyDescent="0.2">
      <c r="A56" s="3" t="s">
        <v>78</v>
      </c>
      <c r="B56" s="2" t="str">
        <f>VLOOKUP(A56,Sheet1!A:A,1,0)</f>
        <v>cgeo</v>
      </c>
    </row>
    <row r="57" spans="1:2" x14ac:dyDescent="0.2">
      <c r="A57" s="3" t="s">
        <v>79</v>
      </c>
      <c r="B57" s="2" t="str">
        <f>VLOOKUP(A57,Sheet1!A:A,1,0)</f>
        <v>checkstyle</v>
      </c>
    </row>
    <row r="58" spans="1:2" x14ac:dyDescent="0.2">
      <c r="A58" s="3" t="s">
        <v>80</v>
      </c>
      <c r="B58" s="2" t="str">
        <f>VLOOKUP(A58,Sheet1!A:A,1,0)</f>
        <v>Chronicle-Map</v>
      </c>
    </row>
    <row r="59" spans="1:2" x14ac:dyDescent="0.2">
      <c r="A59" s="3" t="s">
        <v>81</v>
      </c>
      <c r="B59" s="2" t="str">
        <f>VLOOKUP(A59,Sheet1!A:A,1,0)</f>
        <v>Chronicle-Queue</v>
      </c>
    </row>
    <row r="60" spans="1:2" x14ac:dyDescent="0.2">
      <c r="A60" s="3" t="s">
        <v>82</v>
      </c>
      <c r="B60" s="2" t="str">
        <f>VLOOKUP(A60,Sheet1!A:A,1,0)</f>
        <v>classgraph</v>
      </c>
    </row>
    <row r="61" spans="1:2" x14ac:dyDescent="0.2">
      <c r="A61" s="3" t="s">
        <v>83</v>
      </c>
      <c r="B61" s="2" t="str">
        <f>VLOOKUP(A61,Sheet1!A:A,1,0)</f>
        <v>clojure</v>
      </c>
    </row>
    <row r="62" spans="1:2" x14ac:dyDescent="0.2">
      <c r="A62" s="3" t="s">
        <v>84</v>
      </c>
      <c r="B62" s="2" t="str">
        <f>VLOOKUP(A62,Sheet1!A:A,1,0)</f>
        <v>closure-compiler</v>
      </c>
    </row>
    <row r="63" spans="1:2" x14ac:dyDescent="0.2">
      <c r="A63" s="3" t="s">
        <v>85</v>
      </c>
      <c r="B63" s="2" t="str">
        <f>VLOOKUP(A63,Sheet1!A:A,1,0)</f>
        <v>commafeed</v>
      </c>
    </row>
    <row r="64" spans="1:2" x14ac:dyDescent="0.2">
      <c r="A64" s="3" t="s">
        <v>87</v>
      </c>
      <c r="B64" s="2" t="str">
        <f>VLOOKUP(A64,Sheet1!A:A,1,0)</f>
        <v>commons-lang</v>
      </c>
    </row>
    <row r="65" spans="1:2" x14ac:dyDescent="0.2">
      <c r="A65" s="3" t="s">
        <v>88</v>
      </c>
      <c r="B65" s="2" t="str">
        <f>VLOOKUP(A65,Sheet1!A:A,1,0)</f>
        <v>connectbot</v>
      </c>
    </row>
    <row r="66" spans="1:2" x14ac:dyDescent="0.2">
      <c r="A66" s="3" t="s">
        <v>89</v>
      </c>
      <c r="B66" s="2" t="str">
        <f>VLOOKUP(A66,Sheet1!A:A,1,0)</f>
        <v>copybara</v>
      </c>
    </row>
    <row r="67" spans="1:2" x14ac:dyDescent="0.2">
      <c r="A67" s="3" t="s">
        <v>90</v>
      </c>
      <c r="B67" s="2" t="str">
        <f>VLOOKUP(A67,Sheet1!A:A,1,0)</f>
        <v>CoreNLP</v>
      </c>
    </row>
    <row r="68" spans="1:2" x14ac:dyDescent="0.2">
      <c r="A68" s="3" t="s">
        <v>92</v>
      </c>
      <c r="B68" s="2" t="str">
        <f>VLOOKUP(A68,Sheet1!A:A,1,0)</f>
        <v>crate</v>
      </c>
    </row>
    <row r="69" spans="1:2" x14ac:dyDescent="0.2">
      <c r="A69" s="3" t="s">
        <v>93</v>
      </c>
      <c r="B69" s="2" t="str">
        <f>VLOOKUP(A69,Sheet1!A:A,1,0)</f>
        <v>cryptomator</v>
      </c>
    </row>
    <row r="70" spans="1:2" x14ac:dyDescent="0.2">
      <c r="A70" s="3" t="s">
        <v>94</v>
      </c>
      <c r="B70" s="2" t="str">
        <f>VLOOKUP(A70,Sheet1!A:A,1,0)</f>
        <v>cuba</v>
      </c>
    </row>
    <row r="71" spans="1:2" x14ac:dyDescent="0.2">
      <c r="A71" s="3" t="s">
        <v>95</v>
      </c>
      <c r="B71" s="2" t="str">
        <f>VLOOKUP(A71,Sheet1!A:A,1,0)</f>
        <v>cucumber-jvm</v>
      </c>
    </row>
    <row r="72" spans="1:2" x14ac:dyDescent="0.2">
      <c r="A72" s="3" t="s">
        <v>96</v>
      </c>
      <c r="B72" s="2" t="str">
        <f>VLOOKUP(A72,Sheet1!A:A,1,0)</f>
        <v>curator</v>
      </c>
    </row>
    <row r="73" spans="1:2" x14ac:dyDescent="0.2">
      <c r="A73" s="3" t="s">
        <v>97</v>
      </c>
      <c r="B73" s="2" t="str">
        <f>VLOOKUP(A73,Sheet1!A:A,1,0)</f>
        <v>cyberduck</v>
      </c>
    </row>
    <row r="74" spans="1:2" x14ac:dyDescent="0.2">
      <c r="A74" s="3" t="s">
        <v>98</v>
      </c>
      <c r="B74" s="2" t="str">
        <f>VLOOKUP(A74,Sheet1!A:A,1,0)</f>
        <v>dbeaver</v>
      </c>
    </row>
    <row r="75" spans="1:2" x14ac:dyDescent="0.2">
      <c r="A75" s="3" t="s">
        <v>99</v>
      </c>
      <c r="B75" s="2" t="str">
        <f>VLOOKUP(A75,Sheet1!A:A,1,0)</f>
        <v>debezium</v>
      </c>
    </row>
    <row r="76" spans="1:2" x14ac:dyDescent="0.2">
      <c r="A76" s="3" t="s">
        <v>100</v>
      </c>
      <c r="B76" s="2" t="str">
        <f>VLOOKUP(A76,Sheet1!A:A,1,0)</f>
        <v>DependencyCheck</v>
      </c>
    </row>
    <row r="77" spans="1:2" x14ac:dyDescent="0.2">
      <c r="A77" s="3" t="s">
        <v>101</v>
      </c>
      <c r="B77" s="2" t="str">
        <f>VLOOKUP(A77,Sheet1!A:A,1,0)</f>
        <v>Digital</v>
      </c>
    </row>
    <row r="78" spans="1:2" x14ac:dyDescent="0.2">
      <c r="A78" s="3" t="s">
        <v>102</v>
      </c>
      <c r="B78" s="2" t="str">
        <f>VLOOKUP(A78,Sheet1!A:A,1,0)</f>
        <v>docker-java</v>
      </c>
    </row>
    <row r="79" spans="1:2" x14ac:dyDescent="0.2">
      <c r="A79" s="3" t="s">
        <v>103</v>
      </c>
      <c r="B79" s="2" t="str">
        <f>VLOOKUP(A79,Sheet1!A:A,1,0)</f>
        <v>docker-maven-plugin</v>
      </c>
    </row>
    <row r="80" spans="1:2" x14ac:dyDescent="0.2">
      <c r="A80" s="3" t="s">
        <v>104</v>
      </c>
      <c r="B80" s="2" t="str">
        <f>VLOOKUP(A80,Sheet1!A:A,1,0)</f>
        <v>docx4j</v>
      </c>
    </row>
    <row r="81" spans="1:2" x14ac:dyDescent="0.2">
      <c r="A81" s="3" t="s">
        <v>105</v>
      </c>
      <c r="B81" s="2" t="str">
        <f>VLOOKUP(A81,Sheet1!A:A,1,0)</f>
        <v>dozer</v>
      </c>
    </row>
    <row r="82" spans="1:2" x14ac:dyDescent="0.2">
      <c r="A82" s="3" t="s">
        <v>106</v>
      </c>
      <c r="B82" s="2" t="str">
        <f>VLOOKUP(A82,Sheet1!A:A,1,0)</f>
        <v>drill</v>
      </c>
    </row>
    <row r="83" spans="1:2" x14ac:dyDescent="0.2">
      <c r="A83" s="3" t="s">
        <v>107</v>
      </c>
      <c r="B83" s="2" t="str">
        <f>VLOOKUP(A83,Sheet1!A:A,1,0)</f>
        <v>dropwizard</v>
      </c>
    </row>
    <row r="84" spans="1:2" x14ac:dyDescent="0.2">
      <c r="A84" s="3" t="s">
        <v>108</v>
      </c>
      <c r="B84" s="2" t="str">
        <f>VLOOKUP(A84,Sheet1!A:A,1,0)</f>
        <v>dubbo</v>
      </c>
    </row>
    <row r="85" spans="1:2" x14ac:dyDescent="0.2">
      <c r="A85" s="3" t="s">
        <v>109</v>
      </c>
      <c r="B85" s="2" t="str">
        <f>VLOOKUP(A85,Sheet1!A:A,1,0)</f>
        <v>dynmap</v>
      </c>
    </row>
    <row r="86" spans="1:2" x14ac:dyDescent="0.2">
      <c r="A86" s="3" t="s">
        <v>110</v>
      </c>
      <c r="B86" s="2" t="str">
        <f>VLOOKUP(A86,Sheet1!A:A,1,0)</f>
        <v>ebean</v>
      </c>
    </row>
    <row r="87" spans="1:2" x14ac:dyDescent="0.2">
      <c r="A87" s="3" t="s">
        <v>111</v>
      </c>
      <c r="B87" s="2" t="str">
        <f>VLOOKUP(A87,Sheet1!A:A,1,0)</f>
        <v>eclim</v>
      </c>
    </row>
    <row r="88" spans="1:2" x14ac:dyDescent="0.2">
      <c r="A88" s="3" t="s">
        <v>112</v>
      </c>
      <c r="B88" s="2" t="str">
        <f>VLOOKUP(A88,Sheet1!A:A,1,0)</f>
        <v>eclipse-collections</v>
      </c>
    </row>
    <row r="89" spans="1:2" x14ac:dyDescent="0.2">
      <c r="A89" s="3" t="s">
        <v>113</v>
      </c>
      <c r="B89" s="2" t="str">
        <f>VLOOKUP(A89,Sheet1!A:A,1,0)</f>
        <v>ehcache3</v>
      </c>
    </row>
    <row r="90" spans="1:2" x14ac:dyDescent="0.2">
      <c r="A90" s="3" t="s">
        <v>114</v>
      </c>
      <c r="B90" s="2" t="str">
        <f>VLOOKUP(A90,Sheet1!A:A,1,0)</f>
        <v>elasticsearch</v>
      </c>
    </row>
    <row r="91" spans="1:2" x14ac:dyDescent="0.2">
      <c r="A91" s="3" t="s">
        <v>115</v>
      </c>
      <c r="B91" s="2" t="str">
        <f>VLOOKUP(A91,Sheet1!A:A,1,0)</f>
        <v>elasticsearch-hadoop</v>
      </c>
    </row>
    <row r="92" spans="1:2" x14ac:dyDescent="0.2">
      <c r="A92" s="3" t="s">
        <v>116</v>
      </c>
      <c r="B92" s="2" t="str">
        <f>VLOOKUP(A92,Sheet1!A:A,1,0)</f>
        <v>embulk</v>
      </c>
    </row>
    <row r="93" spans="1:2" x14ac:dyDescent="0.2">
      <c r="A93" s="3" t="s">
        <v>117</v>
      </c>
      <c r="B93" s="2" t="str">
        <f>VLOOKUP(A93,Sheet1!A:A,1,0)</f>
        <v>epubcheck</v>
      </c>
    </row>
    <row r="94" spans="1:2" x14ac:dyDescent="0.2">
      <c r="A94" s="3" t="s">
        <v>118</v>
      </c>
      <c r="B94" s="2" t="str">
        <f>VLOOKUP(A94,Sheet1!A:A,1,0)</f>
        <v>error-prone</v>
      </c>
    </row>
    <row r="95" spans="1:2" x14ac:dyDescent="0.2">
      <c r="A95" s="3" t="s">
        <v>119</v>
      </c>
      <c r="B95" s="2" t="str">
        <f>VLOOKUP(A95,Sheet1!A:A,1,0)</f>
        <v>Etar-Calendar</v>
      </c>
    </row>
    <row r="96" spans="1:2" x14ac:dyDescent="0.2">
      <c r="A96" s="3" t="s">
        <v>120</v>
      </c>
      <c r="B96" s="2" t="str">
        <f>VLOOKUP(A96,Sheet1!A:A,1,0)</f>
        <v>eureka</v>
      </c>
    </row>
    <row r="97" spans="1:2" x14ac:dyDescent="0.2">
      <c r="A97" s="3" t="s">
        <v>121</v>
      </c>
      <c r="B97" s="2" t="str">
        <f>VLOOKUP(A97,Sheet1!A:A,1,0)</f>
        <v>fastjson</v>
      </c>
    </row>
    <row r="98" spans="1:2" x14ac:dyDescent="0.2">
      <c r="A98" s="3" t="s">
        <v>122</v>
      </c>
      <c r="B98" s="2" t="str">
        <f>VLOOKUP(A98,Sheet1!A:A,1,0)</f>
        <v>fastutil</v>
      </c>
    </row>
    <row r="99" spans="1:2" x14ac:dyDescent="0.2">
      <c r="A99" s="3" t="s">
        <v>123</v>
      </c>
      <c r="B99" s="2" t="str">
        <f>VLOOKUP(A99,Sheet1!A:A,1,0)</f>
        <v>find-sec-bugs</v>
      </c>
    </row>
    <row r="100" spans="1:2" x14ac:dyDescent="0.2">
      <c r="A100" s="3" t="s">
        <v>124</v>
      </c>
      <c r="B100" s="2" t="str">
        <f>VLOOKUP(A100,Sheet1!A:A,1,0)</f>
        <v>firebase-android-sdk</v>
      </c>
    </row>
    <row r="101" spans="1:2" x14ac:dyDescent="0.2">
      <c r="A101" s="3" t="s">
        <v>125</v>
      </c>
      <c r="B101" s="2" t="str">
        <f>VLOOKUP(A101,Sheet1!A:A,1,0)</f>
        <v>FirebaseUI-Android</v>
      </c>
    </row>
    <row r="102" spans="1:2" x14ac:dyDescent="0.2">
      <c r="A102" s="3" t="s">
        <v>126</v>
      </c>
      <c r="B102" s="2" t="str">
        <f>VLOOKUP(A102,Sheet1!A:A,1,0)</f>
        <v>fitnesse</v>
      </c>
    </row>
    <row r="103" spans="1:2" x14ac:dyDescent="0.2">
      <c r="A103" s="3" t="s">
        <v>127</v>
      </c>
      <c r="B103" s="2" t="str">
        <f>VLOOKUP(A103,Sheet1!A:A,1,0)</f>
        <v>flexmark-java</v>
      </c>
    </row>
    <row r="104" spans="1:2" x14ac:dyDescent="0.2">
      <c r="A104" s="3" t="s">
        <v>128</v>
      </c>
      <c r="B104" s="2" t="str">
        <f>VLOOKUP(A104,Sheet1!A:A,1,0)</f>
        <v>flink</v>
      </c>
    </row>
    <row r="105" spans="1:2" x14ac:dyDescent="0.2">
      <c r="A105" s="3" t="s">
        <v>129</v>
      </c>
      <c r="B105" s="2" t="str">
        <f>VLOOKUP(A105,Sheet1!A:A,1,0)</f>
        <v>flowable-engine</v>
      </c>
    </row>
    <row r="106" spans="1:2" x14ac:dyDescent="0.2">
      <c r="A106" s="3" t="s">
        <v>130</v>
      </c>
      <c r="B106" s="2" t="str">
        <f>VLOOKUP(A106,Sheet1!A:A,1,0)</f>
        <v>flutter-intellij</v>
      </c>
    </row>
    <row r="107" spans="1:2" x14ac:dyDescent="0.2">
      <c r="A107" s="3" t="s">
        <v>131</v>
      </c>
      <c r="B107" s="2" t="str">
        <f>VLOOKUP(A107,Sheet1!A:A,1,0)</f>
        <v>flyingsaucer</v>
      </c>
    </row>
    <row r="108" spans="1:2" x14ac:dyDescent="0.2">
      <c r="A108" s="3" t="s">
        <v>132</v>
      </c>
      <c r="B108" s="2" t="str">
        <f>VLOOKUP(A108,Sheet1!A:A,1,0)</f>
        <v>flyway</v>
      </c>
    </row>
    <row r="109" spans="1:2" x14ac:dyDescent="0.2">
      <c r="A109" s="3" t="s">
        <v>133</v>
      </c>
      <c r="B109" s="2" t="str">
        <f>VLOOKUP(A109,Sheet1!A:A,1,0)</f>
        <v>framework</v>
      </c>
    </row>
    <row r="110" spans="1:2" x14ac:dyDescent="0.2">
      <c r="A110" s="3" t="s">
        <v>134</v>
      </c>
      <c r="B110" s="2" t="str">
        <f>VLOOKUP(A110,Sheet1!A:A,1,0)</f>
        <v>FrameworkBenchmarks</v>
      </c>
    </row>
    <row r="111" spans="1:2" x14ac:dyDescent="0.2">
      <c r="A111" s="3" t="s">
        <v>135</v>
      </c>
      <c r="B111" s="2" t="str">
        <f>VLOOKUP(A111,Sheet1!A:A,1,0)</f>
        <v>fresco</v>
      </c>
    </row>
    <row r="112" spans="1:2" x14ac:dyDescent="0.2">
      <c r="A112" s="3" t="s">
        <v>136</v>
      </c>
      <c r="B112" s="2" t="str">
        <f>VLOOKUP(A112,Sheet1!A:A,1,0)</f>
        <v>FXGL</v>
      </c>
    </row>
    <row r="113" spans="1:2" x14ac:dyDescent="0.2">
      <c r="A113" s="3" t="s">
        <v>137</v>
      </c>
      <c r="B113" s="2" t="str">
        <f>VLOOKUP(A113,Sheet1!A:A,1,0)</f>
        <v>Gaffer</v>
      </c>
    </row>
    <row r="114" spans="1:2" x14ac:dyDescent="0.2">
      <c r="A114" s="3" t="s">
        <v>138</v>
      </c>
      <c r="B114" s="2" t="str">
        <f>VLOOKUP(A114,Sheet1!A:A,1,0)</f>
        <v>gatk</v>
      </c>
    </row>
    <row r="115" spans="1:2" x14ac:dyDescent="0.2">
      <c r="A115" s="3" t="s">
        <v>139</v>
      </c>
      <c r="B115" s="2" t="str">
        <f>VLOOKUP(A115,Sheet1!A:A,1,0)</f>
        <v>genie</v>
      </c>
    </row>
    <row r="116" spans="1:2" x14ac:dyDescent="0.2">
      <c r="A116" s="3" t="s">
        <v>140</v>
      </c>
      <c r="B116" s="2" t="str">
        <f>VLOOKUP(A116,Sheet1!A:A,1,0)</f>
        <v>geode</v>
      </c>
    </row>
    <row r="117" spans="1:2" x14ac:dyDescent="0.2">
      <c r="A117" s="3" t="s">
        <v>141</v>
      </c>
      <c r="B117" s="2" t="str">
        <f>VLOOKUP(A117,Sheet1!A:A,1,0)</f>
        <v>geoserver</v>
      </c>
    </row>
    <row r="118" spans="1:2" x14ac:dyDescent="0.2">
      <c r="A118" s="3" t="s">
        <v>142</v>
      </c>
      <c r="B118" s="2" t="str">
        <f>VLOOKUP(A118,Sheet1!A:A,1,0)</f>
        <v>geotools</v>
      </c>
    </row>
    <row r="119" spans="1:2" x14ac:dyDescent="0.2">
      <c r="A119" s="3" t="s">
        <v>143</v>
      </c>
      <c r="B119" s="2" t="str">
        <f>VLOOKUP(A119,Sheet1!A:A,1,0)</f>
        <v>gephi</v>
      </c>
    </row>
    <row r="120" spans="1:2" x14ac:dyDescent="0.2">
      <c r="A120" s="3" t="s">
        <v>144</v>
      </c>
      <c r="B120" s="2" t="str">
        <f>VLOOKUP(A120,Sheet1!A:A,1,0)</f>
        <v>Geyser</v>
      </c>
    </row>
    <row r="121" spans="1:2" x14ac:dyDescent="0.2">
      <c r="A121" s="3" t="s">
        <v>145</v>
      </c>
      <c r="B121" s="2" t="str">
        <f>VLOOKUP(A121,Sheet1!A:A,1,0)</f>
        <v>gh4a</v>
      </c>
    </row>
    <row r="122" spans="1:2" x14ac:dyDescent="0.2">
      <c r="A122" s="3" t="s">
        <v>146</v>
      </c>
      <c r="B122" s="2" t="str">
        <f>VLOOKUP(A122,Sheet1!A:A,1,0)</f>
        <v>ghidra</v>
      </c>
    </row>
    <row r="123" spans="1:2" x14ac:dyDescent="0.2">
      <c r="A123" s="3" t="s">
        <v>147</v>
      </c>
      <c r="B123" s="2" t="str">
        <f>VLOOKUP(A123,Sheet1!A:A,1,0)</f>
        <v>git-commit-id-maven-plugin</v>
      </c>
    </row>
    <row r="124" spans="1:2" x14ac:dyDescent="0.2">
      <c r="A124" s="3" t="s">
        <v>148</v>
      </c>
      <c r="B124" s="2" t="str">
        <f>VLOOKUP(A124,Sheet1!A:A,1,0)</f>
        <v>gitlab-plugin</v>
      </c>
    </row>
    <row r="125" spans="1:2" x14ac:dyDescent="0.2">
      <c r="A125" s="3" t="s">
        <v>149</v>
      </c>
      <c r="B125" s="2" t="str">
        <f>VLOOKUP(A125,Sheet1!A:A,1,0)</f>
        <v>glide</v>
      </c>
    </row>
    <row r="126" spans="1:2" x14ac:dyDescent="0.2">
      <c r="A126" s="3" t="s">
        <v>150</v>
      </c>
      <c r="B126" s="2" t="str">
        <f>VLOOKUP(A126,Sheet1!A:A,1,0)</f>
        <v>gnucash-android</v>
      </c>
    </row>
    <row r="127" spans="1:2" x14ac:dyDescent="0.2">
      <c r="A127" s="3" t="s">
        <v>152</v>
      </c>
      <c r="B127" s="2" t="str">
        <f>VLOOKUP(A127,Sheet1!A:A,1,0)</f>
        <v>gobblin</v>
      </c>
    </row>
    <row r="128" spans="1:2" x14ac:dyDescent="0.2">
      <c r="A128" s="3" t="s">
        <v>153</v>
      </c>
      <c r="B128" s="2" t="str">
        <f>VLOOKUP(A128,Sheet1!A:A,1,0)</f>
        <v>gocd</v>
      </c>
    </row>
    <row r="129" spans="1:2" x14ac:dyDescent="0.2">
      <c r="A129" s="3" t="s">
        <v>154</v>
      </c>
      <c r="B129" s="2" t="str">
        <f>VLOOKUP(A129,Sheet1!A:A,1,0)</f>
        <v>google-api-java-client</v>
      </c>
    </row>
    <row r="130" spans="1:2" x14ac:dyDescent="0.2">
      <c r="A130" s="3" t="s">
        <v>155</v>
      </c>
      <c r="B130" s="2" t="str">
        <f>VLOOKUP(A130,Sheet1!A:A,1,0)</f>
        <v>google-cloud-java</v>
      </c>
    </row>
    <row r="131" spans="1:2" x14ac:dyDescent="0.2">
      <c r="A131" s="3" t="s">
        <v>156</v>
      </c>
      <c r="B131" s="2" t="str">
        <f>VLOOKUP(A131,Sheet1!A:A,1,0)</f>
        <v>google-http-java-client</v>
      </c>
    </row>
    <row r="132" spans="1:2" x14ac:dyDescent="0.2">
      <c r="A132" s="3" t="s">
        <v>157</v>
      </c>
      <c r="B132" s="2" t="str">
        <f>VLOOKUP(A132,Sheet1!A:A,1,0)</f>
        <v>gpslogger</v>
      </c>
    </row>
    <row r="133" spans="1:2" x14ac:dyDescent="0.2">
      <c r="A133" s="3" t="s">
        <v>158</v>
      </c>
      <c r="B133" s="2" t="str">
        <f>VLOOKUP(A133,Sheet1!A:A,1,0)</f>
        <v>graal</v>
      </c>
    </row>
    <row r="134" spans="1:2" x14ac:dyDescent="0.2">
      <c r="A134" s="3" t="s">
        <v>159</v>
      </c>
      <c r="B134" s="2" t="str">
        <f>VLOOKUP(A134,Sheet1!A:A,1,0)</f>
        <v>graphhopper</v>
      </c>
    </row>
    <row r="135" spans="1:2" x14ac:dyDescent="0.2">
      <c r="A135" s="3" t="s">
        <v>160</v>
      </c>
      <c r="B135" s="2" t="str">
        <f>VLOOKUP(A135,Sheet1!A:A,1,0)</f>
        <v>graphql-java</v>
      </c>
    </row>
    <row r="136" spans="1:2" x14ac:dyDescent="0.2">
      <c r="A136" s="3" t="s">
        <v>161</v>
      </c>
      <c r="B136" s="2" t="str">
        <f>VLOOKUP(A136,Sheet1!A:A,1,0)</f>
        <v>graylog2-server</v>
      </c>
    </row>
    <row r="137" spans="1:2" x14ac:dyDescent="0.2">
      <c r="A137" s="3" t="s">
        <v>162</v>
      </c>
      <c r="B137" s="2" t="str">
        <f>VLOOKUP(A137,Sheet1!A:A,1,0)</f>
        <v>grobid</v>
      </c>
    </row>
    <row r="138" spans="1:2" x14ac:dyDescent="0.2">
      <c r="A138" s="3" t="s">
        <v>164</v>
      </c>
      <c r="B138" s="2" t="str">
        <f>VLOOKUP(A138,Sheet1!A:A,1,0)</f>
        <v>groovy</v>
      </c>
    </row>
    <row r="139" spans="1:2" x14ac:dyDescent="0.2">
      <c r="A139" s="3" t="s">
        <v>165</v>
      </c>
      <c r="B139" s="2" t="str">
        <f>VLOOKUP(A139,Sheet1!A:A,1,0)</f>
        <v>grpc-java</v>
      </c>
    </row>
    <row r="140" spans="1:2" x14ac:dyDescent="0.2">
      <c r="A140" s="3" t="s">
        <v>166</v>
      </c>
      <c r="B140" s="2" t="str">
        <f>VLOOKUP(A140,Sheet1!A:A,1,0)</f>
        <v>gson</v>
      </c>
    </row>
    <row r="141" spans="1:2" x14ac:dyDescent="0.2">
      <c r="A141" s="3" t="s">
        <v>167</v>
      </c>
      <c r="B141" s="2" t="str">
        <f>VLOOKUP(A141,Sheet1!A:A,1,0)</f>
        <v>guava</v>
      </c>
    </row>
    <row r="142" spans="1:2" x14ac:dyDescent="0.2">
      <c r="A142" s="3" t="s">
        <v>168</v>
      </c>
      <c r="B142" s="2" t="str">
        <f>VLOOKUP(A142,Sheet1!A:A,1,0)</f>
        <v>guice</v>
      </c>
    </row>
    <row r="143" spans="1:2" x14ac:dyDescent="0.2">
      <c r="A143" s="3" t="s">
        <v>169</v>
      </c>
      <c r="B143" s="2" t="str">
        <f>VLOOKUP(A143,Sheet1!A:A,1,0)</f>
        <v>hadoop</v>
      </c>
    </row>
    <row r="144" spans="1:2" x14ac:dyDescent="0.2">
      <c r="A144" s="3" t="s">
        <v>170</v>
      </c>
      <c r="B144" s="2" t="str">
        <f>VLOOKUP(A144,Sheet1!A:A,1,0)</f>
        <v>hapi-fhir</v>
      </c>
    </row>
    <row r="145" spans="1:2" x14ac:dyDescent="0.2">
      <c r="A145" s="3" t="s">
        <v>171</v>
      </c>
      <c r="B145" s="2" t="str">
        <f>VLOOKUP(A145,Sheet1!A:A,1,0)</f>
        <v>hawtio</v>
      </c>
    </row>
    <row r="146" spans="1:2" x14ac:dyDescent="0.2">
      <c r="A146" s="3" t="s">
        <v>172</v>
      </c>
      <c r="B146" s="2" t="str">
        <f>VLOOKUP(A146,Sheet1!A:A,1,0)</f>
        <v>heritrix3</v>
      </c>
    </row>
    <row r="147" spans="1:2" x14ac:dyDescent="0.2">
      <c r="A147" s="3" t="s">
        <v>173</v>
      </c>
      <c r="B147" s="2" t="str">
        <f>VLOOKUP(A147,Sheet1!A:A,1,0)</f>
        <v>HikariCP</v>
      </c>
    </row>
    <row r="148" spans="1:2" x14ac:dyDescent="0.2">
      <c r="A148" s="3" t="s">
        <v>174</v>
      </c>
      <c r="B148" s="2" t="str">
        <f>VLOOKUP(A148,Sheet1!A:A,1,0)</f>
        <v>hive</v>
      </c>
    </row>
    <row r="149" spans="1:2" x14ac:dyDescent="0.2">
      <c r="A149" s="3" t="s">
        <v>175</v>
      </c>
      <c r="B149" s="2" t="str">
        <f>VLOOKUP(A149,Sheet1!A:A,1,0)</f>
        <v>httpcomponents-client</v>
      </c>
    </row>
    <row r="150" spans="1:2" x14ac:dyDescent="0.2">
      <c r="A150" s="3" t="s">
        <v>176</v>
      </c>
      <c r="B150" s="2" t="str">
        <f>VLOOKUP(A150,Sheet1!A:A,1,0)</f>
        <v>hudi</v>
      </c>
    </row>
    <row r="151" spans="1:2" x14ac:dyDescent="0.2">
      <c r="A151" s="3" t="s">
        <v>177</v>
      </c>
      <c r="B151" s="2" t="str">
        <f>VLOOKUP(A151,Sheet1!A:A,1,0)</f>
        <v>i2p.i2p</v>
      </c>
    </row>
    <row r="152" spans="1:2" x14ac:dyDescent="0.2">
      <c r="A152" s="3" t="s">
        <v>178</v>
      </c>
      <c r="B152" s="2" t="str">
        <f>VLOOKUP(A152,Sheet1!A:A,1,0)</f>
        <v>iceberg</v>
      </c>
    </row>
    <row r="153" spans="1:2" x14ac:dyDescent="0.2">
      <c r="A153" s="3" t="s">
        <v>179</v>
      </c>
      <c r="B153" s="2" t="str">
        <f>VLOOKUP(A153,Sheet1!A:A,1,0)</f>
        <v>immutables</v>
      </c>
    </row>
    <row r="154" spans="1:2" x14ac:dyDescent="0.2">
      <c r="A154" s="3" t="s">
        <v>180</v>
      </c>
      <c r="B154" s="2" t="str">
        <f>VLOOKUP(A154,Sheet1!A:A,1,0)</f>
        <v>initializr</v>
      </c>
    </row>
    <row r="155" spans="1:2" x14ac:dyDescent="0.2">
      <c r="A155" s="3" t="s">
        <v>181</v>
      </c>
      <c r="B155" s="2" t="str">
        <f>VLOOKUP(A155,Sheet1!A:A,1,0)</f>
        <v>intellij-plugins</v>
      </c>
    </row>
    <row r="156" spans="1:2" x14ac:dyDescent="0.2">
      <c r="A156" s="3" t="s">
        <v>182</v>
      </c>
      <c r="B156" s="2" t="str">
        <f>VLOOKUP(A156,Sheet1!A:A,1,0)</f>
        <v>iotdb</v>
      </c>
    </row>
    <row r="157" spans="1:2" x14ac:dyDescent="0.2">
      <c r="A157" s="3" t="s">
        <v>183</v>
      </c>
      <c r="B157" s="2" t="str">
        <f>VLOOKUP(A157,Sheet1!A:A,1,0)</f>
        <v>itextpdf</v>
      </c>
    </row>
    <row r="158" spans="1:2" x14ac:dyDescent="0.2">
      <c r="A158" s="3" t="s">
        <v>184</v>
      </c>
      <c r="B158" s="2" t="str">
        <f>VLOOKUP(A158,Sheet1!A:A,1,0)</f>
        <v>j2objc</v>
      </c>
    </row>
    <row r="159" spans="1:2" x14ac:dyDescent="0.2">
      <c r="A159" s="3" t="s">
        <v>185</v>
      </c>
      <c r="B159" s="2" t="str">
        <f>VLOOKUP(A159,Sheet1!A:A,1,0)</f>
        <v>jabref</v>
      </c>
    </row>
    <row r="160" spans="1:2" x14ac:dyDescent="0.2">
      <c r="A160" s="3" t="s">
        <v>186</v>
      </c>
      <c r="B160" s="2" t="str">
        <f>VLOOKUP(A160,Sheet1!A:A,1,0)</f>
        <v>jackson-core</v>
      </c>
    </row>
    <row r="161" spans="1:2" x14ac:dyDescent="0.2">
      <c r="A161" s="3" t="s">
        <v>187</v>
      </c>
      <c r="B161" s="2" t="str">
        <f>VLOOKUP(A161,Sheet1!A:A,1,0)</f>
        <v>jackson-databind</v>
      </c>
    </row>
    <row r="162" spans="1:2" x14ac:dyDescent="0.2">
      <c r="A162" s="3" t="s">
        <v>188</v>
      </c>
      <c r="B162" s="2" t="str">
        <f>VLOOKUP(A162,Sheet1!A:A,1,0)</f>
        <v>jacoco</v>
      </c>
    </row>
    <row r="163" spans="1:2" x14ac:dyDescent="0.2">
      <c r="A163" s="3" t="s">
        <v>189</v>
      </c>
      <c r="B163" s="2" t="str">
        <f>VLOOKUP(A163,Sheet1!A:A,1,0)</f>
        <v>jadx</v>
      </c>
    </row>
    <row r="164" spans="1:2" x14ac:dyDescent="0.2">
      <c r="A164" s="3" t="s">
        <v>190</v>
      </c>
      <c r="B164" s="2" t="str">
        <f>VLOOKUP(A164,Sheet1!A:A,1,0)</f>
        <v>janusgraph</v>
      </c>
    </row>
    <row r="165" spans="1:2" x14ac:dyDescent="0.2">
      <c r="A165" s="3" t="s">
        <v>191</v>
      </c>
      <c r="B165" s="2" t="str">
        <f>VLOOKUP(A165,Sheet1!A:A,1,0)</f>
        <v>java</v>
      </c>
    </row>
    <row r="166" spans="1:2" x14ac:dyDescent="0.2">
      <c r="A166" s="3" t="s">
        <v>192</v>
      </c>
      <c r="B166" s="2" t="str">
        <f>VLOOKUP(A166,Sheet1!A:A,1,0)</f>
        <v>java-design-patterns</v>
      </c>
    </row>
    <row r="167" spans="1:2" x14ac:dyDescent="0.2">
      <c r="A167" s="3" t="s">
        <v>193</v>
      </c>
      <c r="B167" s="2" t="str">
        <f>VLOOKUP(A167,Sheet1!A:A,1,0)</f>
        <v>java-tron</v>
      </c>
    </row>
    <row r="168" spans="1:2" x14ac:dyDescent="0.2">
      <c r="A168" s="3" t="s">
        <v>194</v>
      </c>
      <c r="B168" s="2" t="str">
        <f>VLOOKUP(A168,Sheet1!A:A,1,0)</f>
        <v>javacpp-presets</v>
      </c>
    </row>
    <row r="169" spans="1:2" x14ac:dyDescent="0.2">
      <c r="A169" s="3" t="s">
        <v>195</v>
      </c>
      <c r="B169" s="2" t="str">
        <f>VLOOKUP(A169,Sheet1!A:A,1,0)</f>
        <v>javamelody</v>
      </c>
    </row>
    <row r="170" spans="1:2" x14ac:dyDescent="0.2">
      <c r="A170" s="3" t="s">
        <v>196</v>
      </c>
      <c r="B170" s="2" t="str">
        <f>VLOOKUP(A170,Sheet1!A:A,1,0)</f>
        <v>javaparser</v>
      </c>
    </row>
    <row r="171" spans="1:2" x14ac:dyDescent="0.2">
      <c r="A171" s="3" t="s">
        <v>197</v>
      </c>
      <c r="B171" s="2" t="str">
        <f>VLOOKUP(A171,Sheet1!A:A,1,0)</f>
        <v>jbpm</v>
      </c>
    </row>
    <row r="172" spans="1:2" x14ac:dyDescent="0.2">
      <c r="A172" s="3" t="s">
        <v>198</v>
      </c>
      <c r="B172" s="2" t="str">
        <f>VLOOKUP(A172,Sheet1!A:A,1,0)</f>
        <v>jdbi</v>
      </c>
    </row>
    <row r="173" spans="1:2" x14ac:dyDescent="0.2">
      <c r="A173" s="3" t="s">
        <v>199</v>
      </c>
      <c r="B173" s="2" t="str">
        <f>VLOOKUP(A173,Sheet1!A:A,1,0)</f>
        <v>jenkins</v>
      </c>
    </row>
    <row r="174" spans="1:2" x14ac:dyDescent="0.2">
      <c r="A174" s="3" t="s">
        <v>200</v>
      </c>
      <c r="B174" s="2" t="str">
        <f>VLOOKUP(A174,Sheet1!A:A,1,0)</f>
        <v>jeromq</v>
      </c>
    </row>
    <row r="175" spans="1:2" x14ac:dyDescent="0.2">
      <c r="A175" s="3" t="s">
        <v>201</v>
      </c>
      <c r="B175" s="2" t="str">
        <f>VLOOKUP(A175,Sheet1!A:A,1,0)</f>
        <v>jib</v>
      </c>
    </row>
    <row r="176" spans="1:2" x14ac:dyDescent="0.2">
      <c r="A176" s="3" t="s">
        <v>202</v>
      </c>
      <c r="B176" s="2" t="str">
        <f>VLOOKUP(A176,Sheet1!A:A,1,0)</f>
        <v>jitsi</v>
      </c>
    </row>
    <row r="177" spans="1:2" x14ac:dyDescent="0.2">
      <c r="A177" s="3" t="s">
        <v>203</v>
      </c>
      <c r="B177" s="2" t="str">
        <f>VLOOKUP(A177,Sheet1!A:A,1,0)</f>
        <v>jmeter</v>
      </c>
    </row>
    <row r="178" spans="1:2" x14ac:dyDescent="0.2">
      <c r="A178" s="3" t="s">
        <v>204</v>
      </c>
      <c r="B178" s="2" t="str">
        <f>VLOOKUP(A178,Sheet1!A:A,1,0)</f>
        <v>jmonkeyengine</v>
      </c>
    </row>
    <row r="179" spans="1:2" x14ac:dyDescent="0.2">
      <c r="A179" s="3" t="s">
        <v>205</v>
      </c>
      <c r="B179" s="2" t="str">
        <f>VLOOKUP(A179,Sheet1!A:A,1,0)</f>
        <v>jna</v>
      </c>
    </row>
    <row r="180" spans="1:2" x14ac:dyDescent="0.2">
      <c r="A180" s="3" t="s">
        <v>206</v>
      </c>
      <c r="B180" s="2" t="str">
        <f>VLOOKUP(A180,Sheet1!A:A,1,0)</f>
        <v>joda-time</v>
      </c>
    </row>
    <row r="181" spans="1:2" x14ac:dyDescent="0.2">
      <c r="A181" s="3" t="s">
        <v>207</v>
      </c>
      <c r="B181" s="2" t="str">
        <f>VLOOKUP(A181,Sheet1!A:A,1,0)</f>
        <v>jodd</v>
      </c>
    </row>
    <row r="182" spans="1:2" x14ac:dyDescent="0.2">
      <c r="A182" s="3" t="s">
        <v>208</v>
      </c>
      <c r="B182" s="2" t="str">
        <f>VLOOKUP(A182,Sheet1!A:A,1,0)</f>
        <v>jooby</v>
      </c>
    </row>
    <row r="183" spans="1:2" x14ac:dyDescent="0.2">
      <c r="A183" s="3" t="s">
        <v>209</v>
      </c>
      <c r="B183" s="2" t="str">
        <f>VLOOKUP(A183,Sheet1!A:A,1,0)</f>
        <v>jpexs-decompiler</v>
      </c>
    </row>
    <row r="184" spans="1:2" x14ac:dyDescent="0.2">
      <c r="A184" s="3" t="s">
        <v>210</v>
      </c>
      <c r="B184" s="2" t="str">
        <f>VLOOKUP(A184,Sheet1!A:A,1,0)</f>
        <v>json-schema-validator</v>
      </c>
    </row>
    <row r="185" spans="1:2" x14ac:dyDescent="0.2">
      <c r="A185" s="3" t="s">
        <v>211</v>
      </c>
      <c r="B185" s="2" t="str">
        <f>VLOOKUP(A185,Sheet1!A:A,1,0)</f>
        <v>jsonschema2pojo</v>
      </c>
    </row>
    <row r="186" spans="1:2" x14ac:dyDescent="0.2">
      <c r="A186" s="3" t="s">
        <v>212</v>
      </c>
      <c r="B186" s="2" t="str">
        <f>VLOOKUP(A186,Sheet1!A:A,1,0)</f>
        <v>jsoup</v>
      </c>
    </row>
    <row r="187" spans="1:2" x14ac:dyDescent="0.2">
      <c r="A187" s="3" t="s">
        <v>213</v>
      </c>
      <c r="B187" s="2" t="str">
        <f>VLOOKUP(A187,Sheet1!A:A,1,0)</f>
        <v>jsprit</v>
      </c>
    </row>
    <row r="188" spans="1:2" x14ac:dyDescent="0.2">
      <c r="A188" s="3" t="s">
        <v>214</v>
      </c>
      <c r="B188" s="2" t="str">
        <f>VLOOKUP(A188,Sheet1!A:A,1,0)</f>
        <v>JSqlParser</v>
      </c>
    </row>
    <row r="189" spans="1:2" x14ac:dyDescent="0.2">
      <c r="A189" s="3" t="s">
        <v>215</v>
      </c>
      <c r="B189" s="2" t="str">
        <f>VLOOKUP(A189,Sheet1!A:A,1,0)</f>
        <v>junit4</v>
      </c>
    </row>
    <row r="190" spans="1:2" x14ac:dyDescent="0.2">
      <c r="A190" s="3" t="s">
        <v>216</v>
      </c>
      <c r="B190" s="2" t="str">
        <f>VLOOKUP(A190,Sheet1!A:A,1,0)</f>
        <v>junit5</v>
      </c>
    </row>
    <row r="191" spans="1:2" x14ac:dyDescent="0.2">
      <c r="A191" s="3" t="s">
        <v>217</v>
      </c>
      <c r="B191" s="2" t="str">
        <f>VLOOKUP(A191,Sheet1!A:A,1,0)</f>
        <v>kafka</v>
      </c>
    </row>
    <row r="192" spans="1:2" x14ac:dyDescent="0.2">
      <c r="A192" s="3" t="s">
        <v>218</v>
      </c>
      <c r="B192" s="2" t="str">
        <f>VLOOKUP(A192,Sheet1!A:A,1,0)</f>
        <v>kafka-rest</v>
      </c>
    </row>
    <row r="193" spans="1:2" x14ac:dyDescent="0.2">
      <c r="A193" s="3" t="s">
        <v>219</v>
      </c>
      <c r="B193" s="2" t="str">
        <f>VLOOKUP(A193,Sheet1!A:A,1,0)</f>
        <v>kairosdb</v>
      </c>
    </row>
    <row r="194" spans="1:2" x14ac:dyDescent="0.2">
      <c r="A194" s="3" t="s">
        <v>220</v>
      </c>
      <c r="B194" s="2" t="str">
        <f>VLOOKUP(A194,Sheet1!A:A,1,0)</f>
        <v>keepass2android</v>
      </c>
    </row>
    <row r="195" spans="1:2" x14ac:dyDescent="0.2">
      <c r="A195" s="3" t="s">
        <v>221</v>
      </c>
      <c r="B195" s="2" t="str">
        <f>VLOOKUP(A195,Sheet1!A:A,1,0)</f>
        <v>keycloak</v>
      </c>
    </row>
    <row r="196" spans="1:2" x14ac:dyDescent="0.2">
      <c r="A196" s="3" t="s">
        <v>222</v>
      </c>
      <c r="B196" s="2" t="str">
        <f>VLOOKUP(A196,Sheet1!A:A,1,0)</f>
        <v>killbill</v>
      </c>
    </row>
    <row r="197" spans="1:2" x14ac:dyDescent="0.2">
      <c r="A197" s="3" t="s">
        <v>223</v>
      </c>
      <c r="B197" s="2" t="str">
        <f>VLOOKUP(A197,Sheet1!A:A,1,0)</f>
        <v>KISS</v>
      </c>
    </row>
    <row r="198" spans="1:2" x14ac:dyDescent="0.2">
      <c r="A198" s="3" t="s">
        <v>224</v>
      </c>
      <c r="B198" s="2" t="str">
        <f>VLOOKUP(A198,Sheet1!A:A,1,0)</f>
        <v>ksql</v>
      </c>
    </row>
    <row r="199" spans="1:2" x14ac:dyDescent="0.2">
      <c r="A199" s="3" t="s">
        <v>225</v>
      </c>
      <c r="B199" s="2" t="str">
        <f>VLOOKUP(A199,Sheet1!A:A,1,0)</f>
        <v>kubernetes-client</v>
      </c>
    </row>
    <row r="200" spans="1:2" x14ac:dyDescent="0.2">
      <c r="A200" s="3" t="s">
        <v>226</v>
      </c>
      <c r="B200" s="2" t="str">
        <f>VLOOKUP(A200,Sheet1!A:A,1,0)</f>
        <v>kubernetes-plugin</v>
      </c>
    </row>
    <row r="201" spans="1:2" x14ac:dyDescent="0.2">
      <c r="A201" s="3" t="s">
        <v>227</v>
      </c>
      <c r="B201" s="2" t="str">
        <f>VLOOKUP(A201,Sheet1!A:A,1,0)</f>
        <v>languagetool</v>
      </c>
    </row>
    <row r="202" spans="1:2" x14ac:dyDescent="0.2">
      <c r="A202" s="3" t="s">
        <v>228</v>
      </c>
      <c r="B202" s="2" t="str">
        <f>VLOOKUP(A202,Sheet1!A:A,1,0)</f>
        <v>lanterna</v>
      </c>
    </row>
    <row r="203" spans="1:2" x14ac:dyDescent="0.2">
      <c r="A203" s="3" t="s">
        <v>229</v>
      </c>
      <c r="B203" s="2" t="str">
        <f>VLOOKUP(A203,Sheet1!A:A,1,0)</f>
        <v>Lawnchair</v>
      </c>
    </row>
    <row r="204" spans="1:2" x14ac:dyDescent="0.2">
      <c r="A204" s="3" t="s">
        <v>230</v>
      </c>
      <c r="B204" s="2" t="str">
        <f>VLOOKUP(A204,Sheet1!A:A,1,0)</f>
        <v>libgdx</v>
      </c>
    </row>
    <row r="205" spans="1:2" x14ac:dyDescent="0.2">
      <c r="A205" s="3" t="s">
        <v>231</v>
      </c>
      <c r="B205" s="2" t="str">
        <f>VLOOKUP(A205,Sheet1!A:A,1,0)</f>
        <v>libsvm</v>
      </c>
    </row>
    <row r="206" spans="1:2" x14ac:dyDescent="0.2">
      <c r="A206" s="3" t="s">
        <v>232</v>
      </c>
      <c r="B206" s="2" t="e">
        <f>VLOOKUP(A206,Sheet1!A:A,1,0)</f>
        <v>#N/A</v>
      </c>
    </row>
    <row r="207" spans="1:2" x14ac:dyDescent="0.2">
      <c r="A207" s="3" t="s">
        <v>233</v>
      </c>
      <c r="B207" s="2" t="str">
        <f>VLOOKUP(A207,Sheet1!A:A,1,0)</f>
        <v>light-4j</v>
      </c>
    </row>
    <row r="208" spans="1:2" x14ac:dyDescent="0.2">
      <c r="A208" s="3" t="s">
        <v>234</v>
      </c>
      <c r="B208" s="2" t="str">
        <f>VLOOKUP(A208,Sheet1!A:A,1,0)</f>
        <v>liquibase</v>
      </c>
    </row>
    <row r="209" spans="1:2" x14ac:dyDescent="0.2">
      <c r="A209" s="3" t="s">
        <v>235</v>
      </c>
      <c r="B209" s="2" t="str">
        <f>VLOOKUP(A209,Sheet1!A:A,1,0)</f>
        <v>litho</v>
      </c>
    </row>
    <row r="210" spans="1:2" x14ac:dyDescent="0.2">
      <c r="A210" s="3" t="s">
        <v>236</v>
      </c>
      <c r="B210" s="2" t="str">
        <f>VLOOKUP(A210,Sheet1!A:A,1,0)</f>
        <v>logback</v>
      </c>
    </row>
    <row r="211" spans="1:2" x14ac:dyDescent="0.2">
      <c r="A211" s="3" t="s">
        <v>237</v>
      </c>
      <c r="B211" s="2" t="str">
        <f>VLOOKUP(A211,Sheet1!A:A,1,0)</f>
        <v>logging-log4j2</v>
      </c>
    </row>
    <row r="212" spans="1:2" x14ac:dyDescent="0.2">
      <c r="A212" s="3" t="s">
        <v>238</v>
      </c>
      <c r="B212" s="2" t="str">
        <f>VLOOKUP(A212,Sheet1!A:A,1,0)</f>
        <v>lombok-intellij-plugin</v>
      </c>
    </row>
    <row r="213" spans="1:2" x14ac:dyDescent="0.2">
      <c r="A213" s="3" t="s">
        <v>239</v>
      </c>
      <c r="B213" s="2" t="str">
        <f>VLOOKUP(A213,Sheet1!A:A,1,0)</f>
        <v>lottie-android</v>
      </c>
    </row>
    <row r="214" spans="1:2" x14ac:dyDescent="0.2">
      <c r="A214" s="3" t="s">
        <v>240</v>
      </c>
      <c r="B214" s="2" t="str">
        <f>VLOOKUP(A214,Sheet1!A:A,1,0)</f>
        <v>lwjgl3</v>
      </c>
    </row>
    <row r="215" spans="1:2" x14ac:dyDescent="0.2">
      <c r="A215" s="3" t="s">
        <v>241</v>
      </c>
      <c r="B215" s="2" t="str">
        <f>VLOOKUP(A215,Sheet1!A:A,1,0)</f>
        <v>mage</v>
      </c>
    </row>
    <row r="216" spans="1:2" x14ac:dyDescent="0.2">
      <c r="A216" s="3" t="s">
        <v>242</v>
      </c>
      <c r="B216" s="2" t="str">
        <f>VLOOKUP(A216,Sheet1!A:A,1,0)</f>
        <v>manifold</v>
      </c>
    </row>
    <row r="217" spans="1:2" x14ac:dyDescent="0.2">
      <c r="A217" s="3" t="s">
        <v>243</v>
      </c>
      <c r="B217" s="2" t="str">
        <f>VLOOKUP(A217,Sheet1!A:A,1,0)</f>
        <v>mapdb</v>
      </c>
    </row>
    <row r="218" spans="1:2" x14ac:dyDescent="0.2">
      <c r="A218" s="3" t="s">
        <v>244</v>
      </c>
      <c r="B218" s="2" t="str">
        <f>VLOOKUP(A218,Sheet1!A:A,1,0)</f>
        <v>mapstruct</v>
      </c>
    </row>
    <row r="219" spans="1:2" x14ac:dyDescent="0.2">
      <c r="A219" s="3" t="s">
        <v>245</v>
      </c>
      <c r="B219" s="2" t="str">
        <f>VLOOKUP(A219,Sheet1!A:A,1,0)</f>
        <v>markor</v>
      </c>
    </row>
    <row r="220" spans="1:2" x14ac:dyDescent="0.2">
      <c r="A220" s="3" t="s">
        <v>246</v>
      </c>
      <c r="B220" s="2" t="str">
        <f>VLOOKUP(A220,Sheet1!A:A,1,0)</f>
        <v>material-components-android</v>
      </c>
    </row>
    <row r="221" spans="1:2" x14ac:dyDescent="0.2">
      <c r="A221" s="3" t="s">
        <v>247</v>
      </c>
      <c r="B221" s="2" t="str">
        <f>VLOOKUP(A221,Sheet1!A:A,1,0)</f>
        <v>materialistic</v>
      </c>
    </row>
    <row r="222" spans="1:2" x14ac:dyDescent="0.2">
      <c r="A222" s="3" t="s">
        <v>248</v>
      </c>
      <c r="B222" s="2" t="str">
        <f>VLOOKUP(A222,Sheet1!A:A,1,0)</f>
        <v>maven</v>
      </c>
    </row>
    <row r="223" spans="1:2" x14ac:dyDescent="0.2">
      <c r="A223" s="3" t="s">
        <v>249</v>
      </c>
      <c r="B223" s="2" t="str">
        <f>VLOOKUP(A223,Sheet1!A:A,1,0)</f>
        <v>maxwell</v>
      </c>
    </row>
    <row r="224" spans="1:2" x14ac:dyDescent="0.2">
      <c r="A224" s="3" t="s">
        <v>250</v>
      </c>
      <c r="B224" s="2" t="str">
        <f>VLOOKUP(A224,Sheet1!A:A,1,0)</f>
        <v>metadata-extractor</v>
      </c>
    </row>
    <row r="225" spans="1:2" x14ac:dyDescent="0.2">
      <c r="A225" s="3" t="s">
        <v>251</v>
      </c>
      <c r="B225" s="2" t="str">
        <f>VLOOKUP(A225,Sheet1!A:A,1,0)</f>
        <v>metrics</v>
      </c>
    </row>
    <row r="226" spans="1:2" x14ac:dyDescent="0.2">
      <c r="A226" s="3" t="s">
        <v>252</v>
      </c>
      <c r="B226" s="2" t="str">
        <f>VLOOKUP(A226,Sheet1!A:A,1,0)</f>
        <v>micrometer</v>
      </c>
    </row>
    <row r="227" spans="1:2" x14ac:dyDescent="0.2">
      <c r="A227" s="3" t="s">
        <v>253</v>
      </c>
      <c r="B227" s="2" t="str">
        <f>VLOOKUP(A227,Sheet1!A:A,1,0)</f>
        <v>micronaut-core</v>
      </c>
    </row>
    <row r="228" spans="1:2" x14ac:dyDescent="0.2">
      <c r="A228" s="3" t="s">
        <v>254</v>
      </c>
      <c r="B228" s="2" t="str">
        <f>VLOOKUP(A228,Sheet1!A:A,1,0)</f>
        <v>MinecraftForge</v>
      </c>
    </row>
    <row r="229" spans="1:2" x14ac:dyDescent="0.2">
      <c r="A229" s="3" t="s">
        <v>255</v>
      </c>
      <c r="B229" s="2" t="str">
        <f>VLOOKUP(A229,Sheet1!A:A,1,0)</f>
        <v>mockito</v>
      </c>
    </row>
    <row r="230" spans="1:2" x14ac:dyDescent="0.2">
      <c r="A230" s="3" t="s">
        <v>256</v>
      </c>
      <c r="B230" s="2" t="str">
        <f>VLOOKUP(A230,Sheet1!A:A,1,0)</f>
        <v>mockserver</v>
      </c>
    </row>
    <row r="231" spans="1:2" x14ac:dyDescent="0.2">
      <c r="A231" s="3" t="s">
        <v>257</v>
      </c>
      <c r="B231" s="2" t="str">
        <f>VLOOKUP(A231,Sheet1!A:A,1,0)</f>
        <v>moco</v>
      </c>
    </row>
    <row r="232" spans="1:2" x14ac:dyDescent="0.2">
      <c r="A232" s="3" t="s">
        <v>258</v>
      </c>
      <c r="B232" s="2" t="str">
        <f>VLOOKUP(A232,Sheet1!A:A,1,0)</f>
        <v>modeldb</v>
      </c>
    </row>
    <row r="233" spans="1:2" x14ac:dyDescent="0.2">
      <c r="A233" s="3" t="s">
        <v>259</v>
      </c>
      <c r="B233" s="2" t="str">
        <f>VLOOKUP(A233,Sheet1!A:A,1,0)</f>
        <v>mongo-java-driver</v>
      </c>
    </row>
    <row r="234" spans="1:2" x14ac:dyDescent="0.2">
      <c r="A234" s="3" t="s">
        <v>260</v>
      </c>
      <c r="B234" s="2" t="str">
        <f>VLOOKUP(A234,Sheet1!A:A,1,0)</f>
        <v>moquette</v>
      </c>
    </row>
    <row r="235" spans="1:2" x14ac:dyDescent="0.2">
      <c r="A235" s="3" t="s">
        <v>261</v>
      </c>
      <c r="B235" s="2" t="str">
        <f>VLOOKUP(A235,Sheet1!A:A,1,0)</f>
        <v>morphia</v>
      </c>
    </row>
    <row r="236" spans="1:2" x14ac:dyDescent="0.2">
      <c r="A236" s="3" t="s">
        <v>262</v>
      </c>
      <c r="B236" s="2" t="str">
        <f>VLOOKUP(A236,Sheet1!A:A,1,0)</f>
        <v>mp4parser</v>
      </c>
    </row>
    <row r="237" spans="1:2" x14ac:dyDescent="0.2">
      <c r="A237" s="3" t="s">
        <v>263</v>
      </c>
      <c r="B237" s="2" t="str">
        <f>VLOOKUP(A237,Sheet1!A:A,1,0)</f>
        <v>MPAndroidChart</v>
      </c>
    </row>
    <row r="238" spans="1:2" x14ac:dyDescent="0.2">
      <c r="A238" s="3" t="s">
        <v>264</v>
      </c>
      <c r="B238" s="2" t="str">
        <f>VLOOKUP(A238,Sheet1!A:A,1,0)</f>
        <v>msgpack-java</v>
      </c>
    </row>
    <row r="239" spans="1:2" x14ac:dyDescent="0.2">
      <c r="A239" s="3" t="s">
        <v>265</v>
      </c>
      <c r="B239" s="2" t="str">
        <f>VLOOKUP(A239,Sheet1!A:A,1,0)</f>
        <v>myexcel</v>
      </c>
    </row>
    <row r="240" spans="1:2" x14ac:dyDescent="0.2">
      <c r="A240" s="3" t="s">
        <v>266</v>
      </c>
      <c r="B240" s="2" t="str">
        <f>VLOOKUP(A240,Sheet1!A:A,1,0)</f>
        <v>nacos</v>
      </c>
    </row>
    <row r="241" spans="1:2" x14ac:dyDescent="0.2">
      <c r="A241" s="3" t="s">
        <v>267</v>
      </c>
      <c r="B241" s="2" t="str">
        <f>VLOOKUP(A241,Sheet1!A:A,1,0)</f>
        <v>neo4j-apoc-procedures</v>
      </c>
    </row>
    <row r="242" spans="1:2" x14ac:dyDescent="0.2">
      <c r="A242" s="3" t="s">
        <v>268</v>
      </c>
      <c r="B242" s="2" t="str">
        <f>VLOOKUP(A242,Sheet1!A:A,1,0)</f>
        <v>netbeans</v>
      </c>
    </row>
    <row r="243" spans="1:2" x14ac:dyDescent="0.2">
      <c r="A243" s="3" t="s">
        <v>269</v>
      </c>
      <c r="B243" s="2" t="str">
        <f>VLOOKUP(A243,Sheet1!A:A,1,0)</f>
        <v>NetGuard</v>
      </c>
    </row>
    <row r="244" spans="1:2" x14ac:dyDescent="0.2">
      <c r="A244" s="3" t="s">
        <v>270</v>
      </c>
      <c r="B244" s="2" t="str">
        <f>VLOOKUP(A244,Sheet1!A:A,1,0)</f>
        <v>netty</v>
      </c>
    </row>
    <row r="245" spans="1:2" x14ac:dyDescent="0.2">
      <c r="A245" s="3" t="s">
        <v>271</v>
      </c>
      <c r="B245" s="2" t="str">
        <f>VLOOKUP(A245,Sheet1!A:A,1,0)</f>
        <v>NewPipe</v>
      </c>
    </row>
    <row r="246" spans="1:2" x14ac:dyDescent="0.2">
      <c r="A246" s="3" t="s">
        <v>272</v>
      </c>
      <c r="B246" s="2" t="str">
        <f>VLOOKUP(A246,Sheet1!A:A,1,0)</f>
        <v>ngrinder</v>
      </c>
    </row>
    <row r="247" spans="1:2" x14ac:dyDescent="0.2">
      <c r="A247" s="3" t="s">
        <v>273</v>
      </c>
      <c r="B247" s="2" t="str">
        <f>VLOOKUP(A247,Sheet1!A:A,1,0)</f>
        <v>nifi</v>
      </c>
    </row>
    <row r="248" spans="1:2" x14ac:dyDescent="0.2">
      <c r="A248" s="3" t="s">
        <v>274</v>
      </c>
      <c r="B248" s="2" t="str">
        <f>VLOOKUP(A248,Sheet1!A:A,1,0)</f>
        <v>nomulus</v>
      </c>
    </row>
    <row r="249" spans="1:2" x14ac:dyDescent="0.2">
      <c r="A249" s="3" t="s">
        <v>275</v>
      </c>
      <c r="B249" s="2" t="str">
        <f>VLOOKUP(A249,Sheet1!A:A,1,0)</f>
        <v>nutch</v>
      </c>
    </row>
    <row r="250" spans="1:2" x14ac:dyDescent="0.2">
      <c r="A250" s="3" t="s">
        <v>276</v>
      </c>
      <c r="B250" s="2" t="str">
        <f>VLOOKUP(A250,Sheet1!A:A,1,0)</f>
        <v>nutz</v>
      </c>
    </row>
    <row r="251" spans="1:2" x14ac:dyDescent="0.2">
      <c r="A251" s="3" t="s">
        <v>277</v>
      </c>
      <c r="B251" s="2" t="str">
        <f>VLOOKUP(A251,Sheet1!A:A,1,0)</f>
        <v>Omni-Notes</v>
      </c>
    </row>
    <row r="252" spans="1:2" x14ac:dyDescent="0.2">
      <c r="A252" s="3" t="s">
        <v>278</v>
      </c>
      <c r="B252" s="2" t="str">
        <f>VLOOKUP(A252,Sheet1!A:A,1,0)</f>
        <v>onedev</v>
      </c>
    </row>
    <row r="253" spans="1:2" x14ac:dyDescent="0.2">
      <c r="A253" s="3" t="s">
        <v>279</v>
      </c>
      <c r="B253" s="2" t="str">
        <f>VLOOKUP(A253,Sheet1!A:A,1,0)</f>
        <v>open-keychain</v>
      </c>
    </row>
    <row r="254" spans="1:2" x14ac:dyDescent="0.2">
      <c r="A254" s="3" t="s">
        <v>280</v>
      </c>
      <c r="B254" s="2" t="str">
        <f>VLOOKUP(A254,Sheet1!A:A,1,0)</f>
        <v>openapi-generator</v>
      </c>
    </row>
    <row r="255" spans="1:2" x14ac:dyDescent="0.2">
      <c r="A255" s="3" t="s">
        <v>281</v>
      </c>
      <c r="B255" s="2" t="str">
        <f>VLOOKUP(A255,Sheet1!A:A,1,0)</f>
        <v>Openfire</v>
      </c>
    </row>
    <row r="256" spans="1:2" x14ac:dyDescent="0.2">
      <c r="A256" s="3" t="s">
        <v>282</v>
      </c>
      <c r="B256" s="2" t="str">
        <f>VLOOKUP(A256,Sheet1!A:A,1,0)</f>
        <v>opengrok</v>
      </c>
    </row>
    <row r="257" spans="1:2" x14ac:dyDescent="0.2">
      <c r="A257" s="3" t="s">
        <v>283</v>
      </c>
      <c r="B257" s="2" t="str">
        <f>VLOOKUP(A257,Sheet1!A:A,1,0)</f>
        <v>openhtmltopdf</v>
      </c>
    </row>
    <row r="258" spans="1:2" x14ac:dyDescent="0.2">
      <c r="A258" s="3" t="s">
        <v>284</v>
      </c>
      <c r="B258" s="2" t="str">
        <f>VLOOKUP(A258,Sheet1!A:A,1,0)</f>
        <v>OpenID-Connect-Java-Spring-Server</v>
      </c>
    </row>
    <row r="259" spans="1:2" x14ac:dyDescent="0.2">
      <c r="A259" s="3" t="s">
        <v>285</v>
      </c>
      <c r="B259" s="2" t="str">
        <f>VLOOKUP(A259,Sheet1!A:A,1,0)</f>
        <v>opennlp</v>
      </c>
    </row>
    <row r="260" spans="1:2" x14ac:dyDescent="0.2">
      <c r="A260" s="3" t="s">
        <v>286</v>
      </c>
      <c r="B260" s="2" t="str">
        <f>VLOOKUP(A260,Sheet1!A:A,1,0)</f>
        <v>OpenPDF</v>
      </c>
    </row>
    <row r="261" spans="1:2" x14ac:dyDescent="0.2">
      <c r="A261" s="3" t="s">
        <v>287</v>
      </c>
      <c r="B261" s="2" t="str">
        <f>VLOOKUP(A261,Sheet1!A:A,1,0)</f>
        <v>OpenRefine</v>
      </c>
    </row>
    <row r="262" spans="1:2" x14ac:dyDescent="0.2">
      <c r="A262" s="3" t="s">
        <v>288</v>
      </c>
      <c r="B262" s="2" t="str">
        <f>VLOOKUP(A262,Sheet1!A:A,1,0)</f>
        <v>OpenTripPlanner</v>
      </c>
    </row>
    <row r="263" spans="1:2" x14ac:dyDescent="0.2">
      <c r="A263" s="3" t="s">
        <v>289</v>
      </c>
      <c r="B263" s="2" t="str">
        <f>VLOOKUP(A263,Sheet1!A:A,1,0)</f>
        <v>openvidu</v>
      </c>
    </row>
    <row r="264" spans="1:2" x14ac:dyDescent="0.2">
      <c r="A264" s="3" t="s">
        <v>290</v>
      </c>
      <c r="B264" s="2" t="str">
        <f>VLOOKUP(A264,Sheet1!A:A,1,0)</f>
        <v>oshi</v>
      </c>
    </row>
    <row r="265" spans="1:2" x14ac:dyDescent="0.2">
      <c r="A265" s="3" t="s">
        <v>291</v>
      </c>
      <c r="B265" s="2" t="str">
        <f>VLOOKUP(A265,Sheet1!A:A,1,0)</f>
        <v>OsmAnd</v>
      </c>
    </row>
    <row r="266" spans="1:2" x14ac:dyDescent="0.2">
      <c r="A266" s="3" t="s">
        <v>292</v>
      </c>
      <c r="B266" s="2" t="str">
        <f>VLOOKUP(A266,Sheet1!A:A,1,0)</f>
        <v>osmdroid</v>
      </c>
    </row>
    <row r="267" spans="1:2" x14ac:dyDescent="0.2">
      <c r="A267" s="3" t="s">
        <v>293</v>
      </c>
      <c r="B267" s="2" t="str">
        <f>VLOOKUP(A267,Sheet1!A:A,1,0)</f>
        <v>pac4j</v>
      </c>
    </row>
    <row r="268" spans="1:2" x14ac:dyDescent="0.2">
      <c r="A268" s="3" t="s">
        <v>294</v>
      </c>
      <c r="B268" s="2" t="str">
        <f>VLOOKUP(A268,Sheet1!A:A,1,0)</f>
        <v>pdfbox</v>
      </c>
    </row>
    <row r="269" spans="1:2" x14ac:dyDescent="0.2">
      <c r="A269" s="3" t="s">
        <v>295</v>
      </c>
      <c r="B269" s="2" t="str">
        <f>VLOOKUP(A269,Sheet1!A:A,1,0)</f>
        <v>pentaho-kettle</v>
      </c>
    </row>
    <row r="270" spans="1:2" x14ac:dyDescent="0.2">
      <c r="A270" s="3" t="s">
        <v>296</v>
      </c>
      <c r="B270" s="2" t="str">
        <f>VLOOKUP(A270,Sheet1!A:A,1,0)</f>
        <v>phpinspectionsea</v>
      </c>
    </row>
    <row r="271" spans="1:2" x14ac:dyDescent="0.2">
      <c r="A271" s="3" t="s">
        <v>297</v>
      </c>
      <c r="B271" s="2" t="str">
        <f>VLOOKUP(A271,Sheet1!A:A,1,0)</f>
        <v>picocli</v>
      </c>
    </row>
    <row r="272" spans="1:2" x14ac:dyDescent="0.2">
      <c r="A272" s="3" t="s">
        <v>298</v>
      </c>
      <c r="B272" s="2" t="str">
        <f>VLOOKUP(A272,Sheet1!A:A,1,0)</f>
        <v>pitest</v>
      </c>
    </row>
    <row r="273" spans="1:2" x14ac:dyDescent="0.2">
      <c r="A273" s="3" t="s">
        <v>299</v>
      </c>
      <c r="B273" s="2" t="str">
        <f>VLOOKUP(A273,Sheet1!A:A,1,0)</f>
        <v>pmd</v>
      </c>
    </row>
    <row r="274" spans="1:2" x14ac:dyDescent="0.2">
      <c r="A274" s="3" t="s">
        <v>300</v>
      </c>
      <c r="B274" s="2" t="str">
        <f>VLOOKUP(A274,Sheet1!A:A,1,0)</f>
        <v>poi</v>
      </c>
    </row>
    <row r="275" spans="1:2" x14ac:dyDescent="0.2">
      <c r="A275" s="3" t="s">
        <v>301</v>
      </c>
      <c r="B275" s="2" t="str">
        <f>VLOOKUP(A275,Sheet1!A:A,1,0)</f>
        <v>pravega</v>
      </c>
    </row>
    <row r="276" spans="1:2" x14ac:dyDescent="0.2">
      <c r="A276" s="3" t="s">
        <v>302</v>
      </c>
      <c r="B276" s="2" t="str">
        <f>VLOOKUP(A276,Sheet1!A:A,1,0)</f>
        <v>presto</v>
      </c>
    </row>
    <row r="277" spans="1:2" x14ac:dyDescent="0.2">
      <c r="A277" s="3" t="s">
        <v>303</v>
      </c>
      <c r="B277" s="2" t="str">
        <f>VLOOKUP(A277,Sheet1!A:A,1,0)</f>
        <v>primefaces</v>
      </c>
    </row>
    <row r="278" spans="1:2" x14ac:dyDescent="0.2">
      <c r="A278" s="3" t="s">
        <v>304</v>
      </c>
      <c r="B278" s="2" t="str">
        <f>VLOOKUP(A278,Sheet1!A:A,1,0)</f>
        <v>processing</v>
      </c>
    </row>
    <row r="279" spans="1:2" x14ac:dyDescent="0.2">
      <c r="A279" s="3" t="s">
        <v>305</v>
      </c>
      <c r="B279" s="2" t="str">
        <f>VLOOKUP(A279,Sheet1!A:A,1,0)</f>
        <v>psi-probe</v>
      </c>
    </row>
    <row r="280" spans="1:2" x14ac:dyDescent="0.2">
      <c r="A280" s="3" t="s">
        <v>306</v>
      </c>
      <c r="B280" s="2" t="str">
        <f>VLOOKUP(A280,Sheet1!A:A,1,0)</f>
        <v>pslab-android</v>
      </c>
    </row>
    <row r="281" spans="1:2" x14ac:dyDescent="0.2">
      <c r="A281" s="3" t="s">
        <v>308</v>
      </c>
      <c r="B281" s="2" t="str">
        <f>VLOOKUP(A281,Sheet1!A:A,1,0)</f>
        <v>pulsar</v>
      </c>
    </row>
    <row r="282" spans="1:2" x14ac:dyDescent="0.2">
      <c r="A282" s="3" t="s">
        <v>309</v>
      </c>
      <c r="B282" s="2" t="str">
        <f>VLOOKUP(A282,Sheet1!A:A,1,0)</f>
        <v>pushy</v>
      </c>
    </row>
    <row r="283" spans="1:2" x14ac:dyDescent="0.2">
      <c r="A283" s="3" t="s">
        <v>310</v>
      </c>
      <c r="B283" s="2" t="str">
        <f>VLOOKUP(A283,Sheet1!A:A,1,0)</f>
        <v>quarkus</v>
      </c>
    </row>
    <row r="284" spans="1:2" x14ac:dyDescent="0.2">
      <c r="A284" s="3" t="s">
        <v>312</v>
      </c>
      <c r="B284" s="2" t="str">
        <f>VLOOKUP(A284,Sheet1!A:A,1,0)</f>
        <v>quarkus-quickstarts</v>
      </c>
    </row>
    <row r="285" spans="1:2" x14ac:dyDescent="0.2">
      <c r="A285" s="3" t="s">
        <v>313</v>
      </c>
      <c r="B285" s="2" t="str">
        <f>VLOOKUP(A285,Sheet1!A:A,1,0)</f>
        <v>querydsl</v>
      </c>
    </row>
    <row r="286" spans="1:2" x14ac:dyDescent="0.2">
      <c r="A286" s="3" t="s">
        <v>314</v>
      </c>
      <c r="B286" s="2" t="str">
        <f>VLOOKUP(A286,Sheet1!A:A,1,0)</f>
        <v>questdb</v>
      </c>
    </row>
    <row r="287" spans="1:2" x14ac:dyDescent="0.2">
      <c r="A287" s="3" t="s">
        <v>315</v>
      </c>
      <c r="B287" s="2" t="str">
        <f>VLOOKUP(A287,Sheet1!A:A,1,0)</f>
        <v>ratpack</v>
      </c>
    </row>
    <row r="288" spans="1:2" x14ac:dyDescent="0.2">
      <c r="A288" s="3" t="s">
        <v>316</v>
      </c>
      <c r="B288" s="2" t="str">
        <f>VLOOKUP(A288,Sheet1!A:A,1,0)</f>
        <v>reactor-core</v>
      </c>
    </row>
    <row r="289" spans="1:2" x14ac:dyDescent="0.2">
      <c r="A289" s="3" t="s">
        <v>317</v>
      </c>
      <c r="B289" s="2" t="str">
        <f>VLOOKUP(A289,Sheet1!A:A,1,0)</f>
        <v>reactor-netty</v>
      </c>
    </row>
    <row r="290" spans="1:2" x14ac:dyDescent="0.2">
      <c r="A290" s="3" t="s">
        <v>318</v>
      </c>
      <c r="B290" s="2" t="str">
        <f>VLOOKUP(A290,Sheet1!A:A,1,0)</f>
        <v>Recaf</v>
      </c>
    </row>
    <row r="291" spans="1:2" x14ac:dyDescent="0.2">
      <c r="A291" s="3" t="s">
        <v>319</v>
      </c>
      <c r="B291" s="2" t="str">
        <f>VLOOKUP(A291,Sheet1!A:A,1,0)</f>
        <v>redisson</v>
      </c>
    </row>
    <row r="292" spans="1:2" x14ac:dyDescent="0.2">
      <c r="A292" s="3" t="s">
        <v>320</v>
      </c>
      <c r="B292" s="2" t="str">
        <f>VLOOKUP(A292,Sheet1!A:A,1,0)</f>
        <v>RedReader</v>
      </c>
    </row>
    <row r="293" spans="1:2" x14ac:dyDescent="0.2">
      <c r="A293" s="3" t="s">
        <v>321</v>
      </c>
      <c r="B293" s="2" t="str">
        <f>VLOOKUP(A293,Sheet1!A:A,1,0)</f>
        <v>rest-assured</v>
      </c>
    </row>
    <row r="294" spans="1:2" x14ac:dyDescent="0.2">
      <c r="A294" s="6" t="s">
        <v>322</v>
      </c>
      <c r="B294" s="7" t="str">
        <f>VLOOKUP(A294,Sheet1!A:A,1,0)</f>
        <v>rest.li</v>
      </c>
    </row>
    <row r="295" spans="1:2" x14ac:dyDescent="0.2">
      <c r="A295" s="3" t="s">
        <v>323</v>
      </c>
      <c r="B295" s="2" t="str">
        <f>VLOOKUP(A295,Sheet1!A:A,1,0)</f>
        <v>ripme</v>
      </c>
    </row>
    <row r="296" spans="1:2" x14ac:dyDescent="0.2">
      <c r="A296" s="3" t="s">
        <v>324</v>
      </c>
      <c r="B296" s="2" t="str">
        <f>VLOOKUP(A296,Sheet1!A:A,1,0)</f>
        <v>RoaringBitmap</v>
      </c>
    </row>
    <row r="297" spans="1:2" x14ac:dyDescent="0.2">
      <c r="A297" s="3" t="s">
        <v>325</v>
      </c>
      <c r="B297" s="2" t="str">
        <f>VLOOKUP(A297,Sheet1!A:A,1,0)</f>
        <v>robolectric</v>
      </c>
    </row>
    <row r="298" spans="1:2" x14ac:dyDescent="0.2">
      <c r="A298" s="3" t="s">
        <v>326</v>
      </c>
      <c r="B298" s="2" t="str">
        <f>VLOOKUP(A298,Sheet1!A:A,1,0)</f>
        <v>rocketmq</v>
      </c>
    </row>
    <row r="299" spans="1:2" x14ac:dyDescent="0.2">
      <c r="A299" s="3" t="s">
        <v>327</v>
      </c>
      <c r="B299" s="2" t="str">
        <f>VLOOKUP(A299,Sheet1!A:A,1,0)</f>
        <v>rstudio</v>
      </c>
    </row>
    <row r="300" spans="1:2" x14ac:dyDescent="0.2">
      <c r="A300" s="3" t="s">
        <v>328</v>
      </c>
      <c r="B300" s="2" t="str">
        <f>VLOOKUP(A300,Sheet1!A:A,1,0)</f>
        <v>runelite</v>
      </c>
    </row>
    <row r="301" spans="1:2" x14ac:dyDescent="0.2">
      <c r="A301" s="3" t="s">
        <v>329</v>
      </c>
      <c r="B301" s="2" t="str">
        <f>VLOOKUP(A301,Sheet1!A:A,1,0)</f>
        <v>RxJava</v>
      </c>
    </row>
    <row r="302" spans="1:2" x14ac:dyDescent="0.2">
      <c r="A302" s="3" t="s">
        <v>330</v>
      </c>
      <c r="B302" s="2" t="str">
        <f>VLOOKUP(A302,Sheet1!A:A,1,0)</f>
        <v>Saturn</v>
      </c>
    </row>
    <row r="303" spans="1:2" x14ac:dyDescent="0.2">
      <c r="A303" s="3" t="s">
        <v>331</v>
      </c>
      <c r="B303" s="2" t="str">
        <f>VLOOKUP(A303,Sheet1!A:A,1,0)</f>
        <v>schema-registry</v>
      </c>
    </row>
    <row r="304" spans="1:2" x14ac:dyDescent="0.2">
      <c r="A304" s="3" t="s">
        <v>332</v>
      </c>
      <c r="B304" s="2" t="str">
        <f>VLOOKUP(A304,Sheet1!A:A,1,0)</f>
        <v>scouter</v>
      </c>
    </row>
    <row r="305" spans="1:2" x14ac:dyDescent="0.2">
      <c r="A305" s="3" t="s">
        <v>333</v>
      </c>
      <c r="B305" s="2" t="str">
        <f>VLOOKUP(A305,Sheet1!A:A,1,0)</f>
        <v>scribejava</v>
      </c>
    </row>
    <row r="306" spans="1:2" x14ac:dyDescent="0.2">
      <c r="A306" s="3" t="s">
        <v>334</v>
      </c>
      <c r="B306" s="2" t="str">
        <f>VLOOKUP(A306,Sheet1!A:A,1,0)</f>
        <v>secor</v>
      </c>
    </row>
    <row r="307" spans="1:2" x14ac:dyDescent="0.2">
      <c r="A307" s="3" t="s">
        <v>335</v>
      </c>
      <c r="B307" s="2" t="str">
        <f>VLOOKUP(A307,Sheet1!A:A,1,0)</f>
        <v>selenide</v>
      </c>
    </row>
    <row r="308" spans="1:2" x14ac:dyDescent="0.2">
      <c r="A308" s="3" t="s">
        <v>336</v>
      </c>
      <c r="B308" s="2" t="str">
        <f>VLOOKUP(A308,Sheet1!A:A,1,0)</f>
        <v>selenium</v>
      </c>
    </row>
    <row r="309" spans="1:2" x14ac:dyDescent="0.2">
      <c r="A309" s="3" t="s">
        <v>337</v>
      </c>
      <c r="B309" s="2" t="str">
        <f>VLOOKUP(A309,Sheet1!A:A,1,0)</f>
        <v>serve</v>
      </c>
    </row>
    <row r="310" spans="1:2" x14ac:dyDescent="0.2">
      <c r="A310" s="3" t="s">
        <v>338</v>
      </c>
      <c r="B310" s="2" t="str">
        <f>VLOOKUP(A310,Sheet1!A:A,1,0)</f>
        <v>servicecomb-java-chassis</v>
      </c>
    </row>
    <row r="311" spans="1:2" x14ac:dyDescent="0.2">
      <c r="A311" s="3" t="s">
        <v>339</v>
      </c>
      <c r="B311" s="2" t="str">
        <f>VLOOKUP(A311,Sheet1!A:A,1,0)</f>
        <v>servicecomb-pack</v>
      </c>
    </row>
    <row r="312" spans="1:2" x14ac:dyDescent="0.2">
      <c r="A312" s="3" t="s">
        <v>340</v>
      </c>
      <c r="B312" s="2" t="str">
        <f>VLOOKUP(A312,Sheet1!A:A,1,0)</f>
        <v>shardingsphere-elasticjob</v>
      </c>
    </row>
    <row r="313" spans="1:2" x14ac:dyDescent="0.2">
      <c r="A313" s="3" t="s">
        <v>341</v>
      </c>
      <c r="B313" s="2" t="str">
        <f>VLOOKUP(A313,Sheet1!A:A,1,0)</f>
        <v>ShedLock</v>
      </c>
    </row>
    <row r="314" spans="1:2" x14ac:dyDescent="0.2">
      <c r="A314" s="3" t="s">
        <v>342</v>
      </c>
      <c r="B314" s="2" t="str">
        <f>VLOOKUP(A314,Sheet1!A:A,1,0)</f>
        <v>shiro</v>
      </c>
    </row>
    <row r="315" spans="1:2" x14ac:dyDescent="0.2">
      <c r="A315" s="3" t="s">
        <v>343</v>
      </c>
      <c r="B315" s="2" t="str">
        <f>VLOOKUP(A315,Sheet1!A:A,1,0)</f>
        <v>siddhi</v>
      </c>
    </row>
    <row r="316" spans="1:2" x14ac:dyDescent="0.2">
      <c r="A316" s="3" t="s">
        <v>344</v>
      </c>
      <c r="B316" s="2" t="str">
        <f>VLOOKUP(A316,Sheet1!A:A,1,0)</f>
        <v>Signal-Android</v>
      </c>
    </row>
    <row r="317" spans="1:2" x14ac:dyDescent="0.2">
      <c r="A317" s="3" t="s">
        <v>345</v>
      </c>
      <c r="B317" s="2" t="str">
        <f>VLOOKUP(A317,Sheet1!A:A,1,0)</f>
        <v>simple-binary-encoding</v>
      </c>
    </row>
    <row r="318" spans="1:2" x14ac:dyDescent="0.2">
      <c r="A318" s="3" t="s">
        <v>346</v>
      </c>
      <c r="B318" s="2" t="str">
        <f>VLOOKUP(A318,Sheet1!A:A,1,0)</f>
        <v>simplenote-android</v>
      </c>
    </row>
    <row r="319" spans="1:2" x14ac:dyDescent="0.2">
      <c r="A319" s="3" t="s">
        <v>347</v>
      </c>
      <c r="B319" s="2" t="str">
        <f>VLOOKUP(A319,Sheet1!A:A,1,0)</f>
        <v>skywalking</v>
      </c>
    </row>
    <row r="320" spans="1:2" x14ac:dyDescent="0.2">
      <c r="A320" s="3" t="s">
        <v>348</v>
      </c>
      <c r="B320" s="2" t="str">
        <f>VLOOKUP(A320,Sheet1!A:A,1,0)</f>
        <v>slf4j</v>
      </c>
    </row>
    <row r="321" spans="1:2" x14ac:dyDescent="0.2">
      <c r="A321" s="3" t="s">
        <v>349</v>
      </c>
      <c r="B321" s="2" t="str">
        <f>VLOOKUP(A321,Sheet1!A:A,1,0)</f>
        <v>Smack</v>
      </c>
    </row>
    <row r="322" spans="1:2" x14ac:dyDescent="0.2">
      <c r="A322" s="3" t="s">
        <v>350</v>
      </c>
      <c r="B322" s="2" t="str">
        <f>VLOOKUP(A322,Sheet1!A:A,1,0)</f>
        <v>smile</v>
      </c>
    </row>
    <row r="323" spans="1:2" x14ac:dyDescent="0.2">
      <c r="A323" s="3" t="s">
        <v>351</v>
      </c>
      <c r="B323" s="2" t="str">
        <f>VLOOKUP(A323,Sheet1!A:A,1,0)</f>
        <v>sonarqube</v>
      </c>
    </row>
    <row r="324" spans="1:2" x14ac:dyDescent="0.2">
      <c r="A324" s="3" t="s">
        <v>352</v>
      </c>
      <c r="B324" s="2" t="str">
        <f>VLOOKUP(A324,Sheet1!A:A,1,0)</f>
        <v>soot</v>
      </c>
    </row>
    <row r="325" spans="1:2" x14ac:dyDescent="0.2">
      <c r="A325" s="3" t="s">
        <v>353</v>
      </c>
      <c r="B325" s="2" t="str">
        <f>VLOOKUP(A325,Sheet1!A:A,1,0)</f>
        <v>spock</v>
      </c>
    </row>
    <row r="326" spans="1:2" x14ac:dyDescent="0.2">
      <c r="A326" s="3" t="s">
        <v>354</v>
      </c>
      <c r="B326" s="2" t="str">
        <f>VLOOKUP(A326,Sheet1!A:A,1,0)</f>
        <v>SpongeAPI</v>
      </c>
    </row>
    <row r="327" spans="1:2" x14ac:dyDescent="0.2">
      <c r="A327" s="3" t="s">
        <v>355</v>
      </c>
      <c r="B327" s="2" t="str">
        <f>VLOOKUP(A327,Sheet1!A:A,1,0)</f>
        <v>spoon</v>
      </c>
    </row>
    <row r="328" spans="1:2" x14ac:dyDescent="0.2">
      <c r="A328" s="3" t="s">
        <v>356</v>
      </c>
      <c r="B328" s="2" t="str">
        <f>VLOOKUP(A328,Sheet1!A:A,1,0)</f>
        <v>spotbugs</v>
      </c>
    </row>
    <row r="329" spans="1:2" x14ac:dyDescent="0.2">
      <c r="A329" s="3" t="s">
        <v>357</v>
      </c>
      <c r="B329" s="2" t="str">
        <f>VLOOKUP(A329,Sheet1!A:A,1,0)</f>
        <v>spotless</v>
      </c>
    </row>
    <row r="330" spans="1:2" x14ac:dyDescent="0.2">
      <c r="A330" s="3" t="s">
        <v>358</v>
      </c>
      <c r="B330" s="2" t="str">
        <f>VLOOKUP(A330,Sheet1!A:A,1,0)</f>
        <v>spring-batch</v>
      </c>
    </row>
    <row r="331" spans="1:2" x14ac:dyDescent="0.2">
      <c r="A331" s="3" t="s">
        <v>359</v>
      </c>
      <c r="B331" s="2" t="str">
        <f>VLOOKUP(A331,Sheet1!A:A,1,0)</f>
        <v>spring-boot</v>
      </c>
    </row>
    <row r="332" spans="1:2" x14ac:dyDescent="0.2">
      <c r="A332" s="3" t="s">
        <v>360</v>
      </c>
      <c r="B332" s="2" t="str">
        <f>VLOOKUP(A332,Sheet1!A:A,1,0)</f>
        <v>spring-boot-admin</v>
      </c>
    </row>
    <row r="333" spans="1:2" x14ac:dyDescent="0.2">
      <c r="A333" s="3" t="s">
        <v>361</v>
      </c>
      <c r="B333" s="2" t="str">
        <f>VLOOKUP(A333,Sheet1!A:A,1,0)</f>
        <v>spring-cloud-alibaba</v>
      </c>
    </row>
    <row r="334" spans="1:2" x14ac:dyDescent="0.2">
      <c r="A334" s="3" t="s">
        <v>362</v>
      </c>
      <c r="B334" s="2" t="str">
        <f>VLOOKUP(A334,Sheet1!A:A,1,0)</f>
        <v>spring-cloud-config</v>
      </c>
    </row>
    <row r="335" spans="1:2" x14ac:dyDescent="0.2">
      <c r="A335" s="3" t="s">
        <v>363</v>
      </c>
      <c r="B335" s="2" t="str">
        <f>VLOOKUP(A335,Sheet1!A:A,1,0)</f>
        <v>spring-cloud-gateway</v>
      </c>
    </row>
    <row r="336" spans="1:2" x14ac:dyDescent="0.2">
      <c r="A336" s="3" t="s">
        <v>364</v>
      </c>
      <c r="B336" s="2" t="str">
        <f>VLOOKUP(A336,Sheet1!A:A,1,0)</f>
        <v>spring-cloud-netflix</v>
      </c>
    </row>
    <row r="337" spans="1:2" x14ac:dyDescent="0.2">
      <c r="A337" s="3" t="s">
        <v>365</v>
      </c>
      <c r="B337" s="2" t="str">
        <f>VLOOKUP(A337,Sheet1!A:A,1,0)</f>
        <v>spring-cloud-sleuth</v>
      </c>
    </row>
    <row r="338" spans="1:2" x14ac:dyDescent="0.2">
      <c r="A338" s="3" t="s">
        <v>366</v>
      </c>
      <c r="B338" s="2" t="str">
        <f>VLOOKUP(A338,Sheet1!A:A,1,0)</f>
        <v>spring-data-redis</v>
      </c>
    </row>
    <row r="339" spans="1:2" x14ac:dyDescent="0.2">
      <c r="A339" s="3" t="s">
        <v>367</v>
      </c>
      <c r="B339" s="2" t="str">
        <f>VLOOKUP(A339,Sheet1!A:A,1,0)</f>
        <v>spring-integration</v>
      </c>
    </row>
    <row r="340" spans="1:2" x14ac:dyDescent="0.2">
      <c r="A340" s="3" t="s">
        <v>368</v>
      </c>
      <c r="B340" s="2" t="str">
        <f>VLOOKUP(A340,Sheet1!A:A,1,0)</f>
        <v>spring-kafka</v>
      </c>
    </row>
    <row r="341" spans="1:2" x14ac:dyDescent="0.2">
      <c r="A341" s="3" t="s">
        <v>369</v>
      </c>
      <c r="B341" s="2" t="str">
        <f>VLOOKUP(A341,Sheet1!A:A,1,0)</f>
        <v>spring-security</v>
      </c>
    </row>
    <row r="342" spans="1:2" x14ac:dyDescent="0.2">
      <c r="A342" s="3" t="s">
        <v>370</v>
      </c>
      <c r="B342" s="2" t="str">
        <f>VLOOKUP(A342,Sheet1!A:A,1,0)</f>
        <v>springdoc-openapi</v>
      </c>
    </row>
    <row r="343" spans="1:2" x14ac:dyDescent="0.2">
      <c r="A343" s="3" t="s">
        <v>371</v>
      </c>
      <c r="B343" s="2" t="str">
        <f>VLOOKUP(A343,Sheet1!A:A,1,0)</f>
        <v>storm</v>
      </c>
    </row>
    <row r="344" spans="1:2" x14ac:dyDescent="0.2">
      <c r="A344" s="3" t="s">
        <v>372</v>
      </c>
      <c r="B344" s="2" t="str">
        <f>VLOOKUP(A344,Sheet1!A:A,1,0)</f>
        <v>streamex</v>
      </c>
    </row>
    <row r="345" spans="1:2" x14ac:dyDescent="0.2">
      <c r="A345" s="3" t="s">
        <v>373</v>
      </c>
      <c r="B345" s="2" t="str">
        <f>VLOOKUP(A345,Sheet1!A:A,1,0)</f>
        <v>strimzi-kafka-operator</v>
      </c>
    </row>
    <row r="346" spans="1:2" x14ac:dyDescent="0.2">
      <c r="A346" s="3" t="s">
        <v>374</v>
      </c>
      <c r="B346" s="2" t="str">
        <f>VLOOKUP(A346,Sheet1!A:A,1,0)</f>
        <v>struts</v>
      </c>
    </row>
    <row r="347" spans="1:2" x14ac:dyDescent="0.2">
      <c r="A347" s="3" t="s">
        <v>375</v>
      </c>
      <c r="B347" s="2" t="str">
        <f>VLOOKUP(A347,Sheet1!A:A,1,0)</f>
        <v>swagger-core</v>
      </c>
    </row>
    <row r="348" spans="1:2" x14ac:dyDescent="0.2">
      <c r="A348" s="3" t="s">
        <v>376</v>
      </c>
      <c r="B348" s="2" t="str">
        <f>VLOOKUP(A348,Sheet1!A:A,1,0)</f>
        <v>syncthing-android</v>
      </c>
    </row>
    <row r="349" spans="1:2" x14ac:dyDescent="0.2">
      <c r="A349" s="3" t="s">
        <v>377</v>
      </c>
      <c r="B349" s="2" t="str">
        <f>VLOOKUP(A349,Sheet1!A:A,1,0)</f>
        <v>synthea</v>
      </c>
    </row>
    <row r="350" spans="1:2" x14ac:dyDescent="0.2">
      <c r="A350" s="3" t="s">
        <v>378</v>
      </c>
      <c r="B350" s="2" t="str">
        <f>VLOOKUP(A350,Sheet1!A:A,1,0)</f>
        <v>tablesaw</v>
      </c>
    </row>
    <row r="351" spans="1:2" x14ac:dyDescent="0.2">
      <c r="A351" s="3" t="s">
        <v>379</v>
      </c>
      <c r="B351" s="2" t="str">
        <f>VLOOKUP(A351,Sheet1!A:A,1,0)</f>
        <v>teammates</v>
      </c>
    </row>
    <row r="352" spans="1:2" x14ac:dyDescent="0.2">
      <c r="A352" s="3" t="s">
        <v>380</v>
      </c>
      <c r="B352" s="2" t="str">
        <f>VLOOKUP(A352,Sheet1!A:A,1,0)</f>
        <v>teavm</v>
      </c>
    </row>
    <row r="353" spans="1:2" x14ac:dyDescent="0.2">
      <c r="A353" s="3" t="s">
        <v>381</v>
      </c>
      <c r="B353" s="2" t="str">
        <f>VLOOKUP(A353,Sheet1!A:A,1,0)</f>
        <v>Terasology</v>
      </c>
    </row>
    <row r="354" spans="1:2" x14ac:dyDescent="0.2">
      <c r="A354" s="3" t="s">
        <v>382</v>
      </c>
      <c r="B354" s="2" t="str">
        <f>VLOOKUP(A354,Sheet1!A:A,1,0)</f>
        <v>testcontainers-java</v>
      </c>
    </row>
    <row r="355" spans="1:2" x14ac:dyDescent="0.2">
      <c r="A355" s="3" t="s">
        <v>383</v>
      </c>
      <c r="B355" s="2" t="str">
        <f>VLOOKUP(A355,Sheet1!A:A,1,0)</f>
        <v>thingsboard</v>
      </c>
    </row>
    <row r="356" spans="1:2" x14ac:dyDescent="0.2">
      <c r="A356" s="3" t="s">
        <v>384</v>
      </c>
      <c r="B356" s="2" t="str">
        <f>VLOOKUP(A356,Sheet1!A:A,1,0)</f>
        <v>tika</v>
      </c>
    </row>
    <row r="357" spans="1:2" x14ac:dyDescent="0.2">
      <c r="A357" s="3" t="s">
        <v>385</v>
      </c>
      <c r="B357" s="2" t="str">
        <f>VLOOKUP(A357,Sheet1!A:A,1,0)</f>
        <v>tinkerpop</v>
      </c>
    </row>
    <row r="358" spans="1:2" x14ac:dyDescent="0.2">
      <c r="A358" s="3" t="s">
        <v>386</v>
      </c>
      <c r="B358" s="2" t="str">
        <f>VLOOKUP(A358,Sheet1!A:A,1,0)</f>
        <v>tlaplus</v>
      </c>
    </row>
    <row r="359" spans="1:2" x14ac:dyDescent="0.2">
      <c r="A359" s="3" t="s">
        <v>387</v>
      </c>
      <c r="B359" s="2" t="str">
        <f>VLOOKUP(A359,Sheet1!A:A,1,0)</f>
        <v>tomcat</v>
      </c>
    </row>
    <row r="360" spans="1:2" x14ac:dyDescent="0.2">
      <c r="A360" s="3" t="s">
        <v>388</v>
      </c>
      <c r="B360" s="2" t="str">
        <f>VLOOKUP(A360,Sheet1!A:A,1,0)</f>
        <v>traccar</v>
      </c>
    </row>
    <row r="361" spans="1:2" x14ac:dyDescent="0.2">
      <c r="A361" s="3" t="s">
        <v>389</v>
      </c>
      <c r="B361" s="2" t="str">
        <f>VLOOKUP(A361,Sheet1!A:A,1,0)</f>
        <v>trino</v>
      </c>
    </row>
    <row r="362" spans="1:2" x14ac:dyDescent="0.2">
      <c r="A362" s="3" t="s">
        <v>390</v>
      </c>
      <c r="B362" s="2" t="str">
        <f>VLOOKUP(A362,Sheet1!A:A,1,0)</f>
        <v>truth</v>
      </c>
    </row>
    <row r="363" spans="1:2" x14ac:dyDescent="0.2">
      <c r="A363" s="3" t="s">
        <v>391</v>
      </c>
      <c r="B363" s="2" t="str">
        <f>VLOOKUP(A363,Sheet1!A:A,1,0)</f>
        <v>TwelveMonkeys</v>
      </c>
    </row>
    <row r="364" spans="1:2" x14ac:dyDescent="0.2">
      <c r="A364" s="3" t="s">
        <v>392</v>
      </c>
      <c r="B364" s="2" t="str">
        <f>VLOOKUP(A364,Sheet1!A:A,1,0)</f>
        <v>Twitter4J</v>
      </c>
    </row>
    <row r="365" spans="1:2" x14ac:dyDescent="0.2">
      <c r="A365" s="3" t="s">
        <v>393</v>
      </c>
      <c r="B365" s="2" t="str">
        <f>VLOOKUP(A365,Sheet1!A:A,1,0)</f>
        <v>uaa</v>
      </c>
    </row>
    <row r="366" spans="1:2" x14ac:dyDescent="0.2">
      <c r="A366" s="3" t="s">
        <v>394</v>
      </c>
      <c r="B366" s="2" t="str">
        <f>VLOOKUP(A366,Sheet1!A:A,1,0)</f>
        <v>undertow</v>
      </c>
    </row>
    <row r="367" spans="1:2" x14ac:dyDescent="0.2">
      <c r="A367" s="3" t="s">
        <v>395</v>
      </c>
      <c r="B367" s="2" t="str">
        <f>VLOOKUP(A367,Sheet1!A:A,1,0)</f>
        <v>unirest-java</v>
      </c>
    </row>
    <row r="368" spans="1:2" x14ac:dyDescent="0.2">
      <c r="A368" s="3" t="s">
        <v>396</v>
      </c>
      <c r="B368" s="2" t="str">
        <f>VLOOKUP(A368,Sheet1!A:A,1,0)</f>
        <v>Universal-G-Code-Sender</v>
      </c>
    </row>
    <row r="369" spans="1:2" x14ac:dyDescent="0.2">
      <c r="A369" s="3" t="s">
        <v>397</v>
      </c>
      <c r="B369" s="2" t="str">
        <f>VLOOKUP(A369,Sheet1!A:A,1,0)</f>
        <v>UniversalMediaServer</v>
      </c>
    </row>
    <row r="370" spans="1:2" x14ac:dyDescent="0.2">
      <c r="A370" s="3" t="s">
        <v>398</v>
      </c>
      <c r="B370" s="2" t="str">
        <f>VLOOKUP(A370,Sheet1!A:A,1,0)</f>
        <v>validator</v>
      </c>
    </row>
    <row r="371" spans="1:2" x14ac:dyDescent="0.2">
      <c r="A371" s="3" t="s">
        <v>399</v>
      </c>
      <c r="B371" s="2" t="str">
        <f>VLOOKUP(A371,Sheet1!A:A,1,0)</f>
        <v>vavr</v>
      </c>
    </row>
    <row r="372" spans="1:2" x14ac:dyDescent="0.2">
      <c r="A372" s="3" t="s">
        <v>400</v>
      </c>
      <c r="B372" s="2" t="str">
        <f>VLOOKUP(A372,Sheet1!A:A,1,0)</f>
        <v>vert.x</v>
      </c>
    </row>
    <row r="373" spans="1:2" x14ac:dyDescent="0.2">
      <c r="A373" s="3" t="s">
        <v>401</v>
      </c>
      <c r="B373" s="2" t="str">
        <f>VLOOKUP(A373,Sheet1!A:A,1,0)</f>
        <v>vespa</v>
      </c>
    </row>
    <row r="374" spans="1:2" x14ac:dyDescent="0.2">
      <c r="A374" s="3" t="s">
        <v>402</v>
      </c>
      <c r="B374" s="2" t="str">
        <f>VLOOKUP(A374,Sheet1!A:A,1,0)</f>
        <v>visualvm</v>
      </c>
    </row>
    <row r="375" spans="1:2" x14ac:dyDescent="0.2">
      <c r="A375" s="3" t="s">
        <v>403</v>
      </c>
      <c r="B375" s="2" t="str">
        <f>VLOOKUP(A375,Sheet1!A:A,1,0)</f>
        <v>webdrivermanager</v>
      </c>
    </row>
    <row r="376" spans="1:2" x14ac:dyDescent="0.2">
      <c r="A376" s="3" t="s">
        <v>404</v>
      </c>
      <c r="B376" s="2" t="str">
        <f>VLOOKUP(A376,Sheet1!A:A,1,0)</f>
        <v>webmagic</v>
      </c>
    </row>
    <row r="377" spans="1:2" x14ac:dyDescent="0.2">
      <c r="A377" s="3" t="s">
        <v>405</v>
      </c>
      <c r="B377" s="2" t="str">
        <f>VLOOKUP(A377,Sheet1!A:A,1,0)</f>
        <v>wildfly</v>
      </c>
    </row>
    <row r="378" spans="1:2" x14ac:dyDescent="0.2">
      <c r="A378" s="3" t="s">
        <v>406</v>
      </c>
      <c r="B378" s="2" t="str">
        <f>VLOOKUP(A378,Sheet1!A:A,1,0)</f>
        <v>WorldEdit</v>
      </c>
    </row>
    <row r="379" spans="1:2" x14ac:dyDescent="0.2">
      <c r="A379" s="3" t="s">
        <v>407</v>
      </c>
      <c r="B379" s="2" t="str">
        <f>VLOOKUP(A379,Sheet1!A:A,1,0)</f>
        <v>XChange</v>
      </c>
    </row>
    <row r="380" spans="1:2" x14ac:dyDescent="0.2">
      <c r="A380" s="3" t="s">
        <v>408</v>
      </c>
      <c r="B380" s="2" t="str">
        <f>VLOOKUP(A380,Sheet1!A:A,1,0)</f>
        <v>XChart</v>
      </c>
    </row>
    <row r="381" spans="1:2" x14ac:dyDescent="0.2">
      <c r="A381" s="3" t="s">
        <v>409</v>
      </c>
      <c r="B381" s="2" t="str">
        <f>VLOOKUP(A381,Sheet1!A:A,1,0)</f>
        <v>xxl-job</v>
      </c>
    </row>
    <row r="382" spans="1:2" x14ac:dyDescent="0.2">
      <c r="A382" s="3" t="s">
        <v>410</v>
      </c>
      <c r="B382" s="2" t="str">
        <f>VLOOKUP(A382,Sheet1!A:A,1,0)</f>
        <v>yacy_search_server</v>
      </c>
    </row>
    <row r="383" spans="1:2" x14ac:dyDescent="0.2">
      <c r="A383" s="3" t="s">
        <v>411</v>
      </c>
      <c r="B383" s="2" t="str">
        <f>VLOOKUP(A383,Sheet1!A:A,1,0)</f>
        <v>YCSB</v>
      </c>
    </row>
    <row r="384" spans="1:2" x14ac:dyDescent="0.2">
      <c r="A384" s="3" t="s">
        <v>412</v>
      </c>
      <c r="B384" s="2" t="str">
        <f>VLOOKUP(A384,Sheet1!A:A,1,0)</f>
        <v>zaproxy</v>
      </c>
    </row>
    <row r="385" spans="1:2" x14ac:dyDescent="0.2">
      <c r="A385" s="3" t="s">
        <v>413</v>
      </c>
      <c r="B385" s="2" t="str">
        <f>VLOOKUP(A385,Sheet1!A:A,1,0)</f>
        <v>zeppelin</v>
      </c>
    </row>
    <row r="386" spans="1:2" x14ac:dyDescent="0.2">
      <c r="A386" s="3" t="s">
        <v>414</v>
      </c>
      <c r="B386" s="2" t="str">
        <f>VLOOKUP(A386,Sheet1!A:A,1,0)</f>
        <v>zipkin</v>
      </c>
    </row>
    <row r="387" spans="1:2" x14ac:dyDescent="0.2">
      <c r="A387" s="3" t="s">
        <v>415</v>
      </c>
      <c r="B387" s="2" t="str">
        <f>VLOOKUP(A387,Sheet1!A:A,1,0)</f>
        <v>zookeeper</v>
      </c>
    </row>
    <row r="388" spans="1:2" x14ac:dyDescent="0.2">
      <c r="A388" s="3" t="s">
        <v>416</v>
      </c>
      <c r="B388" s="2" t="str">
        <f>VLOOKUP(A388,Sheet1!A:A,1,0)</f>
        <v>zotfile</v>
      </c>
    </row>
    <row r="389" spans="1:2" x14ac:dyDescent="0.2">
      <c r="A389" s="3" t="s">
        <v>417</v>
      </c>
      <c r="B389" s="2" t="str">
        <f>VLOOKUP(A389,Sheet1!A:A,1,0)</f>
        <v>zxing</v>
      </c>
    </row>
    <row r="390" spans="1:2" x14ac:dyDescent="0.2">
      <c r="A390" s="3" t="s">
        <v>418</v>
      </c>
      <c r="B390" s="2" t="str">
        <f>VLOOKUP(A390,Sheet1!A:A,1,0)</f>
        <v>zxing-android-embedded</v>
      </c>
    </row>
    <row r="391" spans="1:2" x14ac:dyDescent="0.2">
      <c r="A391" s="3"/>
    </row>
    <row r="392" spans="1:2" x14ac:dyDescent="0.2">
      <c r="A392" s="3"/>
    </row>
    <row r="393" spans="1:2" x14ac:dyDescent="0.2">
      <c r="A393" s="3"/>
    </row>
    <row r="394" spans="1:2" x14ac:dyDescent="0.2">
      <c r="A394" s="3"/>
    </row>
    <row r="395" spans="1:2" x14ac:dyDescent="0.2">
      <c r="A395" s="3"/>
    </row>
    <row r="396" spans="1:2" x14ac:dyDescent="0.2">
      <c r="A396" s="3"/>
    </row>
    <row r="397" spans="1:2" x14ac:dyDescent="0.2">
      <c r="A397" s="3"/>
    </row>
    <row r="398" spans="1:2" x14ac:dyDescent="0.2">
      <c r="A398" s="3"/>
    </row>
    <row r="399" spans="1:2" x14ac:dyDescent="0.2">
      <c r="A399" s="3"/>
    </row>
    <row r="400" spans="1:2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</sheetData>
  <autoFilter ref="A1:Y486"/>
  <hyperlinks>
    <hyperlink ref="A29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2024-09-21T21:26:24Z</dcterms:created>
  <dcterms:modified xsi:type="dcterms:W3CDTF">2024-10-08T22:00:21Z</dcterms:modified>
</cp:coreProperties>
</file>