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4" activeTab="4"/>
  </bookViews>
  <sheets>
    <sheet name="Capa" sheetId="1" r:id="rId1"/>
    <sheet name="Resumo DatabaseSnowballing" sheetId="8" r:id="rId2"/>
    <sheet name="SearchResults" sheetId="9" r:id="rId3"/>
    <sheet name="Seed Set" sheetId="5" r:id="rId4"/>
    <sheet name="51 estudos"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<sst xmlns="http://schemas.openxmlformats.org/spreadsheetml/2006/main" count="1525" uniqueCount="577">
  <si>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</si>
  <si>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</si>
  <si>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</si>
  <si>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</si>
  <si>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</si>
  <si>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</si>
  <si>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</si>
  <si>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</si>
  <si>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</si>
  <si>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</si>
  <si>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</si>
  <si>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</si>
  <si>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</si>
  <si>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</si>
  <si>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</si>
  <si>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</si>
  <si>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</si>
  <si>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</si>
  <si>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</si>
  <si>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</si>
  <si>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</si>
  <si>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</si>
  <si>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</si>
  <si>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</si>
  <si>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</si>
  <si>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</si>
  <si>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</si>
  <si>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</si>
  <si>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</si>
  <si>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</si>
  <si>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</si>
  <si>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</si>
  <si>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</si>
  <si>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</si>
  <si>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</si>
  <si>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</si>
  <si>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</si>
  <si>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</si>
  <si>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</si>
  <si>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</si>
  <si>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</si>
  <si>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</si>
  <si>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</si>
  <si>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</si>
  <si>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</si>
  <si>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</si>
  <si>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</si>
  <si>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</si>
  <si>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</si>
  <si>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</si>
  <si>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</si>
  <si>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</si>
  <si>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</si>
  <si>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</si>
  <si>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</si>
  <si>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</si>
  <si>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</si>
  <si>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</si>
  <si>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</si>
  <si>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</si>
  <si>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</si>
  <si>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</si>
  <si>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</si>
  <si>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</si>
  <si>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</si>
  <si>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</si>
  <si>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</si>
  <si>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</si>
  <si>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</si>
  <si>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</si>
  <si>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</si>
  <si>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</si>
  <si>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</si>
  <si>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</si>
  <si>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</si>
  <si>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</si>
  <si>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</si>
  <si>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</si>
  <si>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</si>
  <si>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</si>
  <si>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</si>
  <si>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</si>
  <si>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</si>
  <si>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</si>
  <si>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</si>
  <si>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</si>
  <si>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</si>
  <si>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</si>
  <si>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</si>
  <si>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</si>
  <si>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</si>
  <si>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</si>
  <si>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</si>
  <si>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</si>
  <si>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</si>
  <si>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</si>
  <si>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</si>
  <si>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</si>
  <si>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</si>
  <si>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</si>
  <si>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</si>
  <si>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</si>
  <si>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</si>
  <si>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</si>
  <si>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</si>
  <si>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</si>
  <si>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</si>
  <si>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</si>
  <si>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</si>
  <si>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</si>
  <si>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</si>
  <si>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</si>
  <si>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</si>
  <si>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</si>
  <si>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</si>
  <si>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</si>
  <si>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</si>
  <si>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</si>
  <si>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</si>
  <si>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</si>
  <si>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</si>
  <si>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</si>
  <si>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</si>
  <si>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</si>
  <si>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</si>
  <si>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</si>
  <si>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</si>
  <si>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</si>
  <si>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</si>
  <si>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</si>
  <si>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</si>
  <si>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</si>
  <si>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</si>
  <si>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</si>
  <si>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</si>
  <si>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</si>
  <si>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</si>
  <si>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</si>
  <si>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</si>
  <si>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</si>
  <si>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</si>
  <si>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</si>
  <si>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</si>
  <si>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</si>
  <si>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</si>
  <si>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</si>
  <si>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</si>
  <si>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</si>
  <si>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</si>
  <si>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</si>
  <si>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</si>
  <si>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</si>
  <si>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</si>
  <si>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</si>
  <si>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</si>
  <si>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</si>
  <si>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</si>
  <si>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</si>
  <si>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</si>
  <si>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</si>
  <si>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</si>
  <si>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</si>
  <si>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</si>
  <si>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</si>
  <si>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</si>
  <si>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</si>
  <si>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</si>
  <si>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</si>
  <si>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</si>
  <si>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</si>
  <si>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</si>
  <si>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</si>
  <si>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</si>
  <si>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</si>
  <si>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</si>
  <si>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</si>
  <si>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</si>
  <si>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</si>
  <si>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</si>
  <si>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</si>
  <si>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</si>
  <si>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</si>
  <si>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</si>
  <si>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</si>
  <si>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</si>
  <si>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</si>
  <si>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</si>
  <si>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</si>
  <si>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</si>
  <si>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</si>
  <si>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</si>
  <si>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</si>
  <si>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</si>
  <si>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</si>
  <si>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</si>
  <si>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</si>
  <si>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</si>
  <si>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</si>
  <si>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</si>
  <si>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</si>
  <si>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</si>
  <si>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</si>
  <si>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</si>
  <si>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</si>
  <si>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</si>
  <si>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</si>
  <si>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</si>
  <si>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</si>
  <si>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</si>
  <si>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</si>
  <si>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</si>
  <si>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</si>
  <si>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</si>
  <si>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</si>
  <si>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</si>
  <si>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</si>
  <si>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</si>
  <si>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</si>
  <si>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</si>
  <si>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</si>
  <si>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</si>
  <si>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</si>
  <si>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</si>
  <si>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</si>
  <si>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</si>
  <si>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</si>
  <si>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</si>
  <si>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</si>
  <si>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</si>
  <si>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</si>
  <si>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</si>
  <si>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</si>
  <si>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</si>
  <si>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</si>
  <si>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</si>
  <si>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</si>
  <si>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</si>
  <si>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</si>
  <si>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</si>
  <si>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</si>
  <si>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</si>
  <si>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</si>
  <si>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</si>
  <si>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</si>
  <si>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</si>
  <si>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</si>
  <si>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</si>
  <si>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</si>
  <si>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</si>
  <si>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</si>
  <si>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</si>
  <si>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</si>
  <si>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</si>
  <si>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</si>
  <si>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</si>
  <si>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</si>
  <si>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</si>
  <si>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</si>
  <si>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</si>
  <si>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</si>
  <si>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</si>
  <si>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</si>
  <si>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</si>
  <si>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</si>
  <si>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</si>
  <si>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</si>
  <si>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</si>
  <si>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</si>
  <si>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</si>
  <si>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</si>
  <si>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</si>
  <si>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</si>
  <si>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</si>
  <si>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</si>
  <si>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</si>
  <si>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</si>
  <si>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</si>
  <si>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</si>
  <si>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</si>
  <si>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</si>
  <si>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</si>
  <si>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</si>
  <si>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</si>
  <si>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</si>
  <si>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</si>
  <si>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</si>
  <si>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</si>
  <si>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</si>
  <si>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</si>
  <si>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</si>
  <si>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</si>
  <si>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</si>
  <si>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</si>
  <si>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</si>
  <si>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</si>
  <si>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</si>
  <si>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</si>
  <si>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</si>
  <si>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</si>
  <si>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</si>
  <si>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</si>
  <si>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</si>
  <si>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</si>
  <si>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</si>
  <si>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</si>
  <si>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</si>
  <si>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</si>
  <si>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</si>
  <si>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</si>
  <si>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</si>
  <si>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</si>
  <si>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</si>
  <si>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</si>
  <si>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</si>
  <si>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</si>
  <si>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</si>
  <si>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</si>
  <si>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</si>
  <si>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</si>
  <si>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</si>
  <si>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</si>
  <si>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</si>
  <si>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</si>
  <si>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</si>
  <si>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</si>
  <si>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</si>
  <si>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</si>
  <si>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</si>
  <si>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</si>
  <si>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</si>
  <si>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</si>
  <si>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</si>
  <si>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</si>
  <si>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</si>
  <si>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</si>
  <si>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</si>
  <si>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</si>
  <si>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</si>
  <si>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</si>
  <si>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</si>
  <si>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</si>
  <si>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</si>
  <si>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</si>
  <si>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</si>
  <si>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</si>
  <si>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</si>
  <si>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</si>
  <si>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</si>
  <si>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</si>
  <si>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</si>
  <si>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</si>
  <si>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</si>
  <si>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</si>
  <si>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</si>
  <si>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</si>
  <si>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</si>
  <si>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</si>
  <si>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</si>
  <si>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</si>
  <si>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</si>
  <si>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</si>
  <si>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</si>
  <si>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</si>
  <si>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</si>
  <si>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</si>
  <si>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</si>
  <si>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</si>
  <si>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</si>
  <si>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</si>
  <si>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</si>
  <si>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</si>
  <si>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</si>
  <si>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</si>
  <si>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</si>
  <si>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</si>
  <si>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</si>
  <si>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</si>
  <si>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</si>
  <si>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</si>
  <si>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</si>
  <si>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</si>
  <si>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</si>
  <si>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</si>
  <si>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</si>
  <si>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</si>
  <si>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</si>
  <si>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</si>
  <si>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</si>
  <si>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</si>
  <si>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</si>
  <si>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</si>
  <si>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</si>
  <si>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</si>
  <si>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</si>
  <si>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</si>
  <si>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</si>
  <si>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</si>
  <si>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</si>
  <si>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</si>
  <si>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</si>
  <si>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</si>
  <si>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</si>
  <si>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</si>
  <si>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</si>
  <si>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</si>
  <si>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</si>
  <si>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</si>
  <si>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</si>
  <si>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</si>
  <si>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</si>
  <si>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</si>
  <si>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</si>
  <si>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</si>
  <si>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</si>
  <si>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</si>
  <si>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</si>
  <si>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</si>
  <si>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</si>
  <si>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</si>
  <si>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</si>
  <si>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</si>
  <si>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</si>
  <si>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</si>
  <si>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</si>
  <si>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</si>
  <si>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</si>
  <si>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</si>
  <si>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</si>
  <si>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</si>
  <si>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</si>
  <si>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</si>
  <si>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</si>
  <si>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</si>
  <si>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</si>
  <si>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</si>
  <si>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</si>
  <si>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</si>
  <si>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</si>
  <si>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</si>
  <si>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</si>
  <si>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</si>
  <si>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</si>
  <si>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</si>
  <si>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</si>
  <si>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</si>
  <si>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</si>
  <si>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</si>
  <si>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</si>
  <si>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</si>
  <si>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</si>
  <si>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</si>
  <si>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</si>
  <si>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</si>
  <si>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</si>
  <si>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</si>
  <si>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</si>
  <si>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</si>
  <si>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</si>
  <si>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</si>
  <si>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</si>
  <si>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</si>
  <si>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</si>
  <si>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</si>
  <si>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</si>
  <si>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</si>
  <si>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</si>
  <si>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</si>
  <si>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</si>
  <si>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</si>
  <si>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</si>
  <si>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</si>
  <si>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</si>
  <si>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</si>
  <si>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</si>
  <si>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</si>
  <si>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</si>
  <si>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</si>
  <si>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</si>
  <si>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</si>
  <si>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</si>
  <si>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</si>
  <si>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</si>
  <si>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</si>
  <si>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</si>
  <si>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</si>
  <si>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</si>
  <si>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</si>
  <si>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</si>
  <si>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</si>
  <si>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</si>
  <si>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</si>
  <si>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</si>
  <si>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</si>
  <si>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</si>
  <si>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</si>
  <si>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</si>
  <si>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</si>
  <si>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</si>
  <si>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</si>
  <si>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</si>
  <si>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</si>
  <si>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</si>
  <si>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</si>
  <si>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</si>
  <si>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</si>
  <si>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</si>
  <si>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</si>
  <si>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</si>
  <si>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</si>
  <si>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</si>
  <si>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</si>
  <si>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</si>
  <si>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</si>
  <si>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</si>
  <si>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</si>
  <si>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</si>
  <si>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</si>
  <si>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</si>
  <si>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</si>
  <si>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</si>
  <si>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</si>
  <si>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</si>
  <si>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</si>
  <si>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</si>
  <si>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</si>
  <si>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</si>
  <si>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</si>
  <si>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</si>
  <si>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</si>
  <si>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</si>
  <si>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</si>
  <si>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</si>
  <si>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</si>
  <si>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</si>
  <si>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</si>
  <si>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</si>
  <si>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</si>
  <si>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</si>
  <si>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</si>
  <si>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</si>
  <si>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</si>
  <si>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</si>
  <si>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</si>
  <si>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</si>
  <si>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</si>
  <si>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</si>
  <si>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</si>
  <si>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</si>
  <si>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</si>
  <si>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</si>
  <si>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</si>
  <si>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</si>
  <si>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</si>
  <si>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</si>
  <si>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</si>
  <si>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</si>
  <si>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</si>
  <si>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</si>
  <si>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</si>
  <si>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</si>
  <si>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</si>
  <si>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</si>
  <si>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</si>
  <si>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</si>
  <si>
    <t>Forward JF Tool em 13 e 14/04</t>
  </si>
  <si>
    <t>Related JF Tool em 13 e 14/04</t>
  </si>
  <si>
    <t>Solicitou a compra/cópia / Não fez BSB</t>
  </si>
  <si>
    <t>Selecionados Final</t>
  </si>
  <si>
    <t>Não fez BSB pq estava indisponível, mas fez FSB.</t>
  </si>
  <si>
    <t>Resumo dos 51 estudos - JF Tool, Selecionados no Final, Excluídos, BSB, FSB</t>
  </si>
  <si>
    <t>SPRINGER</t>
  </si>
  <si>
    <t>WEB OF SCIENCE</t>
  </si>
  <si>
    <t>SCOPUS</t>
  </si>
  <si>
    <t>International Symposium on Empirical Software Engineering, ISESE 2005</t>
  </si>
  <si>
    <t>ENG VILLAGE (EL COMPENDEX)</t>
  </si>
  <si>
    <t>Coluna Fonte do review.xls Aba Análise (Francisco)</t>
  </si>
  <si>
    <t>Existe na lista de resultado da Scopus do review.xls Aba Scopus (Francisco)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</si>
</sst>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8">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3399"/>
        <bgColor indexed="64"/>
      </patternFill>
    </fill>
    <fill>
      <patternFill patternType="solid">
        <fgColor rgb="FF7030A0"/>
        <bgColor indexed="64"/>
      </patternFill>
    </fill>
    <fill>
      <patternFill patternType="solid">
        <fgColor theme="6" tint="0.59999389629810485"/>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6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xf numFmtId="0" fontId="0" fillId="10" borderId="1" xfId="0" applyFill="1" applyBorder="1" applyAlignment="1">
      <alignment vertical="top" wrapText="1"/>
    </xf>
    <xf numFmtId="0" fontId="0" fillId="0" borderId="1" xfId="0" applyBorder="1" applyAlignment="1">
      <alignment horizontal="center" vertical="top" wrapText="1"/>
    </xf>
    <xf numFmtId="0" fontId="0" fillId="10" borderId="1" xfId="0" applyFill="1" applyBorder="1" applyAlignment="1">
      <alignment horizontal="center" vertical="top"/>
    </xf>
    <xf numFmtId="0" fontId="0" fillId="24" borderId="1" xfId="0" applyFill="1" applyBorder="1" applyAlignment="1">
      <alignment horizontal="center" vertical="top"/>
    </xf>
    <xf numFmtId="0" fontId="0" fillId="7" borderId="1" xfId="0" applyFill="1" applyBorder="1" applyAlignment="1">
      <alignment horizontal="center" vertical="top"/>
    </xf>
    <xf numFmtId="0" fontId="0" fillId="19" borderId="1" xfId="0" applyFill="1" applyBorder="1" applyAlignment="1">
      <alignment horizontal="center" vertical="top"/>
    </xf>
    <xf numFmtId="0" fontId="0" fillId="25" borderId="1" xfId="0" applyFill="1" applyBorder="1" applyAlignment="1">
      <alignment horizontal="center" vertical="top"/>
    </xf>
    <xf numFmtId="0" fontId="0" fillId="26" borderId="1" xfId="0" applyFill="1" applyBorder="1" applyAlignment="1">
      <alignment horizontal="center" vertical="top"/>
    </xf>
    <xf numFmtId="0" fontId="0" fillId="27" borderId="1" xfId="0" applyFill="1" applyBorder="1" applyAlignment="1">
      <alignment horizontal="center" vertical="top"/>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5" borderId="27" xfId="0" applyFont="1" applyFill="1" applyBorder="1" applyAlignment="1">
      <alignment horizontal="center" vertic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3399"/>
      <color rgb="FFFFCCCC"/>
      <color rgb="FFFF99FF"/>
      <color rgb="FFFF66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91930280"/>
        <c:axId val="191933416"/>
        <c:axId val="0"/>
      </c:bar3DChart>
      <c:catAx>
        <c:axId val="1919302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1933416"/>
        <c:crosses val="autoZero"/>
        <c:auto val="1"/>
        <c:lblAlgn val="ctr"/>
        <c:lblOffset val="100"/>
        <c:noMultiLvlLbl val="0"/>
      </c:catAx>
      <c:valAx>
        <c:axId val="191933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1930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91934200"/>
        <c:axId val="191930672"/>
        <c:axId val="0"/>
      </c:bar3DChart>
      <c:catAx>
        <c:axId val="1919342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30672"/>
        <c:crosses val="autoZero"/>
        <c:auto val="1"/>
        <c:lblAlgn val="ctr"/>
        <c:lblOffset val="100"/>
        <c:noMultiLvlLbl val="0"/>
      </c:catAx>
      <c:valAx>
        <c:axId val="19193067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34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91929496"/>
        <c:axId val="191929888"/>
        <c:axId val="0"/>
      </c:bar3DChart>
      <c:catAx>
        <c:axId val="1919294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29888"/>
        <c:crosses val="autoZero"/>
        <c:auto val="1"/>
        <c:lblAlgn val="ctr"/>
        <c:lblOffset val="100"/>
        <c:noMultiLvlLbl val="0"/>
      </c:catAx>
      <c:valAx>
        <c:axId val="19192988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29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91934984"/>
        <c:axId val="191935376"/>
        <c:axId val="0"/>
      </c:bar3DChart>
      <c:catAx>
        <c:axId val="1919349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35376"/>
        <c:crosses val="autoZero"/>
        <c:auto val="1"/>
        <c:lblAlgn val="ctr"/>
        <c:lblOffset val="100"/>
        <c:noMultiLvlLbl val="0"/>
      </c:catAx>
      <c:valAx>
        <c:axId val="1919353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1934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92433040"/>
        <c:axId val="19243460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924330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92434608"/>
        <c:crosses val="autoZero"/>
        <c:auto val="1"/>
        <c:lblAlgn val="ctr"/>
        <c:lblOffset val="100"/>
        <c:noMultiLvlLbl val="0"/>
      </c:catAx>
      <c:valAx>
        <c:axId val="1924346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9243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92439312"/>
        <c:axId val="19243186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924393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92431864"/>
        <c:crosses val="autoZero"/>
        <c:auto val="1"/>
        <c:lblAlgn val="ctr"/>
        <c:lblOffset val="100"/>
        <c:noMultiLvlLbl val="0"/>
      </c:catAx>
      <c:valAx>
        <c:axId val="1924318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924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6.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210" t="s">
        <v>94</v>
      </c>
      <c r="B1" s="211"/>
    </row>
    <row r="2" spans="1:2" x14ac:dyDescent="0.25">
      <c r="A2" s="212" t="s">
        <v>95</v>
      </c>
      <c r="B2" s="213"/>
    </row>
    <row r="3" spans="1:2" x14ac:dyDescent="0.25">
      <c r="A3" s="212" t="s">
        <v>96</v>
      </c>
      <c r="B3" s="213"/>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14" t="s">
        <v>103</v>
      </c>
      <c r="B8" s="215"/>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57" t="s">
        <v>525</v>
      </c>
      <c r="B1" s="257"/>
      <c r="C1" s="257"/>
      <c r="D1" s="257"/>
      <c r="E1" s="257"/>
      <c r="F1" s="257"/>
      <c r="G1" s="257"/>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25" t="s">
        <v>326</v>
      </c>
      <c r="B1" s="225"/>
      <c r="C1" s="225"/>
      <c r="D1" s="225"/>
      <c r="E1" s="225"/>
      <c r="F1" s="225"/>
      <c r="G1" s="225"/>
      <c r="H1" s="225"/>
      <c r="I1" s="225"/>
      <c r="J1" s="225"/>
      <c r="K1" s="225"/>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58" t="s">
        <v>333</v>
      </c>
      <c r="B1" s="259"/>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I4" sqref="I4"/>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60" t="s">
        <v>327</v>
      </c>
      <c r="B1" s="260"/>
      <c r="C1" s="260"/>
      <c r="D1" s="260"/>
      <c r="E1" s="260"/>
      <c r="F1" s="260"/>
      <c r="G1" s="260"/>
      <c r="H1" s="260"/>
      <c r="I1" s="260"/>
      <c r="J1" s="260"/>
      <c r="K1" s="260"/>
      <c r="L1" s="260"/>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61" t="s">
        <v>334</v>
      </c>
      <c r="C26" s="262"/>
      <c r="D26" s="262"/>
      <c r="E26" s="262"/>
      <c r="F26" s="262"/>
      <c r="G26" s="262"/>
      <c r="H26" s="26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20" t="s">
        <v>151</v>
      </c>
      <c r="B1" s="221"/>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216" t="s">
        <v>147</v>
      </c>
      <c r="B6" s="217"/>
    </row>
    <row r="7" spans="1:2" x14ac:dyDescent="0.25">
      <c r="A7" s="218" t="s">
        <v>150</v>
      </c>
      <c r="B7" s="219"/>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22" t="s">
        <v>336</v>
      </c>
      <c r="B1" s="223"/>
      <c r="C1" s="223"/>
      <c r="D1" s="223"/>
      <c r="E1" s="223"/>
      <c r="F1" s="223"/>
      <c r="G1" s="223"/>
      <c r="H1" s="224"/>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25" t="s">
        <v>126</v>
      </c>
      <c r="B1" s="225"/>
      <c r="C1" s="225"/>
      <c r="D1" s="225"/>
      <c r="E1" s="225"/>
      <c r="F1" s="225"/>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abSelected="1" workbookViewId="0">
      <selection activeCell="H6" sqref="H6"/>
    </sheetView>
  </sheetViews>
  <sheetFormatPr defaultRowHeight="15" x14ac:dyDescent="0.25"/>
  <cols>
    <col min="1" max="1" width="9.140625" style="3"/>
    <col min="2" max="2" width="59.85546875" customWidth="1"/>
    <col min="3" max="3" width="9.5703125" customWidth="1"/>
    <col min="4" max="4" width="5.42578125" bestFit="1" customWidth="1"/>
    <col min="5" max="5" width="14.85546875" style="90" customWidth="1"/>
    <col min="6" max="6" width="25.85546875" style="81" customWidth="1"/>
    <col min="7" max="7" width="15.85546875" customWidth="1"/>
    <col min="8" max="8" width="18.85546875" style="81" customWidth="1"/>
    <col min="9" max="9" width="12.85546875" style="81" hidden="1" customWidth="1"/>
    <col min="10" max="10" width="13.7109375" style="81" customWidth="1"/>
    <col min="11" max="11" width="10.42578125" style="3" customWidth="1"/>
    <col min="12" max="12" width="9.140625" style="3"/>
    <col min="13" max="13" width="14.5703125" style="71" customWidth="1"/>
    <col min="14" max="14" width="14.42578125" style="81" customWidth="1"/>
    <col min="15" max="15" width="12.85546875" style="81" customWidth="1"/>
    <col min="16" max="16" width="11.5703125" style="81" customWidth="1"/>
    <col min="17" max="17" width="12.85546875" hidden="1" customWidth="1"/>
    <col min="18" max="18" width="11.42578125" customWidth="1"/>
    <col min="19" max="19" width="12" customWidth="1"/>
    <col min="20" max="22" width="0" hidden="1" customWidth="1"/>
  </cols>
  <sheetData>
    <row r="1" spans="1:22" x14ac:dyDescent="0.25">
      <c r="A1" s="226" t="s">
        <v>569</v>
      </c>
      <c r="B1" s="226"/>
      <c r="C1" s="226"/>
      <c r="D1" s="226"/>
      <c r="E1" s="226"/>
      <c r="F1" s="226"/>
      <c r="G1" s="226"/>
      <c r="H1" s="226"/>
      <c r="I1" s="226"/>
      <c r="J1" s="226"/>
      <c r="K1" s="226"/>
      <c r="L1" s="226"/>
      <c r="M1" s="226"/>
      <c r="N1" s="226"/>
      <c r="O1" s="226"/>
      <c r="P1" s="226"/>
      <c r="Q1" s="226"/>
      <c r="R1" s="226"/>
      <c r="S1" s="226"/>
    </row>
    <row r="2" spans="1:22" ht="96.75" customHeight="1" x14ac:dyDescent="0.25">
      <c r="A2" s="21" t="s">
        <v>123</v>
      </c>
      <c r="B2" s="21" t="s">
        <v>34</v>
      </c>
      <c r="C2" s="21" t="s">
        <v>35</v>
      </c>
      <c r="D2" s="21" t="s">
        <v>36</v>
      </c>
      <c r="E2" s="82" t="s">
        <v>576</v>
      </c>
      <c r="F2" s="82" t="s">
        <v>575</v>
      </c>
      <c r="G2" s="21" t="s">
        <v>37</v>
      </c>
      <c r="H2" s="21" t="s">
        <v>474</v>
      </c>
      <c r="I2" s="21"/>
      <c r="J2" s="82" t="s">
        <v>567</v>
      </c>
      <c r="K2" s="21" t="s">
        <v>526</v>
      </c>
      <c r="L2" s="82" t="s">
        <v>529</v>
      </c>
      <c r="M2" s="82" t="s">
        <v>566</v>
      </c>
      <c r="N2" s="82" t="s">
        <v>549</v>
      </c>
      <c r="O2" s="82" t="s">
        <v>564</v>
      </c>
      <c r="P2" s="82" t="s">
        <v>565</v>
      </c>
      <c r="Q2" s="91"/>
      <c r="R2" s="196" t="s">
        <v>550</v>
      </c>
      <c r="S2" s="196" t="s">
        <v>551</v>
      </c>
      <c r="T2" s="198" t="s">
        <v>552</v>
      </c>
      <c r="U2" s="198" t="s">
        <v>553</v>
      </c>
      <c r="V2" s="199" t="s">
        <v>554</v>
      </c>
    </row>
    <row r="3" spans="1:22" ht="20.100000000000001" customHeight="1" x14ac:dyDescent="0.25">
      <c r="A3" s="29" t="s">
        <v>22</v>
      </c>
      <c r="B3" s="187" t="s">
        <v>23</v>
      </c>
      <c r="C3" s="131" t="s">
        <v>24</v>
      </c>
      <c r="D3" s="132" t="s">
        <v>25</v>
      </c>
      <c r="E3" s="132"/>
      <c r="F3" s="206" t="s">
        <v>16</v>
      </c>
      <c r="G3" s="19" t="s">
        <v>26</v>
      </c>
      <c r="H3" s="183" t="s">
        <v>502</v>
      </c>
      <c r="I3" s="48"/>
      <c r="J3" s="183" t="s">
        <v>346</v>
      </c>
      <c r="K3" s="94"/>
      <c r="L3" s="94"/>
      <c r="M3" s="19"/>
      <c r="N3" s="48">
        <v>2</v>
      </c>
      <c r="O3" s="48">
        <v>2</v>
      </c>
      <c r="P3" s="48">
        <v>0</v>
      </c>
      <c r="Q3" s="91"/>
      <c r="R3" s="67">
        <v>25</v>
      </c>
      <c r="S3" s="67">
        <v>25</v>
      </c>
      <c r="T3" s="183">
        <v>2</v>
      </c>
      <c r="U3" s="48">
        <v>2</v>
      </c>
      <c r="V3" s="66"/>
    </row>
    <row r="4" spans="1:22" ht="20.100000000000001" customHeight="1" x14ac:dyDescent="0.25">
      <c r="A4" s="29" t="s">
        <v>27</v>
      </c>
      <c r="B4" s="187" t="s">
        <v>14</v>
      </c>
      <c r="C4" s="131" t="s">
        <v>28</v>
      </c>
      <c r="D4" s="132">
        <v>2007</v>
      </c>
      <c r="E4" s="203" t="s">
        <v>572</v>
      </c>
      <c r="F4" s="203" t="s">
        <v>572</v>
      </c>
      <c r="G4" s="19" t="s">
        <v>128</v>
      </c>
      <c r="H4" s="2" t="s">
        <v>209</v>
      </c>
      <c r="I4" s="48"/>
      <c r="J4" s="48"/>
      <c r="K4" s="34" t="s">
        <v>346</v>
      </c>
      <c r="L4" s="94"/>
      <c r="M4" s="19"/>
      <c r="N4" s="48">
        <v>10</v>
      </c>
      <c r="O4" s="48">
        <v>9</v>
      </c>
      <c r="P4" s="48">
        <v>0</v>
      </c>
      <c r="Q4" s="91"/>
      <c r="R4" s="67">
        <v>20</v>
      </c>
      <c r="S4" s="67">
        <v>20</v>
      </c>
      <c r="T4" s="183">
        <v>10</v>
      </c>
      <c r="U4" s="48">
        <v>10</v>
      </c>
      <c r="V4" s="66"/>
    </row>
    <row r="5" spans="1:22" ht="20.100000000000001" customHeight="1" x14ac:dyDescent="0.25">
      <c r="A5" s="29" t="s">
        <v>29</v>
      </c>
      <c r="B5" s="187" t="s">
        <v>15</v>
      </c>
      <c r="C5" s="20" t="s">
        <v>30</v>
      </c>
      <c r="D5" s="132">
        <v>2008</v>
      </c>
      <c r="E5" s="203" t="s">
        <v>572</v>
      </c>
      <c r="F5" s="204" t="s">
        <v>571</v>
      </c>
      <c r="G5" s="201" t="s">
        <v>129</v>
      </c>
      <c r="H5" s="183" t="s">
        <v>210</v>
      </c>
      <c r="I5" s="48"/>
      <c r="J5" s="183" t="s">
        <v>346</v>
      </c>
      <c r="K5" s="94"/>
      <c r="L5" s="186" t="s">
        <v>346</v>
      </c>
      <c r="M5" s="189" t="s">
        <v>528</v>
      </c>
      <c r="N5" s="48">
        <v>1</v>
      </c>
      <c r="O5" s="48">
        <v>0</v>
      </c>
      <c r="P5" s="48">
        <v>0</v>
      </c>
      <c r="Q5" s="91"/>
      <c r="R5" s="67">
        <v>24</v>
      </c>
      <c r="S5" s="67">
        <v>24</v>
      </c>
      <c r="T5" s="183">
        <v>1</v>
      </c>
      <c r="U5" s="48">
        <v>1</v>
      </c>
      <c r="V5" s="66"/>
    </row>
    <row r="6" spans="1:22" ht="20.100000000000001" customHeight="1" x14ac:dyDescent="0.25">
      <c r="A6" s="29" t="s">
        <v>31</v>
      </c>
      <c r="B6" s="188" t="s">
        <v>33</v>
      </c>
      <c r="C6" s="20" t="s">
        <v>32</v>
      </c>
      <c r="D6" s="132">
        <v>2015</v>
      </c>
      <c r="E6" s="132"/>
      <c r="F6" s="207" t="s">
        <v>570</v>
      </c>
      <c r="G6" s="19" t="s">
        <v>130</v>
      </c>
      <c r="H6" s="2" t="s">
        <v>511</v>
      </c>
      <c r="I6" s="48"/>
      <c r="J6" s="48"/>
      <c r="K6" s="34" t="s">
        <v>346</v>
      </c>
      <c r="L6" s="94"/>
      <c r="M6" s="19"/>
      <c r="N6" s="48">
        <v>11</v>
      </c>
      <c r="O6" s="48">
        <v>2</v>
      </c>
      <c r="P6" s="48">
        <v>0</v>
      </c>
      <c r="Q6" s="91"/>
      <c r="R6" s="67">
        <v>57</v>
      </c>
      <c r="S6" s="67">
        <v>57</v>
      </c>
      <c r="T6" s="183">
        <v>11</v>
      </c>
      <c r="U6" s="2">
        <v>11</v>
      </c>
      <c r="V6" s="66"/>
    </row>
    <row r="7" spans="1:22" ht="20.100000000000001" customHeight="1" x14ac:dyDescent="0.25">
      <c r="A7" s="29" t="s">
        <v>38</v>
      </c>
      <c r="B7" s="187" t="s">
        <v>56</v>
      </c>
      <c r="C7" s="131" t="s">
        <v>57</v>
      </c>
      <c r="D7" s="132">
        <v>2011</v>
      </c>
      <c r="E7" s="203" t="s">
        <v>572</v>
      </c>
      <c r="F7" s="203" t="s">
        <v>572</v>
      </c>
      <c r="G7" s="19" t="s">
        <v>127</v>
      </c>
      <c r="H7" s="183" t="s">
        <v>211</v>
      </c>
      <c r="I7" s="48"/>
      <c r="J7" s="183" t="s">
        <v>346</v>
      </c>
      <c r="K7" s="94"/>
      <c r="L7" s="94"/>
      <c r="M7" s="19"/>
      <c r="N7" s="48">
        <v>15</v>
      </c>
      <c r="O7" s="48">
        <v>8</v>
      </c>
      <c r="P7" s="48">
        <v>1</v>
      </c>
      <c r="Q7" s="91"/>
      <c r="R7" s="48">
        <v>11</v>
      </c>
      <c r="S7" s="48">
        <v>11</v>
      </c>
      <c r="T7" s="183">
        <v>15</v>
      </c>
      <c r="U7" s="48">
        <v>15</v>
      </c>
      <c r="V7" s="66"/>
    </row>
    <row r="8" spans="1:22" ht="20.100000000000001" customHeight="1" x14ac:dyDescent="0.25">
      <c r="A8" s="29" t="s">
        <v>39</v>
      </c>
      <c r="B8" s="187" t="s">
        <v>58</v>
      </c>
      <c r="C8" s="20" t="s">
        <v>59</v>
      </c>
      <c r="D8" s="132">
        <v>2010</v>
      </c>
      <c r="E8" s="132"/>
      <c r="F8" s="208" t="s">
        <v>574</v>
      </c>
      <c r="G8" s="19" t="s">
        <v>131</v>
      </c>
      <c r="H8" s="183" t="s">
        <v>512</v>
      </c>
      <c r="I8" s="48"/>
      <c r="J8" s="183" t="s">
        <v>346</v>
      </c>
      <c r="K8" s="94"/>
      <c r="L8" s="94"/>
      <c r="M8" s="19"/>
      <c r="N8" s="48">
        <v>11</v>
      </c>
      <c r="O8" s="48">
        <v>8</v>
      </c>
      <c r="P8" s="48">
        <v>0</v>
      </c>
      <c r="Q8" s="91"/>
      <c r="R8" s="48">
        <v>22</v>
      </c>
      <c r="S8" s="48">
        <v>22</v>
      </c>
      <c r="T8" s="183">
        <v>10</v>
      </c>
      <c r="U8" s="48">
        <v>10</v>
      </c>
      <c r="V8" s="66"/>
    </row>
    <row r="9" spans="1:22" ht="20.100000000000001" customHeight="1" x14ac:dyDescent="0.25">
      <c r="A9" s="29" t="s">
        <v>40</v>
      </c>
      <c r="B9" s="187" t="s">
        <v>60</v>
      </c>
      <c r="C9" s="20" t="s">
        <v>124</v>
      </c>
      <c r="D9" s="132">
        <v>2009</v>
      </c>
      <c r="E9" s="132"/>
      <c r="F9" s="207" t="s">
        <v>570</v>
      </c>
      <c r="G9" s="19" t="s">
        <v>132</v>
      </c>
      <c r="H9" s="183" t="s">
        <v>513</v>
      </c>
      <c r="I9" s="48"/>
      <c r="J9" s="183" t="s">
        <v>346</v>
      </c>
      <c r="K9" s="94"/>
      <c r="L9" s="94"/>
      <c r="M9" s="19"/>
      <c r="N9" s="48">
        <v>22</v>
      </c>
      <c r="O9" s="48">
        <v>20</v>
      </c>
      <c r="P9" s="48">
        <v>1</v>
      </c>
      <c r="Q9" s="91"/>
      <c r="R9" s="48">
        <v>13</v>
      </c>
      <c r="S9" s="48">
        <v>13</v>
      </c>
      <c r="T9" s="183">
        <v>22</v>
      </c>
      <c r="U9" s="48">
        <v>22</v>
      </c>
      <c r="V9" s="66"/>
    </row>
    <row r="10" spans="1:22" ht="20.100000000000001" customHeight="1" x14ac:dyDescent="0.25">
      <c r="A10" s="29" t="s">
        <v>41</v>
      </c>
      <c r="B10" s="188" t="s">
        <v>62</v>
      </c>
      <c r="C10" s="131" t="s">
        <v>61</v>
      </c>
      <c r="D10" s="132">
        <v>2010</v>
      </c>
      <c r="E10" s="203" t="s">
        <v>572</v>
      </c>
      <c r="F10" s="204" t="s">
        <v>571</v>
      </c>
      <c r="G10" s="19" t="s">
        <v>133</v>
      </c>
      <c r="H10" s="183" t="s">
        <v>212</v>
      </c>
      <c r="I10" s="48"/>
      <c r="J10" s="183" t="s">
        <v>346</v>
      </c>
      <c r="K10" s="94"/>
      <c r="L10" s="94"/>
      <c r="M10" s="19"/>
      <c r="N10" s="48">
        <v>19</v>
      </c>
      <c r="O10" s="48">
        <v>15</v>
      </c>
      <c r="P10" s="48">
        <v>0</v>
      </c>
      <c r="Q10" s="91"/>
      <c r="R10" s="48">
        <v>43</v>
      </c>
      <c r="S10" s="48">
        <v>43</v>
      </c>
      <c r="T10" s="183">
        <v>19</v>
      </c>
      <c r="U10" s="48">
        <v>19</v>
      </c>
      <c r="V10" s="66"/>
    </row>
    <row r="11" spans="1:22" ht="20.100000000000001" customHeight="1" x14ac:dyDescent="0.25">
      <c r="A11" s="29" t="s">
        <v>42</v>
      </c>
      <c r="B11" s="187" t="s">
        <v>63</v>
      </c>
      <c r="C11" s="131" t="s">
        <v>64</v>
      </c>
      <c r="D11" s="132">
        <v>2010</v>
      </c>
      <c r="E11" s="132"/>
      <c r="F11" s="206" t="s">
        <v>16</v>
      </c>
      <c r="G11" s="19" t="s">
        <v>134</v>
      </c>
      <c r="H11" s="183" t="s">
        <v>514</v>
      </c>
      <c r="I11" s="48"/>
      <c r="J11" s="183" t="s">
        <v>346</v>
      </c>
      <c r="K11" s="94"/>
      <c r="L11" s="94"/>
      <c r="M11" s="19"/>
      <c r="N11" s="2">
        <v>147</v>
      </c>
      <c r="O11" s="48">
        <v>105</v>
      </c>
      <c r="P11" s="48">
        <v>11</v>
      </c>
      <c r="Q11" s="91"/>
      <c r="R11" s="48">
        <v>11</v>
      </c>
      <c r="S11" s="48">
        <v>11</v>
      </c>
      <c r="T11" s="183">
        <v>141</v>
      </c>
      <c r="U11" s="183">
        <v>146</v>
      </c>
      <c r="V11" s="200" t="s">
        <v>555</v>
      </c>
    </row>
    <row r="12" spans="1:22" ht="20.100000000000001" customHeight="1" x14ac:dyDescent="0.25">
      <c r="A12" s="29" t="s">
        <v>43</v>
      </c>
      <c r="B12" s="187" t="s">
        <v>66</v>
      </c>
      <c r="C12" s="131" t="s">
        <v>65</v>
      </c>
      <c r="D12" s="132">
        <v>1999</v>
      </c>
      <c r="E12" s="132"/>
      <c r="F12" s="206" t="s">
        <v>16</v>
      </c>
      <c r="G12" s="20" t="s">
        <v>67</v>
      </c>
      <c r="H12" s="183" t="s">
        <v>515</v>
      </c>
      <c r="I12" s="48"/>
      <c r="J12" s="183" t="s">
        <v>346</v>
      </c>
      <c r="K12" s="94"/>
      <c r="L12" s="94"/>
      <c r="M12" s="19"/>
      <c r="N12" s="2">
        <v>56</v>
      </c>
      <c r="O12" s="48">
        <v>51</v>
      </c>
      <c r="P12" s="48">
        <v>1</v>
      </c>
      <c r="Q12" s="91"/>
      <c r="R12" s="2">
        <v>37</v>
      </c>
      <c r="S12" s="2">
        <v>37</v>
      </c>
      <c r="T12" s="183">
        <v>55</v>
      </c>
      <c r="U12" s="48">
        <v>55</v>
      </c>
      <c r="V12" s="66"/>
    </row>
    <row r="13" spans="1:22" ht="20.100000000000001" customHeight="1" x14ac:dyDescent="0.25">
      <c r="A13" s="29" t="s">
        <v>44</v>
      </c>
      <c r="B13" s="187" t="s">
        <v>68</v>
      </c>
      <c r="C13" s="20" t="s">
        <v>573</v>
      </c>
      <c r="D13" s="132">
        <v>2005</v>
      </c>
      <c r="E13" s="132"/>
      <c r="F13" s="206" t="s">
        <v>16</v>
      </c>
      <c r="G13" s="20" t="s">
        <v>135</v>
      </c>
      <c r="H13" s="2" t="s">
        <v>516</v>
      </c>
      <c r="I13" s="48"/>
      <c r="J13" s="48"/>
      <c r="K13" s="34" t="s">
        <v>346</v>
      </c>
      <c r="L13" s="94"/>
      <c r="M13" s="19"/>
      <c r="N13" s="2">
        <v>42</v>
      </c>
      <c r="O13" s="48">
        <v>39</v>
      </c>
      <c r="P13" s="48">
        <v>0</v>
      </c>
      <c r="Q13" s="91"/>
      <c r="R13" s="48">
        <v>16</v>
      </c>
      <c r="S13" s="48">
        <v>16</v>
      </c>
      <c r="T13" s="183">
        <v>37</v>
      </c>
      <c r="U13" s="183">
        <v>41</v>
      </c>
      <c r="V13" s="66" t="s">
        <v>556</v>
      </c>
    </row>
    <row r="14" spans="1:22" ht="20.100000000000001" customHeight="1" x14ac:dyDescent="0.25">
      <c r="A14" s="29" t="s">
        <v>45</v>
      </c>
      <c r="B14" s="187" t="s">
        <v>70</v>
      </c>
      <c r="C14" s="131" t="s">
        <v>71</v>
      </c>
      <c r="D14" s="132">
        <v>2008</v>
      </c>
      <c r="E14" s="132"/>
      <c r="F14" s="204" t="s">
        <v>571</v>
      </c>
      <c r="G14" s="20" t="s">
        <v>136</v>
      </c>
      <c r="H14" s="2" t="s">
        <v>213</v>
      </c>
      <c r="I14" s="48"/>
      <c r="J14" s="48"/>
      <c r="K14" s="34" t="s">
        <v>346</v>
      </c>
      <c r="L14" s="94"/>
      <c r="M14" s="19"/>
      <c r="N14" s="48">
        <v>5</v>
      </c>
      <c r="O14" s="48">
        <v>4</v>
      </c>
      <c r="P14" s="48">
        <v>0</v>
      </c>
      <c r="Q14" s="91"/>
      <c r="R14" s="48">
        <v>14</v>
      </c>
      <c r="S14" s="2">
        <v>14</v>
      </c>
      <c r="T14" s="183">
        <v>5</v>
      </c>
      <c r="U14" s="2">
        <v>5</v>
      </c>
      <c r="V14" s="66"/>
    </row>
    <row r="15" spans="1:22" ht="20.100000000000001" customHeight="1" x14ac:dyDescent="0.25">
      <c r="A15" s="29" t="s">
        <v>46</v>
      </c>
      <c r="B15" s="187" t="s">
        <v>72</v>
      </c>
      <c r="C15" s="20" t="s">
        <v>73</v>
      </c>
      <c r="D15" s="132">
        <v>2011</v>
      </c>
      <c r="E15" s="203" t="s">
        <v>572</v>
      </c>
      <c r="F15" s="204" t="s">
        <v>571</v>
      </c>
      <c r="G15" s="19" t="s">
        <v>137</v>
      </c>
      <c r="H15" s="183" t="s">
        <v>517</v>
      </c>
      <c r="I15" s="48"/>
      <c r="J15" s="183" t="s">
        <v>346</v>
      </c>
      <c r="K15" s="94"/>
      <c r="L15" s="94"/>
      <c r="M15" s="19"/>
      <c r="N15" s="48">
        <v>7</v>
      </c>
      <c r="O15" s="48">
        <v>2</v>
      </c>
      <c r="P15" s="48">
        <v>1</v>
      </c>
      <c r="Q15" s="91"/>
      <c r="R15" s="48">
        <v>8</v>
      </c>
      <c r="S15" s="48">
        <v>8</v>
      </c>
      <c r="T15" s="183">
        <v>7</v>
      </c>
      <c r="U15" s="48">
        <v>7</v>
      </c>
      <c r="V15" s="66"/>
    </row>
    <row r="16" spans="1:22" ht="20.100000000000001" customHeight="1" x14ac:dyDescent="0.25">
      <c r="A16" s="29" t="s">
        <v>47</v>
      </c>
      <c r="B16" s="187" t="s">
        <v>74</v>
      </c>
      <c r="C16" s="20" t="s">
        <v>75</v>
      </c>
      <c r="D16" s="132">
        <v>2009</v>
      </c>
      <c r="E16" s="203" t="s">
        <v>572</v>
      </c>
      <c r="F16" s="204" t="s">
        <v>571</v>
      </c>
      <c r="G16" s="19" t="s">
        <v>138</v>
      </c>
      <c r="H16" s="183" t="s">
        <v>215</v>
      </c>
      <c r="I16" s="48"/>
      <c r="J16" s="183" t="s">
        <v>346</v>
      </c>
      <c r="K16" s="94"/>
      <c r="L16" s="94"/>
      <c r="M16" s="19"/>
      <c r="N16" s="48">
        <v>5</v>
      </c>
      <c r="O16" s="48">
        <v>3</v>
      </c>
      <c r="P16" s="48">
        <v>0</v>
      </c>
      <c r="Q16" s="91"/>
      <c r="R16" s="48">
        <v>27</v>
      </c>
      <c r="S16" s="48">
        <v>27</v>
      </c>
      <c r="T16" s="183">
        <v>5</v>
      </c>
      <c r="U16" s="48">
        <v>5</v>
      </c>
      <c r="V16" s="66"/>
    </row>
    <row r="17" spans="1:22" ht="20.100000000000001" customHeight="1" x14ac:dyDescent="0.25">
      <c r="A17" s="29" t="s">
        <v>48</v>
      </c>
      <c r="B17" s="187" t="s">
        <v>76</v>
      </c>
      <c r="C17" s="131" t="s">
        <v>61</v>
      </c>
      <c r="D17" s="132">
        <v>1997</v>
      </c>
      <c r="E17" s="203" t="s">
        <v>572</v>
      </c>
      <c r="F17" s="203" t="s">
        <v>572</v>
      </c>
      <c r="G17" s="19" t="s">
        <v>139</v>
      </c>
      <c r="H17" s="183" t="s">
        <v>216</v>
      </c>
      <c r="I17" s="48"/>
      <c r="J17" s="183" t="s">
        <v>346</v>
      </c>
      <c r="K17" s="94"/>
      <c r="L17" s="94"/>
      <c r="M17" s="19"/>
      <c r="N17" s="48">
        <v>10</v>
      </c>
      <c r="O17" s="48">
        <v>10</v>
      </c>
      <c r="P17" s="48">
        <v>0</v>
      </c>
      <c r="Q17" s="91"/>
      <c r="R17" s="48">
        <v>14</v>
      </c>
      <c r="S17" s="48">
        <v>14</v>
      </c>
      <c r="T17" s="183">
        <v>10</v>
      </c>
      <c r="U17" s="48">
        <v>10</v>
      </c>
      <c r="V17" s="66"/>
    </row>
    <row r="18" spans="1:22" ht="20.100000000000001" customHeight="1" x14ac:dyDescent="0.25">
      <c r="A18" s="29" t="s">
        <v>49</v>
      </c>
      <c r="B18" s="187" t="s">
        <v>77</v>
      </c>
      <c r="C18" s="20" t="s">
        <v>78</v>
      </c>
      <c r="D18" s="132">
        <v>2010</v>
      </c>
      <c r="E18" s="132"/>
      <c r="F18" s="206" t="s">
        <v>16</v>
      </c>
      <c r="G18" s="19" t="s">
        <v>140</v>
      </c>
      <c r="H18" s="2" t="s">
        <v>518</v>
      </c>
      <c r="I18" s="48"/>
      <c r="J18" s="48"/>
      <c r="K18" s="34" t="s">
        <v>346</v>
      </c>
      <c r="L18" s="94"/>
      <c r="M18" s="19"/>
      <c r="N18" s="48">
        <v>8</v>
      </c>
      <c r="O18" s="48">
        <v>7</v>
      </c>
      <c r="P18" s="48">
        <v>1</v>
      </c>
      <c r="Q18" s="91"/>
      <c r="R18" s="48">
        <v>8</v>
      </c>
      <c r="S18" s="48">
        <v>8</v>
      </c>
      <c r="T18" s="183">
        <v>8</v>
      </c>
      <c r="U18" s="48">
        <v>8</v>
      </c>
      <c r="V18" s="66"/>
    </row>
    <row r="19" spans="1:22" ht="20.100000000000001" customHeight="1" x14ac:dyDescent="0.25">
      <c r="A19" s="29" t="s">
        <v>50</v>
      </c>
      <c r="B19" s="188" t="s">
        <v>79</v>
      </c>
      <c r="C19" s="131" t="s">
        <v>80</v>
      </c>
      <c r="D19" s="132">
        <v>2005</v>
      </c>
      <c r="E19" s="132"/>
      <c r="F19" s="209" t="s">
        <v>21</v>
      </c>
      <c r="G19" s="19" t="s">
        <v>141</v>
      </c>
      <c r="H19" s="183" t="s">
        <v>519</v>
      </c>
      <c r="I19" s="48"/>
      <c r="J19" s="183" t="s">
        <v>346</v>
      </c>
      <c r="K19" s="94"/>
      <c r="L19" s="94"/>
      <c r="M19" s="19"/>
      <c r="N19" s="48">
        <v>17</v>
      </c>
      <c r="O19" s="48">
        <v>14</v>
      </c>
      <c r="P19" s="48">
        <v>0</v>
      </c>
      <c r="Q19" s="91"/>
      <c r="R19" s="48">
        <v>15</v>
      </c>
      <c r="S19" s="48">
        <v>15</v>
      </c>
      <c r="T19" s="183">
        <v>15</v>
      </c>
      <c r="U19" s="183">
        <v>17</v>
      </c>
      <c r="V19" s="66" t="s">
        <v>557</v>
      </c>
    </row>
    <row r="20" spans="1:22" ht="20.100000000000001" customHeight="1" x14ac:dyDescent="0.25">
      <c r="A20" s="29" t="s">
        <v>51</v>
      </c>
      <c r="B20" s="188" t="s">
        <v>82</v>
      </c>
      <c r="C20" s="20" t="s">
        <v>83</v>
      </c>
      <c r="D20" s="132">
        <v>2011</v>
      </c>
      <c r="E20" s="132"/>
      <c r="F20" s="205" t="s">
        <v>19</v>
      </c>
      <c r="G20" s="19" t="s">
        <v>142</v>
      </c>
      <c r="H20" s="183" t="s">
        <v>520</v>
      </c>
      <c r="I20" s="48"/>
      <c r="J20" s="183" t="s">
        <v>346</v>
      </c>
      <c r="K20" s="94"/>
      <c r="L20" s="94"/>
      <c r="M20" s="19"/>
      <c r="N20" s="48">
        <v>8</v>
      </c>
      <c r="O20" s="48">
        <v>8</v>
      </c>
      <c r="P20" s="48">
        <v>0</v>
      </c>
      <c r="Q20" s="91"/>
      <c r="R20" s="48">
        <v>18</v>
      </c>
      <c r="S20" s="48">
        <v>18</v>
      </c>
      <c r="T20" s="183">
        <v>8</v>
      </c>
      <c r="U20" s="48">
        <v>8</v>
      </c>
      <c r="V20" s="66"/>
    </row>
    <row r="21" spans="1:22" ht="20.100000000000001" customHeight="1" x14ac:dyDescent="0.25">
      <c r="A21" s="29" t="s">
        <v>52</v>
      </c>
      <c r="B21" s="188" t="s">
        <v>84</v>
      </c>
      <c r="C21" s="20" t="s">
        <v>85</v>
      </c>
      <c r="D21" s="132">
        <v>2008</v>
      </c>
      <c r="E21" s="132"/>
      <c r="F21" s="205" t="s">
        <v>19</v>
      </c>
      <c r="G21" s="19" t="s">
        <v>143</v>
      </c>
      <c r="H21" s="183" t="s">
        <v>521</v>
      </c>
      <c r="I21" s="48"/>
      <c r="J21" s="183" t="s">
        <v>346</v>
      </c>
      <c r="K21" s="94"/>
      <c r="L21" s="94"/>
      <c r="M21" s="19"/>
      <c r="N21" s="48">
        <v>21</v>
      </c>
      <c r="O21" s="48">
        <v>17</v>
      </c>
      <c r="P21" s="48">
        <v>4</v>
      </c>
      <c r="Q21" s="91"/>
      <c r="R21" s="48">
        <v>22</v>
      </c>
      <c r="S21" s="48">
        <v>22</v>
      </c>
      <c r="T21" s="183">
        <v>18</v>
      </c>
      <c r="U21" s="183">
        <v>21</v>
      </c>
      <c r="V21" s="66" t="s">
        <v>558</v>
      </c>
    </row>
    <row r="22" spans="1:22" ht="20.100000000000001" customHeight="1" x14ac:dyDescent="0.25">
      <c r="A22" s="29" t="s">
        <v>53</v>
      </c>
      <c r="B22" s="188" t="s">
        <v>86</v>
      </c>
      <c r="C22" s="20" t="s">
        <v>87</v>
      </c>
      <c r="D22" s="132">
        <v>2015</v>
      </c>
      <c r="E22" s="132"/>
      <c r="F22" s="205" t="s">
        <v>19</v>
      </c>
      <c r="G22" s="19" t="s">
        <v>144</v>
      </c>
      <c r="H22" s="2" t="s">
        <v>522</v>
      </c>
      <c r="I22" s="48"/>
      <c r="J22" s="48"/>
      <c r="K22" s="34" t="s">
        <v>346</v>
      </c>
      <c r="L22" s="94"/>
      <c r="M22" s="19"/>
      <c r="N22" s="48">
        <v>4</v>
      </c>
      <c r="O22" s="48">
        <v>0</v>
      </c>
      <c r="P22" s="48">
        <v>0</v>
      </c>
      <c r="Q22" s="91"/>
      <c r="R22" s="48">
        <v>15</v>
      </c>
      <c r="S22" s="48">
        <v>15</v>
      </c>
      <c r="T22" s="183">
        <v>4</v>
      </c>
      <c r="U22" s="48">
        <v>4</v>
      </c>
      <c r="V22" s="66"/>
    </row>
    <row r="23" spans="1:22" ht="20.100000000000001" customHeight="1" x14ac:dyDescent="0.25">
      <c r="A23" s="29" t="s">
        <v>54</v>
      </c>
      <c r="B23" s="188" t="s">
        <v>88</v>
      </c>
      <c r="C23" s="20" t="s">
        <v>89</v>
      </c>
      <c r="D23" s="132">
        <v>2000</v>
      </c>
      <c r="E23" s="132"/>
      <c r="F23" s="205" t="s">
        <v>19</v>
      </c>
      <c r="G23" s="19" t="s">
        <v>90</v>
      </c>
      <c r="H23" s="183" t="s">
        <v>523</v>
      </c>
      <c r="I23" s="48"/>
      <c r="J23" s="183" t="s">
        <v>346</v>
      </c>
      <c r="K23" s="94"/>
      <c r="L23" s="94"/>
      <c r="M23" s="19"/>
      <c r="N23" s="2">
        <v>95</v>
      </c>
      <c r="O23" s="48">
        <v>80</v>
      </c>
      <c r="P23" s="48">
        <v>0</v>
      </c>
      <c r="Q23" s="91"/>
      <c r="R23" s="48">
        <v>11</v>
      </c>
      <c r="S23" s="48">
        <v>11</v>
      </c>
      <c r="T23" s="183">
        <v>85</v>
      </c>
      <c r="U23" s="183">
        <v>95</v>
      </c>
      <c r="V23" s="66" t="s">
        <v>559</v>
      </c>
    </row>
    <row r="24" spans="1:22" ht="20.100000000000001" customHeight="1" x14ac:dyDescent="0.25">
      <c r="A24" s="29" t="s">
        <v>55</v>
      </c>
      <c r="B24" s="188" t="s">
        <v>91</v>
      </c>
      <c r="C24" s="20" t="s">
        <v>92</v>
      </c>
      <c r="D24" s="132">
        <v>2010</v>
      </c>
      <c r="E24" s="132"/>
      <c r="F24" s="205" t="s">
        <v>19</v>
      </c>
      <c r="G24" s="19" t="s">
        <v>145</v>
      </c>
      <c r="H24" s="2" t="s">
        <v>524</v>
      </c>
      <c r="I24" s="48"/>
      <c r="J24" s="48"/>
      <c r="K24" s="34" t="s">
        <v>346</v>
      </c>
      <c r="L24" s="94"/>
      <c r="M24" s="19"/>
      <c r="N24" s="48">
        <v>29</v>
      </c>
      <c r="O24" s="48">
        <v>21</v>
      </c>
      <c r="P24" s="48">
        <v>5</v>
      </c>
      <c r="Q24" s="91"/>
      <c r="R24" s="48">
        <v>33</v>
      </c>
      <c r="S24" s="48">
        <v>33</v>
      </c>
      <c r="T24" s="183">
        <v>27</v>
      </c>
      <c r="U24" s="183">
        <v>29</v>
      </c>
      <c r="V24" s="66" t="s">
        <v>560</v>
      </c>
    </row>
    <row r="25" spans="1:22" ht="20.100000000000001" customHeight="1" x14ac:dyDescent="0.25">
      <c r="A25" s="53" t="s">
        <v>359</v>
      </c>
      <c r="B25" s="176" t="s">
        <v>399</v>
      </c>
      <c r="C25" s="18" t="s">
        <v>358</v>
      </c>
      <c r="D25" s="18">
        <v>1999</v>
      </c>
      <c r="E25" s="18"/>
      <c r="F25" s="202"/>
      <c r="G25" s="18" t="s">
        <v>357</v>
      </c>
      <c r="H25" s="29" t="s">
        <v>501</v>
      </c>
      <c r="I25" s="191" t="s">
        <v>545</v>
      </c>
      <c r="J25" s="85"/>
      <c r="K25" s="85"/>
      <c r="L25" s="74" t="s">
        <v>346</v>
      </c>
      <c r="M25" s="19" t="s">
        <v>568</v>
      </c>
      <c r="N25" s="29">
        <v>40</v>
      </c>
      <c r="O25" s="29">
        <v>33</v>
      </c>
      <c r="P25" s="29">
        <v>1</v>
      </c>
      <c r="Q25" s="91"/>
      <c r="R25" s="85" t="s">
        <v>510</v>
      </c>
      <c r="S25" s="197">
        <v>0</v>
      </c>
    </row>
    <row r="26" spans="1:22" ht="20.100000000000001" customHeight="1" x14ac:dyDescent="0.25">
      <c r="A26" s="53" t="s">
        <v>360</v>
      </c>
      <c r="B26" s="176" t="s">
        <v>363</v>
      </c>
      <c r="C26" s="18" t="s">
        <v>362</v>
      </c>
      <c r="D26" s="18">
        <v>2010</v>
      </c>
      <c r="E26" s="18"/>
      <c r="F26" s="202"/>
      <c r="G26" s="18" t="s">
        <v>361</v>
      </c>
      <c r="H26" s="53" t="s">
        <v>470</v>
      </c>
      <c r="I26" s="192" t="s">
        <v>530</v>
      </c>
      <c r="J26" s="53"/>
      <c r="K26" s="34" t="s">
        <v>346</v>
      </c>
      <c r="L26" s="94"/>
      <c r="M26" s="19"/>
      <c r="N26" s="53">
        <v>8</v>
      </c>
      <c r="O26" s="53">
        <v>5</v>
      </c>
      <c r="P26" s="53">
        <v>1</v>
      </c>
      <c r="Q26" s="91"/>
      <c r="R26" s="94">
        <v>12</v>
      </c>
      <c r="S26" s="94">
        <v>12</v>
      </c>
    </row>
    <row r="27" spans="1:22" ht="20.100000000000001" customHeight="1" x14ac:dyDescent="0.25">
      <c r="A27" s="53" t="s">
        <v>364</v>
      </c>
      <c r="B27" s="176" t="s">
        <v>367</v>
      </c>
      <c r="C27" s="18" t="s">
        <v>366</v>
      </c>
      <c r="D27" s="18">
        <v>2014</v>
      </c>
      <c r="E27" s="18"/>
      <c r="F27" s="202"/>
      <c r="G27" s="18" t="s">
        <v>365</v>
      </c>
      <c r="H27" s="29" t="s">
        <v>471</v>
      </c>
      <c r="I27" s="89" t="s">
        <v>531</v>
      </c>
      <c r="J27" s="85"/>
      <c r="K27" s="85"/>
      <c r="L27" s="74" t="s">
        <v>346</v>
      </c>
      <c r="M27" s="19" t="s">
        <v>568</v>
      </c>
      <c r="N27" s="29">
        <v>1</v>
      </c>
      <c r="O27" s="29">
        <v>0</v>
      </c>
      <c r="P27" s="29">
        <v>0</v>
      </c>
      <c r="Q27" s="91"/>
      <c r="R27" s="94">
        <v>10</v>
      </c>
      <c r="S27" s="94">
        <v>10</v>
      </c>
    </row>
    <row r="28" spans="1:22" ht="20.100000000000001" customHeight="1" x14ac:dyDescent="0.25">
      <c r="A28" s="53" t="s">
        <v>368</v>
      </c>
      <c r="B28" s="176" t="s">
        <v>370</v>
      </c>
      <c r="C28" s="18" t="s">
        <v>371</v>
      </c>
      <c r="D28" s="18">
        <v>2014</v>
      </c>
      <c r="E28" s="18"/>
      <c r="F28" s="202"/>
      <c r="G28" s="18" t="s">
        <v>369</v>
      </c>
      <c r="H28" s="53" t="s">
        <v>472</v>
      </c>
      <c r="I28" s="192" t="s">
        <v>532</v>
      </c>
      <c r="J28" s="53"/>
      <c r="K28" s="34" t="s">
        <v>346</v>
      </c>
      <c r="L28" s="94"/>
      <c r="M28" s="19"/>
      <c r="N28" s="53">
        <v>4</v>
      </c>
      <c r="O28" s="53">
        <v>1</v>
      </c>
      <c r="P28" s="53">
        <v>0</v>
      </c>
      <c r="Q28" s="91"/>
      <c r="R28" s="94">
        <v>94</v>
      </c>
      <c r="S28" s="94">
        <v>94</v>
      </c>
    </row>
    <row r="29" spans="1:22" ht="20.100000000000001" customHeight="1" x14ac:dyDescent="0.25">
      <c r="A29" s="53" t="s">
        <v>372</v>
      </c>
      <c r="B29" s="176" t="s">
        <v>374</v>
      </c>
      <c r="C29" s="18" t="s">
        <v>375</v>
      </c>
      <c r="D29" s="18">
        <v>2002</v>
      </c>
      <c r="E29" s="18"/>
      <c r="F29" s="202"/>
      <c r="G29" s="18" t="s">
        <v>373</v>
      </c>
      <c r="H29" s="184" t="s">
        <v>476</v>
      </c>
      <c r="I29" s="191" t="s">
        <v>561</v>
      </c>
      <c r="J29" s="184" t="s">
        <v>346</v>
      </c>
      <c r="K29" s="94"/>
      <c r="L29" s="94"/>
      <c r="M29" s="19"/>
      <c r="N29" s="29">
        <v>31</v>
      </c>
      <c r="O29" s="29">
        <v>30</v>
      </c>
      <c r="P29" s="29">
        <v>0</v>
      </c>
      <c r="Q29" s="91"/>
      <c r="R29" s="94">
        <v>19</v>
      </c>
      <c r="S29" s="94">
        <v>19</v>
      </c>
    </row>
    <row r="30" spans="1:22" ht="20.100000000000001" customHeight="1" x14ac:dyDescent="0.25">
      <c r="A30" s="53" t="s">
        <v>378</v>
      </c>
      <c r="B30" s="176" t="s">
        <v>478</v>
      </c>
      <c r="C30" s="18" t="s">
        <v>377</v>
      </c>
      <c r="D30" s="18">
        <v>2013</v>
      </c>
      <c r="E30" s="18"/>
      <c r="F30" s="202"/>
      <c r="G30" s="18" t="s">
        <v>376</v>
      </c>
      <c r="H30" s="29" t="s">
        <v>477</v>
      </c>
      <c r="I30" s="193" t="s">
        <v>533</v>
      </c>
      <c r="J30" s="94"/>
      <c r="K30" s="34" t="s">
        <v>346</v>
      </c>
      <c r="L30" s="94"/>
      <c r="M30" s="19"/>
      <c r="N30" s="29">
        <v>0</v>
      </c>
      <c r="O30" s="29">
        <v>0</v>
      </c>
      <c r="P30" s="29">
        <v>0</v>
      </c>
      <c r="Q30" s="91"/>
      <c r="R30" s="94">
        <v>13</v>
      </c>
      <c r="S30" s="94">
        <v>13</v>
      </c>
    </row>
    <row r="31" spans="1:22" ht="20.100000000000001" customHeight="1" x14ac:dyDescent="0.25">
      <c r="A31" s="53" t="s">
        <v>379</v>
      </c>
      <c r="B31" s="176" t="s">
        <v>382</v>
      </c>
      <c r="C31" s="18" t="s">
        <v>381</v>
      </c>
      <c r="D31" s="18">
        <v>1995</v>
      </c>
      <c r="E31" s="18"/>
      <c r="F31" s="202"/>
      <c r="G31" s="18" t="s">
        <v>380</v>
      </c>
      <c r="H31" s="29" t="s">
        <v>500</v>
      </c>
      <c r="I31" s="191" t="s">
        <v>534</v>
      </c>
      <c r="J31" s="29"/>
      <c r="K31" s="34" t="s">
        <v>346</v>
      </c>
      <c r="L31" s="94"/>
      <c r="M31" s="19"/>
      <c r="N31" s="29">
        <v>1</v>
      </c>
      <c r="O31" s="29">
        <v>1</v>
      </c>
      <c r="P31" s="29">
        <v>1</v>
      </c>
      <c r="Q31" s="91"/>
      <c r="R31" s="94">
        <v>16</v>
      </c>
      <c r="S31" s="94">
        <v>16</v>
      </c>
    </row>
    <row r="32" spans="1:22" ht="20.100000000000001" customHeight="1" x14ac:dyDescent="0.25">
      <c r="A32" s="53" t="s">
        <v>383</v>
      </c>
      <c r="B32" s="176" t="s">
        <v>385</v>
      </c>
      <c r="C32" s="18" t="s">
        <v>386</v>
      </c>
      <c r="D32" s="18">
        <v>2010</v>
      </c>
      <c r="E32" s="18"/>
      <c r="F32" s="202"/>
      <c r="G32" s="18" t="s">
        <v>384</v>
      </c>
      <c r="H32" s="184" t="s">
        <v>479</v>
      </c>
      <c r="I32" s="191"/>
      <c r="J32" s="184" t="s">
        <v>346</v>
      </c>
      <c r="K32" s="94"/>
      <c r="L32" s="94"/>
      <c r="M32" s="19"/>
      <c r="N32" s="29">
        <v>50</v>
      </c>
      <c r="O32" s="29">
        <v>32</v>
      </c>
      <c r="P32" s="29">
        <v>0</v>
      </c>
      <c r="Q32" s="91"/>
      <c r="R32" s="94">
        <v>26</v>
      </c>
      <c r="S32" s="94">
        <v>26</v>
      </c>
    </row>
    <row r="33" spans="1:19" ht="20.100000000000001" customHeight="1" x14ac:dyDescent="0.25">
      <c r="A33" s="53" t="s">
        <v>387</v>
      </c>
      <c r="B33" s="176" t="s">
        <v>390</v>
      </c>
      <c r="C33" s="18" t="s">
        <v>389</v>
      </c>
      <c r="D33" s="18">
        <v>2010</v>
      </c>
      <c r="E33" s="18"/>
      <c r="F33" s="202"/>
      <c r="G33" s="18" t="s">
        <v>388</v>
      </c>
      <c r="H33" s="184" t="s">
        <v>480</v>
      </c>
      <c r="I33" s="191" t="s">
        <v>562</v>
      </c>
      <c r="J33" s="184" t="s">
        <v>346</v>
      </c>
      <c r="K33" s="94"/>
      <c r="L33" s="94"/>
      <c r="M33" s="19"/>
      <c r="N33" s="29">
        <v>5</v>
      </c>
      <c r="O33" s="29">
        <v>4</v>
      </c>
      <c r="P33" s="29">
        <v>1</v>
      </c>
      <c r="Q33" s="91"/>
      <c r="R33" s="94">
        <v>21</v>
      </c>
      <c r="S33" s="94">
        <v>21</v>
      </c>
    </row>
    <row r="34" spans="1:19" ht="20.100000000000001" customHeight="1" x14ac:dyDescent="0.25">
      <c r="A34" s="53" t="s">
        <v>391</v>
      </c>
      <c r="B34" s="176" t="s">
        <v>393</v>
      </c>
      <c r="C34" s="18" t="s">
        <v>394</v>
      </c>
      <c r="D34" s="18">
        <v>2000</v>
      </c>
      <c r="E34" s="18"/>
      <c r="F34" s="202"/>
      <c r="G34" s="18" t="s">
        <v>392</v>
      </c>
      <c r="H34" s="184" t="s">
        <v>499</v>
      </c>
      <c r="I34" s="191" t="s">
        <v>535</v>
      </c>
      <c r="J34" s="184" t="s">
        <v>346</v>
      </c>
      <c r="K34" s="94"/>
      <c r="L34" s="185" t="s">
        <v>346</v>
      </c>
      <c r="M34" s="189" t="s">
        <v>528</v>
      </c>
      <c r="N34" s="29">
        <v>55</v>
      </c>
      <c r="O34" s="29">
        <v>51</v>
      </c>
      <c r="P34" s="29">
        <v>4</v>
      </c>
      <c r="Q34" s="91"/>
      <c r="R34" s="94">
        <v>8</v>
      </c>
      <c r="S34" s="94">
        <v>8</v>
      </c>
    </row>
    <row r="35" spans="1:19" ht="20.100000000000001" customHeight="1" x14ac:dyDescent="0.25">
      <c r="A35" s="53" t="s">
        <v>395</v>
      </c>
      <c r="B35" s="176" t="s">
        <v>398</v>
      </c>
      <c r="C35" s="18" t="s">
        <v>397</v>
      </c>
      <c r="D35" s="18">
        <v>2014</v>
      </c>
      <c r="E35" s="18"/>
      <c r="F35" s="202"/>
      <c r="G35" s="18" t="s">
        <v>396</v>
      </c>
      <c r="H35" s="29" t="s">
        <v>481</v>
      </c>
      <c r="I35" s="193" t="s">
        <v>536</v>
      </c>
      <c r="J35" s="94"/>
      <c r="K35" s="34" t="s">
        <v>346</v>
      </c>
      <c r="L35" s="94"/>
      <c r="M35" s="19"/>
      <c r="N35" s="29">
        <v>4</v>
      </c>
      <c r="O35" s="29">
        <v>1</v>
      </c>
      <c r="P35" s="29">
        <v>1</v>
      </c>
      <c r="Q35" s="91"/>
      <c r="R35" s="94">
        <v>18</v>
      </c>
      <c r="S35" s="94">
        <v>18</v>
      </c>
    </row>
    <row r="36" spans="1:19" ht="20.100000000000001" customHeight="1" x14ac:dyDescent="0.25">
      <c r="A36" s="53" t="s">
        <v>400</v>
      </c>
      <c r="B36" s="176" t="s">
        <v>402</v>
      </c>
      <c r="C36" s="18" t="s">
        <v>403</v>
      </c>
      <c r="D36" s="18">
        <v>2010</v>
      </c>
      <c r="E36" s="18"/>
      <c r="F36" s="202"/>
      <c r="G36" s="18" t="s">
        <v>401</v>
      </c>
      <c r="H36" s="184" t="s">
        <v>482</v>
      </c>
      <c r="I36" s="193" t="s">
        <v>537</v>
      </c>
      <c r="J36" s="184" t="s">
        <v>346</v>
      </c>
      <c r="K36" s="94"/>
      <c r="L36" s="94"/>
      <c r="M36" s="19"/>
      <c r="N36" s="29">
        <v>5</v>
      </c>
      <c r="O36" s="29">
        <v>4</v>
      </c>
      <c r="P36" s="29">
        <v>1</v>
      </c>
      <c r="Q36" s="91"/>
      <c r="R36" s="94">
        <v>45</v>
      </c>
      <c r="S36" s="94">
        <v>45</v>
      </c>
    </row>
    <row r="37" spans="1:19" ht="20.100000000000001" customHeight="1" x14ac:dyDescent="0.25">
      <c r="A37" s="53" t="s">
        <v>404</v>
      </c>
      <c r="B37" s="176" t="s">
        <v>406</v>
      </c>
      <c r="C37" s="18" t="s">
        <v>405</v>
      </c>
      <c r="D37" s="18">
        <v>2010</v>
      </c>
      <c r="E37" s="18"/>
      <c r="F37" s="202"/>
      <c r="G37" s="18" t="s">
        <v>401</v>
      </c>
      <c r="H37" s="184" t="s">
        <v>483</v>
      </c>
      <c r="I37" s="193" t="s">
        <v>544</v>
      </c>
      <c r="J37" s="184" t="s">
        <v>346</v>
      </c>
      <c r="K37" s="94"/>
      <c r="L37" s="94"/>
      <c r="M37" s="19"/>
      <c r="N37" s="29">
        <v>3</v>
      </c>
      <c r="O37" s="29">
        <v>2</v>
      </c>
      <c r="P37" s="29">
        <v>0</v>
      </c>
      <c r="Q37" s="91"/>
      <c r="R37" s="94">
        <v>28</v>
      </c>
      <c r="S37" s="94">
        <v>28</v>
      </c>
    </row>
    <row r="38" spans="1:19" ht="20.100000000000001" customHeight="1" x14ac:dyDescent="0.25">
      <c r="A38" s="53" t="s">
        <v>407</v>
      </c>
      <c r="B38" s="176" t="s">
        <v>409</v>
      </c>
      <c r="C38" s="18" t="s">
        <v>410</v>
      </c>
      <c r="D38" s="18">
        <v>2005</v>
      </c>
      <c r="E38" s="18"/>
      <c r="F38" s="202"/>
      <c r="G38" s="18" t="s">
        <v>408</v>
      </c>
      <c r="H38" s="184" t="s">
        <v>484</v>
      </c>
      <c r="I38" s="193" t="s">
        <v>563</v>
      </c>
      <c r="J38" s="184" t="s">
        <v>346</v>
      </c>
      <c r="K38" s="94"/>
      <c r="L38" s="94"/>
      <c r="M38" s="19"/>
      <c r="N38" s="29">
        <v>14</v>
      </c>
      <c r="O38" s="29">
        <v>15</v>
      </c>
      <c r="P38" s="29">
        <v>3</v>
      </c>
      <c r="Q38" s="91"/>
      <c r="R38" s="94">
        <v>14</v>
      </c>
      <c r="S38" s="94">
        <v>14</v>
      </c>
    </row>
    <row r="39" spans="1:19" ht="20.100000000000001" customHeight="1" x14ac:dyDescent="0.25">
      <c r="A39" s="53" t="s">
        <v>411</v>
      </c>
      <c r="B39" s="176" t="s">
        <v>413</v>
      </c>
      <c r="C39" s="18" t="s">
        <v>414</v>
      </c>
      <c r="D39" s="18">
        <v>1998</v>
      </c>
      <c r="E39" s="18"/>
      <c r="F39" s="202"/>
      <c r="G39" s="18" t="s">
        <v>412</v>
      </c>
      <c r="H39" s="184" t="s">
        <v>498</v>
      </c>
      <c r="I39" s="191"/>
      <c r="J39" s="184" t="s">
        <v>346</v>
      </c>
      <c r="K39" s="94"/>
      <c r="L39" s="94"/>
      <c r="M39" s="19"/>
      <c r="N39" s="29">
        <v>1</v>
      </c>
      <c r="O39" s="29">
        <v>2</v>
      </c>
      <c r="P39" s="29">
        <v>2</v>
      </c>
      <c r="Q39" s="91"/>
      <c r="R39" s="94">
        <v>5</v>
      </c>
      <c r="S39" s="94">
        <v>5</v>
      </c>
    </row>
    <row r="40" spans="1:19" ht="20.100000000000001" customHeight="1" x14ac:dyDescent="0.25">
      <c r="A40" s="53" t="s">
        <v>415</v>
      </c>
      <c r="B40" s="176" t="s">
        <v>419</v>
      </c>
      <c r="C40" s="18" t="s">
        <v>416</v>
      </c>
      <c r="D40" s="18">
        <v>2007</v>
      </c>
      <c r="E40" s="18"/>
      <c r="F40" s="202"/>
      <c r="G40" s="18" t="s">
        <v>420</v>
      </c>
      <c r="H40" s="184" t="s">
        <v>485</v>
      </c>
      <c r="I40" s="193" t="s">
        <v>546</v>
      </c>
      <c r="J40" s="184" t="s">
        <v>346</v>
      </c>
      <c r="K40" s="94"/>
      <c r="L40" s="94"/>
      <c r="M40" s="19"/>
      <c r="N40" s="29">
        <v>58</v>
      </c>
      <c r="O40" s="29">
        <v>39</v>
      </c>
      <c r="P40" s="29">
        <v>5</v>
      </c>
      <c r="Q40" s="91"/>
      <c r="R40" s="94">
        <v>15</v>
      </c>
      <c r="S40" s="94">
        <v>15</v>
      </c>
    </row>
    <row r="41" spans="1:19" ht="20.100000000000001" customHeight="1" x14ac:dyDescent="0.25">
      <c r="A41" s="53" t="s">
        <v>417</v>
      </c>
      <c r="B41" s="176" t="s">
        <v>421</v>
      </c>
      <c r="C41" s="18" t="s">
        <v>422</v>
      </c>
      <c r="D41" s="18">
        <v>2014</v>
      </c>
      <c r="E41" s="18"/>
      <c r="F41" s="202"/>
      <c r="G41" s="18" t="s">
        <v>418</v>
      </c>
      <c r="H41" s="184" t="s">
        <v>497</v>
      </c>
      <c r="I41" s="191" t="s">
        <v>538</v>
      </c>
      <c r="J41" s="184" t="s">
        <v>346</v>
      </c>
      <c r="K41" s="94"/>
      <c r="L41" s="185" t="s">
        <v>346</v>
      </c>
      <c r="M41" s="189" t="s">
        <v>527</v>
      </c>
      <c r="N41" s="29">
        <v>1</v>
      </c>
      <c r="O41" s="29">
        <v>0</v>
      </c>
      <c r="P41" s="29">
        <v>0</v>
      </c>
      <c r="Q41" s="91"/>
      <c r="R41" s="94">
        <v>70</v>
      </c>
      <c r="S41" s="94">
        <v>70</v>
      </c>
    </row>
    <row r="42" spans="1:19" ht="20.100000000000001" customHeight="1" x14ac:dyDescent="0.25">
      <c r="A42" s="53" t="s">
        <v>423</v>
      </c>
      <c r="B42" s="176" t="s">
        <v>466</v>
      </c>
      <c r="C42" s="18" t="s">
        <v>425</v>
      </c>
      <c r="D42" s="18">
        <v>2013</v>
      </c>
      <c r="E42" s="18"/>
      <c r="F42" s="202"/>
      <c r="G42" s="18" t="s">
        <v>424</v>
      </c>
      <c r="H42" s="184" t="s">
        <v>506</v>
      </c>
      <c r="I42" s="193" t="s">
        <v>539</v>
      </c>
      <c r="J42" s="184" t="s">
        <v>346</v>
      </c>
      <c r="K42" s="94"/>
      <c r="L42" s="94"/>
      <c r="M42" s="19"/>
      <c r="N42" s="29">
        <v>17</v>
      </c>
      <c r="O42" s="29">
        <v>10</v>
      </c>
      <c r="P42" s="29">
        <v>2</v>
      </c>
      <c r="Q42" s="91"/>
      <c r="R42" s="94">
        <v>31</v>
      </c>
      <c r="S42" s="94">
        <v>31</v>
      </c>
    </row>
    <row r="43" spans="1:19" ht="20.100000000000001" customHeight="1" x14ac:dyDescent="0.25">
      <c r="A43" s="53" t="s">
        <v>426</v>
      </c>
      <c r="B43" s="176" t="s">
        <v>428</v>
      </c>
      <c r="C43" s="18" t="s">
        <v>427</v>
      </c>
      <c r="D43" s="18">
        <v>2013</v>
      </c>
      <c r="E43" s="18"/>
      <c r="F43" s="202"/>
      <c r="G43" s="18" t="s">
        <v>424</v>
      </c>
      <c r="H43" s="98" t="s">
        <v>496</v>
      </c>
      <c r="I43" s="194" t="s">
        <v>540</v>
      </c>
      <c r="J43" s="98"/>
      <c r="K43" s="34" t="s">
        <v>346</v>
      </c>
      <c r="L43" s="94"/>
      <c r="M43" s="19"/>
      <c r="N43" s="195">
        <v>6</v>
      </c>
      <c r="O43" s="98">
        <v>1</v>
      </c>
      <c r="P43" s="98">
        <v>1</v>
      </c>
      <c r="Q43" s="91"/>
      <c r="R43" s="94">
        <v>15</v>
      </c>
      <c r="S43" s="94">
        <v>15</v>
      </c>
    </row>
    <row r="44" spans="1:19" ht="20.100000000000001" customHeight="1" x14ac:dyDescent="0.25">
      <c r="A44" s="53" t="s">
        <v>429</v>
      </c>
      <c r="B44" s="176" t="s">
        <v>431</v>
      </c>
      <c r="C44" s="18" t="s">
        <v>432</v>
      </c>
      <c r="D44" s="18">
        <v>2007</v>
      </c>
      <c r="E44" s="18"/>
      <c r="F44" s="202"/>
      <c r="G44" s="18" t="s">
        <v>430</v>
      </c>
      <c r="H44" s="184" t="s">
        <v>486</v>
      </c>
      <c r="I44" s="6"/>
      <c r="J44" s="184" t="s">
        <v>346</v>
      </c>
      <c r="K44" s="94"/>
      <c r="L44" s="94"/>
      <c r="M44" s="19"/>
      <c r="N44" s="190">
        <v>69</v>
      </c>
      <c r="O44" s="29">
        <v>51</v>
      </c>
      <c r="P44" s="29">
        <v>5</v>
      </c>
      <c r="Q44" s="91"/>
      <c r="R44" s="94">
        <v>7</v>
      </c>
      <c r="S44" s="94">
        <v>7</v>
      </c>
    </row>
    <row r="45" spans="1:19" ht="20.100000000000001" customHeight="1" x14ac:dyDescent="0.25">
      <c r="A45" s="53" t="s">
        <v>433</v>
      </c>
      <c r="B45" s="176" t="s">
        <v>436</v>
      </c>
      <c r="C45" s="18" t="s">
        <v>435</v>
      </c>
      <c r="D45" s="18">
        <v>2011</v>
      </c>
      <c r="E45" s="18"/>
      <c r="F45" s="202"/>
      <c r="G45" s="18" t="s">
        <v>434</v>
      </c>
      <c r="H45" s="29" t="s">
        <v>487</v>
      </c>
      <c r="I45" s="193" t="s">
        <v>541</v>
      </c>
      <c r="J45" s="94"/>
      <c r="K45" s="34" t="s">
        <v>346</v>
      </c>
      <c r="L45" s="94"/>
      <c r="M45" s="19"/>
      <c r="N45" s="29">
        <v>17</v>
      </c>
      <c r="O45" s="29">
        <v>10</v>
      </c>
      <c r="P45" s="29">
        <v>2</v>
      </c>
      <c r="Q45" s="91"/>
      <c r="R45" s="94">
        <v>7</v>
      </c>
      <c r="S45" s="94">
        <v>7</v>
      </c>
    </row>
    <row r="46" spans="1:19" ht="20.100000000000001" customHeight="1" x14ac:dyDescent="0.25">
      <c r="A46" s="53" t="s">
        <v>437</v>
      </c>
      <c r="B46" s="176" t="s">
        <v>439</v>
      </c>
      <c r="C46" s="18" t="s">
        <v>468</v>
      </c>
      <c r="D46" s="18">
        <v>2007</v>
      </c>
      <c r="E46" s="18"/>
      <c r="F46" s="202"/>
      <c r="G46" s="18" t="s">
        <v>438</v>
      </c>
      <c r="H46" s="29" t="s">
        <v>495</v>
      </c>
      <c r="I46" s="191" t="s">
        <v>548</v>
      </c>
      <c r="J46" s="29"/>
      <c r="K46" s="34" t="s">
        <v>346</v>
      </c>
      <c r="L46" s="94"/>
      <c r="M46" s="19"/>
      <c r="N46" s="29">
        <v>15</v>
      </c>
      <c r="O46" s="29">
        <v>14</v>
      </c>
      <c r="P46" s="29">
        <v>2</v>
      </c>
      <c r="Q46" s="91"/>
      <c r="R46" s="94">
        <v>14</v>
      </c>
      <c r="S46" s="94">
        <v>14</v>
      </c>
    </row>
    <row r="47" spans="1:19" ht="20.100000000000001" customHeight="1" x14ac:dyDescent="0.25">
      <c r="A47" s="53" t="s">
        <v>440</v>
      </c>
      <c r="B47" s="176" t="s">
        <v>442</v>
      </c>
      <c r="C47" s="18" t="s">
        <v>443</v>
      </c>
      <c r="D47" s="18">
        <v>2010</v>
      </c>
      <c r="E47" s="18"/>
      <c r="F47" s="202"/>
      <c r="G47" s="18" t="s">
        <v>441</v>
      </c>
      <c r="H47" s="29" t="s">
        <v>494</v>
      </c>
      <c r="I47" s="191" t="s">
        <v>533</v>
      </c>
      <c r="J47" s="29"/>
      <c r="K47" s="34" t="s">
        <v>346</v>
      </c>
      <c r="L47" s="94"/>
      <c r="M47" s="19"/>
      <c r="N47" s="29">
        <v>0</v>
      </c>
      <c r="O47" s="29">
        <v>0</v>
      </c>
      <c r="P47" s="29">
        <v>0</v>
      </c>
      <c r="Q47" s="91"/>
      <c r="R47" s="94">
        <v>27</v>
      </c>
      <c r="S47" s="94">
        <v>27</v>
      </c>
    </row>
    <row r="48" spans="1:19" ht="20.100000000000001" customHeight="1" x14ac:dyDescent="0.25">
      <c r="A48" s="53" t="s">
        <v>444</v>
      </c>
      <c r="B48" s="176" t="s">
        <v>445</v>
      </c>
      <c r="C48" s="18" t="s">
        <v>446</v>
      </c>
      <c r="D48" s="18">
        <v>2006</v>
      </c>
      <c r="E48" s="18"/>
      <c r="F48" s="202"/>
      <c r="G48" s="18" t="s">
        <v>408</v>
      </c>
      <c r="H48" s="29" t="s">
        <v>488</v>
      </c>
      <c r="I48" s="193" t="s">
        <v>544</v>
      </c>
      <c r="J48" s="85"/>
      <c r="K48" s="85"/>
      <c r="L48" s="85" t="s">
        <v>346</v>
      </c>
      <c r="M48" s="19" t="s">
        <v>568</v>
      </c>
      <c r="N48" s="29">
        <v>11</v>
      </c>
      <c r="O48" s="29">
        <v>10</v>
      </c>
      <c r="P48" s="29">
        <v>2</v>
      </c>
      <c r="Q48" s="91"/>
      <c r="R48" s="94">
        <v>19</v>
      </c>
      <c r="S48" s="94">
        <v>19</v>
      </c>
    </row>
    <row r="49" spans="1:19" ht="20.100000000000001" customHeight="1" x14ac:dyDescent="0.25">
      <c r="A49" s="53" t="s">
        <v>447</v>
      </c>
      <c r="B49" s="176" t="s">
        <v>450</v>
      </c>
      <c r="C49" s="18" t="s">
        <v>449</v>
      </c>
      <c r="D49" s="18">
        <v>2011</v>
      </c>
      <c r="E49" s="18"/>
      <c r="F49" s="202"/>
      <c r="G49" s="18" t="s">
        <v>448</v>
      </c>
      <c r="H49" s="29" t="s">
        <v>489</v>
      </c>
      <c r="I49" s="191" t="s">
        <v>542</v>
      </c>
      <c r="J49" s="29"/>
      <c r="K49" s="34" t="s">
        <v>346</v>
      </c>
      <c r="L49" s="94"/>
      <c r="M49" s="19"/>
      <c r="N49" s="29">
        <v>4</v>
      </c>
      <c r="O49" s="29">
        <v>3</v>
      </c>
      <c r="P49" s="29">
        <v>0</v>
      </c>
      <c r="Q49" s="91"/>
      <c r="R49" s="94">
        <v>19</v>
      </c>
      <c r="S49" s="94">
        <v>19</v>
      </c>
    </row>
    <row r="50" spans="1:19" ht="20.100000000000001" customHeight="1" x14ac:dyDescent="0.25">
      <c r="A50" s="53" t="s">
        <v>451</v>
      </c>
      <c r="B50" s="176" t="s">
        <v>467</v>
      </c>
      <c r="C50" s="18" t="s">
        <v>456</v>
      </c>
      <c r="D50" s="18">
        <v>2004</v>
      </c>
      <c r="E50" s="18"/>
      <c r="F50" s="202"/>
      <c r="G50" s="18" t="s">
        <v>455</v>
      </c>
      <c r="H50" s="184" t="s">
        <v>490</v>
      </c>
      <c r="I50" s="191" t="s">
        <v>534</v>
      </c>
      <c r="J50" s="184" t="s">
        <v>346</v>
      </c>
      <c r="K50" s="94"/>
      <c r="L50" s="94"/>
      <c r="M50" s="19"/>
      <c r="N50" s="29">
        <v>1</v>
      </c>
      <c r="O50" s="29">
        <v>1</v>
      </c>
      <c r="P50" s="29">
        <v>0</v>
      </c>
      <c r="Q50" s="91"/>
      <c r="R50" s="94">
        <v>13</v>
      </c>
      <c r="S50" s="94">
        <v>13</v>
      </c>
    </row>
    <row r="51" spans="1:19" ht="20.100000000000001" customHeight="1" x14ac:dyDescent="0.25">
      <c r="A51" s="53" t="s">
        <v>452</v>
      </c>
      <c r="B51" s="176" t="s">
        <v>458</v>
      </c>
      <c r="C51" s="18" t="s">
        <v>459</v>
      </c>
      <c r="D51" s="18">
        <v>2010</v>
      </c>
      <c r="E51" s="18"/>
      <c r="F51" s="202"/>
      <c r="G51" s="18" t="s">
        <v>457</v>
      </c>
      <c r="H51" s="184" t="s">
        <v>493</v>
      </c>
      <c r="I51" s="191"/>
      <c r="J51" s="184" t="s">
        <v>346</v>
      </c>
      <c r="K51" s="94"/>
      <c r="L51" s="94"/>
      <c r="M51" s="19"/>
      <c r="N51" s="29">
        <v>5</v>
      </c>
      <c r="O51" s="29">
        <v>4</v>
      </c>
      <c r="P51" s="29">
        <v>2</v>
      </c>
      <c r="Q51" s="91"/>
      <c r="R51" s="94">
        <v>8</v>
      </c>
      <c r="S51" s="94">
        <v>8</v>
      </c>
    </row>
    <row r="52" spans="1:19" ht="20.100000000000001" customHeight="1" x14ac:dyDescent="0.25">
      <c r="A52" s="53" t="s">
        <v>453</v>
      </c>
      <c r="B52" s="176" t="s">
        <v>462</v>
      </c>
      <c r="C52" s="18" t="s">
        <v>461</v>
      </c>
      <c r="D52" s="18">
        <v>2003</v>
      </c>
      <c r="E52" s="18"/>
      <c r="F52" s="202"/>
      <c r="G52" s="18" t="s">
        <v>460</v>
      </c>
      <c r="H52" s="29" t="s">
        <v>491</v>
      </c>
      <c r="I52" s="191" t="s">
        <v>543</v>
      </c>
      <c r="J52" s="29"/>
      <c r="K52" s="34" t="s">
        <v>346</v>
      </c>
      <c r="L52" s="94"/>
      <c r="M52" s="19"/>
      <c r="N52" s="29">
        <v>84</v>
      </c>
      <c r="O52" s="29">
        <v>66</v>
      </c>
      <c r="P52" s="29">
        <v>2</v>
      </c>
      <c r="Q52" s="91"/>
      <c r="R52" s="94">
        <v>13</v>
      </c>
      <c r="S52" s="94">
        <v>13</v>
      </c>
    </row>
    <row r="53" spans="1:19" ht="20.100000000000001" customHeight="1" x14ac:dyDescent="0.25">
      <c r="A53" s="53" t="s">
        <v>454</v>
      </c>
      <c r="B53" s="176" t="s">
        <v>463</v>
      </c>
      <c r="C53" s="18" t="s">
        <v>469</v>
      </c>
      <c r="D53" s="18">
        <v>2007</v>
      </c>
      <c r="E53" s="18"/>
      <c r="F53" s="202"/>
      <c r="G53" s="18" t="s">
        <v>420</v>
      </c>
      <c r="H53" s="184" t="s">
        <v>492</v>
      </c>
      <c r="I53" s="191" t="s">
        <v>547</v>
      </c>
      <c r="J53" s="184" t="s">
        <v>346</v>
      </c>
      <c r="K53" s="94"/>
      <c r="L53" s="94"/>
      <c r="M53" s="19"/>
      <c r="N53" s="29">
        <v>37</v>
      </c>
      <c r="O53" s="29">
        <v>28</v>
      </c>
      <c r="P53" s="29">
        <v>4</v>
      </c>
      <c r="Q53" s="91"/>
      <c r="R53" s="94">
        <v>10</v>
      </c>
      <c r="S53" s="94">
        <v>10</v>
      </c>
    </row>
  </sheetData>
  <mergeCells count="1">
    <mergeCell ref="A1:S1"/>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4" zoomScaleNormal="100" workbookViewId="0">
      <selection activeCell="A7" sqref="A7"/>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27" t="s">
        <v>230</v>
      </c>
      <c r="B1" s="228"/>
      <c r="C1" s="228"/>
      <c r="D1" s="228"/>
      <c r="E1" s="228"/>
      <c r="F1" s="228"/>
      <c r="G1" s="228"/>
      <c r="H1" s="228"/>
      <c r="I1" s="228"/>
    </row>
    <row r="2" spans="1:19" ht="15.75" x14ac:dyDescent="0.25">
      <c r="A2" s="230" t="s">
        <v>229</v>
      </c>
      <c r="B2" s="230"/>
      <c r="C2" s="230"/>
      <c r="D2" s="230"/>
      <c r="E2" s="230"/>
      <c r="F2" s="230"/>
      <c r="G2" s="230"/>
      <c r="H2" s="230"/>
      <c r="I2" s="230"/>
    </row>
    <row r="3" spans="1:19" ht="33" customHeight="1" x14ac:dyDescent="0.25">
      <c r="A3" s="231" t="s">
        <v>337</v>
      </c>
      <c r="B3" s="231"/>
      <c r="C3" s="231"/>
      <c r="D3" s="231"/>
      <c r="E3" s="231"/>
      <c r="F3" s="231"/>
      <c r="G3" s="231"/>
      <c r="H3" s="231"/>
      <c r="I3" s="231"/>
      <c r="J3" s="71"/>
      <c r="K3" s="71"/>
      <c r="L3" s="71"/>
      <c r="M3" s="71"/>
      <c r="N3" s="71"/>
      <c r="O3" s="71"/>
      <c r="P3" s="71"/>
      <c r="Q3" s="71"/>
      <c r="R3" s="71"/>
      <c r="S3" s="71"/>
    </row>
    <row r="4" spans="1:19" x14ac:dyDescent="0.25">
      <c r="A4" s="229" t="s">
        <v>253</v>
      </c>
      <c r="B4" s="229"/>
      <c r="C4" s="229"/>
      <c r="D4" s="229"/>
    </row>
    <row r="5" spans="1:19" s="47" customFormat="1" x14ac:dyDescent="0.25">
      <c r="A5" s="69" t="s">
        <v>225</v>
      </c>
      <c r="B5" s="69" t="s">
        <v>200</v>
      </c>
      <c r="C5" s="69" t="s">
        <v>201</v>
      </c>
      <c r="D5" s="69" t="s">
        <v>250</v>
      </c>
    </row>
    <row r="6" spans="1:19" x14ac:dyDescent="0.25">
      <c r="A6" s="78" t="s">
        <v>13</v>
      </c>
      <c r="B6" s="49" t="s">
        <v>207</v>
      </c>
      <c r="C6" s="49" t="s">
        <v>196</v>
      </c>
      <c r="D6" s="240" t="s">
        <v>339</v>
      </c>
      <c r="E6" t="e">
        <f>HARMEAN(B6,C6)</f>
        <v>#N/A</v>
      </c>
      <c r="N6" s="26"/>
    </row>
    <row r="7" spans="1:19" x14ac:dyDescent="0.25">
      <c r="A7" s="78" t="s">
        <v>20</v>
      </c>
      <c r="B7" s="49" t="s">
        <v>227</v>
      </c>
      <c r="C7" s="49" t="s">
        <v>228</v>
      </c>
      <c r="D7" s="241"/>
    </row>
    <row r="8" spans="1:19" x14ac:dyDescent="0.25">
      <c r="A8" s="78" t="s">
        <v>18</v>
      </c>
      <c r="B8" s="49" t="s">
        <v>231</v>
      </c>
      <c r="C8" s="49" t="s">
        <v>235</v>
      </c>
      <c r="D8" s="241"/>
    </row>
    <row r="9" spans="1:19" x14ac:dyDescent="0.25">
      <c r="A9" s="78" t="s">
        <v>17</v>
      </c>
      <c r="B9" s="49" t="s">
        <v>232</v>
      </c>
      <c r="C9" s="49" t="s">
        <v>236</v>
      </c>
      <c r="D9" s="241"/>
    </row>
    <row r="10" spans="1:19" x14ac:dyDescent="0.25">
      <c r="A10" s="78" t="s">
        <v>21</v>
      </c>
      <c r="B10" s="49" t="s">
        <v>233</v>
      </c>
      <c r="C10" s="49" t="s">
        <v>237</v>
      </c>
      <c r="D10" s="241"/>
    </row>
    <row r="11" spans="1:19" x14ac:dyDescent="0.25">
      <c r="A11" s="78" t="s">
        <v>19</v>
      </c>
      <c r="B11" s="49" t="s">
        <v>234</v>
      </c>
      <c r="C11" s="49" t="s">
        <v>237</v>
      </c>
      <c r="D11" s="241"/>
    </row>
    <row r="12" spans="1:19" x14ac:dyDescent="0.25">
      <c r="A12" s="78" t="s">
        <v>16</v>
      </c>
      <c r="B12" s="49" t="s">
        <v>267</v>
      </c>
      <c r="C12" s="49" t="s">
        <v>266</v>
      </c>
      <c r="D12" s="241"/>
    </row>
    <row r="13" spans="1:19" s="77" customFormat="1" x14ac:dyDescent="0.25">
      <c r="A13" s="145" t="s">
        <v>274</v>
      </c>
      <c r="B13" s="136" t="s">
        <v>272</v>
      </c>
      <c r="C13" s="136" t="s">
        <v>273</v>
      </c>
      <c r="D13" s="242"/>
    </row>
    <row r="14" spans="1:19" s="77" customFormat="1" ht="43.5" customHeight="1" x14ac:dyDescent="0.25">
      <c r="A14" s="146" t="s">
        <v>340</v>
      </c>
      <c r="B14" s="94" t="s">
        <v>341</v>
      </c>
      <c r="C14" s="94" t="s">
        <v>342</v>
      </c>
      <c r="D14" s="94" t="s">
        <v>251</v>
      </c>
    </row>
    <row r="15" spans="1:19" ht="15.75" x14ac:dyDescent="0.25">
      <c r="A15" s="230" t="s">
        <v>261</v>
      </c>
      <c r="B15" s="230"/>
      <c r="C15" s="230"/>
      <c r="D15" s="230"/>
      <c r="E15" s="230"/>
      <c r="F15" s="230"/>
      <c r="G15" s="230"/>
      <c r="H15" s="230"/>
      <c r="I15" s="230"/>
    </row>
    <row r="16" spans="1:19" ht="36" customHeight="1" x14ac:dyDescent="0.25">
      <c r="A16" s="231" t="s">
        <v>238</v>
      </c>
      <c r="B16" s="231"/>
      <c r="C16" s="231"/>
      <c r="D16" s="231"/>
      <c r="E16" s="231"/>
      <c r="F16" s="231"/>
      <c r="G16" s="231"/>
      <c r="H16" s="231"/>
      <c r="I16" s="231"/>
      <c r="J16" s="71"/>
      <c r="K16" s="71"/>
      <c r="L16" s="71"/>
      <c r="M16" s="71"/>
      <c r="N16" s="71"/>
      <c r="O16" s="71"/>
      <c r="P16" s="71"/>
      <c r="Q16" s="71"/>
      <c r="R16" s="71"/>
      <c r="S16" s="71"/>
    </row>
    <row r="17" spans="1:9" x14ac:dyDescent="0.25">
      <c r="A17" s="229" t="s">
        <v>259</v>
      </c>
      <c r="B17" s="229"/>
      <c r="C17" s="229"/>
      <c r="D17" s="229"/>
      <c r="E17" s="229"/>
      <c r="F17" s="229"/>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30" t="s">
        <v>260</v>
      </c>
      <c r="B25" s="230"/>
      <c r="C25" s="230"/>
      <c r="D25" s="230"/>
      <c r="E25" s="230"/>
      <c r="F25" s="230"/>
      <c r="G25" s="230"/>
      <c r="H25" s="230"/>
      <c r="I25" s="230"/>
    </row>
    <row r="26" spans="1:9" ht="32.25" customHeight="1" x14ac:dyDescent="0.25">
      <c r="A26" s="231" t="s">
        <v>338</v>
      </c>
      <c r="B26" s="231"/>
      <c r="C26" s="231"/>
      <c r="D26" s="231"/>
      <c r="E26" s="231"/>
      <c r="F26" s="231"/>
      <c r="G26" s="231"/>
      <c r="H26" s="231"/>
      <c r="I26" s="231"/>
    </row>
    <row r="27" spans="1:9" x14ac:dyDescent="0.25">
      <c r="A27" s="69" t="s">
        <v>250</v>
      </c>
      <c r="B27" s="69" t="s">
        <v>200</v>
      </c>
      <c r="C27" s="69" t="s">
        <v>201</v>
      </c>
      <c r="D27" s="235" t="s">
        <v>292</v>
      </c>
      <c r="E27" s="235"/>
      <c r="F27" s="235"/>
      <c r="G27" s="235"/>
    </row>
    <row r="28" spans="1:9" x14ac:dyDescent="0.25">
      <c r="A28" s="52" t="s">
        <v>251</v>
      </c>
      <c r="B28" s="73">
        <v>2.8000000000000001E-2</v>
      </c>
      <c r="C28" s="72">
        <v>0.59</v>
      </c>
      <c r="D28" s="237" t="s">
        <v>285</v>
      </c>
      <c r="E28" s="238"/>
      <c r="F28" s="238"/>
      <c r="G28" s="239"/>
    </row>
    <row r="29" spans="1:9" x14ac:dyDescent="0.25">
      <c r="A29" s="52" t="s">
        <v>258</v>
      </c>
      <c r="B29" s="73">
        <v>1.7000000000000001E-2</v>
      </c>
      <c r="C29" s="72">
        <v>0.77</v>
      </c>
      <c r="D29" s="232" t="s">
        <v>286</v>
      </c>
      <c r="E29" s="233"/>
      <c r="F29" s="233"/>
      <c r="G29" s="234"/>
    </row>
    <row r="30" spans="1:9" x14ac:dyDescent="0.25">
      <c r="A30" s="52" t="s">
        <v>243</v>
      </c>
      <c r="B30" s="76">
        <v>2.3E-2</v>
      </c>
      <c r="C30" s="72">
        <v>0.41</v>
      </c>
      <c r="D30" s="232" t="s">
        <v>287</v>
      </c>
      <c r="E30" s="233"/>
      <c r="F30" s="233"/>
      <c r="G30" s="234"/>
    </row>
    <row r="31" spans="1:9" x14ac:dyDescent="0.25">
      <c r="A31" s="52" t="s">
        <v>244</v>
      </c>
      <c r="B31" s="73">
        <v>2.9000000000000001E-2</v>
      </c>
      <c r="C31" s="72">
        <v>0.59</v>
      </c>
      <c r="D31" s="232" t="s">
        <v>289</v>
      </c>
      <c r="E31" s="233"/>
      <c r="F31" s="233"/>
      <c r="G31" s="234"/>
    </row>
    <row r="32" spans="1:9" x14ac:dyDescent="0.25">
      <c r="A32" s="52" t="s">
        <v>245</v>
      </c>
      <c r="B32" s="73">
        <v>4.4999999999999998E-2</v>
      </c>
      <c r="C32" s="72">
        <v>0.5</v>
      </c>
      <c r="D32" s="232" t="s">
        <v>288</v>
      </c>
      <c r="E32" s="233"/>
      <c r="F32" s="233"/>
      <c r="G32" s="234"/>
    </row>
    <row r="33" spans="1:9" x14ac:dyDescent="0.25">
      <c r="A33" s="52" t="s">
        <v>246</v>
      </c>
      <c r="B33" s="73">
        <v>3.5000000000000003E-2</v>
      </c>
      <c r="C33" s="72">
        <v>0.59</v>
      </c>
      <c r="D33" s="232" t="s">
        <v>290</v>
      </c>
      <c r="E33" s="233"/>
      <c r="F33" s="233"/>
      <c r="G33" s="234"/>
    </row>
    <row r="34" spans="1:9" x14ac:dyDescent="0.25">
      <c r="A34" s="52" t="s">
        <v>247</v>
      </c>
      <c r="B34" s="73">
        <v>3.6999999999999998E-2</v>
      </c>
      <c r="C34" s="72">
        <v>0.54</v>
      </c>
      <c r="D34" s="232" t="s">
        <v>291</v>
      </c>
      <c r="E34" s="233"/>
      <c r="F34" s="233"/>
      <c r="G34" s="234"/>
    </row>
    <row r="36" spans="1:9" ht="15.75" x14ac:dyDescent="0.25">
      <c r="A36" s="230" t="s">
        <v>315</v>
      </c>
      <c r="B36" s="230"/>
      <c r="C36" s="230"/>
      <c r="D36" s="230"/>
      <c r="E36" s="230"/>
      <c r="F36" s="230"/>
      <c r="G36" s="230"/>
      <c r="H36" s="230"/>
      <c r="I36" s="230"/>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36" t="s">
        <v>318</v>
      </c>
      <c r="B46" s="236"/>
      <c r="C46" s="236"/>
      <c r="D46" s="236"/>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48" t="s">
        <v>347</v>
      </c>
      <c r="B1" s="248"/>
      <c r="C1" s="248"/>
      <c r="D1" s="248"/>
      <c r="E1" s="248"/>
      <c r="F1" s="248"/>
      <c r="G1" s="248"/>
    </row>
    <row r="2" spans="1:11" ht="38.25" x14ac:dyDescent="0.25">
      <c r="A2" s="158" t="s">
        <v>177</v>
      </c>
      <c r="B2" s="158" t="s">
        <v>178</v>
      </c>
      <c r="C2" s="159" t="s">
        <v>179</v>
      </c>
      <c r="D2" s="159" t="s">
        <v>180</v>
      </c>
      <c r="E2" s="158" t="s">
        <v>208</v>
      </c>
      <c r="F2" s="158" t="s">
        <v>224</v>
      </c>
      <c r="G2" s="158" t="s">
        <v>344</v>
      </c>
      <c r="I2" s="247" t="s">
        <v>197</v>
      </c>
      <c r="J2" s="247"/>
      <c r="K2" s="247"/>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49" t="s">
        <v>307</v>
      </c>
      <c r="L22" s="249"/>
      <c r="M22" s="249"/>
      <c r="N22" s="249"/>
      <c r="O22" s="249"/>
      <c r="P22" s="249"/>
      <c r="Q22" s="249"/>
      <c r="R22" s="249"/>
      <c r="S22" s="249"/>
      <c r="T22" s="249"/>
      <c r="U22" s="249"/>
      <c r="V22" s="249"/>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51"/>
      <c r="B29" s="252"/>
      <c r="C29" s="252"/>
      <c r="D29" s="253"/>
      <c r="I29" s="43" t="s">
        <v>187</v>
      </c>
      <c r="J29" s="37">
        <v>22</v>
      </c>
    </row>
    <row r="30" spans="1:22" x14ac:dyDescent="0.25">
      <c r="I30" s="44" t="s">
        <v>188</v>
      </c>
      <c r="J30" s="38">
        <v>8</v>
      </c>
    </row>
    <row r="31" spans="1:22" x14ac:dyDescent="0.25">
      <c r="A31" s="254" t="s">
        <v>181</v>
      </c>
      <c r="B31" s="255"/>
      <c r="C31" s="68"/>
      <c r="I31" s="43" t="s">
        <v>189</v>
      </c>
      <c r="J31" s="37">
        <v>14</v>
      </c>
    </row>
    <row r="32" spans="1:22" x14ac:dyDescent="0.25">
      <c r="A32" s="100" t="s">
        <v>13</v>
      </c>
      <c r="B32" s="94" t="s">
        <v>196</v>
      </c>
      <c r="I32" s="44" t="s">
        <v>295</v>
      </c>
      <c r="J32" s="116" t="s">
        <v>308</v>
      </c>
      <c r="K32" s="250" t="s">
        <v>306</v>
      </c>
      <c r="L32" s="250"/>
      <c r="M32" s="250"/>
      <c r="N32" s="250"/>
      <c r="O32" s="250"/>
      <c r="P32" s="250"/>
      <c r="Q32" s="250"/>
      <c r="R32" s="250"/>
      <c r="S32" s="250"/>
      <c r="T32" s="250"/>
      <c r="U32" s="250"/>
      <c r="V32" s="250"/>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43" t="s">
        <v>184</v>
      </c>
      <c r="B35" s="245" t="s">
        <v>219</v>
      </c>
      <c r="D35" s="90"/>
      <c r="I35" s="43" t="s">
        <v>193</v>
      </c>
      <c r="J35" s="41"/>
    </row>
    <row r="36" spans="1:10" x14ac:dyDescent="0.25">
      <c r="A36" s="244"/>
      <c r="B36" s="246"/>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48" t="s">
        <v>347</v>
      </c>
      <c r="B1" s="248"/>
      <c r="C1" s="248"/>
      <c r="D1" s="248"/>
      <c r="E1" s="248"/>
      <c r="F1" s="248"/>
      <c r="G1" s="248"/>
    </row>
    <row r="2" spans="1:18" ht="38.25" x14ac:dyDescent="0.25">
      <c r="A2" s="158" t="s">
        <v>177</v>
      </c>
      <c r="B2" s="158" t="s">
        <v>178</v>
      </c>
      <c r="C2" s="159" t="s">
        <v>179</v>
      </c>
      <c r="D2" s="159" t="s">
        <v>180</v>
      </c>
      <c r="E2" s="158" t="s">
        <v>208</v>
      </c>
      <c r="F2" s="158" t="s">
        <v>224</v>
      </c>
      <c r="G2" s="158" t="s">
        <v>344</v>
      </c>
      <c r="I2" s="247" t="s">
        <v>197</v>
      </c>
      <c r="J2" s="247"/>
      <c r="K2" s="247"/>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49" t="s">
        <v>307</v>
      </c>
      <c r="L22" s="249"/>
      <c r="M22" s="249"/>
      <c r="N22" s="249"/>
      <c r="O22" s="249"/>
      <c r="P22" s="249"/>
      <c r="Q22" s="249"/>
      <c r="R22" s="249"/>
      <c r="S22" s="249"/>
      <c r="T22" s="249"/>
      <c r="U22" s="249"/>
      <c r="V22" s="249"/>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51"/>
      <c r="B29" s="252"/>
      <c r="C29" s="252"/>
      <c r="D29" s="253"/>
      <c r="I29" s="43" t="s">
        <v>187</v>
      </c>
      <c r="J29" s="37">
        <v>22</v>
      </c>
    </row>
    <row r="30" spans="1:22" x14ac:dyDescent="0.25">
      <c r="I30" s="44" t="s">
        <v>188</v>
      </c>
      <c r="J30" s="38">
        <v>8</v>
      </c>
    </row>
    <row r="31" spans="1:22" x14ac:dyDescent="0.25">
      <c r="A31" s="254" t="s">
        <v>181</v>
      </c>
      <c r="B31" s="255"/>
      <c r="C31" s="68"/>
      <c r="I31" s="43" t="s">
        <v>189</v>
      </c>
      <c r="J31" s="37">
        <v>14</v>
      </c>
    </row>
    <row r="32" spans="1:22" x14ac:dyDescent="0.25">
      <c r="A32" s="100" t="s">
        <v>13</v>
      </c>
      <c r="B32" s="94" t="s">
        <v>196</v>
      </c>
      <c r="I32" s="44" t="s">
        <v>295</v>
      </c>
      <c r="J32" s="116" t="s">
        <v>308</v>
      </c>
      <c r="K32" s="250" t="s">
        <v>306</v>
      </c>
      <c r="L32" s="250"/>
      <c r="M32" s="250"/>
      <c r="N32" s="250"/>
      <c r="O32" s="250"/>
      <c r="P32" s="250"/>
      <c r="Q32" s="250"/>
      <c r="R32" s="250"/>
      <c r="S32" s="250"/>
      <c r="T32" s="250"/>
      <c r="U32" s="250"/>
      <c r="V32" s="250"/>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43" t="s">
        <v>184</v>
      </c>
      <c r="B35" s="245" t="s">
        <v>219</v>
      </c>
      <c r="I35" s="43" t="s">
        <v>193</v>
      </c>
      <c r="J35" s="41"/>
    </row>
    <row r="36" spans="1:10" x14ac:dyDescent="0.25">
      <c r="A36" s="244"/>
      <c r="B36" s="246"/>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H3" sqref="H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56" t="s">
        <v>464</v>
      </c>
      <c r="B1" s="256"/>
      <c r="C1" s="256"/>
      <c r="D1" s="256"/>
      <c r="E1" s="256"/>
      <c r="F1" s="256"/>
      <c r="G1" s="256"/>
      <c r="H1" s="256"/>
      <c r="I1" s="256"/>
      <c r="J1" s="256"/>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v>70</v>
      </c>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51 estudos</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2018-04-14T17:26:48Z</dcterms:modified>
</cp:coreProperties>
</file>