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6" windowHeight="8192" windowWidth="16384" xWindow="0" yWindow="0"/>
  </bookViews>
  <sheets>
    <sheet name="Sheet1" sheetId="1" state="visible" r:id="rId2"/>
    <sheet name="SOL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<sst xmlns="http://schemas.openxmlformats.org/spreadsheetml/2006/main" count="2981" uniqueCount="568">
  <si>
    <t>id</t>
  </si>
  <si>
    <t>sample</t>
  </si>
  <si>
    <t>comment</t>
  </si>
  <si>
    <t>type</t>
  </si>
  <si>
    <t>sT</t>
  </si>
  <si>
    <t>sP</t>
  </si>
  <si>
    <t>expdataset</t>
  </si>
  <si>
    <t>comp.SiO2</t>
  </si>
  <si>
    <t>error</t>
  </si>
  <si>
    <t>unit</t>
  </si>
  <si>
    <t>comp.H2O</t>
  </si>
  <si>
    <t>comp.Ca(OH)2</t>
  </si>
  <si>
    <t>phase.aq_gen.pH</t>
  </si>
  <si>
    <t>phase.aq_gen.Si</t>
  </si>
  <si>
    <t>phase.aq_gen.Ca</t>
  </si>
  <si>
    <t>phase.CSH.pQnt</t>
  </si>
  <si>
    <t>phase.CSH.Si</t>
  </si>
  <si>
    <t>phase.CSH.Ca</t>
  </si>
  <si>
    <t>phase.aq_gen.sSiO2-</t>
  </si>
  <si>
    <t>CH04_1</t>
  </si>
  <si>
    <t>CH04</t>
  </si>
  <si>
    <t>g</t>
  </si>
  <si>
    <t>molal</t>
  </si>
  <si>
    <t>mol</t>
  </si>
  <si>
    <t>CH04_2</t>
  </si>
  <si>
    <t>CH04_3</t>
  </si>
  <si>
    <t>CH04_4</t>
  </si>
  <si>
    <t>xxx</t>
  </si>
  <si>
    <t>-loga</t>
  </si>
  <si>
    <t>CH04_5</t>
  </si>
  <si>
    <t>CH04_6</t>
  </si>
  <si>
    <t>CH04_7</t>
  </si>
  <si>
    <t>CH04_8</t>
  </si>
  <si>
    <t>CH04_9</t>
  </si>
  <si>
    <t>CH04_10</t>
  </si>
  <si>
    <t>CH04_11</t>
  </si>
  <si>
    <t>CH04_12</t>
  </si>
  <si>
    <t>CH04_13</t>
  </si>
  <si>
    <t>CH04_14</t>
  </si>
  <si>
    <t>CH04_15</t>
  </si>
  <si>
    <t>CH04_16</t>
  </si>
  <si>
    <t>CH04_17</t>
  </si>
  <si>
    <t>CH04_18</t>
  </si>
  <si>
    <t>CH04_19</t>
  </si>
  <si>
    <t>CH04_20</t>
  </si>
  <si>
    <t>CH04_21</t>
  </si>
  <si>
    <t>CH04_22</t>
  </si>
  <si>
    <t>CH04_23</t>
  </si>
  <si>
    <t>CH04_24</t>
  </si>
  <si>
    <t>CH04_25</t>
  </si>
  <si>
    <t>CH04_26</t>
  </si>
  <si>
    <t>CH04_27</t>
  </si>
  <si>
    <t>CH04_28</t>
  </si>
  <si>
    <t>CH04_29</t>
  </si>
  <si>
    <t>CH04_30</t>
  </si>
  <si>
    <t>CH04_31</t>
  </si>
  <si>
    <t>CH04_32</t>
  </si>
  <si>
    <t>CH04D_1</t>
  </si>
  <si>
    <t>CH04D</t>
  </si>
  <si>
    <t>CH04D_2</t>
  </si>
  <si>
    <t>CH04D_3</t>
  </si>
  <si>
    <t>CH04D_4</t>
  </si>
  <si>
    <t>CH04D_5</t>
  </si>
  <si>
    <t>xxy</t>
  </si>
  <si>
    <t>CH04D_6</t>
  </si>
  <si>
    <t>CH04D_7</t>
  </si>
  <si>
    <t>CH04D_8</t>
  </si>
  <si>
    <t>CH04D_9</t>
  </si>
  <si>
    <t>CH04D_10</t>
  </si>
  <si>
    <t>CH04D_11</t>
  </si>
  <si>
    <t>CH04D_12</t>
  </si>
  <si>
    <t>CH04D_13</t>
  </si>
  <si>
    <t>CH04D_14</t>
  </si>
  <si>
    <t>CH04D_15</t>
  </si>
  <si>
    <t>CH04D_16</t>
  </si>
  <si>
    <t>weight</t>
  </si>
  <si>
    <t>comp.HCl</t>
  </si>
  <si>
    <t>comp.NaCl</t>
  </si>
  <si>
    <t>comp.KOH</t>
  </si>
  <si>
    <t>comp.NaOH</t>
  </si>
  <si>
    <t>phase.aq_gen.IC.Si.Q</t>
  </si>
  <si>
    <t>WO01</t>
  </si>
  <si>
    <t>Avg 3</t>
  </si>
  <si>
    <t>qtz_Walther&amp;Orville1983</t>
  </si>
  <si>
    <t>WO02</t>
  </si>
  <si>
    <t>WO03</t>
  </si>
  <si>
    <t>Avg 2</t>
  </si>
  <si>
    <t>WO04</t>
  </si>
  <si>
    <t>WO05</t>
  </si>
  <si>
    <t>WO06</t>
  </si>
  <si>
    <t>Avg 4</t>
  </si>
  <si>
    <t>WO07</t>
  </si>
  <si>
    <t>WO08</t>
  </si>
  <si>
    <t>WO09</t>
  </si>
  <si>
    <t>WO10</t>
  </si>
  <si>
    <t>WO11</t>
  </si>
  <si>
    <t>WO12</t>
  </si>
  <si>
    <t>WO13</t>
  </si>
  <si>
    <t>HE01</t>
  </si>
  <si>
    <t>qtz_Hemley_etal1980</t>
  </si>
  <si>
    <t>HE02</t>
  </si>
  <si>
    <t>HE03</t>
  </si>
  <si>
    <t>HE04</t>
  </si>
  <si>
    <t>HE05</t>
  </si>
  <si>
    <t>HE06</t>
  </si>
  <si>
    <t>HE07</t>
  </si>
  <si>
    <t>HE08</t>
  </si>
  <si>
    <t>HE09</t>
  </si>
  <si>
    <t>HE10</t>
  </si>
  <si>
    <t>HE11</t>
  </si>
  <si>
    <t>HE12</t>
  </si>
  <si>
    <t>HE13</t>
  </si>
  <si>
    <t>HE14</t>
  </si>
  <si>
    <t>MA94_01</t>
  </si>
  <si>
    <t>qtz_Manning1994</t>
  </si>
  <si>
    <t>MA94_02</t>
  </si>
  <si>
    <t>MA94_03</t>
  </si>
  <si>
    <t>MA94_04</t>
  </si>
  <si>
    <t>MO01</t>
  </si>
  <si>
    <t>qtz_Morey_etal1962</t>
  </si>
  <si>
    <t>MO02</t>
  </si>
  <si>
    <t>MO03</t>
  </si>
  <si>
    <t>MO04</t>
  </si>
  <si>
    <t>MO05</t>
  </si>
  <si>
    <t>MO06</t>
  </si>
  <si>
    <t>MO07</t>
  </si>
  <si>
    <t>MO08</t>
  </si>
  <si>
    <t>MO09</t>
  </si>
  <si>
    <t>MO10</t>
  </si>
  <si>
    <t>MO11</t>
  </si>
  <si>
    <t>MO12</t>
  </si>
  <si>
    <t>MO13</t>
  </si>
  <si>
    <t>MO14</t>
  </si>
  <si>
    <t>MO15</t>
  </si>
  <si>
    <t>MO16</t>
  </si>
  <si>
    <t>MO17</t>
  </si>
  <si>
    <t>NM01</t>
  </si>
  <si>
    <t>qtz_Newton&amp;Manning2001</t>
  </si>
  <si>
    <t>NM02</t>
  </si>
  <si>
    <t>NM03</t>
  </si>
  <si>
    <t>NM04</t>
  </si>
  <si>
    <t>SH01</t>
  </si>
  <si>
    <t>qtz_Shmulovich_etal2006</t>
  </si>
  <si>
    <t>SH02</t>
  </si>
  <si>
    <t>SH03</t>
  </si>
  <si>
    <t>SH04</t>
  </si>
  <si>
    <t>SH05</t>
  </si>
  <si>
    <t>SH06</t>
  </si>
  <si>
    <t>qtz_Shmulovich_etal2001</t>
  </si>
  <si>
    <t>AB01</t>
  </si>
  <si>
    <t>qtz_Anderson&amp;Burnham1965</t>
  </si>
  <si>
    <t>AB02</t>
  </si>
  <si>
    <t>AB03</t>
  </si>
  <si>
    <t>AB04</t>
  </si>
  <si>
    <t>AB05</t>
  </si>
  <si>
    <t>AB06</t>
  </si>
  <si>
    <t>AB07</t>
  </si>
  <si>
    <t>AB08</t>
  </si>
  <si>
    <t>AB09</t>
  </si>
  <si>
    <t>AB10</t>
  </si>
  <si>
    <t>AB11</t>
  </si>
  <si>
    <t>AB12</t>
  </si>
  <si>
    <t>AB13</t>
  </si>
  <si>
    <t>AB14</t>
  </si>
  <si>
    <t>AB15</t>
  </si>
  <si>
    <t>AB16</t>
  </si>
  <si>
    <t>AB17</t>
  </si>
  <si>
    <t>AB18</t>
  </si>
  <si>
    <t>AB19</t>
  </si>
  <si>
    <t>AB20</t>
  </si>
  <si>
    <t>AB21</t>
  </si>
  <si>
    <t>AB22</t>
  </si>
  <si>
    <t>AB23</t>
  </si>
  <si>
    <t>AB24</t>
  </si>
  <si>
    <t>AB25</t>
  </si>
  <si>
    <t>AB26</t>
  </si>
  <si>
    <t>AB27</t>
  </si>
  <si>
    <t>AB28</t>
  </si>
  <si>
    <t>AB29</t>
  </si>
  <si>
    <t>AB30</t>
  </si>
  <si>
    <t>qtz_Anderson&amp;Burnham1967</t>
  </si>
  <si>
    <t>NO01</t>
  </si>
  <si>
    <t>qtz_Novgorodov1975</t>
  </si>
  <si>
    <t>NO02</t>
  </si>
  <si>
    <t>qtz_Novgorodov1977</t>
  </si>
  <si>
    <t>WS01</t>
  </si>
  <si>
    <t>qtz_Wyart&amp;Sabatier1955</t>
  </si>
  <si>
    <t>WS02</t>
  </si>
  <si>
    <t>WS03</t>
  </si>
  <si>
    <t>WS04</t>
  </si>
  <si>
    <t>MH01</t>
  </si>
  <si>
    <t>qtz_Morey&amp;Hesselgesser1951</t>
  </si>
  <si>
    <t>MH02</t>
  </si>
  <si>
    <t>MH03</t>
  </si>
  <si>
    <t>MH04</t>
  </si>
  <si>
    <t>MH05</t>
  </si>
  <si>
    <t>MH06</t>
  </si>
  <si>
    <t>MH07</t>
  </si>
  <si>
    <t>MH08</t>
  </si>
  <si>
    <t>MH09</t>
  </si>
  <si>
    <t>WF01</t>
  </si>
  <si>
    <t>qtz_Weill&amp;Fyfe1964</t>
  </si>
  <si>
    <t>WF02</t>
  </si>
  <si>
    <t>Avg 6</t>
  </si>
  <si>
    <t>WF03</t>
  </si>
  <si>
    <t>WF04</t>
  </si>
  <si>
    <t>WF05</t>
  </si>
  <si>
    <t>WF06</t>
  </si>
  <si>
    <t>WF07</t>
  </si>
  <si>
    <t>WF08</t>
  </si>
  <si>
    <t>WF09</t>
  </si>
  <si>
    <t>WF10</t>
  </si>
  <si>
    <t>WF11</t>
  </si>
  <si>
    <t>WF12</t>
  </si>
  <si>
    <t>WF13</t>
  </si>
  <si>
    <t>WF14</t>
  </si>
  <si>
    <t>WF15</t>
  </si>
  <si>
    <t>WF16</t>
  </si>
  <si>
    <t>WF17</t>
  </si>
  <si>
    <t>WF18</t>
  </si>
  <si>
    <t>WF19</t>
  </si>
  <si>
    <t>WF20</t>
  </si>
  <si>
    <t>WF21</t>
  </si>
  <si>
    <t>WF22</t>
  </si>
  <si>
    <t>WF23</t>
  </si>
  <si>
    <t>WF24</t>
  </si>
  <si>
    <t>WF25</t>
  </si>
  <si>
    <t>WF26</t>
  </si>
  <si>
    <t>WF27</t>
  </si>
  <si>
    <t>WF28</t>
  </si>
  <si>
    <t>WF29</t>
  </si>
  <si>
    <t>WF30</t>
  </si>
  <si>
    <t>WF31</t>
  </si>
  <si>
    <t>WF32</t>
  </si>
  <si>
    <t>WF33</t>
  </si>
  <si>
    <t>WF34</t>
  </si>
  <si>
    <t>WF35</t>
  </si>
  <si>
    <t>Avg 8</t>
  </si>
  <si>
    <t>KE01</t>
  </si>
  <si>
    <t>qtz_Kennedy1950</t>
  </si>
  <si>
    <t>KE02</t>
  </si>
  <si>
    <t>KE03</t>
  </si>
  <si>
    <t>KE04</t>
  </si>
  <si>
    <t>KE05</t>
  </si>
  <si>
    <t>KE06</t>
  </si>
  <si>
    <t>KE07</t>
  </si>
  <si>
    <t>KE08</t>
  </si>
  <si>
    <t>KE09</t>
  </si>
  <si>
    <t>KE10</t>
  </si>
  <si>
    <t>KE11</t>
  </si>
  <si>
    <t>KE12</t>
  </si>
  <si>
    <t>KE13</t>
  </si>
  <si>
    <t>KE14</t>
  </si>
  <si>
    <t>KE15</t>
  </si>
  <si>
    <t>KE16</t>
  </si>
  <si>
    <t>KE17</t>
  </si>
  <si>
    <t>KE18</t>
  </si>
  <si>
    <t>KE19</t>
  </si>
  <si>
    <t>KE20</t>
  </si>
  <si>
    <t>KE21</t>
  </si>
  <si>
    <t>KE22</t>
  </si>
  <si>
    <t>KE23</t>
  </si>
  <si>
    <t>KE24</t>
  </si>
  <si>
    <t>KE25</t>
  </si>
  <si>
    <t>KE26</t>
  </si>
  <si>
    <t>KE27</t>
  </si>
  <si>
    <t>KE28</t>
  </si>
  <si>
    <t>KE29</t>
  </si>
  <si>
    <t>KE30</t>
  </si>
  <si>
    <t>KE31</t>
  </si>
  <si>
    <t>KE32</t>
  </si>
  <si>
    <t>KE33</t>
  </si>
  <si>
    <t>KE34</t>
  </si>
  <si>
    <t>KE35</t>
  </si>
  <si>
    <t>KE36</t>
  </si>
  <si>
    <t>KE37</t>
  </si>
  <si>
    <t>KE38</t>
  </si>
  <si>
    <t>KE39</t>
  </si>
  <si>
    <t>KE40</t>
  </si>
  <si>
    <t>KE41</t>
  </si>
  <si>
    <t>KE42</t>
  </si>
  <si>
    <t>KE43</t>
  </si>
  <si>
    <t>KE44</t>
  </si>
  <si>
    <t>KE45</t>
  </si>
  <si>
    <t>KE46</t>
  </si>
  <si>
    <t>KE47</t>
  </si>
  <si>
    <t>KE48</t>
  </si>
  <si>
    <t>KE49</t>
  </si>
  <si>
    <t>KE50</t>
  </si>
  <si>
    <t>KE51</t>
  </si>
  <si>
    <t>KE52</t>
  </si>
  <si>
    <t>KE53</t>
  </si>
  <si>
    <t>KE54</t>
  </si>
  <si>
    <t>KE55</t>
  </si>
  <si>
    <t>KE56</t>
  </si>
  <si>
    <t>KE57</t>
  </si>
  <si>
    <t>KE58</t>
  </si>
  <si>
    <t>KE59</t>
  </si>
  <si>
    <t>KE60</t>
  </si>
  <si>
    <t>KE61</t>
  </si>
  <si>
    <t>KE62</t>
  </si>
  <si>
    <t>KE63</t>
  </si>
  <si>
    <t>KE64</t>
  </si>
  <si>
    <t>KE65</t>
  </si>
  <si>
    <t>KE66</t>
  </si>
  <si>
    <t>KE67</t>
  </si>
  <si>
    <t>KE68</t>
  </si>
  <si>
    <t>KE69</t>
  </si>
  <si>
    <t>KE70</t>
  </si>
  <si>
    <t>KE71</t>
  </si>
  <si>
    <t>KE72</t>
  </si>
  <si>
    <t>KE73</t>
  </si>
  <si>
    <t>KE74</t>
  </si>
  <si>
    <t>KE75</t>
  </si>
  <si>
    <t>KE76</t>
  </si>
  <si>
    <t>KE77</t>
  </si>
  <si>
    <t>KE78</t>
  </si>
  <si>
    <t>KE79</t>
  </si>
  <si>
    <t>KE80</t>
  </si>
  <si>
    <t>KE81</t>
  </si>
  <si>
    <t>KE82</t>
  </si>
  <si>
    <t>PS_KE01</t>
  </si>
  <si>
    <t>qtz_Psat_Kennedy1950</t>
  </si>
  <si>
    <t>PS_KE02</t>
  </si>
  <si>
    <t>PS_KE03</t>
  </si>
  <si>
    <t>PS_KE04</t>
  </si>
  <si>
    <t>PS_KE05</t>
  </si>
  <si>
    <t>PS_KE06</t>
  </si>
  <si>
    <t>PS_KE07</t>
  </si>
  <si>
    <t>PS_KE08</t>
  </si>
  <si>
    <t>PS_KE09</t>
  </si>
  <si>
    <t>PS_KE10</t>
  </si>
  <si>
    <t>PS_KE11</t>
  </si>
  <si>
    <t>PS_KE12</t>
  </si>
  <si>
    <t>PS_KE15</t>
  </si>
  <si>
    <t>PS_KE16</t>
  </si>
  <si>
    <t>PS_MO04</t>
  </si>
  <si>
    <t>qtz_Psat_Morey_etal1962</t>
  </si>
  <si>
    <t>PS_MO05</t>
  </si>
  <si>
    <t>PS_MO06</t>
  </si>
  <si>
    <t>PS_MO07</t>
  </si>
  <si>
    <t>PS_CA01</t>
  </si>
  <si>
    <t>qtz_Psat_Crear&amp;Anderson1971</t>
  </si>
  <si>
    <t>PS_CA02</t>
  </si>
  <si>
    <t>PS_CA03</t>
  </si>
  <si>
    <t>PS_CA04</t>
  </si>
  <si>
    <t>Avg 5</t>
  </si>
  <si>
    <t>PS_CA05</t>
  </si>
  <si>
    <t>Avg 7</t>
  </si>
  <si>
    <t>PS_CA06</t>
  </si>
  <si>
    <t>PS_CA07</t>
  </si>
  <si>
    <t>PS_CA08</t>
  </si>
  <si>
    <t>PS_CA09</t>
  </si>
  <si>
    <t>PS_CA10</t>
  </si>
  <si>
    <t>PS_CA11</t>
  </si>
  <si>
    <t>PS_KI01</t>
  </si>
  <si>
    <t>qtz_Psat_Kitahara1960</t>
  </si>
  <si>
    <t>PS_KI02</t>
  </si>
  <si>
    <t>PS_KI03</t>
  </si>
  <si>
    <t>PS_KI04</t>
  </si>
  <si>
    <t>PS_KI05</t>
  </si>
  <si>
    <t>PS_KI06</t>
  </si>
  <si>
    <t>PS_KI07</t>
  </si>
  <si>
    <t>PS_KI08</t>
  </si>
  <si>
    <t>PS_KI09</t>
  </si>
  <si>
    <t>MH_2_01</t>
  </si>
  <si>
    <t>qtz_2_Morey&amp;Hesselgesser1951</t>
  </si>
  <si>
    <t>MH_2_02</t>
  </si>
  <si>
    <t>MH_2_03</t>
  </si>
  <si>
    <t>MH_2_04</t>
  </si>
  <si>
    <t>MH_2_05</t>
  </si>
  <si>
    <t>MH_2_06</t>
  </si>
  <si>
    <t>MH_2_07</t>
  </si>
  <si>
    <t>MH_2_08</t>
  </si>
  <si>
    <t>MH_2_09</t>
  </si>
  <si>
    <t>MH_2_10</t>
  </si>
  <si>
    <t>PS_R01</t>
  </si>
  <si>
    <t>qtz_Psat_Rimstidt1997</t>
  </si>
  <si>
    <t>PS_R02</t>
  </si>
  <si>
    <t>PS_R03</t>
  </si>
  <si>
    <t>PS_R04</t>
  </si>
  <si>
    <t>PS_R05</t>
  </si>
  <si>
    <t>PS_F01</t>
  </si>
  <si>
    <t>qtz_Psat_Fournier1960</t>
  </si>
  <si>
    <t>PS_F02</t>
  </si>
  <si>
    <t>PS_F03</t>
  </si>
  <si>
    <t>PS_vL01</t>
  </si>
  <si>
    <t>qtz_Psat_vanLier1960</t>
  </si>
  <si>
    <t>PS_vL02</t>
  </si>
  <si>
    <t>PS_vL03</t>
  </si>
  <si>
    <t>PS_vL04</t>
  </si>
  <si>
    <t>PS_vL05</t>
  </si>
  <si>
    <t>PS_S01</t>
  </si>
  <si>
    <t>qtz_Psat_Siever1962</t>
  </si>
  <si>
    <t>PS_S02</t>
  </si>
  <si>
    <t>PS_S03</t>
  </si>
  <si>
    <t>PS_S04</t>
  </si>
  <si>
    <t>K_AB01</t>
  </si>
  <si>
    <t>qtz_KOH_Anderson&amp;Burnham1967</t>
  </si>
  <si>
    <t>K_AB02</t>
  </si>
  <si>
    <t>K_AB03</t>
  </si>
  <si>
    <t>K_AB04</t>
  </si>
  <si>
    <t>K_AB05</t>
  </si>
  <si>
    <t>K_AB06</t>
  </si>
  <si>
    <t>K_AB07</t>
  </si>
  <si>
    <t>K_PA01</t>
  </si>
  <si>
    <t>qtz_KOH_Pascal&amp;Anderson1989</t>
  </si>
  <si>
    <t>K_PA02</t>
  </si>
  <si>
    <t>K_PA03</t>
  </si>
  <si>
    <t>K_PA04</t>
  </si>
  <si>
    <t>K_PA05</t>
  </si>
  <si>
    <t>K_PA06</t>
  </si>
  <si>
    <t>K_PA07</t>
  </si>
  <si>
    <t>K_PA08</t>
  </si>
  <si>
    <t>K_PA09</t>
  </si>
  <si>
    <t>K_PA10</t>
  </si>
  <si>
    <t>K_PA11</t>
  </si>
  <si>
    <t>K_PA12</t>
  </si>
  <si>
    <t>K_PA13</t>
  </si>
  <si>
    <t>K_PA14</t>
  </si>
  <si>
    <t>K_PA15</t>
  </si>
  <si>
    <t>K_PA16</t>
  </si>
  <si>
    <t>K_PA17</t>
  </si>
  <si>
    <t>K_C01</t>
  </si>
  <si>
    <t>qtz_KOH_Cloke1951</t>
  </si>
  <si>
    <t>K_C02</t>
  </si>
  <si>
    <t>K_C03</t>
  </si>
  <si>
    <t>K_C04</t>
  </si>
  <si>
    <t>K_C05</t>
  </si>
  <si>
    <t>K_C06</t>
  </si>
  <si>
    <t>K_C07</t>
  </si>
  <si>
    <t>K_C08</t>
  </si>
  <si>
    <t>K_C09</t>
  </si>
  <si>
    <t>K_C10</t>
  </si>
  <si>
    <t>K_C11</t>
  </si>
  <si>
    <t>K_C12</t>
  </si>
  <si>
    <t>K_C13</t>
  </si>
  <si>
    <t>K_C14</t>
  </si>
  <si>
    <t>K_C15</t>
  </si>
  <si>
    <t>K_C16</t>
  </si>
  <si>
    <t>K_C17</t>
  </si>
  <si>
    <t>K_C18</t>
  </si>
  <si>
    <t>K_C19</t>
  </si>
  <si>
    <t>K_C20</t>
  </si>
  <si>
    <t>K_C21</t>
  </si>
  <si>
    <t>K_C22</t>
  </si>
  <si>
    <t>K_C23</t>
  </si>
  <si>
    <t>K_C24</t>
  </si>
  <si>
    <t>K_C25</t>
  </si>
  <si>
    <t>K_C26</t>
  </si>
  <si>
    <t>K_C27</t>
  </si>
  <si>
    <t>K_C28</t>
  </si>
  <si>
    <t>K_C29</t>
  </si>
  <si>
    <t>K_C30</t>
  </si>
  <si>
    <t>K_C31</t>
  </si>
  <si>
    <t>K_C32</t>
  </si>
  <si>
    <t>K_C33</t>
  </si>
  <si>
    <t>K_C34</t>
  </si>
  <si>
    <t>K_C35</t>
  </si>
  <si>
    <t>K_C36</t>
  </si>
  <si>
    <t>NaOH_CA01</t>
  </si>
  <si>
    <t>qtz_Psat_NaOH_Crear&amp;Anderson1971</t>
  </si>
  <si>
    <t>NaOH_CA02</t>
  </si>
  <si>
    <t>NaOH_CA03</t>
  </si>
  <si>
    <t>NaOH_CA04</t>
  </si>
  <si>
    <t>NaOH_CA05</t>
  </si>
  <si>
    <t>NaOH_CA06</t>
  </si>
  <si>
    <t>NaOH_CA07</t>
  </si>
  <si>
    <t>NaOH_AB01</t>
  </si>
  <si>
    <t>qtz_NaOH_Anderson&amp;Burnham1967</t>
  </si>
  <si>
    <t>NaOH_AB02</t>
  </si>
  <si>
    <t>NaOH_AB03</t>
  </si>
  <si>
    <t>NaOH_AB04</t>
  </si>
  <si>
    <t>NaOH_O01</t>
  </si>
  <si>
    <t>qtz_Psat_NaOH_Ostapenko1969</t>
  </si>
  <si>
    <t>NaOH_O02</t>
  </si>
  <si>
    <t>NaOH_O03</t>
  </si>
  <si>
    <t>NaCl_No01</t>
  </si>
  <si>
    <t>qtz_NaCl_Novgorodov1977</t>
  </si>
  <si>
    <t>NaCl_No02</t>
  </si>
  <si>
    <t>NaCl_No03</t>
  </si>
  <si>
    <t>NaCl_No04</t>
  </si>
  <si>
    <t>NaCl_No05</t>
  </si>
  <si>
    <t>NaCl_Sh01</t>
  </si>
  <si>
    <t>qtz_NaCl_Shmulovich_etal2006</t>
  </si>
  <si>
    <t>NaCl_Sh02</t>
  </si>
  <si>
    <t>NaCl_Sh03</t>
  </si>
  <si>
    <t>NaCl_Sh04</t>
  </si>
  <si>
    <t>NaCl_Sh05</t>
  </si>
  <si>
    <t>NaCl_Sh06</t>
  </si>
  <si>
    <t>NaCl_Sh07</t>
  </si>
  <si>
    <t>NaCl_Sh08</t>
  </si>
  <si>
    <t>NaCl_Sh09</t>
  </si>
  <si>
    <t>NaCl_Sh10</t>
  </si>
  <si>
    <t>NaCl_Sh11</t>
  </si>
  <si>
    <t>NaCl_Sh12</t>
  </si>
  <si>
    <t>NaCl_Sh13</t>
  </si>
  <si>
    <t>NaCl_Sh14</t>
  </si>
  <si>
    <t>NaCl_Sh15</t>
  </si>
  <si>
    <t>NaCl_Sh16</t>
  </si>
  <si>
    <t>NaCl_Sh17</t>
  </si>
  <si>
    <t>NaCl_Sh18</t>
  </si>
  <si>
    <t>NaCl_Sh19</t>
  </si>
  <si>
    <t>NaCl_NM01</t>
  </si>
  <si>
    <t>qtz_NaCl_Newton&amp;Manning2001</t>
  </si>
  <si>
    <t>NaCl_NM02</t>
  </si>
  <si>
    <t>NaCl_Fo01</t>
  </si>
  <si>
    <t>qtz_NaCl_Fournier_etal1982</t>
  </si>
  <si>
    <t>NaCl_Fo02</t>
  </si>
  <si>
    <t>NaCl_Fo03</t>
  </si>
  <si>
    <t>NaCl_Fo04</t>
  </si>
  <si>
    <t>NaCl_Fo05</t>
  </si>
  <si>
    <t>NaCl_Fo06</t>
  </si>
  <si>
    <t>NaCl_Fo07</t>
  </si>
  <si>
    <t>NaCl_Fo08</t>
  </si>
  <si>
    <t>NaCl_Fo09</t>
  </si>
  <si>
    <t>NaCl_Fo10</t>
  </si>
  <si>
    <t>NaCl_Fo11</t>
  </si>
  <si>
    <t>NaCl_Fo12</t>
  </si>
  <si>
    <t>NaCl_Fo13</t>
  </si>
  <si>
    <t>NaCl_Fo14</t>
  </si>
  <si>
    <t>NaCl_Fo15</t>
  </si>
  <si>
    <t>NaCl_Fo16</t>
  </si>
  <si>
    <t>NaCl_Fo17</t>
  </si>
  <si>
    <t>NaCl_Fo18</t>
  </si>
  <si>
    <t>NaCl_Fo19</t>
  </si>
  <si>
    <t>NaCl_Fo20</t>
  </si>
  <si>
    <t>NaCl_Fo21</t>
  </si>
  <si>
    <t>NaCl_Fo22</t>
  </si>
  <si>
    <t>NaCl_Fo23</t>
  </si>
  <si>
    <t>NaCl_Fo24</t>
  </si>
  <si>
    <t>NaCl_Fo25</t>
  </si>
  <si>
    <t>NaCl_Fo26</t>
  </si>
  <si>
    <t>NaCl_Fo27</t>
  </si>
  <si>
    <t>NaCl_Fo28</t>
  </si>
  <si>
    <t>NaCl_Fo29</t>
  </si>
  <si>
    <t>NaCl_Fo30</t>
  </si>
  <si>
    <t>NaCl_Fo31</t>
  </si>
  <si>
    <t>NaCl_Fo32</t>
  </si>
  <si>
    <t>NaCl_Fo33</t>
  </si>
  <si>
    <t>NaCl_Fo34</t>
  </si>
  <si>
    <t>NaCl_Fo35</t>
  </si>
  <si>
    <t>Fo01</t>
  </si>
  <si>
    <t>qtz_Fournier_etal1992</t>
  </si>
  <si>
    <t>Fo02</t>
  </si>
  <si>
    <t>Fo03</t>
  </si>
  <si>
    <t>Fo04</t>
  </si>
  <si>
    <t>Fo05</t>
  </si>
  <si>
    <t>NaCl_AB01</t>
  </si>
  <si>
    <t>qtz_NaCl_Anderson&amp;Burnham1967</t>
  </si>
  <si>
    <t>KCl_AB01</t>
  </si>
  <si>
    <t>qtz_KCl_Anderson&amp;Burnham1967</t>
  </si>
  <si>
    <t>KCl_AB02</t>
  </si>
  <si>
    <t>KCl_AB03</t>
  </si>
  <si>
    <t>KCl_AB04</t>
  </si>
  <si>
    <t>KCl_AB05</t>
  </si>
  <si>
    <t>KCl_AB06</t>
  </si>
  <si>
    <t>KCl_AB07</t>
  </si>
  <si>
    <t>KCl_AB08</t>
  </si>
  <si>
    <t>KCl_AB09</t>
  </si>
  <si>
    <t>KCl_AB10</t>
  </si>
  <si>
    <t>HCl_AB01</t>
  </si>
  <si>
    <t>qtz_HCl_Anderson&amp;Burnham1967</t>
  </si>
  <si>
    <t>HCl_AB02</t>
  </si>
  <si>
    <t>HCl_AB03</t>
  </si>
  <si>
    <t>HCl_AB04</t>
  </si>
  <si>
    <t>Adc01</t>
  </si>
  <si>
    <t>qtz_Adcock1985</t>
  </si>
</sst>
</file>

<file path=xl/styles.xml><?xml version="1.0" encoding="utf-8"?>
<styleSheet xmlns="http://schemas.openxmlformats.org/spreadsheetml/2006/main">
  <numFmts count="4">
    <numFmt formatCode="GENERAL" numFmtId="164"/>
    <numFmt formatCode="0.00" numFmtId="165"/>
    <numFmt formatCode="0.0000" numFmtId="166"/>
    <numFmt formatCode="0" numFmtId="167"/>
  </numFmts>
  <fonts count="1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1"/>
    </font>
    <font>
      <name val="Arial"/>
      <charset val="1"/>
      <family val="2"/>
      <sz val="11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  <font>
      <name val="Arial"/>
      <charset val="1"/>
      <family val="2"/>
      <color rgb="00DC2300"/>
      <sz val="10"/>
    </font>
    <font>
      <name val="Arial"/>
      <charset val="1"/>
      <family val="2"/>
      <color rgb="00FF0000"/>
      <sz val="10"/>
    </font>
    <font>
      <name val="Arial"/>
      <charset val="1"/>
      <family val="2"/>
      <color rgb="000000FF"/>
      <sz val="10"/>
    </font>
    <font>
      <name val="Arial"/>
      <charset val="1"/>
      <family val="2"/>
      <color rgb="00000000"/>
      <sz val="12"/>
    </font>
    <font>
      <name val="Arial"/>
      <charset val="1"/>
      <family val="2"/>
      <color rgb="00000000"/>
      <sz val="8"/>
    </font>
    <font>
      <name val="arial"/>
      <charset val="1"/>
      <family val="2"/>
      <sz val="11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0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4" numFmtId="165" xfId="0">
      <alignment horizontal="center" indent="0" shrinkToFit="false" textRotation="0" vertical="center" wrapText="false"/>
    </xf>
    <xf applyAlignment="true" applyBorder="false" applyFont="true" applyProtection="false" borderId="0" fillId="0" fontId="5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5" xfId="0">
      <alignment horizontal="center" indent="0" shrinkToFit="false" textRotation="0" vertical="bottom" wrapText="false"/>
    </xf>
    <xf applyAlignment="true" applyBorder="true" applyFont="true" applyProtection="false" borderId="0" fillId="0" fontId="5" numFmtId="165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true" applyProtection="false" borderId="0" fillId="0" fontId="0" numFmtId="166" xfId="0"/>
    <xf applyAlignment="true" applyBorder="true" applyFont="true" applyProtection="false" borderId="1" fillId="0" fontId="6" numFmtId="164" xfId="0">
      <alignment horizontal="left" indent="0" shrinkToFit="false" textRotation="0" vertical="center" wrapText="false"/>
    </xf>
    <xf applyAlignment="true" applyBorder="true" applyFont="true" applyProtection="false" borderId="1" fillId="2" fontId="6" numFmtId="164" xfId="0">
      <alignment horizontal="left" indent="0" shrinkToFit="false" textRotation="0" vertical="center" wrapText="false"/>
    </xf>
    <xf applyAlignment="true" applyBorder="true" applyFont="true" applyProtection="false" borderId="1" fillId="0" fontId="6" numFmtId="164" xfId="0">
      <alignment horizontal="right" indent="0" shrinkToFit="false" textRotation="0" vertical="center" wrapText="false"/>
    </xf>
    <xf applyAlignment="true" applyBorder="true" applyFont="true" applyProtection="false" borderId="1" fillId="0" fontId="6" numFmtId="164" xfId="0">
      <alignment horizontal="general" indent="0" shrinkToFit="false" textRotation="0" vertical="center" wrapText="false"/>
    </xf>
    <xf applyAlignment="true" applyBorder="true" applyFont="true" applyProtection="false" borderId="1" fillId="0" fontId="6" numFmtId="165" xfId="0">
      <alignment horizontal="general" indent="0" shrinkToFit="false" textRotation="0" vertical="center" wrapText="false"/>
    </xf>
    <xf applyAlignment="true" applyBorder="true" applyFont="true" applyProtection="false" borderId="1" fillId="0" fontId="6" numFmtId="165" xfId="0">
      <alignment horizontal="center" indent="0" shrinkToFit="false" textRotation="0" vertical="center" wrapText="false"/>
    </xf>
    <xf applyAlignment="true" applyBorder="true" applyFont="true" applyProtection="false" borderId="1" fillId="0" fontId="6" numFmtId="166" xfId="0">
      <alignment horizontal="general" indent="0" shrinkToFit="false" textRotation="0" vertical="center" wrapText="false"/>
    </xf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7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7" numFmtId="164" xfId="0">
      <alignment horizontal="center" indent="0" shrinkToFit="false" textRotation="0" vertical="top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8" numFmtId="167" xfId="0">
      <alignment horizontal="center" indent="0" shrinkToFit="false" textRotation="0" vertical="bottom" wrapText="false"/>
    </xf>
    <xf applyAlignment="false" applyBorder="false" applyFont="true" applyProtection="false" borderId="0" fillId="0" fontId="8" numFmtId="166" xfId="0"/>
    <xf applyAlignment="true" applyBorder="false" applyFont="true" applyProtection="false" borderId="0" fillId="0" fontId="0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9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0" numFmtId="166" xfId="0">
      <alignment horizontal="general" indent="0" shrinkToFit="false" textRotation="0" vertical="bottom" wrapText="false"/>
    </xf>
    <xf applyAlignment="true" applyBorder="false" applyFont="true" applyProtection="false" borderId="0" fillId="0" fontId="10" numFmtId="164" xfId="0">
      <alignment horizontal="center" indent="0" shrinkToFit="false" textRotation="0" vertical="bottom" wrapText="false"/>
    </xf>
    <xf applyAlignment="true" applyBorder="true" applyFont="true" applyProtection="false" borderId="0" fillId="0" fontId="7" numFmtId="164" xfId="0">
      <alignment horizontal="left" indent="0" shrinkToFit="false" textRotation="0" vertical="top" wrapText="false"/>
    </xf>
    <xf applyAlignment="true" applyBorder="false" applyFont="true" applyProtection="false" borderId="0" fillId="0" fontId="0" numFmtId="166" xfId="0">
      <alignment horizontal="right" indent="0" shrinkToFit="false" textRotation="0" vertical="bottom" wrapText="false"/>
    </xf>
    <xf applyAlignment="true" applyBorder="false" applyFont="true" applyProtection="false" borderId="0" fillId="0" fontId="7" numFmtId="166" xfId="0">
      <alignment horizontal="right" indent="0" shrinkToFit="false" textRotation="0" vertical="bottom" wrapText="false"/>
    </xf>
    <xf applyAlignment="true" applyBorder="true" applyFont="true" applyProtection="false" borderId="0" fillId="0" fontId="7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7" numFmtId="166" xfId="0"/>
    <xf applyAlignment="true" applyBorder="true" applyFont="true" applyProtection="false" borderId="0" fillId="0" fontId="0" numFmtId="164" xfId="0">
      <alignment horizontal="center" indent="0" shrinkToFit="false" textRotation="0" vertical="top" wrapText="false"/>
    </xf>
    <xf applyAlignment="true" applyBorder="true" applyFont="true" applyProtection="false" borderId="0" fillId="0" fontId="7" numFmtId="167" xfId="0">
      <alignment horizontal="center" indent="0" shrinkToFit="false" textRotation="0" vertical="top" wrapText="false"/>
    </xf>
    <xf applyAlignment="true" applyBorder="false" applyFont="true" applyProtection="false" borderId="0" fillId="0" fontId="7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11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12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1" numFmtId="166" xfId="0"/>
    <xf applyAlignment="false" applyBorder="false" applyFont="true" applyProtection="false" borderId="0" fillId="0" fontId="11" numFmtId="164" xfId="0"/>
    <xf applyAlignment="true" applyBorder="false" applyFont="true" applyProtection="false" borderId="0" fillId="0" fontId="11" numFmtId="167" xfId="0">
      <alignment horizontal="center" indent="0" shrinkToFit="false" textRotation="0" vertical="bottom" wrapText="false"/>
    </xf>
    <xf applyAlignment="true" applyBorder="false" applyFont="true" applyProtection="false" borderId="0" fillId="0" fontId="11" numFmtId="164" xfId="0">
      <alignment horizontal="left" indent="0" shrinkToFit="false" textRotation="0" vertical="bottom" wrapText="false"/>
    </xf>
    <xf applyAlignment="true" applyBorder="true" applyFont="true" applyProtection="false" borderId="0" fillId="0" fontId="11" numFmtId="164" xfId="0">
      <alignment horizontal="right" indent="0" shrinkToFit="false" textRotation="0" vertical="top" wrapText="false"/>
    </xf>
    <xf applyAlignment="true" applyBorder="false" applyFont="true" applyProtection="false" borderId="0" fillId="0" fontId="13" numFmtId="164" xfId="0">
      <alignment horizontal="left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DC2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9"/>
  <sheetViews>
    <sheetView colorId="64" defaultGridColor="true" rightToLeft="false" showFormulas="false" showGridLines="true" showOutlineSymbols="true" showRowColHeaders="true" showZeros="true" tabSelected="false" topLeftCell="A22" view="normal" windowProtection="false" workbookViewId="0" zoomScale="100" zoomScaleNormal="100" zoomScalePageLayoutView="100">
      <selection activeCell="AD8" activeCellId="1" pane="topLeft" sqref="H394:P405 AD8"/>
    </sheetView>
  </sheetViews>
  <cols>
    <col collapsed="false" hidden="false" max="7" min="1" style="0" width="11.6941176470588"/>
    <col collapsed="false" hidden="false" max="8" min="8" style="0" width="13.5294117647059"/>
    <col collapsed="false" hidden="false" max="12" min="9" style="0" width="11.6941176470588"/>
    <col collapsed="false" hidden="false" max="13" min="13" style="1" width="18.0509803921569"/>
    <col collapsed="false" hidden="false" max="15" min="14" style="1" width="19.4470588235294"/>
    <col collapsed="false" hidden="false" max="17" min="16" style="1" width="17.6274509803922"/>
    <col collapsed="false" hidden="false" max="18" min="18" style="0" width="17.6274509803922"/>
    <col collapsed="false" hidden="false" max="19" min="19" style="0" width="8.88235294117647"/>
    <col collapsed="false" hidden="false" max="20" min="20" style="0" width="8.54509803921569"/>
    <col collapsed="false" hidden="false" max="21" min="21" style="0" width="19.0274509803922"/>
    <col collapsed="false" hidden="false" max="22" min="22" style="0" width="8.30196078431373"/>
    <col collapsed="false" hidden="false" max="23" min="23" style="0" width="10.7176470588235"/>
    <col collapsed="false" hidden="false" max="24" min="24" style="0" width="18.4666666666667"/>
    <col collapsed="false" hidden="false" max="25" min="25" style="0" width="11.6941176470588"/>
    <col collapsed="false" hidden="false" max="26" min="26" style="0" width="15.6470588235294"/>
    <col collapsed="false" hidden="false" max="29" min="27" style="0" width="16.0823529411765"/>
    <col collapsed="false" hidden="false" max="30" min="30" style="0" width="11.6941176470588"/>
    <col collapsed="false" hidden="false" max="31" min="31" style="0" width="22.9921568627451"/>
    <col collapsed="false" hidden="false" max="1025" min="32" style="0" width="11.6941176470588"/>
  </cols>
  <sheetData>
    <row collapsed="false" customFormat="true" customHeight="true" hidden="false" ht="28.35" outlineLevel="0" r="1" s="4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9</v>
      </c>
      <c r="M1" s="5" t="s">
        <v>11</v>
      </c>
      <c r="N1" s="6" t="s">
        <v>9</v>
      </c>
      <c r="O1" s="5" t="s">
        <v>12</v>
      </c>
      <c r="P1" s="5" t="s">
        <v>8</v>
      </c>
      <c r="Q1" s="5" t="s">
        <v>9</v>
      </c>
      <c r="R1" s="4" t="s">
        <v>13</v>
      </c>
      <c r="S1" s="4" t="s">
        <v>8</v>
      </c>
      <c r="T1" s="4" t="s">
        <v>9</v>
      </c>
      <c r="U1" s="4" t="s">
        <v>14</v>
      </c>
      <c r="V1" s="4" t="s">
        <v>8</v>
      </c>
      <c r="W1" s="4" t="s">
        <v>9</v>
      </c>
      <c r="X1" s="4" t="s">
        <v>15</v>
      </c>
      <c r="Y1" s="4" t="s">
        <v>9</v>
      </c>
      <c r="Z1" s="4" t="s">
        <v>16</v>
      </c>
      <c r="AA1" s="4" t="s">
        <v>9</v>
      </c>
      <c r="AB1" s="4" t="s">
        <v>17</v>
      </c>
      <c r="AC1" s="4" t="s">
        <v>8</v>
      </c>
      <c r="AD1" s="4" t="s">
        <v>9</v>
      </c>
      <c r="AE1" s="4" t="s">
        <v>18</v>
      </c>
      <c r="AF1" s="4" t="s">
        <v>8</v>
      </c>
      <c r="AG1" s="4" t="s">
        <v>9</v>
      </c>
    </row>
    <row collapsed="false" customFormat="false" customHeight="true" hidden="false" ht="15.65" outlineLevel="0" r="2">
      <c r="A2" s="7" t="n">
        <v>1</v>
      </c>
      <c r="B2" s="7" t="s">
        <v>19</v>
      </c>
      <c r="C2" s="7"/>
      <c r="D2" s="7"/>
      <c r="E2" s="7" t="n">
        <v>22</v>
      </c>
      <c r="F2" s="7" t="n">
        <v>1</v>
      </c>
      <c r="G2" s="7" t="s">
        <v>20</v>
      </c>
      <c r="H2" s="7" t="n">
        <v>10</v>
      </c>
      <c r="I2" s="7"/>
      <c r="J2" s="7" t="s">
        <v>21</v>
      </c>
      <c r="K2" s="7" t="n">
        <v>1000</v>
      </c>
      <c r="L2" s="7" t="s">
        <v>21</v>
      </c>
      <c r="M2" s="8" t="n">
        <v>36.9943629200973</v>
      </c>
      <c r="N2" s="8" t="s">
        <v>21</v>
      </c>
      <c r="O2" s="9"/>
      <c r="P2" s="8"/>
      <c r="Q2" s="8"/>
      <c r="R2" s="9" t="n">
        <v>0.0489</v>
      </c>
      <c r="S2" s="7"/>
      <c r="T2" s="7" t="s">
        <v>22</v>
      </c>
      <c r="U2" s="9" t="n">
        <v>20.83</v>
      </c>
      <c r="V2" s="7"/>
      <c r="W2" s="7" t="s">
        <v>22</v>
      </c>
      <c r="X2" s="9" t="n">
        <v>3</v>
      </c>
      <c r="Y2" s="7" t="s">
        <v>23</v>
      </c>
      <c r="Z2" s="7" t="n">
        <v>1.000001</v>
      </c>
      <c r="AA2" s="7" t="s">
        <v>23</v>
      </c>
      <c r="AB2" s="9" t="n">
        <v>1.5</v>
      </c>
      <c r="AC2" s="7" t="n">
        <v>0.05</v>
      </c>
      <c r="AD2" s="7" t="s">
        <v>23</v>
      </c>
    </row>
    <row collapsed="false" customFormat="false" customHeight="true" hidden="false" ht="15.65" outlineLevel="0" r="3">
      <c r="A3" s="7" t="n">
        <v>2</v>
      </c>
      <c r="B3" s="7" t="s">
        <v>24</v>
      </c>
      <c r="C3" s="7"/>
      <c r="D3" s="7"/>
      <c r="E3" s="7" t="n">
        <v>100</v>
      </c>
      <c r="F3" s="7" t="n">
        <v>1</v>
      </c>
      <c r="G3" s="7" t="s">
        <v>20</v>
      </c>
      <c r="H3" s="7" t="n">
        <v>10</v>
      </c>
      <c r="I3" s="7"/>
      <c r="J3" s="7" t="s">
        <v>21</v>
      </c>
      <c r="K3" s="7" t="n">
        <v>1000</v>
      </c>
      <c r="L3" s="7" t="s">
        <v>21</v>
      </c>
      <c r="M3" s="8" t="n">
        <v>36.8710483770303</v>
      </c>
      <c r="N3" s="8" t="s">
        <v>21</v>
      </c>
      <c r="O3" s="9"/>
      <c r="P3" s="8"/>
      <c r="Q3" s="8"/>
      <c r="R3" s="9" t="n">
        <v>0.0415</v>
      </c>
      <c r="S3" s="7"/>
      <c r="T3" s="7" t="s">
        <v>22</v>
      </c>
      <c r="U3" s="9" t="n">
        <v>20.59</v>
      </c>
      <c r="V3" s="7" t="n">
        <v>0.1</v>
      </c>
      <c r="W3" s="7" t="s">
        <v>22</v>
      </c>
      <c r="X3" s="9" t="n">
        <v>2.99</v>
      </c>
      <c r="Y3" s="7" t="s">
        <v>23</v>
      </c>
      <c r="Z3" s="7" t="n">
        <v>1</v>
      </c>
      <c r="AA3" s="7" t="s">
        <v>23</v>
      </c>
      <c r="AB3" s="9" t="n">
        <v>1.5</v>
      </c>
      <c r="AC3" s="7" t="n">
        <v>0.05</v>
      </c>
      <c r="AD3" s="7" t="s">
        <v>23</v>
      </c>
      <c r="AE3" s="0" t="n">
        <v>0.1</v>
      </c>
      <c r="AF3" s="0" t="n">
        <v>0.01</v>
      </c>
      <c r="AG3" s="0" t="s">
        <v>22</v>
      </c>
    </row>
    <row collapsed="false" customFormat="false" customHeight="true" hidden="false" ht="15.65" outlineLevel="0" r="4">
      <c r="A4" s="7" t="n">
        <v>3</v>
      </c>
      <c r="B4" s="7" t="s">
        <v>25</v>
      </c>
      <c r="C4" s="7"/>
      <c r="D4" s="7"/>
      <c r="E4" s="7" t="n">
        <v>22</v>
      </c>
      <c r="F4" s="7" t="n">
        <v>1</v>
      </c>
      <c r="G4" s="7" t="s">
        <v>20</v>
      </c>
      <c r="H4" s="7" t="n">
        <v>10</v>
      </c>
      <c r="I4" s="7"/>
      <c r="J4" s="7" t="s">
        <v>21</v>
      </c>
      <c r="K4" s="7" t="n">
        <v>1000</v>
      </c>
      <c r="L4" s="7" t="s">
        <v>21</v>
      </c>
      <c r="M4" s="8" t="n">
        <v>32.5550393696856</v>
      </c>
      <c r="N4" s="8" t="s">
        <v>21</v>
      </c>
      <c r="O4" s="9"/>
      <c r="P4" s="8"/>
      <c r="Q4" s="8"/>
      <c r="R4" s="9" t="n">
        <v>0.0471</v>
      </c>
      <c r="S4" s="7"/>
      <c r="T4" s="7" t="s">
        <v>22</v>
      </c>
      <c r="U4" s="9" t="n">
        <v>19.22</v>
      </c>
      <c r="V4" s="7"/>
      <c r="W4" s="7" t="s">
        <v>22</v>
      </c>
      <c r="X4" s="9" t="n">
        <v>2.64</v>
      </c>
      <c r="Y4" s="7" t="s">
        <v>23</v>
      </c>
      <c r="Z4" s="7" t="n">
        <v>1</v>
      </c>
      <c r="AA4" s="7" t="s">
        <v>23</v>
      </c>
      <c r="AB4" s="9" t="n">
        <v>1.5</v>
      </c>
      <c r="AC4" s="7" t="n">
        <v>0.05</v>
      </c>
      <c r="AD4" s="7" t="s">
        <v>23</v>
      </c>
    </row>
    <row collapsed="false" customFormat="false" customHeight="true" hidden="false" ht="15.65" outlineLevel="0" r="5">
      <c r="A5" s="7" t="n">
        <v>4</v>
      </c>
      <c r="B5" s="7" t="s">
        <v>26</v>
      </c>
      <c r="C5" s="7"/>
      <c r="D5" s="7"/>
      <c r="E5" s="7" t="n">
        <v>22</v>
      </c>
      <c r="F5" s="7" t="n">
        <v>1</v>
      </c>
      <c r="G5" s="7" t="s">
        <v>27</v>
      </c>
      <c r="H5" s="7" t="n">
        <v>10</v>
      </c>
      <c r="I5" s="7"/>
      <c r="J5" s="7" t="s">
        <v>21</v>
      </c>
      <c r="K5" s="7" t="n">
        <v>1000</v>
      </c>
      <c r="L5" s="7" t="s">
        <v>21</v>
      </c>
      <c r="M5" s="8" t="n">
        <v>29.8421194222118</v>
      </c>
      <c r="N5" s="8" t="s">
        <v>21</v>
      </c>
      <c r="O5" s="9" t="n">
        <v>12.49</v>
      </c>
      <c r="P5" s="8" t="n">
        <v>0.02</v>
      </c>
      <c r="Q5" s="8" t="s">
        <v>28</v>
      </c>
      <c r="R5" s="9" t="n">
        <v>0.0457</v>
      </c>
      <c r="S5" s="7"/>
      <c r="T5" s="7" t="s">
        <v>22</v>
      </c>
      <c r="U5" s="9" t="n">
        <v>18.59</v>
      </c>
      <c r="V5" s="7"/>
      <c r="W5" s="7" t="s">
        <v>22</v>
      </c>
      <c r="X5" s="9" t="n">
        <v>2.42</v>
      </c>
      <c r="Y5" s="7" t="s">
        <v>23</v>
      </c>
      <c r="Z5" s="7" t="n">
        <v>1</v>
      </c>
      <c r="AA5" s="7" t="s">
        <v>23</v>
      </c>
      <c r="AB5" s="9" t="n">
        <v>1.5</v>
      </c>
      <c r="AC5" s="7" t="n">
        <v>0.05</v>
      </c>
      <c r="AD5" s="7" t="s">
        <v>23</v>
      </c>
    </row>
    <row collapsed="false" customFormat="false" customHeight="true" hidden="false" ht="15.65" outlineLevel="0" r="6">
      <c r="A6" s="7" t="n">
        <v>5</v>
      </c>
      <c r="B6" s="7" t="s">
        <v>29</v>
      </c>
      <c r="C6" s="7"/>
      <c r="D6" s="7"/>
      <c r="E6" s="7" t="n">
        <v>22</v>
      </c>
      <c r="F6" s="7" t="n">
        <v>1</v>
      </c>
      <c r="G6" s="7" t="s">
        <v>27</v>
      </c>
      <c r="H6" s="7" t="n">
        <v>10</v>
      </c>
      <c r="I6" s="7"/>
      <c r="J6" s="7" t="s">
        <v>21</v>
      </c>
      <c r="K6" s="7" t="n">
        <v>1000</v>
      </c>
      <c r="L6" s="7" t="s">
        <v>21</v>
      </c>
      <c r="M6" s="8" t="n">
        <v>23.0598195535273</v>
      </c>
      <c r="N6" s="8" t="s">
        <v>21</v>
      </c>
      <c r="O6" s="9" t="n">
        <v>12.43</v>
      </c>
      <c r="P6" s="8" t="n">
        <v>0.02</v>
      </c>
      <c r="Q6" s="8" t="s">
        <v>28</v>
      </c>
      <c r="R6" s="9" t="n">
        <v>0.0511</v>
      </c>
      <c r="S6" s="7"/>
      <c r="T6" s="7" t="s">
        <v>22</v>
      </c>
      <c r="U6" s="9" t="n">
        <v>15.86</v>
      </c>
      <c r="V6" s="7"/>
      <c r="W6" s="7" t="s">
        <v>22</v>
      </c>
      <c r="X6" s="9" t="n">
        <v>1.87</v>
      </c>
      <c r="Y6" s="7" t="s">
        <v>23</v>
      </c>
      <c r="Z6" s="7" t="n">
        <v>1</v>
      </c>
      <c r="AA6" s="7" t="s">
        <v>23</v>
      </c>
      <c r="AB6" s="9" t="n">
        <v>1.5</v>
      </c>
      <c r="AC6" s="7" t="n">
        <v>0.05</v>
      </c>
      <c r="AD6" s="7" t="s">
        <v>23</v>
      </c>
    </row>
    <row collapsed="false" customFormat="false" customHeight="true" hidden="false" ht="15.65" outlineLevel="0" r="7">
      <c r="A7" s="7" t="n">
        <v>6</v>
      </c>
      <c r="B7" s="7" t="s">
        <v>30</v>
      </c>
      <c r="C7" s="7"/>
      <c r="D7" s="7"/>
      <c r="E7" s="7" t="n">
        <v>22</v>
      </c>
      <c r="F7" s="7" t="n">
        <v>1</v>
      </c>
      <c r="G7" s="7" t="s">
        <v>27</v>
      </c>
      <c r="H7" s="7" t="n">
        <v>10</v>
      </c>
      <c r="I7" s="7"/>
      <c r="J7" s="7" t="s">
        <v>21</v>
      </c>
      <c r="K7" s="7" t="n">
        <v>1000</v>
      </c>
      <c r="L7" s="7" t="s">
        <v>21</v>
      </c>
      <c r="M7" s="8" t="n">
        <v>22.3199322951253</v>
      </c>
      <c r="N7" s="8" t="s">
        <v>21</v>
      </c>
      <c r="O7" s="9"/>
      <c r="P7" s="8"/>
      <c r="Q7" s="8"/>
      <c r="R7" s="9" t="n">
        <v>0.0593</v>
      </c>
      <c r="S7" s="7"/>
      <c r="T7" s="7" t="s">
        <v>22</v>
      </c>
      <c r="U7" s="9" t="n">
        <v>15.22</v>
      </c>
      <c r="V7" s="7"/>
      <c r="W7" s="7" t="s">
        <v>22</v>
      </c>
      <c r="X7" s="9" t="n">
        <v>1.81</v>
      </c>
      <c r="Y7" s="7" t="s">
        <v>23</v>
      </c>
      <c r="Z7" s="7" t="n">
        <v>1</v>
      </c>
      <c r="AA7" s="7" t="s">
        <v>23</v>
      </c>
      <c r="AB7" s="9" t="n">
        <v>1.5</v>
      </c>
      <c r="AC7" s="7" t="n">
        <v>0.05</v>
      </c>
      <c r="AD7" s="7" t="s">
        <v>23</v>
      </c>
    </row>
    <row collapsed="false" customFormat="false" customHeight="true" hidden="false" ht="15.65" outlineLevel="0" r="8">
      <c r="A8" s="7" t="n">
        <v>7</v>
      </c>
      <c r="B8" s="7" t="s">
        <v>31</v>
      </c>
      <c r="C8" s="7"/>
      <c r="D8" s="7"/>
      <c r="E8" s="7" t="n">
        <v>22</v>
      </c>
      <c r="F8" s="7" t="n">
        <v>1</v>
      </c>
      <c r="G8" s="7" t="s">
        <v>27</v>
      </c>
      <c r="H8" s="7" t="n">
        <v>10</v>
      </c>
      <c r="I8" s="7"/>
      <c r="J8" s="7" t="s">
        <v>21</v>
      </c>
      <c r="K8" s="7" t="n">
        <v>1000</v>
      </c>
      <c r="L8" s="7" t="s">
        <v>21</v>
      </c>
      <c r="M8" s="8" t="n">
        <v>21.5800450367234</v>
      </c>
      <c r="N8" s="8" t="s">
        <v>21</v>
      </c>
      <c r="O8" s="9"/>
      <c r="P8" s="8"/>
      <c r="Q8" s="8"/>
      <c r="R8" s="9" t="n">
        <v>0.0593</v>
      </c>
      <c r="S8" s="7"/>
      <c r="T8" s="7" t="s">
        <v>22</v>
      </c>
      <c r="U8" s="9" t="n">
        <v>13.57</v>
      </c>
      <c r="V8" s="7"/>
      <c r="W8" s="7" t="s">
        <v>22</v>
      </c>
      <c r="X8" s="9" t="n">
        <v>1.75</v>
      </c>
      <c r="Y8" s="7" t="s">
        <v>23</v>
      </c>
      <c r="Z8" s="7" t="n">
        <v>1</v>
      </c>
      <c r="AA8" s="7" t="s">
        <v>23</v>
      </c>
      <c r="AB8" s="9" t="n">
        <v>1.5</v>
      </c>
      <c r="AC8" s="7" t="n">
        <v>0.05</v>
      </c>
      <c r="AD8" s="7" t="s">
        <v>23</v>
      </c>
    </row>
    <row collapsed="false" customFormat="false" customHeight="true" hidden="false" ht="15.65" outlineLevel="0" r="9">
      <c r="A9" s="7" t="n">
        <v>8</v>
      </c>
      <c r="B9" s="7" t="s">
        <v>32</v>
      </c>
      <c r="C9" s="7"/>
      <c r="D9" s="7"/>
      <c r="E9" s="7" t="n">
        <v>22</v>
      </c>
      <c r="F9" s="7" t="n">
        <v>1</v>
      </c>
      <c r="G9" s="7" t="s">
        <v>27</v>
      </c>
      <c r="H9" s="7" t="n">
        <v>10</v>
      </c>
      <c r="I9" s="7"/>
      <c r="J9" s="7" t="s">
        <v>21</v>
      </c>
      <c r="K9" s="7" t="n">
        <v>1000</v>
      </c>
      <c r="L9" s="7" t="s">
        <v>21</v>
      </c>
      <c r="M9" s="8" t="n">
        <v>12.948027022034</v>
      </c>
      <c r="N9" s="8" t="s">
        <v>21</v>
      </c>
      <c r="O9" s="9" t="n">
        <v>11.69</v>
      </c>
      <c r="P9" s="8" t="n">
        <v>0.02</v>
      </c>
      <c r="Q9" s="8" t="s">
        <v>28</v>
      </c>
      <c r="R9" s="9" t="n">
        <v>0.1507</v>
      </c>
      <c r="S9" s="7"/>
      <c r="T9" s="7" t="s">
        <v>22</v>
      </c>
      <c r="U9" s="9" t="n">
        <v>3.17</v>
      </c>
      <c r="V9" s="7"/>
      <c r="W9" s="7" t="s">
        <v>22</v>
      </c>
      <c r="X9" s="9" t="n">
        <v>1.05</v>
      </c>
      <c r="Y9" s="7" t="s">
        <v>23</v>
      </c>
      <c r="Z9" s="7" t="n">
        <v>1</v>
      </c>
      <c r="AA9" s="7" t="s">
        <v>23</v>
      </c>
      <c r="AB9" s="9" t="n">
        <v>1.05</v>
      </c>
      <c r="AC9" s="7" t="n">
        <v>0.05</v>
      </c>
      <c r="AD9" s="7" t="s">
        <v>23</v>
      </c>
    </row>
    <row collapsed="false" customFormat="false" customHeight="true" hidden="false" ht="15.65" outlineLevel="0" r="10">
      <c r="A10" s="7" t="n">
        <v>9</v>
      </c>
      <c r="B10" s="7" t="s">
        <v>33</v>
      </c>
      <c r="C10" s="7"/>
      <c r="D10" s="7"/>
      <c r="E10" s="7" t="n">
        <v>22</v>
      </c>
      <c r="F10" s="7" t="n">
        <v>1</v>
      </c>
      <c r="G10" s="7" t="s">
        <v>27</v>
      </c>
      <c r="H10" s="7" t="n">
        <v>10</v>
      </c>
      <c r="I10" s="7"/>
      <c r="J10" s="7" t="s">
        <v>21</v>
      </c>
      <c r="K10" s="7" t="n">
        <v>1000</v>
      </c>
      <c r="L10" s="7" t="s">
        <v>21</v>
      </c>
      <c r="M10" s="8" t="n">
        <v>17.2640360293787</v>
      </c>
      <c r="N10" s="8" t="s">
        <v>21</v>
      </c>
      <c r="O10" s="9" t="n">
        <v>12.21</v>
      </c>
      <c r="P10" s="8" t="n">
        <v>0.02</v>
      </c>
      <c r="Q10" s="8" t="s">
        <v>28</v>
      </c>
      <c r="R10" s="9" t="n">
        <v>0.0664</v>
      </c>
      <c r="S10" s="7"/>
      <c r="T10" s="7" t="s">
        <v>22</v>
      </c>
      <c r="U10" s="9" t="n">
        <v>8.59</v>
      </c>
      <c r="V10" s="7"/>
      <c r="W10" s="7" t="s">
        <v>22</v>
      </c>
      <c r="X10" s="9" t="n">
        <v>1.4</v>
      </c>
      <c r="Y10" s="7" t="s">
        <v>23</v>
      </c>
      <c r="Z10" s="7" t="n">
        <v>1</v>
      </c>
      <c r="AA10" s="7" t="s">
        <v>23</v>
      </c>
      <c r="AB10" s="9" t="n">
        <v>1.4</v>
      </c>
      <c r="AC10" s="7" t="n">
        <v>0.05</v>
      </c>
      <c r="AD10" s="7" t="s">
        <v>23</v>
      </c>
    </row>
    <row collapsed="false" customFormat="false" customHeight="true" hidden="false" ht="15.65" outlineLevel="0" r="11">
      <c r="A11" s="7" t="n">
        <v>10</v>
      </c>
      <c r="B11" s="7" t="s">
        <v>34</v>
      </c>
      <c r="C11" s="7"/>
      <c r="D11" s="7"/>
      <c r="E11" s="7" t="n">
        <v>22</v>
      </c>
      <c r="F11" s="7" t="n">
        <v>1</v>
      </c>
      <c r="G11" s="7" t="s">
        <v>27</v>
      </c>
      <c r="H11" s="7" t="n">
        <v>10</v>
      </c>
      <c r="I11" s="7"/>
      <c r="J11" s="7" t="s">
        <v>21</v>
      </c>
      <c r="K11" s="7" t="n">
        <v>1000</v>
      </c>
      <c r="L11" s="7" t="s">
        <v>21</v>
      </c>
      <c r="M11" s="8" t="n">
        <v>15.6609469695078</v>
      </c>
      <c r="N11" s="8" t="s">
        <v>21</v>
      </c>
      <c r="O11" s="9" t="n">
        <v>12.12</v>
      </c>
      <c r="P11" s="8" t="n">
        <v>0.03</v>
      </c>
      <c r="Q11" s="8" t="s">
        <v>28</v>
      </c>
      <c r="R11" s="9" t="n">
        <v>0.0664</v>
      </c>
      <c r="S11" s="7"/>
      <c r="T11" s="7" t="s">
        <v>22</v>
      </c>
      <c r="U11" s="9" t="n">
        <v>7.2</v>
      </c>
      <c r="V11" s="7"/>
      <c r="W11" s="7" t="s">
        <v>22</v>
      </c>
      <c r="X11" s="9" t="n">
        <v>1.27</v>
      </c>
      <c r="Y11" s="7" t="s">
        <v>23</v>
      </c>
      <c r="Z11" s="7" t="n">
        <v>1</v>
      </c>
      <c r="AA11" s="7" t="s">
        <v>23</v>
      </c>
      <c r="AB11" s="9" t="n">
        <v>1.27</v>
      </c>
      <c r="AC11" s="7" t="n">
        <v>0.05</v>
      </c>
      <c r="AD11" s="7" t="s">
        <v>23</v>
      </c>
    </row>
    <row collapsed="false" customFormat="false" customHeight="true" hidden="false" ht="15.65" outlineLevel="0" r="12">
      <c r="A12" s="7" t="n">
        <v>11</v>
      </c>
      <c r="B12" s="7" t="s">
        <v>35</v>
      </c>
      <c r="C12" s="7"/>
      <c r="D12" s="7"/>
      <c r="E12" s="7" t="n">
        <v>22</v>
      </c>
      <c r="F12" s="7" t="n">
        <v>1</v>
      </c>
      <c r="G12" s="7" t="s">
        <v>27</v>
      </c>
      <c r="H12" s="7" t="n">
        <v>10</v>
      </c>
      <c r="I12" s="7"/>
      <c r="J12" s="7" t="s">
        <v>21</v>
      </c>
      <c r="K12" s="7" t="n">
        <v>1000</v>
      </c>
      <c r="L12" s="7" t="s">
        <v>21</v>
      </c>
      <c r="M12" s="8" t="n">
        <v>13.071341565101</v>
      </c>
      <c r="N12" s="8" t="s">
        <v>21</v>
      </c>
      <c r="O12" s="9" t="n">
        <v>11.79</v>
      </c>
      <c r="P12" s="8" t="n">
        <v>0.03</v>
      </c>
      <c r="Q12" s="8" t="s">
        <v>28</v>
      </c>
      <c r="R12" s="9" t="n">
        <v>0.1643</v>
      </c>
      <c r="S12" s="7"/>
      <c r="T12" s="7" t="s">
        <v>22</v>
      </c>
      <c r="U12" s="9" t="n">
        <v>3.37</v>
      </c>
      <c r="V12" s="7"/>
      <c r="W12" s="7" t="s">
        <v>22</v>
      </c>
      <c r="X12" s="9" t="n">
        <v>1.06</v>
      </c>
      <c r="Y12" s="7" t="s">
        <v>23</v>
      </c>
      <c r="Z12" s="7" t="n">
        <v>1</v>
      </c>
      <c r="AA12" s="7" t="s">
        <v>23</v>
      </c>
      <c r="AB12" s="9" t="n">
        <v>1.06</v>
      </c>
      <c r="AC12" s="7" t="n">
        <v>0.05</v>
      </c>
      <c r="AD12" s="7" t="s">
        <v>23</v>
      </c>
    </row>
    <row collapsed="false" customFormat="false" customHeight="true" hidden="false" ht="15.65" outlineLevel="0" r="13">
      <c r="A13" s="7" t="n">
        <v>12</v>
      </c>
      <c r="B13" s="7" t="s">
        <v>36</v>
      </c>
      <c r="C13" s="7"/>
      <c r="D13" s="7"/>
      <c r="E13" s="7" t="n">
        <v>22</v>
      </c>
      <c r="F13" s="7" t="n">
        <v>1</v>
      </c>
      <c r="G13" s="7" t="s">
        <v>27</v>
      </c>
      <c r="H13" s="7" t="n">
        <v>10</v>
      </c>
      <c r="I13" s="7"/>
      <c r="J13" s="7" t="s">
        <v>21</v>
      </c>
      <c r="K13" s="7" t="n">
        <v>1000</v>
      </c>
      <c r="L13" s="7" t="s">
        <v>21</v>
      </c>
      <c r="M13" s="8" t="n">
        <v>10.9749943329622</v>
      </c>
      <c r="N13" s="8" t="s">
        <v>21</v>
      </c>
      <c r="O13" s="9" t="n">
        <v>11.16</v>
      </c>
      <c r="P13" s="8" t="n">
        <v>0.03</v>
      </c>
      <c r="Q13" s="8" t="s">
        <v>28</v>
      </c>
      <c r="R13" s="9" t="n">
        <v>0.6353</v>
      </c>
      <c r="S13" s="7"/>
      <c r="T13" s="7" t="s">
        <v>22</v>
      </c>
      <c r="U13" s="9" t="n">
        <v>1.73</v>
      </c>
      <c r="V13" s="7"/>
      <c r="W13" s="7" t="s">
        <v>22</v>
      </c>
      <c r="X13" s="9" t="n">
        <v>0.89</v>
      </c>
      <c r="Y13" s="7" t="s">
        <v>23</v>
      </c>
      <c r="Z13" s="7" t="n">
        <v>1</v>
      </c>
      <c r="AA13" s="7" t="s">
        <v>23</v>
      </c>
      <c r="AB13" s="9" t="n">
        <v>0.89</v>
      </c>
      <c r="AC13" s="7" t="n">
        <v>0.05</v>
      </c>
      <c r="AD13" s="7" t="s">
        <v>23</v>
      </c>
    </row>
    <row collapsed="false" customFormat="false" customHeight="true" hidden="false" ht="15.65" outlineLevel="0" r="14">
      <c r="A14" s="7" t="n">
        <v>13</v>
      </c>
      <c r="B14" s="7" t="s">
        <v>37</v>
      </c>
      <c r="C14" s="7"/>
      <c r="D14" s="7"/>
      <c r="E14" s="7" t="n">
        <v>22</v>
      </c>
      <c r="F14" s="7" t="n">
        <v>1</v>
      </c>
      <c r="G14" s="7" t="s">
        <v>27</v>
      </c>
      <c r="H14" s="7" t="n">
        <v>10</v>
      </c>
      <c r="I14" s="7"/>
      <c r="J14" s="7" t="s">
        <v>21</v>
      </c>
      <c r="K14" s="7" t="n">
        <v>1000</v>
      </c>
      <c r="L14" s="7" t="s">
        <v>21</v>
      </c>
      <c r="M14" s="8" t="n">
        <v>9.12527618695732</v>
      </c>
      <c r="N14" s="8" t="s">
        <v>21</v>
      </c>
      <c r="O14" s="9" t="n">
        <v>10.13</v>
      </c>
      <c r="P14" s="8" t="n">
        <v>0.03</v>
      </c>
      <c r="Q14" s="8" t="s">
        <v>28</v>
      </c>
      <c r="R14" s="9" t="n">
        <v>2.3036</v>
      </c>
      <c r="S14" s="7"/>
      <c r="T14" s="7" t="s">
        <v>22</v>
      </c>
      <c r="U14" s="9" t="n">
        <v>1.27</v>
      </c>
      <c r="V14" s="7"/>
      <c r="W14" s="7" t="s">
        <v>22</v>
      </c>
      <c r="X14" s="9" t="n">
        <v>0.74</v>
      </c>
      <c r="Y14" s="7" t="s">
        <v>23</v>
      </c>
      <c r="Z14" s="7" t="n">
        <v>1</v>
      </c>
      <c r="AA14" s="7" t="s">
        <v>23</v>
      </c>
      <c r="AB14" s="9" t="n">
        <v>0.74</v>
      </c>
      <c r="AC14" s="7" t="n">
        <v>0.05</v>
      </c>
      <c r="AD14" s="7" t="s">
        <v>23</v>
      </c>
    </row>
    <row collapsed="false" customFormat="false" customHeight="true" hidden="false" ht="15.65" outlineLevel="0" r="15">
      <c r="A15" s="7" t="n">
        <v>14</v>
      </c>
      <c r="B15" s="7" t="s">
        <v>38</v>
      </c>
      <c r="C15" s="7"/>
      <c r="D15" s="7"/>
      <c r="E15" s="7" t="n">
        <v>22</v>
      </c>
      <c r="F15" s="7" t="n">
        <v>1</v>
      </c>
      <c r="G15" s="7" t="s">
        <v>27</v>
      </c>
      <c r="H15" s="7" t="n">
        <v>10</v>
      </c>
      <c r="I15" s="7"/>
      <c r="J15" s="7" t="s">
        <v>21</v>
      </c>
      <c r="K15" s="7" t="n">
        <v>1000</v>
      </c>
      <c r="L15" s="7" t="s">
        <v>21</v>
      </c>
      <c r="M15" s="8" t="n">
        <v>7.64550167015343</v>
      </c>
      <c r="N15" s="8" t="s">
        <v>21</v>
      </c>
      <c r="O15" s="9" t="n">
        <v>9.97</v>
      </c>
      <c r="P15" s="8" t="n">
        <v>0.03</v>
      </c>
      <c r="Q15" s="8" t="s">
        <v>28</v>
      </c>
      <c r="R15" s="9" t="n">
        <v>2.8907</v>
      </c>
      <c r="S15" s="7"/>
      <c r="T15" s="7" t="s">
        <v>22</v>
      </c>
      <c r="U15" s="9" t="n">
        <v>0.95</v>
      </c>
      <c r="V15" s="7"/>
      <c r="W15" s="7" t="s">
        <v>22</v>
      </c>
      <c r="X15" s="9" t="n">
        <v>0.62</v>
      </c>
      <c r="Y15" s="7" t="s">
        <v>23</v>
      </c>
      <c r="Z15" s="7" t="n">
        <v>1</v>
      </c>
      <c r="AA15" s="7" t="s">
        <v>23</v>
      </c>
      <c r="AB15" s="9" t="n">
        <v>0.62</v>
      </c>
      <c r="AC15" s="7" t="n">
        <v>0.05</v>
      </c>
      <c r="AD15" s="7" t="s">
        <v>23</v>
      </c>
    </row>
    <row collapsed="false" customFormat="false" customHeight="true" hidden="false" ht="15.65" outlineLevel="0" r="16">
      <c r="A16" s="7" t="n">
        <v>15</v>
      </c>
      <c r="B16" s="7" t="s">
        <v>39</v>
      </c>
      <c r="C16" s="7"/>
      <c r="D16" s="7"/>
      <c r="E16" s="7" t="n">
        <v>22</v>
      </c>
      <c r="F16" s="7" t="n">
        <v>1</v>
      </c>
      <c r="G16" s="7" t="s">
        <v>27</v>
      </c>
      <c r="H16" s="7" t="n">
        <v>10</v>
      </c>
      <c r="I16" s="7"/>
      <c r="J16" s="7" t="s">
        <v>21</v>
      </c>
      <c r="K16" s="7" t="n">
        <v>1000</v>
      </c>
      <c r="L16" s="7" t="s">
        <v>21</v>
      </c>
      <c r="M16" s="8" t="n">
        <v>1.3564599737369</v>
      </c>
      <c r="N16" s="8" t="s">
        <v>21</v>
      </c>
      <c r="O16" s="9" t="n">
        <v>9.53</v>
      </c>
      <c r="P16" s="8" t="n">
        <v>0.03</v>
      </c>
      <c r="Q16" s="8" t="s">
        <v>28</v>
      </c>
      <c r="R16" s="9" t="n">
        <v>2.5657</v>
      </c>
      <c r="S16" s="7"/>
      <c r="T16" s="7" t="s">
        <v>22</v>
      </c>
      <c r="U16" s="9" t="n">
        <v>0.3</v>
      </c>
      <c r="V16" s="7"/>
      <c r="W16" s="7" t="s">
        <v>22</v>
      </c>
      <c r="X16" s="9" t="n">
        <v>0.11</v>
      </c>
      <c r="Y16" s="7" t="s">
        <v>23</v>
      </c>
      <c r="Z16" s="7" t="n">
        <v>1</v>
      </c>
      <c r="AA16" s="7" t="s">
        <v>23</v>
      </c>
      <c r="AB16" s="9" t="n">
        <v>0.11</v>
      </c>
      <c r="AC16" s="7" t="n">
        <v>0.05</v>
      </c>
      <c r="AD16" s="7" t="s">
        <v>23</v>
      </c>
    </row>
    <row collapsed="false" customFormat="false" customHeight="true" hidden="false" ht="15.65" outlineLevel="0" r="17">
      <c r="A17" s="7" t="n">
        <v>16</v>
      </c>
      <c r="B17" s="7" t="s">
        <v>40</v>
      </c>
      <c r="C17" s="7"/>
      <c r="D17" s="7"/>
      <c r="E17" s="7" t="n">
        <v>22</v>
      </c>
      <c r="F17" s="7" t="n">
        <v>1</v>
      </c>
      <c r="G17" s="7" t="s">
        <v>27</v>
      </c>
      <c r="H17" s="7" t="n">
        <v>10</v>
      </c>
      <c r="I17" s="7"/>
      <c r="J17" s="7" t="s">
        <v>21</v>
      </c>
      <c r="K17" s="7" t="n">
        <v>1000</v>
      </c>
      <c r="L17" s="7" t="s">
        <v>21</v>
      </c>
      <c r="M17" s="8" t="n">
        <v>13.317970651235</v>
      </c>
      <c r="N17" s="8" t="s">
        <v>21</v>
      </c>
      <c r="O17" s="9" t="n">
        <v>11.63</v>
      </c>
      <c r="P17" s="8" t="n">
        <v>0.03</v>
      </c>
      <c r="Q17" s="8" t="s">
        <v>28</v>
      </c>
      <c r="R17" s="9" t="n">
        <v>0.2711</v>
      </c>
      <c r="S17" s="7"/>
      <c r="T17" s="7" t="s">
        <v>22</v>
      </c>
      <c r="U17" s="9" t="n">
        <v>2.37</v>
      </c>
      <c r="V17" s="7"/>
      <c r="W17" s="7" t="s">
        <v>22</v>
      </c>
      <c r="X17" s="9" t="n">
        <v>1.08</v>
      </c>
      <c r="Y17" s="7" t="s">
        <v>23</v>
      </c>
      <c r="Z17" s="7" t="n">
        <v>1</v>
      </c>
      <c r="AA17" s="7" t="s">
        <v>23</v>
      </c>
      <c r="AB17" s="9" t="n">
        <v>1.08</v>
      </c>
      <c r="AC17" s="7" t="n">
        <v>0.05</v>
      </c>
      <c r="AD17" s="7" t="s">
        <v>23</v>
      </c>
    </row>
    <row collapsed="false" customFormat="false" customHeight="true" hidden="false" ht="15.65" outlineLevel="0" r="18">
      <c r="A18" s="7" t="n">
        <v>17</v>
      </c>
      <c r="B18" s="7" t="s">
        <v>41</v>
      </c>
      <c r="C18" s="7"/>
      <c r="D18" s="7"/>
      <c r="E18" s="7" t="n">
        <v>22</v>
      </c>
      <c r="F18" s="7" t="n">
        <v>1</v>
      </c>
      <c r="G18" s="7" t="s">
        <v>27</v>
      </c>
      <c r="H18" s="7" t="n">
        <v>10</v>
      </c>
      <c r="I18" s="7"/>
      <c r="J18" s="7" t="s">
        <v>21</v>
      </c>
      <c r="K18" s="7" t="n">
        <v>1000</v>
      </c>
      <c r="L18" s="7" t="s">
        <v>21</v>
      </c>
      <c r="M18" s="8" t="n">
        <v>15.0443742541729</v>
      </c>
      <c r="N18" s="8" t="s">
        <v>21</v>
      </c>
      <c r="O18" s="9" t="n">
        <v>11.97</v>
      </c>
      <c r="P18" s="8" t="n">
        <v>0.03</v>
      </c>
      <c r="Q18" s="8" t="s">
        <v>28</v>
      </c>
      <c r="R18" s="9" t="n">
        <v>0.0936</v>
      </c>
      <c r="S18" s="7"/>
      <c r="T18" s="7" t="s">
        <v>22</v>
      </c>
      <c r="U18" s="9" t="n">
        <v>4.81</v>
      </c>
      <c r="V18" s="7"/>
      <c r="W18" s="7" t="s">
        <v>22</v>
      </c>
      <c r="X18" s="9" t="n">
        <v>1.22</v>
      </c>
      <c r="Y18" s="7" t="s">
        <v>23</v>
      </c>
      <c r="Z18" s="7" t="n">
        <v>1</v>
      </c>
      <c r="AA18" s="7" t="s">
        <v>23</v>
      </c>
      <c r="AB18" s="9" t="n">
        <v>1.22</v>
      </c>
      <c r="AC18" s="7" t="n">
        <v>0.05</v>
      </c>
      <c r="AD18" s="7" t="s">
        <v>23</v>
      </c>
    </row>
    <row collapsed="false" customFormat="false" customHeight="true" hidden="false" ht="15.65" outlineLevel="0" r="19">
      <c r="A19" s="7" t="n">
        <v>18</v>
      </c>
      <c r="B19" s="7" t="s">
        <v>42</v>
      </c>
      <c r="C19" s="7"/>
      <c r="D19" s="7"/>
      <c r="E19" s="7" t="n">
        <v>22</v>
      </c>
      <c r="F19" s="7" t="n">
        <v>1</v>
      </c>
      <c r="G19" s="7" t="s">
        <v>27</v>
      </c>
      <c r="H19" s="7" t="n">
        <v>10</v>
      </c>
      <c r="I19" s="7"/>
      <c r="J19" s="7" t="s">
        <v>21</v>
      </c>
      <c r="K19" s="7" t="n">
        <v>1000</v>
      </c>
      <c r="L19" s="7" t="s">
        <v>21</v>
      </c>
      <c r="M19" s="8" t="n">
        <v>16.4008342279098</v>
      </c>
      <c r="N19" s="8" t="s">
        <v>21</v>
      </c>
      <c r="O19" s="9" t="n">
        <v>12.15</v>
      </c>
      <c r="P19" s="8" t="n">
        <v>0.03</v>
      </c>
      <c r="Q19" s="8" t="s">
        <v>28</v>
      </c>
      <c r="R19" s="9" t="n">
        <v>0.0821</v>
      </c>
      <c r="S19" s="7"/>
      <c r="T19" s="7" t="s">
        <v>22</v>
      </c>
      <c r="U19" s="9" t="n">
        <v>7.36</v>
      </c>
      <c r="V19" s="7"/>
      <c r="W19" s="7" t="s">
        <v>22</v>
      </c>
      <c r="X19" s="9" t="n">
        <v>1.33</v>
      </c>
      <c r="Y19" s="7" t="s">
        <v>23</v>
      </c>
      <c r="Z19" s="7" t="n">
        <v>1</v>
      </c>
      <c r="AA19" s="7" t="s">
        <v>23</v>
      </c>
      <c r="AB19" s="9" t="n">
        <v>1.33</v>
      </c>
      <c r="AC19" s="7" t="n">
        <v>0.05</v>
      </c>
      <c r="AD19" s="7" t="s">
        <v>23</v>
      </c>
    </row>
    <row collapsed="false" customFormat="false" customHeight="true" hidden="false" ht="15.65" outlineLevel="0" r="20">
      <c r="A20" s="7" t="n">
        <v>19</v>
      </c>
      <c r="B20" s="7" t="s">
        <v>43</v>
      </c>
      <c r="C20" s="7"/>
      <c r="D20" s="7"/>
      <c r="E20" s="7" t="n">
        <v>22</v>
      </c>
      <c r="F20" s="7" t="n">
        <v>1</v>
      </c>
      <c r="G20" s="7" t="s">
        <v>27</v>
      </c>
      <c r="H20" s="7" t="n">
        <v>10</v>
      </c>
      <c r="I20" s="7"/>
      <c r="J20" s="7" t="s">
        <v>21</v>
      </c>
      <c r="K20" s="7" t="n">
        <v>1000</v>
      </c>
      <c r="L20" s="7" t="s">
        <v>21</v>
      </c>
      <c r="M20" s="8" t="n">
        <v>17.8806087447137</v>
      </c>
      <c r="N20" s="8" t="s">
        <v>21</v>
      </c>
      <c r="O20" s="9" t="n">
        <v>12.1</v>
      </c>
      <c r="P20" s="8" t="n">
        <v>0.03</v>
      </c>
      <c r="Q20" s="8" t="s">
        <v>28</v>
      </c>
      <c r="R20" s="9" t="n">
        <v>0.0693</v>
      </c>
      <c r="S20" s="7"/>
      <c r="T20" s="7" t="s">
        <v>22</v>
      </c>
      <c r="U20" s="9" t="n">
        <v>8.31</v>
      </c>
      <c r="V20" s="7"/>
      <c r="W20" s="7" t="s">
        <v>22</v>
      </c>
      <c r="X20" s="9" t="n">
        <v>1.45</v>
      </c>
      <c r="Y20" s="7" t="s">
        <v>23</v>
      </c>
      <c r="Z20" s="7" t="n">
        <v>1</v>
      </c>
      <c r="AA20" s="7" t="s">
        <v>23</v>
      </c>
      <c r="AB20" s="9" t="n">
        <v>1.45</v>
      </c>
      <c r="AC20" s="7" t="n">
        <v>0.05</v>
      </c>
      <c r="AD20" s="7" t="s">
        <v>23</v>
      </c>
    </row>
    <row collapsed="false" customFormat="false" customHeight="true" hidden="false" ht="15.65" outlineLevel="0" r="21">
      <c r="A21" s="7" t="n">
        <v>20</v>
      </c>
      <c r="B21" s="7" t="s">
        <v>44</v>
      </c>
      <c r="C21" s="7"/>
      <c r="D21" s="7"/>
      <c r="E21" s="7" t="n">
        <v>22</v>
      </c>
      <c r="F21" s="7" t="n">
        <v>1</v>
      </c>
      <c r="G21" s="7" t="s">
        <v>27</v>
      </c>
      <c r="H21" s="7" t="n">
        <v>10</v>
      </c>
      <c r="I21" s="7"/>
      <c r="J21" s="7" t="s">
        <v>21</v>
      </c>
      <c r="K21" s="7" t="n">
        <v>1000</v>
      </c>
      <c r="L21" s="7" t="s">
        <v>21</v>
      </c>
      <c r="M21" s="8" t="n">
        <v>19.4836978045846</v>
      </c>
      <c r="N21" s="8" t="s">
        <v>21</v>
      </c>
      <c r="O21" s="9" t="n">
        <v>12.25</v>
      </c>
      <c r="P21" s="8" t="n">
        <v>0.03</v>
      </c>
      <c r="Q21" s="8" t="s">
        <v>28</v>
      </c>
      <c r="R21" s="9" t="n">
        <v>0.0525</v>
      </c>
      <c r="S21" s="7"/>
      <c r="T21" s="7" t="s">
        <v>22</v>
      </c>
      <c r="U21" s="9" t="n">
        <v>13.08</v>
      </c>
      <c r="V21" s="7"/>
      <c r="W21" s="7" t="s">
        <v>22</v>
      </c>
      <c r="X21" s="9" t="n">
        <v>1.58</v>
      </c>
      <c r="Y21" s="7" t="s">
        <v>23</v>
      </c>
      <c r="Z21" s="7" t="n">
        <v>1</v>
      </c>
      <c r="AA21" s="7" t="s">
        <v>23</v>
      </c>
      <c r="AB21" s="9" t="n">
        <v>1.5</v>
      </c>
      <c r="AC21" s="7" t="n">
        <v>0.05</v>
      </c>
      <c r="AD21" s="7" t="s">
        <v>23</v>
      </c>
    </row>
    <row collapsed="false" customFormat="false" customHeight="true" hidden="false" ht="15.65" outlineLevel="0" r="22">
      <c r="A22" s="7" t="n">
        <v>21</v>
      </c>
      <c r="B22" s="7" t="s">
        <v>45</v>
      </c>
      <c r="C22" s="7"/>
      <c r="D22" s="7"/>
      <c r="E22" s="7" t="n">
        <v>22</v>
      </c>
      <c r="F22" s="7" t="n">
        <v>1</v>
      </c>
      <c r="G22" s="7" t="s">
        <v>27</v>
      </c>
      <c r="H22" s="7" t="n">
        <v>10</v>
      </c>
      <c r="I22" s="7"/>
      <c r="J22" s="7" t="s">
        <v>21</v>
      </c>
      <c r="K22" s="7" t="n">
        <v>1000</v>
      </c>
      <c r="L22" s="7" t="s">
        <v>21</v>
      </c>
      <c r="M22" s="8" t="n">
        <v>20.9634723213884</v>
      </c>
      <c r="N22" s="8" t="s">
        <v>21</v>
      </c>
      <c r="O22" s="9"/>
      <c r="P22" s="8"/>
      <c r="Q22" s="8"/>
      <c r="R22" s="9" t="n">
        <v>0.0411</v>
      </c>
      <c r="S22" s="7"/>
      <c r="T22" s="7" t="s">
        <v>22</v>
      </c>
      <c r="U22" s="9" t="n">
        <v>15.9</v>
      </c>
      <c r="V22" s="7"/>
      <c r="W22" s="7" t="s">
        <v>22</v>
      </c>
      <c r="X22" s="9" t="n">
        <v>1.7</v>
      </c>
      <c r="Y22" s="7" t="s">
        <v>23</v>
      </c>
      <c r="Z22" s="7" t="n">
        <v>1</v>
      </c>
      <c r="AA22" s="7" t="s">
        <v>23</v>
      </c>
      <c r="AB22" s="9" t="n">
        <v>1.5</v>
      </c>
      <c r="AC22" s="7" t="n">
        <v>0.05</v>
      </c>
      <c r="AD22" s="7" t="s">
        <v>23</v>
      </c>
    </row>
    <row collapsed="false" customFormat="false" customHeight="true" hidden="false" ht="15.65" outlineLevel="0" r="23">
      <c r="A23" s="7" t="n">
        <v>22</v>
      </c>
      <c r="B23" s="7" t="s">
        <v>46</v>
      </c>
      <c r="C23" s="7"/>
      <c r="D23" s="7"/>
      <c r="E23" s="7" t="n">
        <v>22</v>
      </c>
      <c r="F23" s="7" t="n">
        <v>1</v>
      </c>
      <c r="G23" s="7" t="s">
        <v>27</v>
      </c>
      <c r="H23" s="7" t="n">
        <v>10</v>
      </c>
      <c r="I23" s="7"/>
      <c r="J23" s="7" t="s">
        <v>21</v>
      </c>
      <c r="K23" s="7" t="n">
        <v>1000</v>
      </c>
      <c r="L23" s="7" t="s">
        <v>21</v>
      </c>
      <c r="M23" s="8" t="n">
        <v>23.0598195535273</v>
      </c>
      <c r="N23" s="8" t="s">
        <v>21</v>
      </c>
      <c r="O23" s="9" t="n">
        <v>12.46</v>
      </c>
      <c r="P23" s="8" t="n">
        <v>0.03</v>
      </c>
      <c r="Q23" s="8" t="s">
        <v>28</v>
      </c>
      <c r="R23" s="9" t="n">
        <v>0.0415</v>
      </c>
      <c r="S23" s="7"/>
      <c r="T23" s="7" t="s">
        <v>22</v>
      </c>
      <c r="U23" s="9" t="n">
        <v>20.59</v>
      </c>
      <c r="V23" s="7"/>
      <c r="W23" s="7" t="s">
        <v>22</v>
      </c>
      <c r="X23" s="9" t="n">
        <v>1.87</v>
      </c>
      <c r="Y23" s="7" t="s">
        <v>23</v>
      </c>
      <c r="Z23" s="7" t="n">
        <v>1</v>
      </c>
      <c r="AA23" s="7" t="s">
        <v>23</v>
      </c>
      <c r="AB23" s="9" t="n">
        <v>1.5</v>
      </c>
      <c r="AC23" s="7" t="n">
        <v>0.05</v>
      </c>
      <c r="AD23" s="7" t="s">
        <v>23</v>
      </c>
    </row>
    <row collapsed="false" customFormat="false" customHeight="true" hidden="false" ht="15.65" outlineLevel="0" r="24">
      <c r="A24" s="7" t="n">
        <v>23</v>
      </c>
      <c r="B24" s="7" t="s">
        <v>47</v>
      </c>
      <c r="C24" s="7"/>
      <c r="D24" s="7"/>
      <c r="E24" s="7" t="n">
        <v>22</v>
      </c>
      <c r="F24" s="7" t="n">
        <v>1</v>
      </c>
      <c r="G24" s="7" t="s">
        <v>27</v>
      </c>
      <c r="H24" s="7" t="n">
        <v>10</v>
      </c>
      <c r="I24" s="7"/>
      <c r="J24" s="7" t="s">
        <v>21</v>
      </c>
      <c r="K24" s="7" t="n">
        <v>1000</v>
      </c>
      <c r="L24" s="7" t="s">
        <v>21</v>
      </c>
      <c r="M24" s="8" t="n">
        <v>18.2505523739146</v>
      </c>
      <c r="N24" s="8" t="s">
        <v>21</v>
      </c>
      <c r="O24" s="9" t="n">
        <v>12.37</v>
      </c>
      <c r="P24" s="8" t="n">
        <v>0.03</v>
      </c>
      <c r="Q24" s="8" t="s">
        <v>28</v>
      </c>
      <c r="R24" s="9" t="n">
        <v>0.0159</v>
      </c>
      <c r="S24" s="7"/>
      <c r="T24" s="7" t="s">
        <v>22</v>
      </c>
      <c r="U24" s="9" t="n">
        <v>19.27</v>
      </c>
      <c r="V24" s="7"/>
      <c r="W24" s="7" t="s">
        <v>22</v>
      </c>
      <c r="X24" s="9" t="n">
        <v>1.48</v>
      </c>
      <c r="Y24" s="7" t="s">
        <v>23</v>
      </c>
      <c r="Z24" s="7" t="n">
        <v>1</v>
      </c>
      <c r="AA24" s="7" t="s">
        <v>23</v>
      </c>
      <c r="AB24" s="9" t="n">
        <v>1.48</v>
      </c>
      <c r="AC24" s="7" t="n">
        <v>0.05</v>
      </c>
      <c r="AD24" s="7" t="s">
        <v>23</v>
      </c>
    </row>
    <row collapsed="false" customFormat="false" customHeight="true" hidden="false" ht="15.65" outlineLevel="0" r="25">
      <c r="A25" s="7" t="n">
        <v>24</v>
      </c>
      <c r="B25" s="7" t="s">
        <v>48</v>
      </c>
      <c r="C25" s="7"/>
      <c r="D25" s="7"/>
      <c r="E25" s="7" t="n">
        <v>22</v>
      </c>
      <c r="F25" s="7" t="n">
        <v>1</v>
      </c>
      <c r="G25" s="7" t="s">
        <v>27</v>
      </c>
      <c r="H25" s="7" t="n">
        <v>10</v>
      </c>
      <c r="I25" s="7"/>
      <c r="J25" s="7" t="s">
        <v>21</v>
      </c>
      <c r="K25" s="7" t="n">
        <v>1000</v>
      </c>
      <c r="L25" s="7" t="s">
        <v>21</v>
      </c>
      <c r="M25" s="8" t="n">
        <v>17.7572942016467</v>
      </c>
      <c r="N25" s="8" t="s">
        <v>21</v>
      </c>
      <c r="O25" s="9" t="n">
        <v>12.16</v>
      </c>
      <c r="P25" s="8" t="n">
        <v>0.03</v>
      </c>
      <c r="Q25" s="8" t="s">
        <v>28</v>
      </c>
      <c r="R25" s="9" t="n">
        <v>0.0159</v>
      </c>
      <c r="S25" s="7"/>
      <c r="T25" s="7" t="s">
        <v>22</v>
      </c>
      <c r="U25" s="9" t="n">
        <v>17.82</v>
      </c>
      <c r="V25" s="7"/>
      <c r="W25" s="7" t="s">
        <v>22</v>
      </c>
      <c r="X25" s="9" t="n">
        <v>1.44</v>
      </c>
      <c r="Y25" s="7" t="s">
        <v>23</v>
      </c>
      <c r="Z25" s="7" t="n">
        <v>1</v>
      </c>
      <c r="AA25" s="7" t="s">
        <v>23</v>
      </c>
      <c r="AB25" s="9" t="n">
        <v>1.44</v>
      </c>
      <c r="AC25" s="7" t="n">
        <v>0.05</v>
      </c>
      <c r="AD25" s="7" t="s">
        <v>23</v>
      </c>
    </row>
    <row collapsed="false" customFormat="false" customHeight="true" hidden="false" ht="15.65" outlineLevel="0" r="26">
      <c r="A26" s="7" t="n">
        <v>25</v>
      </c>
      <c r="B26" s="7" t="s">
        <v>49</v>
      </c>
      <c r="C26" s="7"/>
      <c r="D26" s="7"/>
      <c r="E26" s="7" t="n">
        <v>22</v>
      </c>
      <c r="F26" s="7" t="n">
        <v>1</v>
      </c>
      <c r="G26" s="7" t="s">
        <v>27</v>
      </c>
      <c r="H26" s="7" t="n">
        <v>10</v>
      </c>
      <c r="I26" s="7"/>
      <c r="J26" s="7" t="s">
        <v>21</v>
      </c>
      <c r="K26" s="7" t="n">
        <v>1000</v>
      </c>
      <c r="L26" s="7" t="s">
        <v>21</v>
      </c>
      <c r="M26" s="8" t="n">
        <v>16.1542051417758</v>
      </c>
      <c r="N26" s="8" t="s">
        <v>21</v>
      </c>
      <c r="O26" s="9" t="n">
        <v>11.88</v>
      </c>
      <c r="P26" s="8" t="n">
        <v>0.03</v>
      </c>
      <c r="Q26" s="8" t="s">
        <v>28</v>
      </c>
      <c r="R26" s="9" t="n">
        <v>0.0204</v>
      </c>
      <c r="S26" s="7"/>
      <c r="T26" s="7" t="s">
        <v>22</v>
      </c>
      <c r="U26" s="9" t="n">
        <v>9.96</v>
      </c>
      <c r="V26" s="7"/>
      <c r="W26" s="7" t="s">
        <v>22</v>
      </c>
      <c r="X26" s="9" t="n">
        <v>1.31</v>
      </c>
      <c r="Y26" s="7" t="s">
        <v>23</v>
      </c>
      <c r="Z26" s="7" t="n">
        <v>1</v>
      </c>
      <c r="AA26" s="7" t="s">
        <v>23</v>
      </c>
      <c r="AB26" s="9" t="n">
        <v>1.31</v>
      </c>
      <c r="AC26" s="7" t="n">
        <v>0.05</v>
      </c>
      <c r="AD26" s="7" t="s">
        <v>23</v>
      </c>
    </row>
    <row collapsed="false" customFormat="false" customHeight="true" hidden="false" ht="15.65" outlineLevel="0" r="27">
      <c r="A27" s="7" t="n">
        <v>26</v>
      </c>
      <c r="B27" s="7" t="s">
        <v>50</v>
      </c>
      <c r="C27" s="7"/>
      <c r="D27" s="7"/>
      <c r="E27" s="7" t="n">
        <v>22</v>
      </c>
      <c r="F27" s="7" t="n">
        <v>1</v>
      </c>
      <c r="G27" s="7" t="s">
        <v>27</v>
      </c>
      <c r="H27" s="7" t="n">
        <v>10</v>
      </c>
      <c r="I27" s="7"/>
      <c r="J27" s="7" t="s">
        <v>21</v>
      </c>
      <c r="K27" s="7" t="n">
        <v>1000</v>
      </c>
      <c r="L27" s="7" t="s">
        <v>21</v>
      </c>
      <c r="M27" s="8" t="n">
        <v>14.7977451680389</v>
      </c>
      <c r="N27" s="8" t="s">
        <v>21</v>
      </c>
      <c r="O27" s="9" t="n">
        <v>11.7</v>
      </c>
      <c r="P27" s="8" t="n">
        <v>0.03</v>
      </c>
      <c r="Q27" s="8" t="s">
        <v>28</v>
      </c>
      <c r="R27" s="9" t="n">
        <v>0.0441</v>
      </c>
      <c r="S27" s="7"/>
      <c r="T27" s="7" t="s">
        <v>22</v>
      </c>
      <c r="U27" s="9" t="n">
        <v>5.08</v>
      </c>
      <c r="V27" s="7"/>
      <c r="W27" s="7" t="s">
        <v>22</v>
      </c>
      <c r="X27" s="9" t="n">
        <v>1.2</v>
      </c>
      <c r="Y27" s="7" t="s">
        <v>23</v>
      </c>
      <c r="Z27" s="7" t="n">
        <v>1</v>
      </c>
      <c r="AA27" s="7" t="s">
        <v>23</v>
      </c>
      <c r="AB27" s="9" t="n">
        <v>1.2</v>
      </c>
      <c r="AC27" s="7" t="n">
        <v>0.05</v>
      </c>
      <c r="AD27" s="7" t="s">
        <v>23</v>
      </c>
    </row>
    <row collapsed="false" customFormat="false" customHeight="true" hidden="false" ht="15.65" outlineLevel="0" r="28">
      <c r="A28" s="7" t="n">
        <v>27</v>
      </c>
      <c r="B28" s="7" t="s">
        <v>51</v>
      </c>
      <c r="C28" s="7"/>
      <c r="D28" s="7"/>
      <c r="E28" s="7" t="n">
        <v>22</v>
      </c>
      <c r="F28" s="7" t="n">
        <v>1</v>
      </c>
      <c r="G28" s="7" t="s">
        <v>27</v>
      </c>
      <c r="H28" s="7" t="n">
        <v>10</v>
      </c>
      <c r="I28" s="7"/>
      <c r="J28" s="7" t="s">
        <v>21</v>
      </c>
      <c r="K28" s="7" t="n">
        <v>1000</v>
      </c>
      <c r="L28" s="7" t="s">
        <v>21</v>
      </c>
      <c r="M28" s="8" t="n">
        <v>12.7013979359001</v>
      </c>
      <c r="N28" s="8" t="s">
        <v>21</v>
      </c>
      <c r="O28" s="9" t="n">
        <v>11.46</v>
      </c>
      <c r="P28" s="8" t="n">
        <v>0.03</v>
      </c>
      <c r="Q28" s="8" t="s">
        <v>28</v>
      </c>
      <c r="R28" s="9" t="n">
        <v>0.0973</v>
      </c>
      <c r="S28" s="7"/>
      <c r="T28" s="7" t="s">
        <v>22</v>
      </c>
      <c r="U28" s="9" t="n">
        <v>3.7</v>
      </c>
      <c r="V28" s="7"/>
      <c r="W28" s="7" t="s">
        <v>22</v>
      </c>
      <c r="X28" s="9" t="n">
        <v>1.03</v>
      </c>
      <c r="Y28" s="7" t="s">
        <v>23</v>
      </c>
      <c r="Z28" s="7" t="n">
        <v>1</v>
      </c>
      <c r="AA28" s="7" t="s">
        <v>23</v>
      </c>
      <c r="AB28" s="9" t="n">
        <v>1.03</v>
      </c>
      <c r="AC28" s="7" t="n">
        <v>0.05</v>
      </c>
      <c r="AD28" s="7" t="s">
        <v>23</v>
      </c>
    </row>
    <row collapsed="false" customFormat="false" customHeight="true" hidden="false" ht="15.65" outlineLevel="0" r="29">
      <c r="A29" s="7" t="n">
        <v>28</v>
      </c>
      <c r="B29" s="7" t="s">
        <v>52</v>
      </c>
      <c r="C29" s="7"/>
      <c r="D29" s="7"/>
      <c r="E29" s="7" t="n">
        <v>22</v>
      </c>
      <c r="F29" s="7" t="n">
        <v>1</v>
      </c>
      <c r="G29" s="7" t="s">
        <v>27</v>
      </c>
      <c r="H29" s="7" t="n">
        <v>10</v>
      </c>
      <c r="I29" s="7"/>
      <c r="J29" s="7" t="s">
        <v>21</v>
      </c>
      <c r="K29" s="7" t="n">
        <v>1000</v>
      </c>
      <c r="L29" s="7" t="s">
        <v>21</v>
      </c>
      <c r="M29" s="8" t="n">
        <v>12.948027022034</v>
      </c>
      <c r="N29" s="8" t="s">
        <v>21</v>
      </c>
      <c r="O29" s="9" t="n">
        <v>11.56</v>
      </c>
      <c r="P29" s="8" t="n">
        <v>0.03</v>
      </c>
      <c r="Q29" s="8" t="s">
        <v>28</v>
      </c>
      <c r="R29" s="9" t="n">
        <v>0.144</v>
      </c>
      <c r="S29" s="7"/>
      <c r="T29" s="7" t="s">
        <v>22</v>
      </c>
      <c r="U29" s="9" t="n">
        <v>3.04</v>
      </c>
      <c r="V29" s="7"/>
      <c r="W29" s="7" t="s">
        <v>22</v>
      </c>
      <c r="X29" s="9" t="n">
        <v>1.05</v>
      </c>
      <c r="Y29" s="7" t="s">
        <v>23</v>
      </c>
      <c r="Z29" s="7" t="n">
        <v>1</v>
      </c>
      <c r="AA29" s="7" t="s">
        <v>23</v>
      </c>
      <c r="AB29" s="9" t="n">
        <v>1.05</v>
      </c>
      <c r="AC29" s="7" t="n">
        <v>0.05</v>
      </c>
      <c r="AD29" s="7" t="s">
        <v>23</v>
      </c>
    </row>
    <row collapsed="false" customFormat="false" customHeight="true" hidden="false" ht="15.65" outlineLevel="0" r="30">
      <c r="A30" s="7" t="n">
        <v>29</v>
      </c>
      <c r="B30" s="7" t="s">
        <v>53</v>
      </c>
      <c r="C30" s="7"/>
      <c r="D30" s="7"/>
      <c r="E30" s="7" t="n">
        <v>22</v>
      </c>
      <c r="F30" s="7" t="n">
        <v>1</v>
      </c>
      <c r="G30" s="7" t="s">
        <v>27</v>
      </c>
      <c r="H30" s="7" t="n">
        <v>10</v>
      </c>
      <c r="I30" s="7"/>
      <c r="J30" s="7" t="s">
        <v>21</v>
      </c>
      <c r="K30" s="7" t="n">
        <v>1000</v>
      </c>
      <c r="L30" s="7" t="s">
        <v>21</v>
      </c>
      <c r="M30" s="8" t="n">
        <v>11.3449379621632</v>
      </c>
      <c r="N30" s="8" t="s">
        <v>21</v>
      </c>
      <c r="O30" s="9" t="n">
        <v>11.16</v>
      </c>
      <c r="P30" s="8" t="n">
        <v>0.03</v>
      </c>
      <c r="Q30" s="8" t="s">
        <v>28</v>
      </c>
      <c r="R30" s="9" t="n">
        <v>0.4216</v>
      </c>
      <c r="S30" s="7"/>
      <c r="T30" s="7" t="s">
        <v>22</v>
      </c>
      <c r="U30" s="9" t="n">
        <v>1.66</v>
      </c>
      <c r="V30" s="7"/>
      <c r="W30" s="7" t="s">
        <v>22</v>
      </c>
      <c r="X30" s="9" t="n">
        <v>0.92</v>
      </c>
      <c r="Y30" s="7" t="s">
        <v>23</v>
      </c>
      <c r="Z30" s="7" t="n">
        <v>1</v>
      </c>
      <c r="AA30" s="7" t="s">
        <v>23</v>
      </c>
      <c r="AB30" s="9" t="n">
        <v>0.92</v>
      </c>
      <c r="AC30" s="7" t="n">
        <v>0.05</v>
      </c>
      <c r="AD30" s="7" t="s">
        <v>23</v>
      </c>
    </row>
    <row collapsed="false" customFormat="false" customHeight="true" hidden="false" ht="15.65" outlineLevel="0" r="31">
      <c r="A31" s="7" t="n">
        <v>30</v>
      </c>
      <c r="B31" s="7" t="s">
        <v>54</v>
      </c>
      <c r="C31" s="7"/>
      <c r="D31" s="7"/>
      <c r="E31" s="7" t="n">
        <v>22</v>
      </c>
      <c r="F31" s="7" t="n">
        <v>1</v>
      </c>
      <c r="G31" s="7" t="s">
        <v>27</v>
      </c>
      <c r="H31" s="7" t="n">
        <v>10</v>
      </c>
      <c r="I31" s="7"/>
      <c r="J31" s="7" t="s">
        <v>21</v>
      </c>
      <c r="K31" s="7" t="n">
        <v>1000</v>
      </c>
      <c r="L31" s="7" t="s">
        <v>21</v>
      </c>
      <c r="M31" s="8" t="n">
        <v>16.6474633140438</v>
      </c>
      <c r="N31" s="8" t="s">
        <v>21</v>
      </c>
      <c r="O31" s="9" t="n">
        <v>12.33</v>
      </c>
      <c r="P31" s="8" t="n">
        <v>0.03</v>
      </c>
      <c r="Q31" s="8" t="s">
        <v>28</v>
      </c>
      <c r="R31" s="9" t="n">
        <v>0.0166</v>
      </c>
      <c r="S31" s="7"/>
      <c r="T31" s="7" t="s">
        <v>22</v>
      </c>
      <c r="U31" s="9" t="n">
        <v>13.85</v>
      </c>
      <c r="V31" s="7"/>
      <c r="W31" s="7" t="s">
        <v>22</v>
      </c>
      <c r="X31" s="9" t="n">
        <v>1.35</v>
      </c>
      <c r="Y31" s="7" t="s">
        <v>23</v>
      </c>
      <c r="Z31" s="7" t="n">
        <v>1</v>
      </c>
      <c r="AA31" s="7" t="s">
        <v>23</v>
      </c>
      <c r="AB31" s="9" t="n">
        <v>1.35</v>
      </c>
      <c r="AC31" s="7" t="n">
        <v>0.05</v>
      </c>
      <c r="AD31" s="7" t="s">
        <v>23</v>
      </c>
    </row>
    <row collapsed="false" customFormat="false" customHeight="true" hidden="false" ht="15.65" outlineLevel="0" r="32">
      <c r="A32" s="7" t="n">
        <v>31</v>
      </c>
      <c r="B32" s="7" t="s">
        <v>55</v>
      </c>
      <c r="C32" s="7"/>
      <c r="D32" s="7"/>
      <c r="E32" s="7" t="n">
        <v>22</v>
      </c>
      <c r="F32" s="7" t="n">
        <v>1</v>
      </c>
      <c r="G32" s="7" t="s">
        <v>27</v>
      </c>
      <c r="H32" s="7" t="n">
        <v>10</v>
      </c>
      <c r="I32" s="7"/>
      <c r="J32" s="7" t="s">
        <v>21</v>
      </c>
      <c r="K32" s="7" t="n">
        <v>1000</v>
      </c>
      <c r="L32" s="7" t="s">
        <v>21</v>
      </c>
      <c r="M32" s="8" t="n">
        <v>15.7842615125748</v>
      </c>
      <c r="N32" s="8" t="s">
        <v>21</v>
      </c>
      <c r="O32" s="9" t="n">
        <v>12.07</v>
      </c>
      <c r="P32" s="8" t="n">
        <v>0.03</v>
      </c>
      <c r="Q32" s="8" t="s">
        <v>28</v>
      </c>
      <c r="R32" s="9" t="n">
        <v>0.0324</v>
      </c>
      <c r="S32" s="7"/>
      <c r="T32" s="7" t="s">
        <v>22</v>
      </c>
      <c r="U32" s="9" t="n">
        <v>7.37</v>
      </c>
      <c r="V32" s="7"/>
      <c r="W32" s="7" t="s">
        <v>22</v>
      </c>
      <c r="X32" s="9" t="n">
        <v>1.28</v>
      </c>
      <c r="Y32" s="7" t="s">
        <v>23</v>
      </c>
      <c r="Z32" s="7" t="n">
        <v>1</v>
      </c>
      <c r="AA32" s="7" t="s">
        <v>23</v>
      </c>
      <c r="AB32" s="9" t="n">
        <v>1.28</v>
      </c>
      <c r="AC32" s="7" t="n">
        <v>0.05</v>
      </c>
      <c r="AD32" s="7" t="s">
        <v>23</v>
      </c>
    </row>
    <row collapsed="false" customFormat="false" customHeight="true" hidden="false" ht="15.65" outlineLevel="0" r="33">
      <c r="A33" s="7" t="n">
        <v>32</v>
      </c>
      <c r="B33" s="7" t="s">
        <v>56</v>
      </c>
      <c r="C33" s="7"/>
      <c r="D33" s="7"/>
      <c r="E33" s="7" t="n">
        <v>22</v>
      </c>
      <c r="F33" s="7" t="n">
        <v>1</v>
      </c>
      <c r="G33" s="7" t="s">
        <v>27</v>
      </c>
      <c r="H33" s="7" t="n">
        <v>10</v>
      </c>
      <c r="I33" s="7"/>
      <c r="J33" s="7" t="s">
        <v>21</v>
      </c>
      <c r="K33" s="7" t="n">
        <v>1000</v>
      </c>
      <c r="L33" s="7" t="s">
        <v>21</v>
      </c>
      <c r="M33" s="8" t="n">
        <v>15.5376324264409</v>
      </c>
      <c r="N33" s="8" t="s">
        <v>21</v>
      </c>
      <c r="O33" s="9" t="n">
        <v>12.03</v>
      </c>
      <c r="P33" s="8" t="n">
        <v>0.03</v>
      </c>
      <c r="Q33" s="8" t="s">
        <v>28</v>
      </c>
      <c r="R33" s="9" t="n">
        <v>0.0419</v>
      </c>
      <c r="S33" s="7"/>
      <c r="T33" s="7" t="s">
        <v>22</v>
      </c>
      <c r="U33" s="9" t="n">
        <v>6.09</v>
      </c>
      <c r="V33" s="7"/>
      <c r="W33" s="7" t="s">
        <v>22</v>
      </c>
      <c r="X33" s="9" t="n">
        <v>1.26</v>
      </c>
      <c r="Y33" s="7" t="s">
        <v>23</v>
      </c>
      <c r="Z33" s="7" t="n">
        <v>1</v>
      </c>
      <c r="AA33" s="7" t="s">
        <v>23</v>
      </c>
      <c r="AB33" s="9" t="n">
        <v>1.26</v>
      </c>
      <c r="AC33" s="7" t="n">
        <v>0.05</v>
      </c>
      <c r="AD33" s="7" t="s">
        <v>23</v>
      </c>
    </row>
    <row collapsed="false" customFormat="false" customHeight="true" hidden="false" ht="15.65" outlineLevel="0" r="34">
      <c r="A34" s="7" t="n">
        <v>33</v>
      </c>
      <c r="B34" s="7" t="s">
        <v>57</v>
      </c>
      <c r="C34" s="7"/>
      <c r="D34" s="7"/>
      <c r="E34" s="7" t="n">
        <v>22</v>
      </c>
      <c r="F34" s="7" t="n">
        <v>1</v>
      </c>
      <c r="G34" s="7" t="s">
        <v>58</v>
      </c>
      <c r="H34" s="7" t="n">
        <v>10</v>
      </c>
      <c r="I34" s="7"/>
      <c r="J34" s="7" t="s">
        <v>21</v>
      </c>
      <c r="K34" s="7" t="n">
        <v>1000</v>
      </c>
      <c r="L34" s="7" t="s">
        <v>21</v>
      </c>
      <c r="M34" s="8" t="n">
        <v>18.2505523739146</v>
      </c>
      <c r="N34" s="8" t="s">
        <v>21</v>
      </c>
      <c r="O34" s="9" t="n">
        <v>12.37</v>
      </c>
      <c r="P34" s="8" t="n">
        <v>0.03</v>
      </c>
      <c r="Q34" s="8" t="s">
        <v>28</v>
      </c>
      <c r="R34" s="9" t="n">
        <v>0.0168</v>
      </c>
      <c r="S34" s="7"/>
      <c r="T34" s="7" t="s">
        <v>22</v>
      </c>
      <c r="U34" s="9" t="n">
        <v>19.27</v>
      </c>
      <c r="V34" s="7"/>
      <c r="W34" s="7" t="s">
        <v>22</v>
      </c>
      <c r="X34" s="9" t="n">
        <v>1.48</v>
      </c>
      <c r="Y34" s="7" t="s">
        <v>23</v>
      </c>
      <c r="Z34" s="7" t="n">
        <v>1</v>
      </c>
      <c r="AA34" s="7" t="s">
        <v>23</v>
      </c>
      <c r="AB34" s="9" t="n">
        <v>1.48</v>
      </c>
      <c r="AC34" s="7" t="n">
        <v>0.05</v>
      </c>
      <c r="AD34" s="7" t="s">
        <v>23</v>
      </c>
    </row>
    <row collapsed="false" customFormat="false" customHeight="true" hidden="false" ht="15.65" outlineLevel="0" r="35">
      <c r="A35" s="7" t="n">
        <v>34</v>
      </c>
      <c r="B35" s="7" t="s">
        <v>59</v>
      </c>
      <c r="C35" s="7"/>
      <c r="D35" s="7"/>
      <c r="E35" s="7" t="n">
        <v>22</v>
      </c>
      <c r="F35" s="7" t="n">
        <v>1</v>
      </c>
      <c r="G35" s="7" t="s">
        <v>58</v>
      </c>
      <c r="H35" s="7" t="n">
        <v>10</v>
      </c>
      <c r="I35" s="7"/>
      <c r="J35" s="7" t="s">
        <v>21</v>
      </c>
      <c r="K35" s="7" t="n">
        <v>1000</v>
      </c>
      <c r="L35" s="7" t="s">
        <v>21</v>
      </c>
      <c r="M35" s="8" t="n">
        <v>17.2640360293787</v>
      </c>
      <c r="N35" s="8" t="s">
        <v>21</v>
      </c>
      <c r="O35" s="8"/>
      <c r="P35" s="8"/>
      <c r="Q35" s="8"/>
      <c r="R35" s="9" t="n">
        <v>0.0132</v>
      </c>
      <c r="S35" s="7"/>
      <c r="T35" s="7" t="s">
        <v>22</v>
      </c>
      <c r="U35" s="9" t="n">
        <v>19.18</v>
      </c>
      <c r="V35" s="7"/>
      <c r="W35" s="7" t="s">
        <v>22</v>
      </c>
      <c r="X35" s="9" t="n">
        <v>1.4</v>
      </c>
      <c r="Y35" s="7" t="s">
        <v>23</v>
      </c>
      <c r="Z35" s="7" t="n">
        <v>1</v>
      </c>
      <c r="AA35" s="7" t="s">
        <v>23</v>
      </c>
      <c r="AB35" s="9" t="n">
        <v>1.4</v>
      </c>
      <c r="AC35" s="7" t="n">
        <v>0.05</v>
      </c>
      <c r="AD35" s="7" t="s">
        <v>23</v>
      </c>
    </row>
    <row collapsed="false" customFormat="false" customHeight="true" hidden="false" ht="15.65" outlineLevel="0" r="36">
      <c r="A36" s="7" t="n">
        <v>35</v>
      </c>
      <c r="B36" s="7" t="s">
        <v>60</v>
      </c>
      <c r="C36" s="7"/>
      <c r="D36" s="7"/>
      <c r="E36" s="7" t="n">
        <v>500</v>
      </c>
      <c r="F36" s="7" t="n">
        <v>1</v>
      </c>
      <c r="G36" s="7" t="s">
        <v>58</v>
      </c>
      <c r="H36" s="7" t="n">
        <v>10</v>
      </c>
      <c r="I36" s="7"/>
      <c r="J36" s="7" t="s">
        <v>21</v>
      </c>
      <c r="K36" s="7" t="n">
        <v>1000</v>
      </c>
      <c r="L36" s="7" t="s">
        <v>21</v>
      </c>
      <c r="M36" s="8" t="n">
        <v>17.7572942016467</v>
      </c>
      <c r="N36" s="8" t="s">
        <v>21</v>
      </c>
      <c r="O36" s="9" t="n">
        <v>12.16</v>
      </c>
      <c r="P36" s="8" t="n">
        <v>0.03</v>
      </c>
      <c r="Q36" s="8" t="s">
        <v>28</v>
      </c>
      <c r="R36" s="9" t="n">
        <v>0.0159</v>
      </c>
      <c r="S36" s="7"/>
      <c r="T36" s="7" t="s">
        <v>22</v>
      </c>
      <c r="U36" s="9" t="n">
        <v>17.82</v>
      </c>
      <c r="V36" s="7"/>
      <c r="W36" s="7" t="s">
        <v>22</v>
      </c>
      <c r="X36" s="9" t="n">
        <v>1.44</v>
      </c>
      <c r="Y36" s="7" t="s">
        <v>23</v>
      </c>
      <c r="Z36" s="7" t="n">
        <v>1</v>
      </c>
      <c r="AA36" s="7" t="s">
        <v>23</v>
      </c>
      <c r="AB36" s="9" t="n">
        <v>1.44</v>
      </c>
      <c r="AC36" s="7" t="n">
        <v>0.05</v>
      </c>
      <c r="AD36" s="7" t="s">
        <v>23</v>
      </c>
    </row>
    <row collapsed="false" customFormat="false" customHeight="true" hidden="false" ht="15.65" outlineLevel="0" r="37">
      <c r="A37" s="7" t="n">
        <v>36</v>
      </c>
      <c r="B37" s="7" t="s">
        <v>61</v>
      </c>
      <c r="C37" s="7"/>
      <c r="D37" s="7"/>
      <c r="E37" s="7" t="n">
        <v>1300</v>
      </c>
      <c r="F37" s="7" t="n">
        <v>1</v>
      </c>
      <c r="G37" s="7" t="s">
        <v>58</v>
      </c>
      <c r="H37" s="7" t="n">
        <v>10</v>
      </c>
      <c r="I37" s="7"/>
      <c r="J37" s="7" t="s">
        <v>21</v>
      </c>
      <c r="K37" s="7" t="n">
        <v>1000</v>
      </c>
      <c r="L37" s="7" t="s">
        <v>21</v>
      </c>
      <c r="M37" s="8" t="n">
        <v>16.1542051417758</v>
      </c>
      <c r="N37" s="8" t="s">
        <v>21</v>
      </c>
      <c r="O37" s="9" t="n">
        <v>11.88</v>
      </c>
      <c r="P37" s="8" t="n">
        <v>0.03</v>
      </c>
      <c r="Q37" s="8" t="s">
        <v>28</v>
      </c>
      <c r="R37" s="9" t="n">
        <v>0.0204</v>
      </c>
      <c r="S37" s="7"/>
      <c r="T37" s="7" t="s">
        <v>22</v>
      </c>
      <c r="U37" s="9" t="n">
        <v>9.96</v>
      </c>
      <c r="V37" s="7"/>
      <c r="W37" s="7" t="s">
        <v>22</v>
      </c>
      <c r="X37" s="9" t="n">
        <v>1.31</v>
      </c>
      <c r="Y37" s="7" t="s">
        <v>23</v>
      </c>
      <c r="Z37" s="7" t="n">
        <v>1</v>
      </c>
      <c r="AA37" s="7" t="s">
        <v>23</v>
      </c>
      <c r="AB37" s="9" t="n">
        <v>1.31</v>
      </c>
      <c r="AC37" s="7" t="n">
        <v>0.05</v>
      </c>
      <c r="AD37" s="7" t="s">
        <v>23</v>
      </c>
    </row>
    <row collapsed="false" customFormat="false" customHeight="true" hidden="false" ht="15.65" outlineLevel="0" r="38">
      <c r="A38" s="7" t="n">
        <v>37</v>
      </c>
      <c r="B38" s="7" t="s">
        <v>62</v>
      </c>
      <c r="C38" s="7"/>
      <c r="D38" s="7"/>
      <c r="E38" s="7" t="n">
        <v>22</v>
      </c>
      <c r="F38" s="7" t="n">
        <v>1</v>
      </c>
      <c r="G38" s="7" t="s">
        <v>63</v>
      </c>
      <c r="H38" s="7" t="n">
        <v>10</v>
      </c>
      <c r="I38" s="7"/>
      <c r="J38" s="7" t="s">
        <v>21</v>
      </c>
      <c r="K38" s="7" t="n">
        <v>1000</v>
      </c>
      <c r="L38" s="7" t="s">
        <v>21</v>
      </c>
      <c r="M38" s="8" t="n">
        <v>14.7977451680389</v>
      </c>
      <c r="N38" s="8" t="s">
        <v>21</v>
      </c>
      <c r="O38" s="9" t="n">
        <v>11.7</v>
      </c>
      <c r="P38" s="8" t="n">
        <v>0.03</v>
      </c>
      <c r="Q38" s="8" t="s">
        <v>28</v>
      </c>
      <c r="R38" s="9" t="n">
        <v>0.0441</v>
      </c>
      <c r="S38" s="7"/>
      <c r="T38" s="7" t="s">
        <v>22</v>
      </c>
      <c r="U38" s="9" t="n">
        <v>5.08</v>
      </c>
      <c r="V38" s="7"/>
      <c r="W38" s="7" t="s">
        <v>22</v>
      </c>
      <c r="X38" s="9" t="n">
        <v>1.2</v>
      </c>
      <c r="Y38" s="7" t="s">
        <v>23</v>
      </c>
      <c r="Z38" s="7" t="n">
        <v>1</v>
      </c>
      <c r="AA38" s="7" t="s">
        <v>23</v>
      </c>
      <c r="AB38" s="9" t="n">
        <v>1.2</v>
      </c>
      <c r="AC38" s="7" t="n">
        <v>0.05</v>
      </c>
      <c r="AD38" s="7" t="s">
        <v>23</v>
      </c>
    </row>
    <row collapsed="false" customFormat="false" customHeight="true" hidden="false" ht="15.65" outlineLevel="0" r="39">
      <c r="A39" s="7" t="n">
        <v>38</v>
      </c>
      <c r="B39" s="7" t="s">
        <v>64</v>
      </c>
      <c r="C39" s="7"/>
      <c r="D39" s="7"/>
      <c r="E39" s="7" t="n">
        <v>22</v>
      </c>
      <c r="F39" s="7" t="n">
        <v>1</v>
      </c>
      <c r="G39" s="7" t="s">
        <v>63</v>
      </c>
      <c r="H39" s="7" t="n">
        <v>10</v>
      </c>
      <c r="I39" s="7"/>
      <c r="J39" s="7" t="s">
        <v>21</v>
      </c>
      <c r="K39" s="7" t="n">
        <v>1000</v>
      </c>
      <c r="L39" s="7" t="s">
        <v>21</v>
      </c>
      <c r="M39" s="8" t="n">
        <v>17.2640360293787</v>
      </c>
      <c r="N39" s="8" t="s">
        <v>21</v>
      </c>
      <c r="O39" s="8"/>
      <c r="P39" s="8"/>
      <c r="Q39" s="8"/>
      <c r="R39" s="9" t="n">
        <v>0.0849</v>
      </c>
      <c r="S39" s="7"/>
      <c r="T39" s="7" t="s">
        <v>22</v>
      </c>
      <c r="U39" s="9" t="n">
        <v>3.13</v>
      </c>
      <c r="V39" s="7"/>
      <c r="W39" s="7" t="s">
        <v>22</v>
      </c>
      <c r="X39" s="9" t="n">
        <v>1.4</v>
      </c>
      <c r="Y39" s="7" t="s">
        <v>23</v>
      </c>
      <c r="Z39" s="7" t="n">
        <v>1</v>
      </c>
      <c r="AA39" s="7" t="s">
        <v>23</v>
      </c>
      <c r="AB39" s="9" t="n">
        <v>1.4</v>
      </c>
      <c r="AC39" s="7" t="n">
        <v>0.05</v>
      </c>
      <c r="AD39" s="7" t="s">
        <v>23</v>
      </c>
    </row>
    <row collapsed="false" customFormat="false" customHeight="true" hidden="false" ht="15.65" outlineLevel="0" r="40">
      <c r="A40" s="7" t="n">
        <v>39</v>
      </c>
      <c r="B40" s="7" t="s">
        <v>65</v>
      </c>
      <c r="C40" s="7"/>
      <c r="D40" s="7"/>
      <c r="E40" s="7" t="n">
        <v>22</v>
      </c>
      <c r="F40" s="7" t="n">
        <v>1</v>
      </c>
      <c r="G40" s="7" t="s">
        <v>63</v>
      </c>
      <c r="H40" s="7" t="n">
        <v>10</v>
      </c>
      <c r="I40" s="7"/>
      <c r="J40" s="7" t="s">
        <v>21</v>
      </c>
      <c r="K40" s="7" t="n">
        <v>1000</v>
      </c>
      <c r="L40" s="7" t="s">
        <v>21</v>
      </c>
      <c r="M40" s="8" t="n">
        <v>12.7013979359001</v>
      </c>
      <c r="N40" s="8" t="s">
        <v>21</v>
      </c>
      <c r="O40" s="9" t="n">
        <v>11.46</v>
      </c>
      <c r="P40" s="8" t="n">
        <v>0.03</v>
      </c>
      <c r="Q40" s="8" t="s">
        <v>28</v>
      </c>
      <c r="R40" s="9" t="n">
        <v>0.0973</v>
      </c>
      <c r="S40" s="7"/>
      <c r="T40" s="7" t="s">
        <v>22</v>
      </c>
      <c r="U40" s="9" t="n">
        <v>2.7</v>
      </c>
      <c r="V40" s="7"/>
      <c r="W40" s="7" t="s">
        <v>22</v>
      </c>
      <c r="X40" s="9" t="n">
        <v>1.03</v>
      </c>
      <c r="Y40" s="7" t="s">
        <v>23</v>
      </c>
      <c r="Z40" s="7" t="n">
        <v>1</v>
      </c>
      <c r="AA40" s="7" t="s">
        <v>23</v>
      </c>
      <c r="AB40" s="9" t="n">
        <v>1.03</v>
      </c>
      <c r="AC40" s="7" t="n">
        <v>0.05</v>
      </c>
      <c r="AD40" s="7" t="s">
        <v>23</v>
      </c>
    </row>
    <row collapsed="false" customFormat="false" customHeight="true" hidden="false" ht="15.65" outlineLevel="0" r="41">
      <c r="A41" s="7" t="n">
        <v>40</v>
      </c>
      <c r="B41" s="7" t="s">
        <v>66</v>
      </c>
      <c r="C41" s="7"/>
      <c r="D41" s="7"/>
      <c r="E41" s="7" t="n">
        <v>22</v>
      </c>
      <c r="F41" s="7" t="n">
        <v>1</v>
      </c>
      <c r="G41" s="7" t="s">
        <v>63</v>
      </c>
      <c r="H41" s="7" t="n">
        <v>10</v>
      </c>
      <c r="I41" s="7"/>
      <c r="J41" s="7" t="s">
        <v>21</v>
      </c>
      <c r="K41" s="7" t="n">
        <v>1000</v>
      </c>
      <c r="L41" s="7" t="s">
        <v>21</v>
      </c>
      <c r="M41" s="8" t="n">
        <v>12.948027022034</v>
      </c>
      <c r="N41" s="8" t="s">
        <v>21</v>
      </c>
      <c r="O41" s="9" t="n">
        <v>11.56</v>
      </c>
      <c r="P41" s="8" t="n">
        <v>0.03</v>
      </c>
      <c r="Q41" s="8" t="s">
        <v>28</v>
      </c>
      <c r="R41" s="9" t="n">
        <v>0.144</v>
      </c>
      <c r="S41" s="7"/>
      <c r="T41" s="7" t="s">
        <v>22</v>
      </c>
      <c r="U41" s="9" t="n">
        <v>2.03</v>
      </c>
      <c r="V41" s="7"/>
      <c r="W41" s="7" t="s">
        <v>22</v>
      </c>
      <c r="X41" s="9" t="n">
        <v>1.05</v>
      </c>
      <c r="Y41" s="7" t="s">
        <v>23</v>
      </c>
      <c r="Z41" s="7" t="n">
        <v>1</v>
      </c>
      <c r="AA41" s="7" t="s">
        <v>23</v>
      </c>
      <c r="AB41" s="9" t="n">
        <v>1.05</v>
      </c>
      <c r="AC41" s="7" t="n">
        <v>0.05</v>
      </c>
      <c r="AD41" s="7" t="s">
        <v>23</v>
      </c>
    </row>
    <row collapsed="false" customFormat="false" customHeight="true" hidden="false" ht="15.65" outlineLevel="0" r="42">
      <c r="A42" s="7" t="n">
        <v>41</v>
      </c>
      <c r="B42" s="7" t="s">
        <v>67</v>
      </c>
      <c r="C42" s="7"/>
      <c r="D42" s="7"/>
      <c r="E42" s="7" t="n">
        <v>22</v>
      </c>
      <c r="F42" s="7" t="n">
        <v>1</v>
      </c>
      <c r="G42" s="7" t="s">
        <v>63</v>
      </c>
      <c r="H42" s="7" t="n">
        <v>10</v>
      </c>
      <c r="I42" s="7"/>
      <c r="J42" s="7" t="s">
        <v>21</v>
      </c>
      <c r="K42" s="7" t="n">
        <v>1000</v>
      </c>
      <c r="L42" s="7" t="s">
        <v>21</v>
      </c>
      <c r="M42" s="8" t="n">
        <v>11.3449379621632</v>
      </c>
      <c r="N42" s="8" t="s">
        <v>21</v>
      </c>
      <c r="O42" s="9" t="n">
        <v>11.16</v>
      </c>
      <c r="P42" s="8" t="n">
        <v>0.03</v>
      </c>
      <c r="Q42" s="8" t="s">
        <v>28</v>
      </c>
      <c r="R42" s="9" t="n">
        <v>0.4216</v>
      </c>
      <c r="S42" s="7"/>
      <c r="T42" s="7" t="s">
        <v>22</v>
      </c>
      <c r="U42" s="9" t="n">
        <v>1.66</v>
      </c>
      <c r="V42" s="7"/>
      <c r="W42" s="7" t="s">
        <v>22</v>
      </c>
      <c r="X42" s="9" t="n">
        <v>0.92</v>
      </c>
      <c r="Y42" s="7" t="s">
        <v>23</v>
      </c>
      <c r="Z42" s="7" t="n">
        <v>1</v>
      </c>
      <c r="AA42" s="7" t="s">
        <v>23</v>
      </c>
      <c r="AB42" s="9" t="n">
        <v>0.92</v>
      </c>
      <c r="AC42" s="7" t="n">
        <v>0.05</v>
      </c>
      <c r="AD42" s="7" t="s">
        <v>23</v>
      </c>
    </row>
    <row collapsed="false" customFormat="false" customHeight="true" hidden="false" ht="15.65" outlineLevel="0" r="43">
      <c r="A43" s="7" t="n">
        <v>42</v>
      </c>
      <c r="B43" s="7" t="s">
        <v>68</v>
      </c>
      <c r="C43" s="7"/>
      <c r="D43" s="7"/>
      <c r="E43" s="7" t="n">
        <v>22</v>
      </c>
      <c r="F43" s="7" t="n">
        <v>1</v>
      </c>
      <c r="G43" s="7" t="s">
        <v>63</v>
      </c>
      <c r="H43" s="7" t="n">
        <v>10</v>
      </c>
      <c r="I43" s="7"/>
      <c r="J43" s="7" t="s">
        <v>21</v>
      </c>
      <c r="K43" s="7" t="n">
        <v>1000</v>
      </c>
      <c r="L43" s="7" t="s">
        <v>21</v>
      </c>
      <c r="M43" s="8" t="n">
        <v>12.7013979359001</v>
      </c>
      <c r="N43" s="8" t="s">
        <v>21</v>
      </c>
      <c r="O43" s="8"/>
      <c r="P43" s="8"/>
      <c r="Q43" s="8"/>
      <c r="R43" s="9" t="n">
        <v>0.2204</v>
      </c>
      <c r="S43" s="7"/>
      <c r="T43" s="7" t="s">
        <v>22</v>
      </c>
      <c r="U43" s="9" t="n">
        <v>1.41</v>
      </c>
      <c r="V43" s="7"/>
      <c r="W43" s="7" t="s">
        <v>22</v>
      </c>
      <c r="X43" s="9" t="n">
        <v>1.03</v>
      </c>
      <c r="Y43" s="7" t="s">
        <v>23</v>
      </c>
      <c r="Z43" s="7" t="n">
        <v>1</v>
      </c>
      <c r="AA43" s="7" t="s">
        <v>23</v>
      </c>
      <c r="AB43" s="9" t="n">
        <v>1.03</v>
      </c>
      <c r="AC43" s="7" t="n">
        <v>0.05</v>
      </c>
      <c r="AD43" s="7" t="s">
        <v>23</v>
      </c>
    </row>
    <row collapsed="false" customFormat="false" customHeight="true" hidden="false" ht="15.65" outlineLevel="0" r="44">
      <c r="A44" s="7" t="n">
        <v>43</v>
      </c>
      <c r="B44" s="7" t="s">
        <v>69</v>
      </c>
      <c r="C44" s="7"/>
      <c r="D44" s="7"/>
      <c r="E44" s="7" t="n">
        <v>22</v>
      </c>
      <c r="F44" s="7" t="n">
        <v>1</v>
      </c>
      <c r="G44" s="7" t="s">
        <v>63</v>
      </c>
      <c r="H44" s="7" t="n">
        <v>10</v>
      </c>
      <c r="I44" s="7"/>
      <c r="J44" s="7" t="s">
        <v>21</v>
      </c>
      <c r="K44" s="7" t="n">
        <v>1000</v>
      </c>
      <c r="L44" s="7" t="s">
        <v>21</v>
      </c>
      <c r="M44" s="8" t="n">
        <v>17.2640360293787</v>
      </c>
      <c r="N44" s="8" t="s">
        <v>21</v>
      </c>
      <c r="O44" s="8"/>
      <c r="P44" s="8"/>
      <c r="Q44" s="8"/>
      <c r="R44" s="9" t="n">
        <v>0.5414</v>
      </c>
      <c r="S44" s="7"/>
      <c r="T44" s="7" t="s">
        <v>22</v>
      </c>
      <c r="U44" s="9" t="n">
        <v>0.86</v>
      </c>
      <c r="V44" s="7"/>
      <c r="W44" s="7" t="s">
        <v>22</v>
      </c>
      <c r="X44" s="9" t="n">
        <v>1.4</v>
      </c>
      <c r="Y44" s="7" t="s">
        <v>23</v>
      </c>
      <c r="Z44" s="7" t="n">
        <v>1</v>
      </c>
      <c r="AA44" s="7" t="s">
        <v>23</v>
      </c>
      <c r="AB44" s="9" t="n">
        <v>1.4</v>
      </c>
      <c r="AC44" s="7" t="n">
        <v>0.05</v>
      </c>
      <c r="AD44" s="7" t="s">
        <v>23</v>
      </c>
    </row>
    <row collapsed="false" customFormat="false" customHeight="true" hidden="false" ht="15.65" outlineLevel="0" r="45">
      <c r="A45" s="7" t="n">
        <v>44</v>
      </c>
      <c r="B45" s="7" t="s">
        <v>70</v>
      </c>
      <c r="C45" s="7"/>
      <c r="D45" s="7"/>
      <c r="E45" s="7" t="n">
        <v>22</v>
      </c>
      <c r="F45" s="7" t="n">
        <v>1</v>
      </c>
      <c r="G45" s="7" t="s">
        <v>63</v>
      </c>
      <c r="H45" s="7" t="n">
        <v>10</v>
      </c>
      <c r="I45" s="7"/>
      <c r="J45" s="7" t="s">
        <v>21</v>
      </c>
      <c r="K45" s="7" t="n">
        <v>1000</v>
      </c>
      <c r="L45" s="7" t="s">
        <v>21</v>
      </c>
      <c r="M45" s="8" t="n">
        <v>17.8806087447137</v>
      </c>
      <c r="N45" s="8" t="s">
        <v>21</v>
      </c>
      <c r="O45" s="8"/>
      <c r="P45" s="8"/>
      <c r="Q45" s="8"/>
      <c r="R45" s="9" t="n">
        <v>0.0157</v>
      </c>
      <c r="S45" s="7"/>
      <c r="T45" s="7" t="s">
        <v>22</v>
      </c>
      <c r="U45" s="9" t="n">
        <v>15.36</v>
      </c>
      <c r="V45" s="7"/>
      <c r="W45" s="7" t="s">
        <v>22</v>
      </c>
      <c r="X45" s="9" t="n">
        <v>1.45</v>
      </c>
      <c r="Y45" s="7" t="s">
        <v>23</v>
      </c>
      <c r="Z45" s="7" t="n">
        <v>1</v>
      </c>
      <c r="AA45" s="7" t="s">
        <v>23</v>
      </c>
      <c r="AB45" s="9" t="n">
        <v>1.45</v>
      </c>
      <c r="AC45" s="7" t="n">
        <v>0.05</v>
      </c>
      <c r="AD45" s="7" t="s">
        <v>23</v>
      </c>
    </row>
    <row collapsed="false" customFormat="false" customHeight="true" hidden="false" ht="15.65" outlineLevel="0" r="46">
      <c r="A46" s="7" t="n">
        <v>45</v>
      </c>
      <c r="B46" s="7" t="s">
        <v>71</v>
      </c>
      <c r="C46" s="7"/>
      <c r="D46" s="7"/>
      <c r="E46" s="7" t="n">
        <v>22</v>
      </c>
      <c r="F46" s="7" t="n">
        <v>1</v>
      </c>
      <c r="G46" s="7" t="s">
        <v>63</v>
      </c>
      <c r="H46" s="7" t="n">
        <v>10</v>
      </c>
      <c r="I46" s="7"/>
      <c r="J46" s="7" t="s">
        <v>21</v>
      </c>
      <c r="K46" s="7" t="n">
        <v>1000</v>
      </c>
      <c r="L46" s="7" t="s">
        <v>21</v>
      </c>
      <c r="M46" s="8" t="n">
        <v>15.5376324264409</v>
      </c>
      <c r="N46" s="8" t="s">
        <v>21</v>
      </c>
      <c r="O46" s="8"/>
      <c r="P46" s="8"/>
      <c r="Q46" s="8"/>
      <c r="R46" s="9" t="n">
        <v>0.0425</v>
      </c>
      <c r="S46" s="7"/>
      <c r="T46" s="7" t="s">
        <v>22</v>
      </c>
      <c r="U46" s="9" t="n">
        <v>6.25</v>
      </c>
      <c r="V46" s="7"/>
      <c r="W46" s="7" t="s">
        <v>22</v>
      </c>
      <c r="X46" s="9" t="n">
        <v>1.26</v>
      </c>
      <c r="Y46" s="7" t="s">
        <v>23</v>
      </c>
      <c r="Z46" s="7" t="n">
        <v>1</v>
      </c>
      <c r="AA46" s="7" t="s">
        <v>23</v>
      </c>
      <c r="AB46" s="9" t="n">
        <v>1.26</v>
      </c>
      <c r="AC46" s="7" t="n">
        <v>0.05</v>
      </c>
      <c r="AD46" s="7" t="s">
        <v>23</v>
      </c>
    </row>
    <row collapsed="false" customFormat="false" customHeight="true" hidden="false" ht="15.65" outlineLevel="0" r="47">
      <c r="A47" s="7" t="n">
        <v>46</v>
      </c>
      <c r="B47" s="7" t="s">
        <v>72</v>
      </c>
      <c r="C47" s="7"/>
      <c r="D47" s="7"/>
      <c r="E47" s="7" t="n">
        <v>22</v>
      </c>
      <c r="F47" s="7" t="n">
        <v>1</v>
      </c>
      <c r="G47" s="7" t="s">
        <v>63</v>
      </c>
      <c r="H47" s="7" t="n">
        <v>10</v>
      </c>
      <c r="I47" s="7"/>
      <c r="J47" s="7" t="s">
        <v>21</v>
      </c>
      <c r="K47" s="7" t="n">
        <v>1000</v>
      </c>
      <c r="L47" s="7" t="s">
        <v>21</v>
      </c>
      <c r="M47" s="8" t="n">
        <v>16.6474633140438</v>
      </c>
      <c r="N47" s="8" t="s">
        <v>21</v>
      </c>
      <c r="O47" s="8" t="n">
        <v>12.33</v>
      </c>
      <c r="P47" s="8" t="n">
        <v>0.03</v>
      </c>
      <c r="Q47" s="8" t="s">
        <v>28</v>
      </c>
      <c r="R47" s="9" t="n">
        <v>0.0166</v>
      </c>
      <c r="S47" s="7"/>
      <c r="T47" s="7" t="s">
        <v>22</v>
      </c>
      <c r="U47" s="9" t="n">
        <v>13.85</v>
      </c>
      <c r="V47" s="7"/>
      <c r="W47" s="7" t="s">
        <v>22</v>
      </c>
      <c r="X47" s="9" t="n">
        <v>1.35</v>
      </c>
      <c r="Y47" s="7" t="s">
        <v>23</v>
      </c>
      <c r="Z47" s="7" t="n">
        <v>1</v>
      </c>
      <c r="AA47" s="7" t="s">
        <v>23</v>
      </c>
      <c r="AB47" s="9" t="n">
        <v>1.35</v>
      </c>
      <c r="AC47" s="7" t="n">
        <v>0.05</v>
      </c>
      <c r="AD47" s="7" t="s">
        <v>23</v>
      </c>
    </row>
    <row collapsed="false" customFormat="false" customHeight="true" hidden="false" ht="15.65" outlineLevel="0" r="48">
      <c r="A48" s="7" t="n">
        <v>47</v>
      </c>
      <c r="B48" s="7" t="s">
        <v>73</v>
      </c>
      <c r="C48" s="7"/>
      <c r="D48" s="7"/>
      <c r="E48" s="7" t="n">
        <v>22</v>
      </c>
      <c r="F48" s="7" t="n">
        <v>1</v>
      </c>
      <c r="G48" s="7" t="s">
        <v>63</v>
      </c>
      <c r="H48" s="7" t="n">
        <v>10</v>
      </c>
      <c r="I48" s="7"/>
      <c r="J48" s="7" t="s">
        <v>21</v>
      </c>
      <c r="K48" s="7" t="n">
        <v>1000</v>
      </c>
      <c r="L48" s="7" t="s">
        <v>21</v>
      </c>
      <c r="M48" s="8" t="n">
        <v>15.7842615125748</v>
      </c>
      <c r="N48" s="8" t="s">
        <v>21</v>
      </c>
      <c r="O48" s="8" t="n">
        <v>12.07</v>
      </c>
      <c r="P48" s="8" t="n">
        <v>0.03</v>
      </c>
      <c r="Q48" s="8" t="s">
        <v>28</v>
      </c>
      <c r="R48" s="9" t="n">
        <v>0.0324</v>
      </c>
      <c r="S48" s="7"/>
      <c r="T48" s="7" t="s">
        <v>22</v>
      </c>
      <c r="U48" s="9" t="n">
        <v>7.37</v>
      </c>
      <c r="V48" s="7"/>
      <c r="W48" s="7" t="s">
        <v>22</v>
      </c>
      <c r="X48" s="9" t="n">
        <v>1.28</v>
      </c>
      <c r="Y48" s="7" t="s">
        <v>23</v>
      </c>
      <c r="Z48" s="7" t="n">
        <v>1</v>
      </c>
      <c r="AA48" s="7" t="s">
        <v>23</v>
      </c>
      <c r="AB48" s="9" t="n">
        <v>1.28</v>
      </c>
      <c r="AC48" s="7" t="n">
        <v>0.05</v>
      </c>
      <c r="AD48" s="7" t="s">
        <v>23</v>
      </c>
    </row>
    <row collapsed="false" customFormat="false" customHeight="true" hidden="false" ht="15.65" outlineLevel="0" r="49">
      <c r="A49" s="7" t="n">
        <v>48</v>
      </c>
      <c r="B49" s="7" t="s">
        <v>74</v>
      </c>
      <c r="C49" s="7"/>
      <c r="D49" s="7"/>
      <c r="E49" s="7" t="n">
        <v>22</v>
      </c>
      <c r="F49" s="7" t="n">
        <v>1</v>
      </c>
      <c r="G49" s="7" t="s">
        <v>63</v>
      </c>
      <c r="H49" s="7" t="n">
        <v>10</v>
      </c>
      <c r="I49" s="7"/>
      <c r="J49" s="7" t="s">
        <v>21</v>
      </c>
      <c r="K49" s="7" t="n">
        <v>1000</v>
      </c>
      <c r="L49" s="7" t="s">
        <v>21</v>
      </c>
      <c r="M49" s="8" t="n">
        <v>15.5376324264409</v>
      </c>
      <c r="N49" s="8" t="s">
        <v>21</v>
      </c>
      <c r="O49" s="8" t="n">
        <v>12.03</v>
      </c>
      <c r="P49" s="8" t="n">
        <v>0.03</v>
      </c>
      <c r="Q49" s="8" t="s">
        <v>28</v>
      </c>
      <c r="R49" s="9" t="n">
        <v>0.0419</v>
      </c>
      <c r="S49" s="7"/>
      <c r="T49" s="7" t="s">
        <v>22</v>
      </c>
      <c r="U49" s="9" t="n">
        <v>6.09</v>
      </c>
      <c r="V49" s="7"/>
      <c r="W49" s="7" t="s">
        <v>22</v>
      </c>
      <c r="X49" s="9" t="n">
        <v>1.26</v>
      </c>
      <c r="Y49" s="7" t="s">
        <v>23</v>
      </c>
      <c r="Z49" s="7" t="n">
        <v>1</v>
      </c>
      <c r="AA49" s="7" t="s">
        <v>23</v>
      </c>
      <c r="AB49" s="9" t="n">
        <v>1.26</v>
      </c>
      <c r="AC49" s="7" t="n">
        <v>0.05</v>
      </c>
      <c r="AD49" s="7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42"/>
  <sheetViews>
    <sheetView colorId="64" defaultGridColor="true" rightToLeft="false" showFormulas="false" showGridLines="true" showOutlineSymbols="true" showRowColHeaders="true" showZeros="true" tabSelected="true" topLeftCell="D46" view="normal" windowProtection="false" workbookViewId="0" zoomScale="100" zoomScaleNormal="100" zoomScalePageLayoutView="100">
      <selection activeCell="P394" activeCellId="0" pane="topLeft" sqref="H394:P405"/>
    </sheetView>
  </sheetViews>
  <cols>
    <col collapsed="false" hidden="false" max="5" min="1" style="10" width="11.6941176470588"/>
    <col collapsed="false" hidden="false" max="6" min="6" style="11" width="11.6941176470588"/>
    <col collapsed="false" hidden="false" max="7" min="7" style="10" width="11.6941176470588"/>
    <col collapsed="false" hidden="false" max="8" min="8" style="10" width="32.1333333333333"/>
    <col collapsed="false" hidden="false" max="9" min="9" style="12" width="11.6941176470588"/>
    <col collapsed="false" hidden="false" max="11" min="10" style="10" width="11.6941176470588"/>
    <col collapsed="false" hidden="false" max="12" min="12" style="11" width="11.6941176470588"/>
    <col collapsed="false" hidden="false" max="13" min="13" style="10" width="11.6941176470588"/>
    <col collapsed="false" hidden="false" max="22" min="14" style="10" width="16.0823529411765"/>
    <col collapsed="false" hidden="false" max="23" min="23" style="10" width="11.6941176470588"/>
    <col collapsed="false" hidden="false" max="24" min="24" style="10" width="18.3333333333333"/>
    <col collapsed="false" hidden="false" max="26" min="25" style="10" width="11.6941176470588"/>
    <col collapsed="false" hidden="false" max="27" min="27" style="13" width="21.8588235294118"/>
    <col collapsed="false" hidden="false" max="29" min="28" style="10" width="11.6941176470588"/>
    <col collapsed="false" hidden="false" max="30" min="30" style="10" width="18.1882352941176"/>
    <col collapsed="false" hidden="false" max="258" min="31" style="10" width="11.6941176470588"/>
    <col collapsed="false" hidden="false" max="1025" min="259" style="0" width="11.6941176470588"/>
  </cols>
  <sheetData>
    <row collapsed="false" customFormat="true" customHeight="true" hidden="false" ht="28.35" outlineLevel="0" r="1" s="17">
      <c r="A1" s="14" t="s">
        <v>0</v>
      </c>
      <c r="B1" s="14" t="s">
        <v>1</v>
      </c>
      <c r="C1" s="15" t="s">
        <v>2</v>
      </c>
      <c r="D1" s="15" t="s">
        <v>3</v>
      </c>
      <c r="E1" s="15" t="s">
        <v>75</v>
      </c>
      <c r="F1" s="14" t="s">
        <v>4</v>
      </c>
      <c r="G1" s="14" t="s">
        <v>5</v>
      </c>
      <c r="H1" s="14" t="s">
        <v>6</v>
      </c>
      <c r="I1" s="16" t="s">
        <v>7</v>
      </c>
      <c r="J1" s="17" t="s">
        <v>8</v>
      </c>
      <c r="K1" s="17" t="s">
        <v>9</v>
      </c>
      <c r="L1" s="14" t="s">
        <v>10</v>
      </c>
      <c r="M1" s="17" t="s">
        <v>9</v>
      </c>
      <c r="N1" s="17" t="s">
        <v>76</v>
      </c>
      <c r="O1" s="17" t="s">
        <v>9</v>
      </c>
      <c r="P1" s="17" t="s">
        <v>77</v>
      </c>
      <c r="Q1" s="17" t="s">
        <v>9</v>
      </c>
      <c r="R1" s="17" t="s">
        <v>78</v>
      </c>
      <c r="S1" s="17" t="s">
        <v>9</v>
      </c>
      <c r="T1" s="17" t="s">
        <v>79</v>
      </c>
      <c r="U1" s="17" t="s">
        <v>9</v>
      </c>
      <c r="V1" s="18" t="s">
        <v>11</v>
      </c>
      <c r="W1" s="19" t="s">
        <v>9</v>
      </c>
      <c r="X1" s="18" t="s">
        <v>12</v>
      </c>
      <c r="Y1" s="18" t="s">
        <v>8</v>
      </c>
      <c r="Z1" s="18" t="s">
        <v>9</v>
      </c>
      <c r="AA1" s="20" t="s">
        <v>80</v>
      </c>
      <c r="AB1" s="20" t="s">
        <v>8</v>
      </c>
      <c r="AC1" s="17" t="s">
        <v>9</v>
      </c>
    </row>
    <row collapsed="false" customFormat="false" customHeight="true" hidden="false" ht="14.1" outlineLevel="0" r="2">
      <c r="A2" s="10" t="n">
        <v>1</v>
      </c>
      <c r="B2" s="10" t="s">
        <v>81</v>
      </c>
      <c r="C2" s="11" t="s">
        <v>82</v>
      </c>
      <c r="E2" s="10" t="n">
        <v>1</v>
      </c>
      <c r="F2" s="21" t="n">
        <v>400</v>
      </c>
      <c r="G2" s="22" t="n">
        <v>2000</v>
      </c>
      <c r="H2" s="11" t="s">
        <v>83</v>
      </c>
      <c r="I2" s="12" t="n">
        <v>100</v>
      </c>
      <c r="K2" s="10" t="s">
        <v>21</v>
      </c>
      <c r="L2" s="11" t="n">
        <v>3500</v>
      </c>
      <c r="M2" s="10" t="s">
        <v>21</v>
      </c>
      <c r="AA2" s="13" t="n">
        <v>0.040582443824956</v>
      </c>
      <c r="AB2" s="13" t="n">
        <v>0.0020291221912478</v>
      </c>
      <c r="AC2" s="10" t="s">
        <v>22</v>
      </c>
    </row>
    <row collapsed="false" customFormat="false" customHeight="true" hidden="false" ht="14.1" outlineLevel="0" r="3">
      <c r="A3" s="10" t="n">
        <v>2</v>
      </c>
      <c r="B3" s="10" t="s">
        <v>84</v>
      </c>
      <c r="C3" s="11"/>
      <c r="E3" s="10" t="n">
        <v>1</v>
      </c>
      <c r="F3" s="21" t="n">
        <v>425</v>
      </c>
      <c r="G3" s="22" t="n">
        <v>2000</v>
      </c>
      <c r="H3" s="11" t="s">
        <v>83</v>
      </c>
      <c r="I3" s="12" t="n">
        <v>100</v>
      </c>
      <c r="K3" s="10" t="s">
        <v>21</v>
      </c>
      <c r="L3" s="11" t="n">
        <v>3500</v>
      </c>
      <c r="M3" s="10" t="s">
        <v>21</v>
      </c>
      <c r="AA3" s="13" t="n">
        <v>0.0478630092322638</v>
      </c>
      <c r="AB3" s="13" t="n">
        <v>0.00239315046161319</v>
      </c>
      <c r="AC3" s="10" t="s">
        <v>22</v>
      </c>
    </row>
    <row collapsed="false" customFormat="false" customHeight="true" hidden="false" ht="14.1" outlineLevel="0" r="4">
      <c r="A4" s="10" t="n">
        <v>3</v>
      </c>
      <c r="B4" s="10" t="s">
        <v>85</v>
      </c>
      <c r="C4" s="11" t="s">
        <v>86</v>
      </c>
      <c r="E4" s="10" t="n">
        <v>1</v>
      </c>
      <c r="F4" s="21" t="n">
        <v>450</v>
      </c>
      <c r="G4" s="22" t="n">
        <v>2000</v>
      </c>
      <c r="H4" s="11" t="s">
        <v>83</v>
      </c>
      <c r="I4" s="12" t="n">
        <v>100</v>
      </c>
      <c r="K4" s="10" t="s">
        <v>21</v>
      </c>
      <c r="L4" s="11" t="n">
        <v>3500</v>
      </c>
      <c r="M4" s="10" t="s">
        <v>21</v>
      </c>
      <c r="AA4" s="13" t="n">
        <v>0.0571575596901671</v>
      </c>
      <c r="AB4" s="13" t="n">
        <v>0.00285787798450835</v>
      </c>
      <c r="AC4" s="10" t="s">
        <v>22</v>
      </c>
    </row>
    <row collapsed="false" customFormat="false" customHeight="true" hidden="false" ht="14.1" outlineLevel="0" r="5">
      <c r="A5" s="10" t="n">
        <v>4</v>
      </c>
      <c r="B5" s="10" t="s">
        <v>87</v>
      </c>
      <c r="C5" s="11"/>
      <c r="E5" s="10" t="n">
        <v>1</v>
      </c>
      <c r="F5" s="21" t="n">
        <v>475</v>
      </c>
      <c r="G5" s="22" t="n">
        <v>2000</v>
      </c>
      <c r="H5" s="11" t="s">
        <v>83</v>
      </c>
      <c r="I5" s="12" t="n">
        <v>100</v>
      </c>
      <c r="K5" s="10" t="s">
        <v>21</v>
      </c>
      <c r="L5" s="11" t="n">
        <v>3500</v>
      </c>
      <c r="M5" s="10" t="s">
        <v>21</v>
      </c>
      <c r="AA5" s="13" t="n">
        <v>0.0628058358813318</v>
      </c>
      <c r="AB5" s="13" t="n">
        <v>0.00314029179406659</v>
      </c>
      <c r="AC5" s="10" t="s">
        <v>22</v>
      </c>
    </row>
    <row collapsed="false" customFormat="false" customHeight="true" hidden="false" ht="14.1" outlineLevel="0" r="6">
      <c r="A6" s="10" t="n">
        <v>5</v>
      </c>
      <c r="B6" s="10" t="s">
        <v>88</v>
      </c>
      <c r="C6" s="11" t="s">
        <v>86</v>
      </c>
      <c r="E6" s="10" t="n">
        <v>1</v>
      </c>
      <c r="F6" s="21" t="n">
        <v>500</v>
      </c>
      <c r="G6" s="22" t="n">
        <v>2000</v>
      </c>
      <c r="H6" s="11" t="s">
        <v>83</v>
      </c>
      <c r="I6" s="12" t="n">
        <v>100</v>
      </c>
      <c r="K6" s="10" t="s">
        <v>21</v>
      </c>
      <c r="L6" s="11" t="n">
        <v>3500</v>
      </c>
      <c r="M6" s="10" t="s">
        <v>21</v>
      </c>
      <c r="AA6" s="13" t="n">
        <v>0.0705583863900849</v>
      </c>
      <c r="AB6" s="13" t="n">
        <v>0.00352791931950424</v>
      </c>
      <c r="AC6" s="10" t="s">
        <v>22</v>
      </c>
    </row>
    <row collapsed="false" customFormat="false" customHeight="true" hidden="false" ht="14.1" outlineLevel="0" r="7">
      <c r="A7" s="10" t="n">
        <v>6</v>
      </c>
      <c r="B7" s="10" t="s">
        <v>89</v>
      </c>
      <c r="C7" s="11" t="s">
        <v>90</v>
      </c>
      <c r="E7" s="10" t="n">
        <v>1</v>
      </c>
      <c r="F7" s="21" t="n">
        <v>525</v>
      </c>
      <c r="G7" s="22" t="n">
        <v>2000</v>
      </c>
      <c r="H7" s="11" t="s">
        <v>83</v>
      </c>
      <c r="I7" s="12" t="n">
        <v>100</v>
      </c>
      <c r="K7" s="10" t="s">
        <v>21</v>
      </c>
      <c r="L7" s="11" t="n">
        <v>3500</v>
      </c>
      <c r="M7" s="10" t="s">
        <v>21</v>
      </c>
      <c r="AA7" s="13" t="n">
        <v>0.080987304873278</v>
      </c>
      <c r="AB7" s="13" t="n">
        <v>0.0040493652436639</v>
      </c>
      <c r="AC7" s="10" t="s">
        <v>22</v>
      </c>
    </row>
    <row collapsed="false" customFormat="false" customHeight="true" hidden="false" ht="14.1" outlineLevel="0" r="8">
      <c r="A8" s="10" t="n">
        <v>7</v>
      </c>
      <c r="B8" s="10" t="s">
        <v>91</v>
      </c>
      <c r="C8" s="11"/>
      <c r="E8" s="10" t="n">
        <v>1</v>
      </c>
      <c r="F8" s="21" t="n">
        <v>550</v>
      </c>
      <c r="G8" s="22" t="n">
        <v>2000</v>
      </c>
      <c r="H8" s="11" t="s">
        <v>83</v>
      </c>
      <c r="I8" s="12" t="n">
        <v>100</v>
      </c>
      <c r="K8" s="10" t="s">
        <v>21</v>
      </c>
      <c r="L8" s="11" t="n">
        <v>3500</v>
      </c>
      <c r="M8" s="10" t="s">
        <v>21</v>
      </c>
      <c r="AA8" s="13" t="n">
        <v>0.0881048873008014</v>
      </c>
      <c r="AB8" s="13" t="n">
        <v>0.00440524436504007</v>
      </c>
      <c r="AC8" s="10" t="s">
        <v>22</v>
      </c>
    </row>
    <row collapsed="false" customFormat="false" customHeight="true" hidden="false" ht="14.1" outlineLevel="0" r="9">
      <c r="A9" s="10" t="n">
        <v>8</v>
      </c>
      <c r="B9" s="10" t="s">
        <v>92</v>
      </c>
      <c r="C9" s="11"/>
      <c r="E9" s="10" t="n">
        <v>1</v>
      </c>
      <c r="F9" s="21" t="n">
        <v>550</v>
      </c>
      <c r="G9" s="22" t="n">
        <v>1000</v>
      </c>
      <c r="H9" s="11" t="s">
        <v>83</v>
      </c>
      <c r="I9" s="12" t="n">
        <v>100</v>
      </c>
      <c r="K9" s="10" t="s">
        <v>21</v>
      </c>
      <c r="L9" s="11" t="n">
        <v>3500</v>
      </c>
      <c r="M9" s="10" t="s">
        <v>21</v>
      </c>
      <c r="AA9" s="13" t="n">
        <v>0.0440554863506553</v>
      </c>
      <c r="AB9" s="13" t="n">
        <v>0.00220277431753277</v>
      </c>
      <c r="AC9" s="10" t="s">
        <v>22</v>
      </c>
    </row>
    <row collapsed="false" customFormat="false" customHeight="true" hidden="false" ht="14.1" outlineLevel="0" r="10">
      <c r="A10" s="10" t="n">
        <v>9</v>
      </c>
      <c r="B10" s="10" t="s">
        <v>93</v>
      </c>
      <c r="C10" s="11"/>
      <c r="E10" s="10" t="n">
        <v>1</v>
      </c>
      <c r="F10" s="21" t="n">
        <v>500</v>
      </c>
      <c r="G10" s="22" t="n">
        <v>1000</v>
      </c>
      <c r="H10" s="11" t="s">
        <v>83</v>
      </c>
      <c r="I10" s="12" t="n">
        <v>100</v>
      </c>
      <c r="K10" s="10" t="s">
        <v>21</v>
      </c>
      <c r="L10" s="11" t="n">
        <v>3500</v>
      </c>
      <c r="M10" s="10" t="s">
        <v>21</v>
      </c>
      <c r="AA10" s="13" t="n">
        <v>0.0410204102986607</v>
      </c>
      <c r="AB10" s="13" t="n">
        <v>0.00205102051493303</v>
      </c>
      <c r="AC10" s="10" t="s">
        <v>22</v>
      </c>
    </row>
    <row collapsed="false" customFormat="false" customHeight="true" hidden="false" ht="14.1" outlineLevel="0" r="11">
      <c r="A11" s="10" t="n">
        <v>10</v>
      </c>
      <c r="B11" s="10" t="s">
        <v>94</v>
      </c>
      <c r="C11" s="11"/>
      <c r="E11" s="10" t="n">
        <v>1</v>
      </c>
      <c r="F11" s="21" t="n">
        <v>460</v>
      </c>
      <c r="G11" s="22" t="n">
        <v>1000</v>
      </c>
      <c r="H11" s="11" t="s">
        <v>83</v>
      </c>
      <c r="I11" s="12" t="n">
        <v>100</v>
      </c>
      <c r="K11" s="10" t="s">
        <v>21</v>
      </c>
      <c r="L11" s="11" t="n">
        <v>3500</v>
      </c>
      <c r="M11" s="10" t="s">
        <v>21</v>
      </c>
      <c r="AA11" s="13" t="n">
        <v>0.0394457302075278</v>
      </c>
      <c r="AB11" s="13" t="n">
        <v>0.00197228651037639</v>
      </c>
      <c r="AC11" s="10" t="s">
        <v>22</v>
      </c>
    </row>
    <row collapsed="false" customFormat="false" customHeight="true" hidden="false" ht="14.1" outlineLevel="0" r="12">
      <c r="A12" s="10" t="n">
        <v>11</v>
      </c>
      <c r="B12" s="10" t="s">
        <v>95</v>
      </c>
      <c r="C12" s="11"/>
      <c r="E12" s="10" t="n">
        <v>1</v>
      </c>
      <c r="F12" s="21" t="n">
        <v>400</v>
      </c>
      <c r="G12" s="22" t="n">
        <v>1000</v>
      </c>
      <c r="H12" s="11" t="s">
        <v>83</v>
      </c>
      <c r="I12" s="12" t="n">
        <v>100</v>
      </c>
      <c r="K12" s="10" t="s">
        <v>21</v>
      </c>
      <c r="L12" s="11" t="n">
        <v>3500</v>
      </c>
      <c r="M12" s="10" t="s">
        <v>21</v>
      </c>
      <c r="AA12" s="13" t="n">
        <v>0.0286417796990658</v>
      </c>
      <c r="AB12" s="13" t="n">
        <v>0.00143208898495329</v>
      </c>
      <c r="AC12" s="10" t="s">
        <v>22</v>
      </c>
    </row>
    <row collapsed="false" customFormat="false" customHeight="true" hidden="false" ht="14.1" outlineLevel="0" r="13">
      <c r="A13" s="10" t="n">
        <v>12</v>
      </c>
      <c r="B13" s="10" t="s">
        <v>96</v>
      </c>
      <c r="C13" s="11"/>
      <c r="E13" s="10" t="n">
        <v>1</v>
      </c>
      <c r="F13" s="21" t="n">
        <v>350</v>
      </c>
      <c r="G13" s="22" t="n">
        <v>1000</v>
      </c>
      <c r="H13" s="11" t="s">
        <v>83</v>
      </c>
      <c r="I13" s="12" t="n">
        <v>100</v>
      </c>
      <c r="K13" s="10" t="s">
        <v>21</v>
      </c>
      <c r="L13" s="11" t="n">
        <v>3500</v>
      </c>
      <c r="M13" s="10" t="s">
        <v>21</v>
      </c>
      <c r="AA13" s="13" t="n">
        <v>0.022080047330189</v>
      </c>
      <c r="AB13" s="13" t="n">
        <v>0.00110400236650945</v>
      </c>
      <c r="AC13" s="10" t="s">
        <v>22</v>
      </c>
    </row>
    <row collapsed="false" customFormat="false" customHeight="true" hidden="false" ht="14.1" outlineLevel="0" r="14">
      <c r="A14" s="10" t="n">
        <v>13</v>
      </c>
      <c r="B14" s="10" t="s">
        <v>97</v>
      </c>
      <c r="C14" s="11"/>
      <c r="E14" s="10" t="n">
        <v>1</v>
      </c>
      <c r="F14" s="21" t="n">
        <v>350</v>
      </c>
      <c r="G14" s="22" t="n">
        <v>2000</v>
      </c>
      <c r="H14" s="11" t="s">
        <v>83</v>
      </c>
      <c r="I14" s="12" t="n">
        <v>100</v>
      </c>
      <c r="K14" s="10" t="s">
        <v>21</v>
      </c>
      <c r="L14" s="11" t="n">
        <v>3500</v>
      </c>
      <c r="M14" s="10" t="s">
        <v>21</v>
      </c>
      <c r="AA14" s="13" t="n">
        <v>0.0305492111321551</v>
      </c>
      <c r="AB14" s="13" t="n">
        <v>0.00152746055660776</v>
      </c>
      <c r="AC14" s="10" t="s">
        <v>22</v>
      </c>
    </row>
    <row collapsed="false" customFormat="false" customHeight="true" hidden="false" ht="14.15" outlineLevel="0" r="15">
      <c r="A15" s="10" t="n">
        <v>14</v>
      </c>
      <c r="B15" s="10" t="s">
        <v>98</v>
      </c>
      <c r="C15" s="11"/>
      <c r="E15" s="10" t="n">
        <v>1</v>
      </c>
      <c r="F15" s="21" t="n">
        <v>200</v>
      </c>
      <c r="G15" s="21" t="n">
        <v>1000</v>
      </c>
      <c r="H15" s="11" t="s">
        <v>99</v>
      </c>
      <c r="I15" s="12" t="n">
        <v>100</v>
      </c>
      <c r="K15" s="10" t="s">
        <v>21</v>
      </c>
      <c r="L15" s="11" t="n">
        <v>3500</v>
      </c>
      <c r="M15" s="10" t="s">
        <v>21</v>
      </c>
      <c r="AA15" s="13" t="n">
        <v>0.00545405106723606</v>
      </c>
      <c r="AB15" s="13" t="n">
        <v>0.000272702553361803</v>
      </c>
      <c r="AC15" s="10" t="s">
        <v>22</v>
      </c>
    </row>
    <row collapsed="false" customFormat="false" customHeight="true" hidden="false" ht="14.15" outlineLevel="0" r="16">
      <c r="A16" s="10" t="n">
        <v>15</v>
      </c>
      <c r="B16" s="10" t="s">
        <v>100</v>
      </c>
      <c r="C16" s="11"/>
      <c r="E16" s="10" t="n">
        <v>1</v>
      </c>
      <c r="F16" s="21" t="n">
        <v>250</v>
      </c>
      <c r="G16" s="21" t="n">
        <v>1000</v>
      </c>
      <c r="H16" s="11" t="s">
        <v>99</v>
      </c>
      <c r="I16" s="12" t="n">
        <v>100</v>
      </c>
      <c r="K16" s="10" t="s">
        <v>21</v>
      </c>
      <c r="L16" s="11" t="n">
        <v>3500</v>
      </c>
      <c r="M16" s="10" t="s">
        <v>21</v>
      </c>
      <c r="AA16" s="13" t="n">
        <v>0.00946256334925971</v>
      </c>
      <c r="AB16" s="13" t="n">
        <v>0.000473128167462985</v>
      </c>
      <c r="AC16" s="10" t="s">
        <v>22</v>
      </c>
    </row>
    <row collapsed="false" customFormat="false" customHeight="true" hidden="false" ht="14.15" outlineLevel="0" r="17">
      <c r="A17" s="10" t="n">
        <v>16</v>
      </c>
      <c r="B17" s="10" t="s">
        <v>101</v>
      </c>
      <c r="C17" s="11"/>
      <c r="E17" s="10" t="n">
        <v>1</v>
      </c>
      <c r="F17" s="21" t="n">
        <v>300</v>
      </c>
      <c r="G17" s="21" t="n">
        <v>1000</v>
      </c>
      <c r="H17" s="11" t="s">
        <v>99</v>
      </c>
      <c r="I17" s="12" t="n">
        <v>100</v>
      </c>
      <c r="K17" s="10" t="s">
        <v>21</v>
      </c>
      <c r="L17" s="11" t="n">
        <v>3500</v>
      </c>
      <c r="M17" s="10" t="s">
        <v>21</v>
      </c>
      <c r="AA17" s="13" t="n">
        <v>0.0149767230886809</v>
      </c>
      <c r="AB17" s="13" t="n">
        <v>0.000748836154434043</v>
      </c>
      <c r="AC17" s="10" t="s">
        <v>22</v>
      </c>
    </row>
    <row collapsed="false" customFormat="false" customHeight="true" hidden="false" ht="14.15" outlineLevel="0" r="18">
      <c r="A18" s="10" t="n">
        <v>17</v>
      </c>
      <c r="B18" s="10" t="s">
        <v>102</v>
      </c>
      <c r="C18" s="11"/>
      <c r="E18" s="10" t="n">
        <v>1</v>
      </c>
      <c r="F18" s="21" t="n">
        <v>350</v>
      </c>
      <c r="G18" s="21" t="n">
        <v>1000</v>
      </c>
      <c r="H18" s="11" t="s">
        <v>99</v>
      </c>
      <c r="I18" s="12" t="n">
        <v>100</v>
      </c>
      <c r="K18" s="10" t="s">
        <v>21</v>
      </c>
      <c r="L18" s="11" t="n">
        <v>3500</v>
      </c>
      <c r="M18" s="10" t="s">
        <v>21</v>
      </c>
      <c r="AA18" s="13" t="n">
        <v>0.0221265447291827</v>
      </c>
      <c r="AB18" s="13" t="n">
        <v>0.00110632723645914</v>
      </c>
      <c r="AC18" s="10" t="s">
        <v>22</v>
      </c>
    </row>
    <row collapsed="false" customFormat="false" customHeight="true" hidden="false" ht="14.15" outlineLevel="0" r="19">
      <c r="A19" s="10" t="n">
        <v>18</v>
      </c>
      <c r="B19" s="10" t="s">
        <v>103</v>
      </c>
      <c r="C19" s="11"/>
      <c r="E19" s="10" t="n">
        <v>1</v>
      </c>
      <c r="F19" s="21" t="n">
        <v>400</v>
      </c>
      <c r="G19" s="21" t="n">
        <v>1000</v>
      </c>
      <c r="H19" s="11" t="s">
        <v>99</v>
      </c>
      <c r="I19" s="12" t="n">
        <v>100</v>
      </c>
      <c r="K19" s="10" t="s">
        <v>21</v>
      </c>
      <c r="L19" s="11" t="n">
        <v>3500</v>
      </c>
      <c r="M19" s="10" t="s">
        <v>21</v>
      </c>
      <c r="AA19" s="13" t="n">
        <v>0.0305140040824859</v>
      </c>
      <c r="AB19" s="13" t="n">
        <v>0.0015257002041243</v>
      </c>
      <c r="AC19" s="10" t="s">
        <v>22</v>
      </c>
    </row>
    <row collapsed="false" customFormat="false" customHeight="true" hidden="false" ht="14.15" outlineLevel="0" r="20">
      <c r="A20" s="10" t="n">
        <v>19</v>
      </c>
      <c r="B20" s="10" t="s">
        <v>104</v>
      </c>
      <c r="C20" s="11"/>
      <c r="E20" s="10" t="n">
        <v>1</v>
      </c>
      <c r="F20" s="21" t="n">
        <v>450</v>
      </c>
      <c r="G20" s="21" t="n">
        <v>1000</v>
      </c>
      <c r="H20" s="11" t="s">
        <v>99</v>
      </c>
      <c r="I20" s="12" t="n">
        <v>100</v>
      </c>
      <c r="K20" s="10" t="s">
        <v>21</v>
      </c>
      <c r="L20" s="11" t="n">
        <v>3500</v>
      </c>
      <c r="M20" s="10" t="s">
        <v>21</v>
      </c>
      <c r="AA20" s="13" t="n">
        <v>0.0383886818474958</v>
      </c>
      <c r="AB20" s="13" t="n">
        <v>0.00191943409237479</v>
      </c>
      <c r="AC20" s="10" t="s">
        <v>22</v>
      </c>
    </row>
    <row collapsed="false" customFormat="false" customHeight="true" hidden="false" ht="14.15" outlineLevel="0" r="21">
      <c r="A21" s="10" t="n">
        <v>20</v>
      </c>
      <c r="B21" s="10" t="s">
        <v>105</v>
      </c>
      <c r="C21" s="11"/>
      <c r="E21" s="10" t="n">
        <v>1</v>
      </c>
      <c r="F21" s="21" t="n">
        <v>500</v>
      </c>
      <c r="G21" s="21" t="n">
        <v>1000</v>
      </c>
      <c r="H21" s="11" t="s">
        <v>99</v>
      </c>
      <c r="I21" s="12" t="n">
        <v>100</v>
      </c>
      <c r="K21" s="10" t="s">
        <v>21</v>
      </c>
      <c r="L21" s="11" t="n">
        <v>3500</v>
      </c>
      <c r="M21" s="10" t="s">
        <v>21</v>
      </c>
      <c r="AA21" s="13" t="n">
        <v>0.0471994350053464</v>
      </c>
      <c r="AB21" s="13" t="n">
        <v>0.00235997175026732</v>
      </c>
      <c r="AC21" s="10" t="s">
        <v>22</v>
      </c>
    </row>
    <row collapsed="false" customFormat="false" customHeight="true" hidden="false" ht="14.15" outlineLevel="0" r="22">
      <c r="A22" s="10" t="n">
        <v>21</v>
      </c>
      <c r="B22" s="10" t="s">
        <v>106</v>
      </c>
      <c r="C22" s="11"/>
      <c r="E22" s="10" t="n">
        <v>1</v>
      </c>
      <c r="F22" s="21" t="n">
        <v>200</v>
      </c>
      <c r="G22" s="21" t="n">
        <v>2000</v>
      </c>
      <c r="H22" s="11" t="s">
        <v>99</v>
      </c>
      <c r="I22" s="12" t="n">
        <v>100</v>
      </c>
      <c r="K22" s="10" t="s">
        <v>21</v>
      </c>
      <c r="L22" s="11" t="n">
        <v>3500</v>
      </c>
      <c r="M22" s="10" t="s">
        <v>21</v>
      </c>
      <c r="AA22" s="13" t="n">
        <v>0.00597861792653599</v>
      </c>
      <c r="AB22" s="13" t="n">
        <v>0.0002989308963268</v>
      </c>
      <c r="AC22" s="10" t="s">
        <v>22</v>
      </c>
    </row>
    <row collapsed="false" customFormat="false" customHeight="true" hidden="false" ht="14.15" outlineLevel="0" r="23">
      <c r="A23" s="10" t="n">
        <v>22</v>
      </c>
      <c r="B23" s="10" t="s">
        <v>107</v>
      </c>
      <c r="C23" s="11"/>
      <c r="E23" s="10" t="n">
        <v>1</v>
      </c>
      <c r="F23" s="21" t="n">
        <v>250</v>
      </c>
      <c r="G23" s="21" t="n">
        <v>2000</v>
      </c>
      <c r="H23" s="11" t="s">
        <v>99</v>
      </c>
      <c r="I23" s="12" t="n">
        <v>100</v>
      </c>
      <c r="K23" s="10" t="s">
        <v>21</v>
      </c>
      <c r="L23" s="11" t="n">
        <v>3500</v>
      </c>
      <c r="M23" s="10" t="s">
        <v>21</v>
      </c>
      <c r="AA23" s="13" t="n">
        <v>0.0111122396766158</v>
      </c>
      <c r="AB23" s="13" t="n">
        <v>0.000555611983830791</v>
      </c>
      <c r="AC23" s="10" t="s">
        <v>22</v>
      </c>
    </row>
    <row collapsed="false" customFormat="false" customHeight="true" hidden="false" ht="14.15" outlineLevel="0" r="24">
      <c r="A24" s="10" t="n">
        <v>23</v>
      </c>
      <c r="B24" s="10" t="s">
        <v>108</v>
      </c>
      <c r="C24" s="11"/>
      <c r="E24" s="10" t="n">
        <v>1</v>
      </c>
      <c r="F24" s="21" t="n">
        <v>300</v>
      </c>
      <c r="G24" s="21" t="n">
        <v>2000</v>
      </c>
      <c r="H24" s="11" t="s">
        <v>99</v>
      </c>
      <c r="I24" s="12" t="n">
        <v>100</v>
      </c>
      <c r="K24" s="10" t="s">
        <v>21</v>
      </c>
      <c r="L24" s="11" t="n">
        <v>3500</v>
      </c>
      <c r="M24" s="10" t="s">
        <v>21</v>
      </c>
      <c r="AA24" s="13" t="n">
        <v>0.0184140958740259</v>
      </c>
      <c r="AB24" s="13" t="n">
        <v>0.000920704793701294</v>
      </c>
      <c r="AC24" s="10" t="s">
        <v>22</v>
      </c>
    </row>
    <row collapsed="false" customFormat="false" customHeight="true" hidden="false" ht="14.15" outlineLevel="0" r="25">
      <c r="A25" s="10" t="n">
        <v>24</v>
      </c>
      <c r="B25" s="10" t="s">
        <v>109</v>
      </c>
      <c r="C25" s="11"/>
      <c r="E25" s="10" t="n">
        <v>1</v>
      </c>
      <c r="F25" s="21" t="n">
        <v>350</v>
      </c>
      <c r="G25" s="21" t="n">
        <v>2000</v>
      </c>
      <c r="H25" s="11" t="s">
        <v>99</v>
      </c>
      <c r="I25" s="12" t="n">
        <v>100</v>
      </c>
      <c r="K25" s="10" t="s">
        <v>21</v>
      </c>
      <c r="L25" s="11" t="n">
        <v>3500</v>
      </c>
      <c r="M25" s="10" t="s">
        <v>21</v>
      </c>
      <c r="AA25" s="13" t="n">
        <v>0.0291446201895475</v>
      </c>
      <c r="AB25" s="13" t="n">
        <v>0.00145723100947737</v>
      </c>
      <c r="AC25" s="10" t="s">
        <v>22</v>
      </c>
    </row>
    <row collapsed="false" customFormat="false" customHeight="true" hidden="false" ht="14.15" outlineLevel="0" r="26">
      <c r="A26" s="10" t="n">
        <v>25</v>
      </c>
      <c r="B26" s="10" t="s">
        <v>110</v>
      </c>
      <c r="C26" s="11"/>
      <c r="E26" s="10" t="n">
        <v>1</v>
      </c>
      <c r="F26" s="21" t="n">
        <v>400</v>
      </c>
      <c r="G26" s="21" t="n">
        <v>2000</v>
      </c>
      <c r="H26" s="11" t="s">
        <v>99</v>
      </c>
      <c r="I26" s="12" t="n">
        <v>100</v>
      </c>
      <c r="K26" s="10" t="s">
        <v>21</v>
      </c>
      <c r="L26" s="11" t="n">
        <v>3500</v>
      </c>
      <c r="M26" s="10" t="s">
        <v>21</v>
      </c>
      <c r="AA26" s="13" t="n">
        <v>0.0411258038676003</v>
      </c>
      <c r="AB26" s="13" t="n">
        <v>0.00205629019338002</v>
      </c>
      <c r="AC26" s="10" t="s">
        <v>22</v>
      </c>
    </row>
    <row collapsed="false" customFormat="false" customHeight="true" hidden="false" ht="14.15" outlineLevel="0" r="27">
      <c r="A27" s="10" t="n">
        <v>26</v>
      </c>
      <c r="B27" s="10" t="s">
        <v>111</v>
      </c>
      <c r="C27" s="11"/>
      <c r="E27" s="10" t="n">
        <v>1</v>
      </c>
      <c r="F27" s="21" t="n">
        <v>450</v>
      </c>
      <c r="G27" s="21" t="n">
        <v>2000</v>
      </c>
      <c r="H27" s="11" t="s">
        <v>99</v>
      </c>
      <c r="I27" s="12" t="n">
        <v>100</v>
      </c>
      <c r="K27" s="10" t="s">
        <v>21</v>
      </c>
      <c r="L27" s="11" t="n">
        <v>3500</v>
      </c>
      <c r="M27" s="10" t="s">
        <v>21</v>
      </c>
      <c r="AA27" s="13" t="n">
        <v>0.0554280499925312</v>
      </c>
      <c r="AB27" s="13" t="n">
        <v>0.00277140249962656</v>
      </c>
      <c r="AC27" s="10" t="s">
        <v>22</v>
      </c>
    </row>
    <row collapsed="false" customFormat="false" customHeight="true" hidden="false" ht="14.15" outlineLevel="0" r="28">
      <c r="A28" s="10" t="n">
        <v>27</v>
      </c>
      <c r="B28" s="10" t="s">
        <v>112</v>
      </c>
      <c r="C28" s="11"/>
      <c r="E28" s="10" t="n">
        <v>1</v>
      </c>
      <c r="F28" s="21" t="n">
        <v>500</v>
      </c>
      <c r="G28" s="21" t="n">
        <v>2000</v>
      </c>
      <c r="H28" s="11" t="s">
        <v>99</v>
      </c>
      <c r="I28" s="12" t="n">
        <v>100</v>
      </c>
      <c r="K28" s="10" t="s">
        <v>21</v>
      </c>
      <c r="L28" s="11" t="n">
        <v>3500</v>
      </c>
      <c r="M28" s="10" t="s">
        <v>21</v>
      </c>
      <c r="AA28" s="13" t="n">
        <v>0.0764390357580608</v>
      </c>
      <c r="AB28" s="13" t="n">
        <v>0.00382195178790304</v>
      </c>
      <c r="AC28" s="10" t="s">
        <v>22</v>
      </c>
    </row>
    <row collapsed="false" customFormat="false" customHeight="true" hidden="false" ht="14.1" outlineLevel="0" r="29">
      <c r="A29" s="10" t="n">
        <v>28</v>
      </c>
      <c r="B29" s="10" t="s">
        <v>113</v>
      </c>
      <c r="C29" s="11"/>
      <c r="E29" s="10" t="n">
        <v>1</v>
      </c>
      <c r="F29" s="21" t="n">
        <v>500</v>
      </c>
      <c r="G29" s="21" t="n">
        <v>5000</v>
      </c>
      <c r="H29" s="11" t="s">
        <v>114</v>
      </c>
      <c r="I29" s="12" t="n">
        <v>741.2</v>
      </c>
      <c r="J29" s="23"/>
      <c r="K29" s="23" t="s">
        <v>21</v>
      </c>
      <c r="L29" s="11" t="n">
        <v>6368.4</v>
      </c>
      <c r="M29" s="23" t="s">
        <v>21</v>
      </c>
      <c r="N29" s="23"/>
      <c r="O29" s="23"/>
      <c r="P29" s="23"/>
      <c r="Q29" s="23"/>
      <c r="T29" s="23"/>
      <c r="U29" s="23"/>
      <c r="AA29" s="13" t="n">
        <v>0.131</v>
      </c>
      <c r="AB29" s="13" t="n">
        <v>0.01179</v>
      </c>
      <c r="AC29" s="10" t="s">
        <v>22</v>
      </c>
    </row>
    <row collapsed="false" customFormat="false" customHeight="true" hidden="false" ht="14.1" outlineLevel="0" r="30">
      <c r="A30" s="10" t="n">
        <v>29</v>
      </c>
      <c r="B30" s="10" t="s">
        <v>115</v>
      </c>
      <c r="C30" s="11" t="s">
        <v>82</v>
      </c>
      <c r="E30" s="10" t="n">
        <v>1</v>
      </c>
      <c r="F30" s="21" t="n">
        <v>600</v>
      </c>
      <c r="G30" s="21" t="n">
        <v>5000</v>
      </c>
      <c r="H30" s="11" t="s">
        <v>114</v>
      </c>
      <c r="I30" s="12" t="n">
        <v>487</v>
      </c>
      <c r="J30" s="23"/>
      <c r="K30" s="23" t="s">
        <v>21</v>
      </c>
      <c r="L30" s="11" t="n">
        <v>7500</v>
      </c>
      <c r="M30" s="23" t="s">
        <v>21</v>
      </c>
      <c r="N30" s="23"/>
      <c r="O30" s="23"/>
      <c r="P30" s="23"/>
      <c r="Q30" s="23"/>
      <c r="T30" s="23"/>
      <c r="U30" s="23"/>
      <c r="AA30" s="13" t="n">
        <v>0.237666666666667</v>
      </c>
      <c r="AB30" s="13" t="n">
        <v>0.02139</v>
      </c>
      <c r="AC30" s="10" t="s">
        <v>22</v>
      </c>
    </row>
    <row collapsed="false" customFormat="false" customHeight="true" hidden="false" ht="14.1" outlineLevel="0" r="31">
      <c r="A31" s="10" t="n">
        <v>30</v>
      </c>
      <c r="B31" s="10" t="s">
        <v>116</v>
      </c>
      <c r="C31" s="11"/>
      <c r="E31" s="10" t="n">
        <v>1</v>
      </c>
      <c r="F31" s="21" t="n">
        <v>700</v>
      </c>
      <c r="G31" s="21" t="n">
        <v>5000</v>
      </c>
      <c r="H31" s="11" t="s">
        <v>114</v>
      </c>
      <c r="I31" s="12" t="n">
        <v>2821</v>
      </c>
      <c r="J31" s="23"/>
      <c r="K31" s="23" t="s">
        <v>21</v>
      </c>
      <c r="L31" s="11" t="n">
        <v>3636</v>
      </c>
      <c r="M31" s="23" t="s">
        <v>21</v>
      </c>
      <c r="N31" s="23"/>
      <c r="O31" s="23"/>
      <c r="P31" s="23"/>
      <c r="Q31" s="23"/>
      <c r="T31" s="23"/>
      <c r="U31" s="23"/>
      <c r="AA31" s="13" t="n">
        <v>0.43</v>
      </c>
      <c r="AB31" s="13" t="n">
        <v>0.0387</v>
      </c>
      <c r="AC31" s="10" t="s">
        <v>22</v>
      </c>
    </row>
    <row collapsed="false" customFormat="false" customHeight="true" hidden="false" ht="14.1" outlineLevel="0" r="32">
      <c r="A32" s="10" t="n">
        <v>31</v>
      </c>
      <c r="B32" s="10" t="s">
        <v>117</v>
      </c>
      <c r="C32" s="11" t="s">
        <v>82</v>
      </c>
      <c r="E32" s="10" t="n">
        <v>1</v>
      </c>
      <c r="F32" s="21" t="n">
        <v>800</v>
      </c>
      <c r="G32" s="21" t="n">
        <v>5000</v>
      </c>
      <c r="H32" s="11" t="s">
        <v>114</v>
      </c>
      <c r="I32" s="12" t="n">
        <v>454.6</v>
      </c>
      <c r="J32" s="23"/>
      <c r="K32" s="23" t="s">
        <v>21</v>
      </c>
      <c r="L32" s="11" t="n">
        <v>4963.5</v>
      </c>
      <c r="M32" s="23" t="s">
        <v>21</v>
      </c>
      <c r="N32" s="23"/>
      <c r="O32" s="23"/>
      <c r="P32" s="23"/>
      <c r="Q32" s="23"/>
      <c r="T32" s="23"/>
      <c r="U32" s="23"/>
      <c r="AA32" s="13" t="n">
        <v>0.660666666666667</v>
      </c>
      <c r="AB32" s="13" t="n">
        <v>0.05946</v>
      </c>
      <c r="AC32" s="10" t="s">
        <v>22</v>
      </c>
    </row>
    <row collapsed="false" customFormat="false" customHeight="true" hidden="false" ht="14.1" outlineLevel="0" r="33">
      <c r="A33" s="10" t="n">
        <v>32</v>
      </c>
      <c r="B33" s="10" t="s">
        <v>118</v>
      </c>
      <c r="C33" s="11" t="s">
        <v>82</v>
      </c>
      <c r="E33" s="10" t="n">
        <v>1</v>
      </c>
      <c r="F33" s="21" t="n">
        <v>120</v>
      </c>
      <c r="G33" s="22" t="n">
        <v>1013</v>
      </c>
      <c r="H33" s="11" t="s">
        <v>119</v>
      </c>
      <c r="I33" s="12" t="n">
        <v>270</v>
      </c>
      <c r="K33" s="23" t="s">
        <v>21</v>
      </c>
      <c r="L33" s="11" t="n">
        <v>673</v>
      </c>
      <c r="M33" s="23" t="s">
        <v>21</v>
      </c>
      <c r="N33" s="23"/>
      <c r="O33" s="23"/>
      <c r="P33" s="23"/>
      <c r="Q33" s="23"/>
      <c r="T33" s="23"/>
      <c r="U33" s="23"/>
      <c r="AA33" s="13" t="n">
        <v>0.00186959264017382</v>
      </c>
      <c r="AB33" s="13" t="n">
        <v>5.60877792052146E-005</v>
      </c>
      <c r="AC33" s="10" t="s">
        <v>22</v>
      </c>
    </row>
    <row collapsed="false" customFormat="false" customHeight="true" hidden="false" ht="14.1" outlineLevel="0" r="34">
      <c r="A34" s="10" t="n">
        <v>33</v>
      </c>
      <c r="B34" s="10" t="s">
        <v>120</v>
      </c>
      <c r="C34" s="11" t="s">
        <v>86</v>
      </c>
      <c r="E34" s="10" t="n">
        <v>1</v>
      </c>
      <c r="F34" s="21" t="n">
        <v>125</v>
      </c>
      <c r="G34" s="22" t="n">
        <v>1013</v>
      </c>
      <c r="H34" s="11" t="s">
        <v>119</v>
      </c>
      <c r="I34" s="12" t="n">
        <v>270</v>
      </c>
      <c r="K34" s="23" t="s">
        <v>21</v>
      </c>
      <c r="L34" s="11" t="n">
        <v>673</v>
      </c>
      <c r="M34" s="23" t="s">
        <v>21</v>
      </c>
      <c r="N34" s="23"/>
      <c r="O34" s="23"/>
      <c r="P34" s="23"/>
      <c r="Q34" s="23"/>
      <c r="T34" s="23"/>
      <c r="U34" s="23"/>
      <c r="AA34" s="13" t="n">
        <v>0.00199719095092752</v>
      </c>
      <c r="AB34" s="13" t="n">
        <v>5.99157285278256E-005</v>
      </c>
      <c r="AC34" s="10" t="s">
        <v>22</v>
      </c>
    </row>
    <row collapsed="false" customFormat="false" customHeight="true" hidden="false" ht="14.1" outlineLevel="0" r="35">
      <c r="A35" s="10" t="n">
        <v>34</v>
      </c>
      <c r="B35" s="10" t="s">
        <v>121</v>
      </c>
      <c r="C35" s="11" t="s">
        <v>82</v>
      </c>
      <c r="E35" s="10" t="n">
        <v>1</v>
      </c>
      <c r="F35" s="21" t="n">
        <v>137</v>
      </c>
      <c r="G35" s="22" t="n">
        <v>1013</v>
      </c>
      <c r="H35" s="11" t="s">
        <v>119</v>
      </c>
      <c r="I35" s="12" t="n">
        <v>270</v>
      </c>
      <c r="K35" s="23" t="s">
        <v>21</v>
      </c>
      <c r="L35" s="11" t="n">
        <v>673</v>
      </c>
      <c r="M35" s="23" t="s">
        <v>21</v>
      </c>
      <c r="N35" s="23"/>
      <c r="O35" s="23"/>
      <c r="P35" s="23"/>
      <c r="Q35" s="23"/>
      <c r="T35" s="23"/>
      <c r="U35" s="23"/>
      <c r="AA35" s="13" t="n">
        <v>0.00240772464639595</v>
      </c>
      <c r="AB35" s="13" t="n">
        <v>7.22317393918785E-005</v>
      </c>
      <c r="AC35" s="10" t="s">
        <v>22</v>
      </c>
    </row>
    <row collapsed="false" customFormat="false" customHeight="true" hidden="false" ht="14.1" outlineLevel="0" r="36">
      <c r="A36" s="10" t="n">
        <v>35</v>
      </c>
      <c r="B36" s="10" t="s">
        <v>122</v>
      </c>
      <c r="C36" s="11"/>
      <c r="E36" s="10" t="n">
        <v>1</v>
      </c>
      <c r="F36" s="21" t="n">
        <v>145</v>
      </c>
      <c r="G36" s="22" t="n">
        <v>1013</v>
      </c>
      <c r="H36" s="11" t="s">
        <v>119</v>
      </c>
      <c r="I36" s="12" t="n">
        <v>270</v>
      </c>
      <c r="K36" s="23" t="s">
        <v>21</v>
      </c>
      <c r="L36" s="11" t="n">
        <v>673</v>
      </c>
      <c r="M36" s="23" t="s">
        <v>21</v>
      </c>
      <c r="N36" s="23"/>
      <c r="O36" s="23"/>
      <c r="P36" s="23"/>
      <c r="Q36" s="23"/>
      <c r="T36" s="23"/>
      <c r="U36" s="23"/>
      <c r="AA36" s="13" t="n">
        <v>0.00287928362092051</v>
      </c>
      <c r="AB36" s="13" t="n">
        <v>8.63785086276153E-005</v>
      </c>
      <c r="AC36" s="10" t="s">
        <v>22</v>
      </c>
    </row>
    <row collapsed="false" customFormat="false" customHeight="true" hidden="false" ht="14.1" outlineLevel="0" r="37">
      <c r="A37" s="10" t="n">
        <v>36</v>
      </c>
      <c r="B37" s="10" t="s">
        <v>123</v>
      </c>
      <c r="C37" s="11"/>
      <c r="E37" s="10" t="n">
        <v>1</v>
      </c>
      <c r="F37" s="21" t="n">
        <v>150</v>
      </c>
      <c r="G37" s="22" t="n">
        <v>1013</v>
      </c>
      <c r="H37" s="11" t="s">
        <v>119</v>
      </c>
      <c r="I37" s="12" t="n">
        <v>270</v>
      </c>
      <c r="K37" s="23" t="s">
        <v>21</v>
      </c>
      <c r="L37" s="11" t="n">
        <v>673</v>
      </c>
      <c r="M37" s="23" t="s">
        <v>21</v>
      </c>
      <c r="N37" s="23"/>
      <c r="O37" s="23"/>
      <c r="P37" s="23"/>
      <c r="Q37" s="23"/>
      <c r="T37" s="23"/>
      <c r="U37" s="23"/>
      <c r="AA37" s="13" t="n">
        <v>0.00294585665261809</v>
      </c>
      <c r="AB37" s="13" t="n">
        <v>8.83756995785427E-005</v>
      </c>
      <c r="AC37" s="10" t="s">
        <v>22</v>
      </c>
    </row>
    <row collapsed="false" customFormat="false" customHeight="true" hidden="false" ht="14.1" outlineLevel="0" r="38">
      <c r="A38" s="10" t="n">
        <v>37</v>
      </c>
      <c r="B38" s="10" t="s">
        <v>124</v>
      </c>
      <c r="C38" s="11" t="s">
        <v>90</v>
      </c>
      <c r="E38" s="10" t="n">
        <v>1</v>
      </c>
      <c r="F38" s="21" t="n">
        <v>160</v>
      </c>
      <c r="G38" s="22" t="n">
        <v>1013</v>
      </c>
      <c r="H38" s="11" t="s">
        <v>119</v>
      </c>
      <c r="I38" s="12" t="n">
        <v>270</v>
      </c>
      <c r="K38" s="23" t="s">
        <v>21</v>
      </c>
      <c r="L38" s="11" t="n">
        <v>673</v>
      </c>
      <c r="M38" s="23" t="s">
        <v>21</v>
      </c>
      <c r="N38" s="23"/>
      <c r="O38" s="23"/>
      <c r="P38" s="23"/>
      <c r="Q38" s="23"/>
      <c r="T38" s="23"/>
      <c r="U38" s="23"/>
      <c r="AA38" s="13" t="n">
        <v>0.00344099357586887</v>
      </c>
      <c r="AB38" s="13" t="n">
        <v>0.000103229807276066</v>
      </c>
      <c r="AC38" s="10" t="s">
        <v>22</v>
      </c>
    </row>
    <row collapsed="false" customFormat="false" customHeight="true" hidden="false" ht="14.1" outlineLevel="0" r="39">
      <c r="A39" s="10" t="n">
        <v>38</v>
      </c>
      <c r="B39" s="10" t="s">
        <v>125</v>
      </c>
      <c r="C39" s="11"/>
      <c r="E39" s="10" t="n">
        <v>1</v>
      </c>
      <c r="F39" s="21" t="n">
        <v>170</v>
      </c>
      <c r="G39" s="22" t="n">
        <v>1013</v>
      </c>
      <c r="H39" s="11" t="s">
        <v>119</v>
      </c>
      <c r="I39" s="12" t="n">
        <v>270</v>
      </c>
      <c r="K39" s="23" t="s">
        <v>21</v>
      </c>
      <c r="L39" s="11" t="n">
        <v>673</v>
      </c>
      <c r="M39" s="23" t="s">
        <v>21</v>
      </c>
      <c r="N39" s="23"/>
      <c r="O39" s="23"/>
      <c r="P39" s="23"/>
      <c r="Q39" s="23"/>
      <c r="T39" s="23"/>
      <c r="U39" s="23"/>
      <c r="AA39" s="13" t="n">
        <v>0.0037613762909135</v>
      </c>
      <c r="AB39" s="13" t="n">
        <v>0.000112841288727405</v>
      </c>
      <c r="AC39" s="10" t="s">
        <v>22</v>
      </c>
    </row>
    <row collapsed="false" customFormat="false" customHeight="true" hidden="false" ht="14.1" outlineLevel="0" r="40">
      <c r="A40" s="10" t="n">
        <v>39</v>
      </c>
      <c r="B40" s="10" t="s">
        <v>126</v>
      </c>
      <c r="C40" s="11"/>
      <c r="E40" s="10" t="n">
        <v>1</v>
      </c>
      <c r="F40" s="21" t="n">
        <v>185</v>
      </c>
      <c r="G40" s="22" t="n">
        <v>1013</v>
      </c>
      <c r="H40" s="11" t="s">
        <v>119</v>
      </c>
      <c r="I40" s="12" t="n">
        <v>270</v>
      </c>
      <c r="K40" s="23" t="s">
        <v>21</v>
      </c>
      <c r="L40" s="11" t="n">
        <v>673</v>
      </c>
      <c r="M40" s="23" t="s">
        <v>21</v>
      </c>
      <c r="N40" s="23"/>
      <c r="O40" s="23"/>
      <c r="P40" s="23"/>
      <c r="Q40" s="23"/>
      <c r="T40" s="23"/>
      <c r="U40" s="23"/>
      <c r="AA40" s="13" t="n">
        <v>0.00437717683411615</v>
      </c>
      <c r="AB40" s="13" t="n">
        <v>0.000131315305023485</v>
      </c>
      <c r="AC40" s="10" t="s">
        <v>22</v>
      </c>
    </row>
    <row collapsed="false" customFormat="false" customHeight="true" hidden="false" ht="14.1" outlineLevel="0" r="41">
      <c r="A41" s="10" t="n">
        <v>40</v>
      </c>
      <c r="B41" s="10" t="s">
        <v>127</v>
      </c>
      <c r="C41" s="11"/>
      <c r="E41" s="10" t="n">
        <v>1</v>
      </c>
      <c r="F41" s="21" t="n">
        <v>190</v>
      </c>
      <c r="G41" s="22" t="n">
        <v>1013</v>
      </c>
      <c r="H41" s="11" t="s">
        <v>119</v>
      </c>
      <c r="I41" s="12" t="n">
        <v>270</v>
      </c>
      <c r="K41" s="23" t="s">
        <v>21</v>
      </c>
      <c r="L41" s="11" t="n">
        <v>673</v>
      </c>
      <c r="M41" s="23" t="s">
        <v>21</v>
      </c>
      <c r="N41" s="23"/>
      <c r="O41" s="23"/>
      <c r="P41" s="23"/>
      <c r="Q41" s="23"/>
      <c r="T41" s="23"/>
      <c r="U41" s="23"/>
      <c r="AA41" s="13" t="n">
        <v>0.00479325828222605</v>
      </c>
      <c r="AB41" s="13" t="n">
        <v>0.000143797748466781</v>
      </c>
      <c r="AC41" s="10" t="s">
        <v>22</v>
      </c>
    </row>
    <row collapsed="false" customFormat="false" customHeight="true" hidden="false" ht="14.1" outlineLevel="0" r="42">
      <c r="A42" s="10" t="n">
        <v>41</v>
      </c>
      <c r="B42" s="10" t="s">
        <v>128</v>
      </c>
      <c r="C42" s="11" t="s">
        <v>86</v>
      </c>
      <c r="E42" s="10" t="n">
        <v>1</v>
      </c>
      <c r="F42" s="21" t="n">
        <v>200</v>
      </c>
      <c r="G42" s="22" t="n">
        <v>1013</v>
      </c>
      <c r="H42" s="11" t="s">
        <v>119</v>
      </c>
      <c r="I42" s="12" t="n">
        <v>270</v>
      </c>
      <c r="K42" s="23" t="s">
        <v>21</v>
      </c>
      <c r="L42" s="11" t="n">
        <v>673</v>
      </c>
      <c r="M42" s="23" t="s">
        <v>21</v>
      </c>
      <c r="N42" s="23"/>
      <c r="O42" s="23"/>
      <c r="P42" s="23"/>
      <c r="Q42" s="23"/>
      <c r="T42" s="23"/>
      <c r="U42" s="23"/>
      <c r="AA42" s="13" t="n">
        <v>0.00547563185712628</v>
      </c>
      <c r="AB42" s="13" t="n">
        <v>0.000164268955713788</v>
      </c>
      <c r="AC42" s="10" t="s">
        <v>22</v>
      </c>
    </row>
    <row collapsed="false" customFormat="false" customHeight="true" hidden="false" ht="14.1" outlineLevel="0" r="43">
      <c r="A43" s="10" t="n">
        <v>42</v>
      </c>
      <c r="B43" s="10" t="s">
        <v>129</v>
      </c>
      <c r="C43" s="11"/>
      <c r="E43" s="10" t="n">
        <v>1</v>
      </c>
      <c r="F43" s="21" t="n">
        <v>225</v>
      </c>
      <c r="G43" s="22" t="n">
        <v>1013</v>
      </c>
      <c r="H43" s="11" t="s">
        <v>119</v>
      </c>
      <c r="I43" s="12" t="n">
        <v>270</v>
      </c>
      <c r="K43" s="23" t="s">
        <v>21</v>
      </c>
      <c r="L43" s="11" t="n">
        <v>673</v>
      </c>
      <c r="M43" s="23" t="s">
        <v>21</v>
      </c>
      <c r="N43" s="23"/>
      <c r="O43" s="23"/>
      <c r="P43" s="23"/>
      <c r="Q43" s="23"/>
      <c r="T43" s="23"/>
      <c r="U43" s="23"/>
      <c r="AA43" s="13" t="n">
        <v>0.00738960651843183</v>
      </c>
      <c r="AB43" s="13" t="n">
        <v>0.000221688195552955</v>
      </c>
      <c r="AC43" s="10" t="s">
        <v>22</v>
      </c>
    </row>
    <row collapsed="false" customFormat="false" customHeight="true" hidden="false" ht="14.1" outlineLevel="0" r="44">
      <c r="A44" s="10" t="n">
        <v>43</v>
      </c>
      <c r="B44" s="10" t="s">
        <v>130</v>
      </c>
      <c r="C44" s="11"/>
      <c r="E44" s="10" t="n">
        <v>1</v>
      </c>
      <c r="F44" s="21" t="n">
        <v>246</v>
      </c>
      <c r="G44" s="22" t="n">
        <v>1013</v>
      </c>
      <c r="H44" s="11" t="s">
        <v>119</v>
      </c>
      <c r="I44" s="12" t="n">
        <v>270</v>
      </c>
      <c r="K44" s="23" t="s">
        <v>21</v>
      </c>
      <c r="L44" s="11" t="n">
        <v>673</v>
      </c>
      <c r="M44" s="23" t="s">
        <v>21</v>
      </c>
      <c r="N44" s="23"/>
      <c r="O44" s="23"/>
      <c r="P44" s="23"/>
      <c r="Q44" s="23"/>
      <c r="T44" s="23"/>
      <c r="U44" s="23"/>
      <c r="AA44" s="13" t="n">
        <v>0.00928693792181297</v>
      </c>
      <c r="AB44" s="13" t="n">
        <v>0.000278608137654389</v>
      </c>
      <c r="AC44" s="10" t="s">
        <v>22</v>
      </c>
    </row>
    <row collapsed="false" customFormat="false" customHeight="true" hidden="false" ht="14.1" outlineLevel="0" r="45">
      <c r="A45" s="10" t="n">
        <v>44</v>
      </c>
      <c r="B45" s="10" t="s">
        <v>131</v>
      </c>
      <c r="C45" s="11"/>
      <c r="E45" s="10" t="n">
        <v>1</v>
      </c>
      <c r="F45" s="21" t="n">
        <v>265</v>
      </c>
      <c r="G45" s="22" t="n">
        <v>1013</v>
      </c>
      <c r="H45" s="11" t="s">
        <v>119</v>
      </c>
      <c r="I45" s="12" t="n">
        <v>270</v>
      </c>
      <c r="K45" s="23" t="s">
        <v>21</v>
      </c>
      <c r="L45" s="11" t="n">
        <v>673</v>
      </c>
      <c r="M45" s="23" t="s">
        <v>21</v>
      </c>
      <c r="N45" s="23"/>
      <c r="O45" s="23"/>
      <c r="P45" s="23"/>
      <c r="Q45" s="23"/>
      <c r="T45" s="23"/>
      <c r="U45" s="23"/>
      <c r="AA45" s="13" t="n">
        <v>0.0111509828093453</v>
      </c>
      <c r="AB45" s="13" t="n">
        <v>0.000334529484280359</v>
      </c>
      <c r="AC45" s="10" t="s">
        <v>22</v>
      </c>
    </row>
    <row collapsed="false" customFormat="false" customHeight="true" hidden="false" ht="14.1" outlineLevel="0" r="46">
      <c r="A46" s="10" t="n">
        <v>45</v>
      </c>
      <c r="B46" s="10" t="s">
        <v>132</v>
      </c>
      <c r="C46" s="11"/>
      <c r="E46" s="10" t="n">
        <v>1</v>
      </c>
      <c r="F46" s="21" t="n">
        <v>270</v>
      </c>
      <c r="G46" s="22" t="n">
        <v>1013</v>
      </c>
      <c r="H46" s="11" t="s">
        <v>119</v>
      </c>
      <c r="I46" s="12" t="n">
        <v>270</v>
      </c>
      <c r="K46" s="23" t="s">
        <v>21</v>
      </c>
      <c r="L46" s="11" t="n">
        <v>673</v>
      </c>
      <c r="M46" s="23" t="s">
        <v>21</v>
      </c>
      <c r="N46" s="23"/>
      <c r="O46" s="23"/>
      <c r="P46" s="23"/>
      <c r="Q46" s="23"/>
      <c r="T46" s="23"/>
      <c r="U46" s="23"/>
      <c r="AA46" s="13" t="n">
        <v>0.0121495782848091</v>
      </c>
      <c r="AB46" s="13" t="n">
        <v>0.000364487348544273</v>
      </c>
      <c r="AC46" s="10" t="s">
        <v>22</v>
      </c>
    </row>
    <row collapsed="false" customFormat="false" customHeight="true" hidden="false" ht="14.1" outlineLevel="0" r="47">
      <c r="A47" s="10" t="n">
        <v>46</v>
      </c>
      <c r="B47" s="10" t="s">
        <v>133</v>
      </c>
      <c r="C47" s="11"/>
      <c r="E47" s="10" t="n">
        <v>1</v>
      </c>
      <c r="F47" s="21" t="n">
        <v>273</v>
      </c>
      <c r="G47" s="22" t="n">
        <v>1013</v>
      </c>
      <c r="H47" s="11" t="s">
        <v>119</v>
      </c>
      <c r="I47" s="12" t="n">
        <v>270</v>
      </c>
      <c r="K47" s="23" t="s">
        <v>21</v>
      </c>
      <c r="L47" s="11" t="n">
        <v>673</v>
      </c>
      <c r="M47" s="23" t="s">
        <v>21</v>
      </c>
      <c r="N47" s="23"/>
      <c r="O47" s="23"/>
      <c r="P47" s="23"/>
      <c r="Q47" s="23"/>
      <c r="T47" s="23"/>
      <c r="U47" s="23"/>
      <c r="AA47" s="13" t="n">
        <v>0.0128985248914069</v>
      </c>
      <c r="AB47" s="13" t="n">
        <v>0.000386955746742207</v>
      </c>
      <c r="AC47" s="10" t="s">
        <v>22</v>
      </c>
    </row>
    <row collapsed="false" customFormat="false" customHeight="true" hidden="false" ht="14.1" outlineLevel="0" r="48">
      <c r="A48" s="10" t="n">
        <v>47</v>
      </c>
      <c r="B48" s="10" t="s">
        <v>134</v>
      </c>
      <c r="C48" s="11" t="s">
        <v>86</v>
      </c>
      <c r="E48" s="10" t="n">
        <v>1</v>
      </c>
      <c r="F48" s="21" t="n">
        <v>297</v>
      </c>
      <c r="G48" s="22" t="n">
        <v>1013</v>
      </c>
      <c r="H48" s="11" t="s">
        <v>119</v>
      </c>
      <c r="I48" s="12" t="n">
        <v>270</v>
      </c>
      <c r="K48" s="23" t="s">
        <v>21</v>
      </c>
      <c r="L48" s="11" t="n">
        <v>673</v>
      </c>
      <c r="M48" s="23" t="s">
        <v>21</v>
      </c>
      <c r="N48" s="23"/>
      <c r="O48" s="23"/>
      <c r="P48" s="23"/>
      <c r="Q48" s="23"/>
      <c r="T48" s="23"/>
      <c r="U48" s="23"/>
      <c r="AA48" s="13" t="n">
        <v>0.0148124995527124</v>
      </c>
      <c r="AB48" s="13" t="n">
        <v>0.000444374986581372</v>
      </c>
      <c r="AC48" s="10" t="s">
        <v>22</v>
      </c>
    </row>
    <row collapsed="false" customFormat="false" customHeight="true" hidden="false" ht="14.1" outlineLevel="0" r="49">
      <c r="A49" s="10" t="n">
        <v>48</v>
      </c>
      <c r="B49" s="10" t="s">
        <v>135</v>
      </c>
      <c r="C49" s="11" t="s">
        <v>86</v>
      </c>
      <c r="E49" s="10" t="n">
        <v>1</v>
      </c>
      <c r="F49" s="21" t="n">
        <v>300</v>
      </c>
      <c r="G49" s="22" t="n">
        <v>1013</v>
      </c>
      <c r="H49" s="11" t="s">
        <v>119</v>
      </c>
      <c r="I49" s="12" t="n">
        <v>270</v>
      </c>
      <c r="K49" s="23" t="s">
        <v>21</v>
      </c>
      <c r="L49" s="11" t="n">
        <v>673</v>
      </c>
      <c r="M49" s="23" t="s">
        <v>21</v>
      </c>
      <c r="N49" s="23"/>
      <c r="O49" s="23"/>
      <c r="P49" s="23"/>
      <c r="Q49" s="23"/>
      <c r="T49" s="23"/>
      <c r="U49" s="23"/>
      <c r="AA49" s="13" t="n">
        <v>0.0153450838062931</v>
      </c>
      <c r="AB49" s="13" t="n">
        <v>0.000460352514188793</v>
      </c>
      <c r="AC49" s="10" t="s">
        <v>22</v>
      </c>
    </row>
    <row collapsed="false" customFormat="false" customHeight="true" hidden="false" ht="14.1" outlineLevel="0" r="50">
      <c r="A50" s="10" t="n">
        <v>49</v>
      </c>
      <c r="B50" s="10" t="s">
        <v>136</v>
      </c>
      <c r="C50" s="11"/>
      <c r="E50" s="10" t="n">
        <v>1</v>
      </c>
      <c r="F50" s="21" t="n">
        <v>700</v>
      </c>
      <c r="G50" s="22" t="n">
        <v>2000</v>
      </c>
      <c r="H50" s="11" t="s">
        <v>137</v>
      </c>
      <c r="I50" s="12" t="n">
        <v>30.6</v>
      </c>
      <c r="K50" s="23" t="s">
        <v>21</v>
      </c>
      <c r="L50" s="11" t="n">
        <v>705.7</v>
      </c>
      <c r="M50" s="23" t="s">
        <v>21</v>
      </c>
      <c r="N50" s="23"/>
      <c r="O50" s="23"/>
      <c r="P50" s="23"/>
      <c r="Q50" s="23"/>
      <c r="T50" s="23"/>
      <c r="U50" s="23"/>
      <c r="AA50" s="13" t="n">
        <v>0.139</v>
      </c>
      <c r="AB50" s="13" t="n">
        <v>0.01251</v>
      </c>
      <c r="AC50" s="10" t="s">
        <v>22</v>
      </c>
    </row>
    <row collapsed="false" customFormat="false" customHeight="true" hidden="false" ht="14.1" outlineLevel="0" r="51">
      <c r="A51" s="10" t="n">
        <v>50</v>
      </c>
      <c r="B51" s="10" t="s">
        <v>138</v>
      </c>
      <c r="C51" s="11"/>
      <c r="E51" s="10" t="n">
        <v>1</v>
      </c>
      <c r="F51" s="21" t="n">
        <v>600</v>
      </c>
      <c r="G51" s="22" t="n">
        <v>4350</v>
      </c>
      <c r="H51" s="11" t="s">
        <v>137</v>
      </c>
      <c r="I51" s="12" t="n">
        <v>87.3</v>
      </c>
      <c r="K51" s="23" t="s">
        <v>21</v>
      </c>
      <c r="L51" s="11" t="n">
        <v>1127.6</v>
      </c>
      <c r="M51" s="23" t="s">
        <v>21</v>
      </c>
      <c r="N51" s="23"/>
      <c r="O51" s="23"/>
      <c r="P51" s="23"/>
      <c r="Q51" s="23"/>
      <c r="T51" s="23"/>
      <c r="U51" s="23"/>
      <c r="AA51" s="13" t="n">
        <v>0.219</v>
      </c>
      <c r="AB51" s="13" t="n">
        <v>0.01971</v>
      </c>
      <c r="AC51" s="10" t="s">
        <v>22</v>
      </c>
    </row>
    <row collapsed="false" customFormat="false" customHeight="true" hidden="false" ht="14.1" outlineLevel="0" r="52">
      <c r="A52" s="10" t="n">
        <v>51</v>
      </c>
      <c r="B52" s="10" t="s">
        <v>139</v>
      </c>
      <c r="C52" s="11"/>
      <c r="E52" s="10" t="n">
        <v>1</v>
      </c>
      <c r="F52" s="21" t="n">
        <v>700</v>
      </c>
      <c r="G52" s="22" t="n">
        <v>4350</v>
      </c>
      <c r="H52" s="11" t="s">
        <v>137</v>
      </c>
      <c r="I52" s="12" t="n">
        <v>92.7</v>
      </c>
      <c r="K52" s="23" t="s">
        <v>21</v>
      </c>
      <c r="L52" s="11" t="n">
        <v>942.1</v>
      </c>
      <c r="M52" s="23" t="s">
        <v>21</v>
      </c>
      <c r="N52" s="23"/>
      <c r="O52" s="23"/>
      <c r="P52" s="23"/>
      <c r="Q52" s="23"/>
      <c r="T52" s="23"/>
      <c r="U52" s="23"/>
      <c r="AA52" s="13" t="n">
        <v>0.377</v>
      </c>
      <c r="AB52" s="13" t="n">
        <v>0.03393</v>
      </c>
      <c r="AC52" s="10" t="s">
        <v>22</v>
      </c>
    </row>
    <row collapsed="false" customFormat="false" customHeight="true" hidden="false" ht="14.1" outlineLevel="0" r="53">
      <c r="A53" s="10" t="n">
        <v>52</v>
      </c>
      <c r="B53" s="10" t="s">
        <v>140</v>
      </c>
      <c r="C53" s="11"/>
      <c r="E53" s="10" t="n">
        <v>1</v>
      </c>
      <c r="F53" s="21" t="n">
        <v>750</v>
      </c>
      <c r="G53" s="22" t="n">
        <v>4350</v>
      </c>
      <c r="H53" s="11" t="s">
        <v>137</v>
      </c>
      <c r="I53" s="12" t="n">
        <v>217.5</v>
      </c>
      <c r="K53" s="23" t="s">
        <v>21</v>
      </c>
      <c r="L53" s="11" t="n">
        <v>1626.6</v>
      </c>
      <c r="M53" s="23" t="s">
        <v>21</v>
      </c>
      <c r="N53" s="23"/>
      <c r="O53" s="23"/>
      <c r="P53" s="23"/>
      <c r="Q53" s="23"/>
      <c r="T53" s="23"/>
      <c r="U53" s="23"/>
      <c r="AA53" s="13" t="n">
        <v>0.458</v>
      </c>
      <c r="AB53" s="13" t="n">
        <v>0.04122</v>
      </c>
      <c r="AC53" s="10" t="s">
        <v>22</v>
      </c>
    </row>
    <row collapsed="false" customFormat="false" customHeight="true" hidden="false" ht="14.15" outlineLevel="0" r="54">
      <c r="A54" s="10" t="n">
        <v>53</v>
      </c>
      <c r="B54" s="10" t="s">
        <v>141</v>
      </c>
      <c r="C54" s="11" t="s">
        <v>86</v>
      </c>
      <c r="E54" s="10" t="n">
        <v>1</v>
      </c>
      <c r="F54" s="21" t="n">
        <v>400</v>
      </c>
      <c r="G54" s="21" t="n">
        <v>1000</v>
      </c>
      <c r="H54" s="11" t="s">
        <v>142</v>
      </c>
      <c r="I54" s="12" t="n">
        <v>1200</v>
      </c>
      <c r="K54" s="23" t="s">
        <v>21</v>
      </c>
      <c r="L54" s="11" t="n">
        <v>3000</v>
      </c>
      <c r="M54" s="23" t="s">
        <v>21</v>
      </c>
      <c r="N54" s="23"/>
      <c r="O54" s="23"/>
      <c r="P54" s="23"/>
      <c r="Q54" s="23"/>
      <c r="T54" s="23"/>
      <c r="U54" s="23"/>
      <c r="AA54" s="13" t="n">
        <v>0.029185</v>
      </c>
      <c r="AB54" s="13" t="n">
        <v>0.0029185</v>
      </c>
      <c r="AC54" s="10" t="s">
        <v>22</v>
      </c>
    </row>
    <row collapsed="false" customFormat="false" customHeight="true" hidden="false" ht="14.15" outlineLevel="0" r="55">
      <c r="A55" s="10" t="n">
        <v>54</v>
      </c>
      <c r="B55" s="10" t="s">
        <v>143</v>
      </c>
      <c r="C55" s="11" t="s">
        <v>86</v>
      </c>
      <c r="E55" s="10" t="n">
        <v>1</v>
      </c>
      <c r="F55" s="21" t="n">
        <v>500</v>
      </c>
      <c r="G55" s="21" t="n">
        <v>2000</v>
      </c>
      <c r="H55" s="11" t="s">
        <v>142</v>
      </c>
      <c r="I55" s="12" t="n">
        <v>1200</v>
      </c>
      <c r="K55" s="23" t="s">
        <v>21</v>
      </c>
      <c r="L55" s="11" t="n">
        <v>3000</v>
      </c>
      <c r="M55" s="23" t="s">
        <v>21</v>
      </c>
      <c r="N55" s="23"/>
      <c r="O55" s="23"/>
      <c r="P55" s="23"/>
      <c r="Q55" s="23"/>
      <c r="T55" s="23"/>
      <c r="U55" s="23"/>
      <c r="AA55" s="13" t="n">
        <v>0.075385</v>
      </c>
      <c r="AB55" s="13" t="n">
        <v>0.0075385</v>
      </c>
      <c r="AC55" s="10" t="s">
        <v>22</v>
      </c>
    </row>
    <row collapsed="false" customFormat="false" customHeight="true" hidden="false" ht="14.15" outlineLevel="0" r="56">
      <c r="A56" s="10" t="n">
        <v>55</v>
      </c>
      <c r="B56" s="10" t="s">
        <v>144</v>
      </c>
      <c r="C56" s="11" t="s">
        <v>86</v>
      </c>
      <c r="E56" s="10" t="n">
        <v>1</v>
      </c>
      <c r="F56" s="21" t="n">
        <v>500</v>
      </c>
      <c r="G56" s="21" t="n">
        <v>5000</v>
      </c>
      <c r="H56" s="11" t="s">
        <v>142</v>
      </c>
      <c r="I56" s="12" t="n">
        <v>1200</v>
      </c>
      <c r="K56" s="23" t="s">
        <v>21</v>
      </c>
      <c r="L56" s="11" t="n">
        <v>3000</v>
      </c>
      <c r="M56" s="23" t="s">
        <v>21</v>
      </c>
      <c r="N56" s="23"/>
      <c r="O56" s="23"/>
      <c r="P56" s="23"/>
      <c r="Q56" s="23"/>
      <c r="T56" s="23"/>
      <c r="U56" s="23"/>
      <c r="AA56" s="13" t="n">
        <v>0.13532</v>
      </c>
      <c r="AB56" s="13" t="n">
        <v>0.013532</v>
      </c>
      <c r="AC56" s="10" t="s">
        <v>22</v>
      </c>
    </row>
    <row collapsed="false" customFormat="false" customHeight="true" hidden="false" ht="14.15" outlineLevel="0" r="57">
      <c r="A57" s="10" t="n">
        <v>56</v>
      </c>
      <c r="B57" s="10" t="s">
        <v>145</v>
      </c>
      <c r="C57" s="11"/>
      <c r="E57" s="10" t="n">
        <v>1</v>
      </c>
      <c r="F57" s="21" t="n">
        <v>800</v>
      </c>
      <c r="G57" s="21" t="n">
        <v>2000</v>
      </c>
      <c r="H57" s="11" t="s">
        <v>142</v>
      </c>
      <c r="I57" s="12" t="n">
        <v>1200</v>
      </c>
      <c r="K57" s="23" t="s">
        <v>21</v>
      </c>
      <c r="L57" s="11" t="n">
        <v>3000</v>
      </c>
      <c r="M57" s="23" t="s">
        <v>21</v>
      </c>
      <c r="N57" s="23"/>
      <c r="O57" s="23"/>
      <c r="P57" s="23"/>
      <c r="Q57" s="23"/>
      <c r="T57" s="23"/>
      <c r="U57" s="23"/>
      <c r="AA57" s="13" t="n">
        <v>0.22423</v>
      </c>
      <c r="AB57" s="13" t="n">
        <v>0.022423</v>
      </c>
      <c r="AC57" s="10" t="s">
        <v>22</v>
      </c>
    </row>
    <row collapsed="false" customFormat="false" customHeight="true" hidden="false" ht="14.15" outlineLevel="0" r="58">
      <c r="A58" s="10" t="n">
        <v>57</v>
      </c>
      <c r="B58" s="10" t="s">
        <v>146</v>
      </c>
      <c r="C58" s="11" t="s">
        <v>90</v>
      </c>
      <c r="E58" s="10" t="n">
        <v>1</v>
      </c>
      <c r="F58" s="21" t="n">
        <v>800</v>
      </c>
      <c r="G58" s="21" t="n">
        <v>5000</v>
      </c>
      <c r="H58" s="11" t="s">
        <v>142</v>
      </c>
      <c r="I58" s="12" t="n">
        <v>1200</v>
      </c>
      <c r="K58" s="23" t="s">
        <v>21</v>
      </c>
      <c r="L58" s="11" t="n">
        <v>3000</v>
      </c>
      <c r="M58" s="23" t="s">
        <v>21</v>
      </c>
      <c r="N58" s="23"/>
      <c r="O58" s="23"/>
      <c r="P58" s="23"/>
      <c r="Q58" s="23"/>
      <c r="T58" s="23"/>
      <c r="U58" s="23"/>
      <c r="AA58" s="13" t="n">
        <v>0.80507</v>
      </c>
      <c r="AB58" s="13" t="n">
        <f aca="false">0.1*AA58</f>
        <v>0.080507</v>
      </c>
      <c r="AC58" s="10" t="s">
        <v>22</v>
      </c>
    </row>
    <row collapsed="false" customFormat="false" customHeight="true" hidden="false" ht="14.15" outlineLevel="0" r="59">
      <c r="A59" s="10" t="n">
        <v>58</v>
      </c>
      <c r="B59" s="10" t="s">
        <v>147</v>
      </c>
      <c r="C59" s="11"/>
      <c r="E59" s="10" t="n">
        <v>1</v>
      </c>
      <c r="F59" s="21" t="n">
        <v>800</v>
      </c>
      <c r="G59" s="21" t="n">
        <v>5000</v>
      </c>
      <c r="H59" s="11" t="s">
        <v>148</v>
      </c>
      <c r="I59" s="12" t="n">
        <v>1200</v>
      </c>
      <c r="K59" s="23" t="s">
        <v>21</v>
      </c>
      <c r="L59" s="11" t="n">
        <v>3000</v>
      </c>
      <c r="M59" s="23" t="s">
        <v>21</v>
      </c>
      <c r="N59" s="23"/>
      <c r="O59" s="23"/>
      <c r="P59" s="23"/>
      <c r="Q59" s="23"/>
      <c r="T59" s="23"/>
      <c r="U59" s="23"/>
      <c r="AA59" s="13" t="n">
        <v>0.84381</v>
      </c>
      <c r="AB59" s="13" t="n">
        <f aca="false">0.1*AA59</f>
        <v>0.084381</v>
      </c>
      <c r="AC59" s="10" t="s">
        <v>22</v>
      </c>
    </row>
    <row collapsed="false" customFormat="false" customHeight="true" hidden="false" ht="14.1" outlineLevel="0" r="60">
      <c r="A60" s="10" t="n">
        <v>59</v>
      </c>
      <c r="B60" s="10" t="s">
        <v>149</v>
      </c>
      <c r="C60" s="11"/>
      <c r="E60" s="10" t="n">
        <v>1</v>
      </c>
      <c r="F60" s="21" t="n">
        <v>500</v>
      </c>
      <c r="G60" s="22" t="n">
        <v>1000</v>
      </c>
      <c r="H60" s="11" t="s">
        <v>150</v>
      </c>
      <c r="I60" s="12" t="n">
        <v>100</v>
      </c>
      <c r="K60" s="23" t="s">
        <v>21</v>
      </c>
      <c r="L60" s="11" t="n">
        <v>3000</v>
      </c>
      <c r="M60" s="23" t="s">
        <v>21</v>
      </c>
      <c r="N60" s="23"/>
      <c r="O60" s="23"/>
      <c r="P60" s="23"/>
      <c r="Q60" s="23"/>
      <c r="T60" s="23"/>
      <c r="U60" s="23"/>
      <c r="AA60" s="13" t="n">
        <v>0.0399438190185504</v>
      </c>
      <c r="AB60" s="13" t="n">
        <v>0.00399438190185504</v>
      </c>
      <c r="AC60" s="10" t="s">
        <v>22</v>
      </c>
    </row>
    <row collapsed="false" customFormat="false" customHeight="true" hidden="false" ht="14.1" outlineLevel="0" r="61">
      <c r="A61" s="10" t="n">
        <v>60</v>
      </c>
      <c r="B61" s="10" t="s">
        <v>151</v>
      </c>
      <c r="C61" s="11"/>
      <c r="E61" s="10" t="n">
        <v>1</v>
      </c>
      <c r="F61" s="21" t="n">
        <v>500</v>
      </c>
      <c r="G61" s="22" t="n">
        <v>1500</v>
      </c>
      <c r="H61" s="11" t="s">
        <v>150</v>
      </c>
      <c r="I61" s="12" t="n">
        <v>100</v>
      </c>
      <c r="K61" s="23" t="s">
        <v>21</v>
      </c>
      <c r="L61" s="11" t="n">
        <v>3000</v>
      </c>
      <c r="M61" s="23" t="s">
        <v>21</v>
      </c>
      <c r="N61" s="23"/>
      <c r="O61" s="23"/>
      <c r="P61" s="23"/>
      <c r="Q61" s="23"/>
      <c r="T61" s="23"/>
      <c r="U61" s="23"/>
      <c r="AA61" s="13" t="n">
        <v>0.0599157285278256</v>
      </c>
      <c r="AB61" s="13" t="n">
        <v>0.00599157285278256</v>
      </c>
      <c r="AC61" s="10" t="s">
        <v>22</v>
      </c>
    </row>
    <row collapsed="false" customFormat="false" customHeight="true" hidden="false" ht="14.1" outlineLevel="0" r="62">
      <c r="A62" s="10" t="n">
        <v>61</v>
      </c>
      <c r="B62" s="10" t="s">
        <v>152</v>
      </c>
      <c r="C62" s="11"/>
      <c r="E62" s="10" t="n">
        <v>1</v>
      </c>
      <c r="F62" s="21" t="n">
        <v>500</v>
      </c>
      <c r="G62" s="22" t="n">
        <v>1500</v>
      </c>
      <c r="H62" s="11" t="s">
        <v>150</v>
      </c>
      <c r="I62" s="12" t="n">
        <v>100</v>
      </c>
      <c r="K62" s="23" t="s">
        <v>21</v>
      </c>
      <c r="L62" s="11" t="n">
        <v>3000</v>
      </c>
      <c r="M62" s="23" t="s">
        <v>21</v>
      </c>
      <c r="N62" s="23"/>
      <c r="O62" s="23"/>
      <c r="P62" s="23"/>
      <c r="Q62" s="23"/>
      <c r="T62" s="23"/>
      <c r="U62" s="23"/>
      <c r="AA62" s="13" t="n">
        <v>0.0599157285278256</v>
      </c>
      <c r="AB62" s="13" t="n">
        <v>0.00599157285278256</v>
      </c>
      <c r="AC62" s="10" t="s">
        <v>22</v>
      </c>
    </row>
    <row collapsed="false" customFormat="false" customHeight="true" hidden="false" ht="14.1" outlineLevel="0" r="63">
      <c r="A63" s="10" t="n">
        <v>62</v>
      </c>
      <c r="B63" s="10" t="s">
        <v>153</v>
      </c>
      <c r="C63" s="11"/>
      <c r="E63" s="10" t="n">
        <v>1</v>
      </c>
      <c r="F63" s="21" t="n">
        <v>500</v>
      </c>
      <c r="G63" s="22" t="n">
        <v>2000</v>
      </c>
      <c r="H63" s="11" t="s">
        <v>150</v>
      </c>
      <c r="I63" s="12" t="n">
        <v>100</v>
      </c>
      <c r="K63" s="23" t="s">
        <v>21</v>
      </c>
      <c r="L63" s="11" t="n">
        <v>3000</v>
      </c>
      <c r="M63" s="23" t="s">
        <v>21</v>
      </c>
      <c r="N63" s="23"/>
      <c r="O63" s="23"/>
      <c r="P63" s="23"/>
      <c r="Q63" s="23"/>
      <c r="T63" s="23"/>
      <c r="U63" s="23"/>
      <c r="AA63" s="13" t="n">
        <v>0.0682373574900236</v>
      </c>
      <c r="AB63" s="13" t="n">
        <v>0.00682373574900236</v>
      </c>
      <c r="AC63" s="10" t="s">
        <v>22</v>
      </c>
    </row>
    <row collapsed="false" customFormat="false" customHeight="true" hidden="false" ht="14.1" outlineLevel="0" r="64">
      <c r="A64" s="10" t="n">
        <v>63</v>
      </c>
      <c r="B64" s="10" t="s">
        <v>154</v>
      </c>
      <c r="C64" s="11"/>
      <c r="E64" s="10" t="n">
        <v>1</v>
      </c>
      <c r="F64" s="21" t="n">
        <v>500</v>
      </c>
      <c r="G64" s="22" t="n">
        <v>3000</v>
      </c>
      <c r="H64" s="11" t="s">
        <v>150</v>
      </c>
      <c r="I64" s="12" t="n">
        <v>100</v>
      </c>
      <c r="K64" s="23" t="s">
        <v>21</v>
      </c>
      <c r="L64" s="11" t="n">
        <v>3000</v>
      </c>
      <c r="M64" s="23" t="s">
        <v>21</v>
      </c>
      <c r="N64" s="23"/>
      <c r="O64" s="23"/>
      <c r="P64" s="23"/>
      <c r="Q64" s="23"/>
      <c r="T64" s="23"/>
      <c r="U64" s="23"/>
      <c r="AA64" s="13" t="n">
        <v>0.0932022443766176</v>
      </c>
      <c r="AB64" s="13" t="n">
        <v>0.00932022443766176</v>
      </c>
      <c r="AC64" s="10" t="s">
        <v>22</v>
      </c>
    </row>
    <row collapsed="false" customFormat="false" customHeight="true" hidden="false" ht="14.1" outlineLevel="0" r="65">
      <c r="A65" s="10" t="n">
        <v>64</v>
      </c>
      <c r="B65" s="10" t="s">
        <v>155</v>
      </c>
      <c r="C65" s="11"/>
      <c r="E65" s="10" t="n">
        <v>1</v>
      </c>
      <c r="F65" s="21" t="n">
        <v>500</v>
      </c>
      <c r="G65" s="22" t="n">
        <v>4000</v>
      </c>
      <c r="H65" s="11" t="s">
        <v>150</v>
      </c>
      <c r="I65" s="12" t="n">
        <v>100</v>
      </c>
      <c r="K65" s="23" t="s">
        <v>21</v>
      </c>
      <c r="L65" s="11" t="n">
        <v>3000</v>
      </c>
      <c r="M65" s="23" t="s">
        <v>21</v>
      </c>
      <c r="N65" s="23"/>
      <c r="O65" s="23"/>
      <c r="P65" s="23"/>
      <c r="Q65" s="23"/>
      <c r="T65" s="23"/>
      <c r="U65" s="23"/>
      <c r="AA65" s="13" t="n">
        <v>0.109845502301014</v>
      </c>
      <c r="AB65" s="13" t="n">
        <v>0.0109845502301014</v>
      </c>
      <c r="AC65" s="10" t="s">
        <v>22</v>
      </c>
    </row>
    <row collapsed="false" customFormat="false" customHeight="true" hidden="false" ht="14.1" outlineLevel="0" r="66">
      <c r="A66" s="10" t="n">
        <v>65</v>
      </c>
      <c r="B66" s="10" t="s">
        <v>156</v>
      </c>
      <c r="C66" s="11"/>
      <c r="E66" s="10" t="n">
        <v>1</v>
      </c>
      <c r="F66" s="21" t="n">
        <v>500</v>
      </c>
      <c r="G66" s="22" t="n">
        <v>5000</v>
      </c>
      <c r="H66" s="11" t="s">
        <v>150</v>
      </c>
      <c r="I66" s="12" t="n">
        <v>100</v>
      </c>
      <c r="K66" s="23" t="s">
        <v>21</v>
      </c>
      <c r="L66" s="11" t="n">
        <v>3000</v>
      </c>
      <c r="M66" s="23" t="s">
        <v>21</v>
      </c>
      <c r="N66" s="23"/>
      <c r="O66" s="23"/>
      <c r="P66" s="23"/>
      <c r="Q66" s="23"/>
      <c r="T66" s="23"/>
      <c r="U66" s="23"/>
      <c r="AA66" s="13" t="n">
        <v>0.12482443443297</v>
      </c>
      <c r="AB66" s="13" t="n">
        <v>0.012482443443297</v>
      </c>
      <c r="AC66" s="10" t="s">
        <v>22</v>
      </c>
    </row>
    <row collapsed="false" customFormat="false" customHeight="true" hidden="false" ht="14.1" outlineLevel="0" r="67">
      <c r="A67" s="10" t="n">
        <v>66</v>
      </c>
      <c r="B67" s="10" t="s">
        <v>157</v>
      </c>
      <c r="C67" s="11"/>
      <c r="E67" s="10" t="n">
        <v>1</v>
      </c>
      <c r="F67" s="21" t="n">
        <v>600</v>
      </c>
      <c r="G67" s="22" t="n">
        <v>1000</v>
      </c>
      <c r="H67" s="11" t="s">
        <v>150</v>
      </c>
      <c r="I67" s="12" t="n">
        <v>100</v>
      </c>
      <c r="K67" s="23" t="s">
        <v>21</v>
      </c>
      <c r="L67" s="11" t="n">
        <v>3000</v>
      </c>
      <c r="M67" s="23" t="s">
        <v>21</v>
      </c>
      <c r="N67" s="23"/>
      <c r="O67" s="23"/>
      <c r="P67" s="23"/>
      <c r="Q67" s="23"/>
      <c r="T67" s="23"/>
      <c r="U67" s="23"/>
      <c r="AA67" s="13" t="n">
        <v>0.0432724706034296</v>
      </c>
      <c r="AB67" s="13" t="n">
        <v>0.00432724706034296</v>
      </c>
      <c r="AC67" s="10" t="s">
        <v>22</v>
      </c>
    </row>
    <row collapsed="false" customFormat="false" customHeight="true" hidden="false" ht="14.1" outlineLevel="0" r="68">
      <c r="A68" s="10" t="n">
        <v>67</v>
      </c>
      <c r="B68" s="10" t="s">
        <v>158</v>
      </c>
      <c r="C68" s="11" t="s">
        <v>86</v>
      </c>
      <c r="E68" s="10" t="n">
        <v>1</v>
      </c>
      <c r="F68" s="21" t="n">
        <v>600</v>
      </c>
      <c r="G68" s="21" t="n">
        <v>1500</v>
      </c>
      <c r="H68" s="11" t="s">
        <v>150</v>
      </c>
      <c r="I68" s="12" t="n">
        <v>100</v>
      </c>
      <c r="K68" s="23" t="s">
        <v>21</v>
      </c>
      <c r="L68" s="11" t="n">
        <v>3000</v>
      </c>
      <c r="M68" s="23" t="s">
        <v>21</v>
      </c>
      <c r="N68" s="23"/>
      <c r="O68" s="23"/>
      <c r="P68" s="23"/>
      <c r="Q68" s="23"/>
      <c r="T68" s="23"/>
      <c r="U68" s="23"/>
      <c r="AA68" s="13" t="n">
        <v>0.08321628962198</v>
      </c>
      <c r="AB68" s="13" t="n">
        <v>0.008321628962198</v>
      </c>
      <c r="AC68" s="10" t="s">
        <v>22</v>
      </c>
    </row>
    <row collapsed="false" customFormat="false" customHeight="true" hidden="false" ht="14.1" outlineLevel="0" r="69">
      <c r="A69" s="10" t="n">
        <v>68</v>
      </c>
      <c r="B69" s="10" t="s">
        <v>159</v>
      </c>
      <c r="C69" s="11"/>
      <c r="E69" s="10" t="n">
        <v>1</v>
      </c>
      <c r="F69" s="21" t="n">
        <v>600</v>
      </c>
      <c r="G69" s="21" t="n">
        <v>2000</v>
      </c>
      <c r="H69" s="11" t="s">
        <v>150</v>
      </c>
      <c r="I69" s="12" t="n">
        <v>100</v>
      </c>
      <c r="K69" s="23" t="s">
        <v>21</v>
      </c>
      <c r="L69" s="11" t="n">
        <v>3000</v>
      </c>
      <c r="M69" s="23" t="s">
        <v>21</v>
      </c>
      <c r="N69" s="23"/>
      <c r="O69" s="23"/>
      <c r="P69" s="23"/>
      <c r="Q69" s="23"/>
      <c r="T69" s="23"/>
      <c r="U69" s="23"/>
      <c r="AA69" s="13" t="n">
        <v>0.119831457055651</v>
      </c>
      <c r="AB69" s="13" t="n">
        <v>0.0119831457055651</v>
      </c>
      <c r="AC69" s="10" t="s">
        <v>22</v>
      </c>
    </row>
    <row collapsed="false" customFormat="false" customHeight="true" hidden="false" ht="14.1" outlineLevel="0" r="70">
      <c r="A70" s="10" t="n">
        <v>69</v>
      </c>
      <c r="B70" s="10" t="s">
        <v>160</v>
      </c>
      <c r="C70" s="11" t="s">
        <v>86</v>
      </c>
      <c r="E70" s="10" t="n">
        <v>1</v>
      </c>
      <c r="F70" s="21" t="n">
        <v>600</v>
      </c>
      <c r="G70" s="21" t="n">
        <v>3000</v>
      </c>
      <c r="H70" s="11" t="s">
        <v>150</v>
      </c>
      <c r="I70" s="12" t="n">
        <v>100</v>
      </c>
      <c r="K70" s="23" t="s">
        <v>21</v>
      </c>
      <c r="L70" s="11" t="n">
        <v>3000</v>
      </c>
      <c r="M70" s="23" t="s">
        <v>21</v>
      </c>
      <c r="N70" s="23"/>
      <c r="O70" s="23"/>
      <c r="P70" s="23"/>
      <c r="Q70" s="23"/>
      <c r="T70" s="23"/>
      <c r="U70" s="23"/>
      <c r="AA70" s="13" t="n">
        <v>0.163936090555301</v>
      </c>
      <c r="AB70" s="13" t="n">
        <v>0.0163936090555301</v>
      </c>
      <c r="AC70" s="10" t="s">
        <v>22</v>
      </c>
    </row>
    <row collapsed="false" customFormat="false" customHeight="true" hidden="false" ht="14.1" outlineLevel="0" r="71">
      <c r="A71" s="10" t="n">
        <v>70</v>
      </c>
      <c r="B71" s="10" t="s">
        <v>161</v>
      </c>
      <c r="C71" s="11" t="s">
        <v>82</v>
      </c>
      <c r="E71" s="10" t="n">
        <v>1</v>
      </c>
      <c r="F71" s="21" t="n">
        <v>600</v>
      </c>
      <c r="G71" s="21" t="n">
        <v>4000</v>
      </c>
      <c r="H71" s="11" t="s">
        <v>150</v>
      </c>
      <c r="I71" s="12" t="n">
        <v>100</v>
      </c>
      <c r="K71" s="23" t="s">
        <v>21</v>
      </c>
      <c r="L71" s="11" t="n">
        <v>3000</v>
      </c>
      <c r="M71" s="23" t="s">
        <v>21</v>
      </c>
      <c r="N71" s="23"/>
      <c r="O71" s="23"/>
      <c r="P71" s="23"/>
      <c r="Q71" s="23"/>
      <c r="T71" s="23"/>
      <c r="U71" s="23"/>
      <c r="AA71" s="13" t="n">
        <v>0.19361656718714</v>
      </c>
      <c r="AB71" s="13" t="n">
        <v>0.019361656718714</v>
      </c>
      <c r="AC71" s="10" t="s">
        <v>22</v>
      </c>
    </row>
    <row collapsed="false" customFormat="false" customHeight="true" hidden="false" ht="14.1" outlineLevel="0" r="72">
      <c r="A72" s="10" t="n">
        <v>71</v>
      </c>
      <c r="B72" s="10" t="s">
        <v>162</v>
      </c>
      <c r="C72" s="11" t="s">
        <v>86</v>
      </c>
      <c r="E72" s="10" t="n">
        <v>1</v>
      </c>
      <c r="F72" s="21" t="n">
        <v>600</v>
      </c>
      <c r="G72" s="21" t="n">
        <v>5000</v>
      </c>
      <c r="H72" s="11" t="s">
        <v>150</v>
      </c>
      <c r="I72" s="12" t="n">
        <v>100</v>
      </c>
      <c r="K72" s="23" t="s">
        <v>21</v>
      </c>
      <c r="L72" s="11" t="n">
        <v>3000</v>
      </c>
      <c r="M72" s="23" t="s">
        <v>21</v>
      </c>
      <c r="N72" s="23"/>
      <c r="O72" s="23"/>
      <c r="P72" s="23"/>
      <c r="Q72" s="23"/>
      <c r="T72" s="23"/>
      <c r="U72" s="23"/>
      <c r="AA72" s="13" t="n">
        <v>0.218026678809588</v>
      </c>
      <c r="AB72" s="13" t="n">
        <v>0.0218026678809588</v>
      </c>
      <c r="AC72" s="10" t="s">
        <v>22</v>
      </c>
    </row>
    <row collapsed="false" customFormat="false" customHeight="true" hidden="false" ht="14.1" outlineLevel="0" r="73">
      <c r="A73" s="10" t="n">
        <v>72</v>
      </c>
      <c r="B73" s="10" t="s">
        <v>163</v>
      </c>
      <c r="C73" s="11"/>
      <c r="E73" s="10" t="n">
        <v>1</v>
      </c>
      <c r="F73" s="21" t="n">
        <v>700</v>
      </c>
      <c r="G73" s="22" t="n">
        <v>1500</v>
      </c>
      <c r="H73" s="11" t="s">
        <v>150</v>
      </c>
      <c r="I73" s="12" t="n">
        <v>100</v>
      </c>
      <c r="K73" s="23" t="s">
        <v>21</v>
      </c>
      <c r="L73" s="11" t="n">
        <v>3000</v>
      </c>
      <c r="M73" s="23" t="s">
        <v>21</v>
      </c>
      <c r="N73" s="23"/>
      <c r="O73" s="23"/>
      <c r="P73" s="23"/>
      <c r="Q73" s="23"/>
      <c r="T73" s="23"/>
      <c r="U73" s="23"/>
      <c r="AA73" s="13" t="n">
        <v>0.106516850716134</v>
      </c>
      <c r="AB73" s="13" t="n">
        <v>0.0106516850716134</v>
      </c>
      <c r="AC73" s="10" t="s">
        <v>22</v>
      </c>
    </row>
    <row collapsed="false" customFormat="false" customHeight="true" hidden="false" ht="14.1" outlineLevel="0" r="74">
      <c r="A74" s="10" t="n">
        <v>73</v>
      </c>
      <c r="B74" s="10" t="s">
        <v>164</v>
      </c>
      <c r="C74" s="11" t="s">
        <v>86</v>
      </c>
      <c r="E74" s="10" t="n">
        <v>1</v>
      </c>
      <c r="F74" s="21" t="n">
        <v>700</v>
      </c>
      <c r="G74" s="22" t="n">
        <v>2000</v>
      </c>
      <c r="H74" s="11" t="s">
        <v>150</v>
      </c>
      <c r="I74" s="12" t="n">
        <v>100</v>
      </c>
      <c r="K74" s="23" t="s">
        <v>21</v>
      </c>
      <c r="L74" s="11" t="n">
        <v>3000</v>
      </c>
      <c r="M74" s="23" t="s">
        <v>21</v>
      </c>
      <c r="N74" s="23"/>
      <c r="O74" s="23"/>
      <c r="P74" s="23"/>
      <c r="Q74" s="23"/>
      <c r="T74" s="23"/>
      <c r="U74" s="23"/>
      <c r="AA74" s="13" t="n">
        <v>0.157278787385542</v>
      </c>
      <c r="AB74" s="13" t="n">
        <v>0.0157278787385542</v>
      </c>
      <c r="AC74" s="10" t="s">
        <v>22</v>
      </c>
    </row>
    <row collapsed="false" customFormat="false" customHeight="true" hidden="false" ht="14.1" outlineLevel="0" r="75">
      <c r="A75" s="10" t="n">
        <v>74</v>
      </c>
      <c r="B75" s="10" t="s">
        <v>165</v>
      </c>
      <c r="C75" s="11"/>
      <c r="E75" s="10" t="n">
        <v>1</v>
      </c>
      <c r="F75" s="21" t="n">
        <v>700</v>
      </c>
      <c r="G75" s="22" t="n">
        <v>2900</v>
      </c>
      <c r="H75" s="11" t="s">
        <v>150</v>
      </c>
      <c r="I75" s="12" t="n">
        <v>100</v>
      </c>
      <c r="K75" s="23" t="s">
        <v>21</v>
      </c>
      <c r="L75" s="11" t="n">
        <v>3000</v>
      </c>
      <c r="M75" s="23" t="s">
        <v>21</v>
      </c>
      <c r="N75" s="23"/>
      <c r="O75" s="23"/>
      <c r="P75" s="23"/>
      <c r="Q75" s="23"/>
      <c r="T75" s="23"/>
      <c r="U75" s="23"/>
      <c r="AA75" s="13" t="n">
        <v>0.246320217281061</v>
      </c>
      <c r="AB75" s="13" t="n">
        <v>0.0246320217281061</v>
      </c>
      <c r="AC75" s="10" t="s">
        <v>22</v>
      </c>
    </row>
    <row collapsed="false" customFormat="false" customHeight="true" hidden="false" ht="14.1" outlineLevel="0" r="76">
      <c r="A76" s="10" t="n">
        <v>75</v>
      </c>
      <c r="B76" s="10" t="s">
        <v>166</v>
      </c>
      <c r="C76" s="11"/>
      <c r="E76" s="10" t="n">
        <v>1</v>
      </c>
      <c r="F76" s="21" t="n">
        <v>700</v>
      </c>
      <c r="G76" s="22" t="n">
        <v>3000</v>
      </c>
      <c r="H76" s="11" t="s">
        <v>150</v>
      </c>
      <c r="I76" s="12" t="n">
        <v>100</v>
      </c>
      <c r="K76" s="23" t="s">
        <v>21</v>
      </c>
      <c r="L76" s="11" t="n">
        <v>3000</v>
      </c>
      <c r="M76" s="23" t="s">
        <v>21</v>
      </c>
      <c r="N76" s="23"/>
      <c r="O76" s="23"/>
      <c r="P76" s="23"/>
      <c r="Q76" s="23"/>
      <c r="T76" s="23"/>
      <c r="U76" s="23"/>
      <c r="AA76" s="13" t="n">
        <v>0.262963475205457</v>
      </c>
      <c r="AB76" s="13" t="n">
        <v>0.0262963475205457</v>
      </c>
      <c r="AC76" s="10" t="s">
        <v>22</v>
      </c>
    </row>
    <row collapsed="false" customFormat="false" customHeight="true" hidden="false" ht="14.1" outlineLevel="0" r="77">
      <c r="A77" s="10" t="n">
        <v>76</v>
      </c>
      <c r="B77" s="10" t="s">
        <v>167</v>
      </c>
      <c r="C77" s="11"/>
      <c r="E77" s="10" t="n">
        <v>1</v>
      </c>
      <c r="F77" s="21" t="n">
        <v>700</v>
      </c>
      <c r="G77" s="22" t="n">
        <v>4000</v>
      </c>
      <c r="H77" s="11" t="s">
        <v>150</v>
      </c>
      <c r="I77" s="12" t="n">
        <v>100</v>
      </c>
      <c r="K77" s="23" t="s">
        <v>21</v>
      </c>
      <c r="L77" s="11" t="n">
        <v>3000</v>
      </c>
      <c r="M77" s="23" t="s">
        <v>21</v>
      </c>
      <c r="N77" s="23"/>
      <c r="O77" s="23"/>
      <c r="P77" s="23"/>
      <c r="Q77" s="23"/>
      <c r="T77" s="23"/>
      <c r="U77" s="23"/>
      <c r="AA77" s="13" t="n">
        <v>0.274613755752534</v>
      </c>
      <c r="AB77" s="13" t="n">
        <v>0.0274613755752534</v>
      </c>
      <c r="AC77" s="10" t="s">
        <v>22</v>
      </c>
    </row>
    <row collapsed="false" customFormat="false" customHeight="true" hidden="false" ht="14.1" outlineLevel="0" r="78">
      <c r="A78" s="10" t="n">
        <v>77</v>
      </c>
      <c r="B78" s="10" t="s">
        <v>168</v>
      </c>
      <c r="C78" s="11"/>
      <c r="E78" s="10" t="n">
        <v>1</v>
      </c>
      <c r="F78" s="21" t="n">
        <v>700</v>
      </c>
      <c r="G78" s="22" t="n">
        <v>4850</v>
      </c>
      <c r="H78" s="11" t="s">
        <v>150</v>
      </c>
      <c r="I78" s="12" t="n">
        <v>100</v>
      </c>
      <c r="K78" s="23" t="s">
        <v>21</v>
      </c>
      <c r="L78" s="11" t="n">
        <v>3000</v>
      </c>
      <c r="M78" s="23" t="s">
        <v>21</v>
      </c>
      <c r="N78" s="23"/>
      <c r="O78" s="23"/>
      <c r="P78" s="23"/>
      <c r="Q78" s="23"/>
      <c r="T78" s="23"/>
      <c r="U78" s="23"/>
      <c r="AA78" s="13" t="n">
        <v>0.37280897750647</v>
      </c>
      <c r="AB78" s="13" t="n">
        <v>0.037280897750647</v>
      </c>
      <c r="AC78" s="10" t="s">
        <v>22</v>
      </c>
    </row>
    <row collapsed="false" customFormat="false" customHeight="true" hidden="false" ht="14.1" outlineLevel="0" r="79">
      <c r="A79" s="10" t="n">
        <v>78</v>
      </c>
      <c r="B79" s="10" t="s">
        <v>169</v>
      </c>
      <c r="C79" s="11"/>
      <c r="E79" s="10" t="n">
        <v>1</v>
      </c>
      <c r="F79" s="21" t="n">
        <v>700</v>
      </c>
      <c r="G79" s="22" t="n">
        <v>5000</v>
      </c>
      <c r="H79" s="11" t="s">
        <v>150</v>
      </c>
      <c r="I79" s="12" t="n">
        <v>100</v>
      </c>
      <c r="K79" s="23" t="s">
        <v>21</v>
      </c>
      <c r="L79" s="11" t="n">
        <v>3000</v>
      </c>
      <c r="M79" s="23" t="s">
        <v>21</v>
      </c>
      <c r="N79" s="23"/>
      <c r="O79" s="23"/>
      <c r="P79" s="23"/>
      <c r="Q79" s="23"/>
      <c r="T79" s="23"/>
      <c r="U79" s="23"/>
      <c r="AA79" s="13" t="n">
        <v>0.364487348544272</v>
      </c>
      <c r="AB79" s="13" t="n">
        <v>0.0364487348544272</v>
      </c>
      <c r="AC79" s="10" t="s">
        <v>22</v>
      </c>
    </row>
    <row collapsed="false" customFormat="false" customHeight="true" hidden="false" ht="14.1" outlineLevel="0" r="80">
      <c r="A80" s="10" t="n">
        <v>79</v>
      </c>
      <c r="B80" s="10" t="s">
        <v>170</v>
      </c>
      <c r="C80" s="11" t="s">
        <v>86</v>
      </c>
      <c r="E80" s="10" t="n">
        <v>1</v>
      </c>
      <c r="F80" s="21" t="n">
        <v>800</v>
      </c>
      <c r="G80" s="22" t="n">
        <v>2000</v>
      </c>
      <c r="H80" s="11" t="s">
        <v>150</v>
      </c>
      <c r="I80" s="12" t="n">
        <v>100</v>
      </c>
      <c r="K80" s="23" t="s">
        <v>21</v>
      </c>
      <c r="L80" s="11" t="n">
        <v>3000</v>
      </c>
      <c r="M80" s="23" t="s">
        <v>21</v>
      </c>
      <c r="N80" s="23"/>
      <c r="O80" s="23"/>
      <c r="P80" s="23"/>
      <c r="Q80" s="23"/>
      <c r="T80" s="23"/>
      <c r="U80" s="23"/>
      <c r="AA80" s="13" t="n">
        <v>0.225516144875566</v>
      </c>
      <c r="AB80" s="13" t="n">
        <v>0.0225516144875566</v>
      </c>
      <c r="AC80" s="10" t="s">
        <v>22</v>
      </c>
    </row>
    <row collapsed="false" customFormat="false" customHeight="true" hidden="false" ht="14.1" outlineLevel="0" r="81">
      <c r="A81" s="10" t="n">
        <v>80</v>
      </c>
      <c r="B81" s="10" t="s">
        <v>171</v>
      </c>
      <c r="C81" s="11"/>
      <c r="E81" s="10" t="n">
        <v>1</v>
      </c>
      <c r="F81" s="21" t="n">
        <v>800</v>
      </c>
      <c r="G81" s="22" t="n">
        <v>3000</v>
      </c>
      <c r="H81" s="11" t="s">
        <v>150</v>
      </c>
      <c r="I81" s="12" t="n">
        <v>100</v>
      </c>
      <c r="K81" s="23" t="s">
        <v>21</v>
      </c>
      <c r="L81" s="11" t="n">
        <v>3000</v>
      </c>
      <c r="M81" s="23" t="s">
        <v>21</v>
      </c>
      <c r="N81" s="23"/>
      <c r="O81" s="23"/>
      <c r="P81" s="23"/>
      <c r="Q81" s="23"/>
      <c r="T81" s="23"/>
      <c r="U81" s="23"/>
      <c r="AA81" s="13" t="n">
        <v>0.384459258053548</v>
      </c>
      <c r="AB81" s="13" t="n">
        <v>0.0384459258053548</v>
      </c>
      <c r="AC81" s="10" t="s">
        <v>22</v>
      </c>
    </row>
    <row collapsed="false" customFormat="false" customHeight="true" hidden="false" ht="14.1" outlineLevel="0" r="82">
      <c r="A82" s="10" t="n">
        <v>81</v>
      </c>
      <c r="B82" s="10" t="s">
        <v>172</v>
      </c>
      <c r="C82" s="11" t="s">
        <v>86</v>
      </c>
      <c r="E82" s="10" t="n">
        <v>1</v>
      </c>
      <c r="F82" s="21" t="n">
        <v>800</v>
      </c>
      <c r="G82" s="22" t="n">
        <v>4000</v>
      </c>
      <c r="H82" s="11" t="s">
        <v>150</v>
      </c>
      <c r="I82" s="12" t="n">
        <v>100</v>
      </c>
      <c r="K82" s="23" t="s">
        <v>21</v>
      </c>
      <c r="L82" s="11" t="n">
        <v>3000</v>
      </c>
      <c r="M82" s="23" t="s">
        <v>21</v>
      </c>
      <c r="N82" s="23"/>
      <c r="O82" s="23"/>
      <c r="P82" s="23"/>
      <c r="Q82" s="23"/>
      <c r="T82" s="23"/>
      <c r="U82" s="23"/>
      <c r="AA82" s="13" t="n">
        <v>0.50096206352432</v>
      </c>
      <c r="AB82" s="13" t="n">
        <v>0.050096206352432</v>
      </c>
      <c r="AC82" s="10" t="s">
        <v>22</v>
      </c>
    </row>
    <row collapsed="false" customFormat="false" customHeight="true" hidden="false" ht="14.1" outlineLevel="0" r="83">
      <c r="A83" s="10" t="n">
        <v>82</v>
      </c>
      <c r="B83" s="10" t="s">
        <v>173</v>
      </c>
      <c r="C83" s="11"/>
      <c r="E83" s="10" t="n">
        <v>1</v>
      </c>
      <c r="F83" s="21" t="n">
        <v>800</v>
      </c>
      <c r="G83" s="22" t="n">
        <v>5000</v>
      </c>
      <c r="H83" s="11" t="s">
        <v>150</v>
      </c>
      <c r="I83" s="12" t="n">
        <v>100</v>
      </c>
      <c r="K83" s="23" t="s">
        <v>21</v>
      </c>
      <c r="L83" s="11" t="n">
        <v>3000</v>
      </c>
      <c r="M83" s="23" t="s">
        <v>21</v>
      </c>
      <c r="N83" s="23"/>
      <c r="O83" s="23"/>
      <c r="P83" s="23"/>
      <c r="Q83" s="23"/>
      <c r="T83" s="23"/>
      <c r="U83" s="23"/>
      <c r="AA83" s="13" t="n">
        <v>0.610807565825333</v>
      </c>
      <c r="AB83" s="13" t="n">
        <v>0.0610807565825333</v>
      </c>
      <c r="AC83" s="10" t="s">
        <v>22</v>
      </c>
    </row>
    <row collapsed="false" customFormat="false" customHeight="true" hidden="false" ht="14.1" outlineLevel="0" r="84">
      <c r="A84" s="10" t="n">
        <v>83</v>
      </c>
      <c r="B84" s="10" t="s">
        <v>174</v>
      </c>
      <c r="C84" s="11" t="s">
        <v>82</v>
      </c>
      <c r="E84" s="10" t="n">
        <v>1</v>
      </c>
      <c r="F84" s="21" t="n">
        <v>900</v>
      </c>
      <c r="G84" s="22" t="n">
        <v>2000</v>
      </c>
      <c r="H84" s="11" t="s">
        <v>150</v>
      </c>
      <c r="I84" s="12" t="n">
        <v>100</v>
      </c>
      <c r="K84" s="23" t="s">
        <v>21</v>
      </c>
      <c r="L84" s="11" t="n">
        <v>3000</v>
      </c>
      <c r="M84" s="23" t="s">
        <v>21</v>
      </c>
      <c r="N84" s="23"/>
      <c r="O84" s="23"/>
      <c r="P84" s="23"/>
      <c r="Q84" s="23"/>
      <c r="T84" s="23"/>
      <c r="U84" s="23"/>
      <c r="AA84" s="13" t="n">
        <v>0.283490159978879</v>
      </c>
      <c r="AB84" s="13" t="n">
        <v>0.0283490159978879</v>
      </c>
      <c r="AC84" s="10" t="s">
        <v>22</v>
      </c>
    </row>
    <row collapsed="false" customFormat="false" customHeight="true" hidden="false" ht="14.1" outlineLevel="0" r="85">
      <c r="A85" s="10" t="n">
        <v>84</v>
      </c>
      <c r="B85" s="10" t="s">
        <v>175</v>
      </c>
      <c r="C85" s="11"/>
      <c r="E85" s="10" t="n">
        <v>1</v>
      </c>
      <c r="F85" s="21" t="n">
        <v>900</v>
      </c>
      <c r="G85" s="22" t="n">
        <v>2100</v>
      </c>
      <c r="H85" s="11" t="s">
        <v>150</v>
      </c>
      <c r="I85" s="12" t="n">
        <v>100</v>
      </c>
      <c r="K85" s="23" t="s">
        <v>21</v>
      </c>
      <c r="L85" s="11" t="n">
        <v>3000</v>
      </c>
      <c r="M85" s="23" t="s">
        <v>21</v>
      </c>
      <c r="N85" s="23"/>
      <c r="O85" s="23"/>
      <c r="P85" s="23"/>
      <c r="Q85" s="23"/>
      <c r="T85" s="23"/>
      <c r="U85" s="23"/>
      <c r="AA85" s="13" t="n">
        <v>0.304571620016447</v>
      </c>
      <c r="AB85" s="13" t="n">
        <v>0.0304571620016447</v>
      </c>
      <c r="AC85" s="10" t="s">
        <v>22</v>
      </c>
    </row>
    <row collapsed="false" customFormat="false" customHeight="true" hidden="false" ht="14.1" outlineLevel="0" r="86">
      <c r="A86" s="10" t="n">
        <v>85</v>
      </c>
      <c r="B86" s="10" t="s">
        <v>176</v>
      </c>
      <c r="C86" s="11"/>
      <c r="E86" s="10" t="n">
        <v>1</v>
      </c>
      <c r="F86" s="21" t="n">
        <v>900</v>
      </c>
      <c r="G86" s="22" t="n">
        <v>3000</v>
      </c>
      <c r="H86" s="11" t="s">
        <v>150</v>
      </c>
      <c r="I86" s="12" t="n">
        <v>100</v>
      </c>
      <c r="K86" s="23" t="s">
        <v>21</v>
      </c>
      <c r="L86" s="11" t="n">
        <v>3000</v>
      </c>
      <c r="M86" s="23" t="s">
        <v>21</v>
      </c>
      <c r="N86" s="23"/>
      <c r="O86" s="23"/>
      <c r="P86" s="23"/>
      <c r="Q86" s="23"/>
      <c r="T86" s="23"/>
      <c r="U86" s="23"/>
      <c r="AA86" s="13" t="n">
        <v>0.534248579373112</v>
      </c>
      <c r="AB86" s="13" t="n">
        <v>0.0534248579373112</v>
      </c>
      <c r="AC86" s="10" t="s">
        <v>22</v>
      </c>
    </row>
    <row collapsed="false" customFormat="false" customHeight="true" hidden="false" ht="14.1" outlineLevel="0" r="87">
      <c r="A87" s="10" t="n">
        <v>86</v>
      </c>
      <c r="B87" s="10" t="s">
        <v>177</v>
      </c>
      <c r="C87" s="11"/>
      <c r="E87" s="10" t="n">
        <v>1</v>
      </c>
      <c r="F87" s="21" t="n">
        <v>900</v>
      </c>
      <c r="G87" s="22" t="n">
        <v>3050</v>
      </c>
      <c r="H87" s="11" t="s">
        <v>150</v>
      </c>
      <c r="I87" s="12" t="n">
        <v>100</v>
      </c>
      <c r="K87" s="23" t="s">
        <v>21</v>
      </c>
      <c r="L87" s="11" t="n">
        <v>3000</v>
      </c>
      <c r="M87" s="23" t="s">
        <v>21</v>
      </c>
      <c r="N87" s="23"/>
      <c r="O87" s="23"/>
      <c r="P87" s="23"/>
      <c r="Q87" s="23"/>
      <c r="T87" s="23"/>
      <c r="U87" s="23"/>
      <c r="AA87" s="13" t="n">
        <v>0.555884814674827</v>
      </c>
      <c r="AB87" s="13" t="n">
        <v>0.0555884814674827</v>
      </c>
      <c r="AC87" s="10" t="s">
        <v>22</v>
      </c>
    </row>
    <row collapsed="false" customFormat="false" customHeight="true" hidden="false" ht="14.1" outlineLevel="0" r="88">
      <c r="A88" s="10" t="n">
        <v>87</v>
      </c>
      <c r="B88" s="10" t="s">
        <v>178</v>
      </c>
      <c r="C88" s="11"/>
      <c r="E88" s="10" t="n">
        <v>1</v>
      </c>
      <c r="F88" s="21" t="n">
        <v>900</v>
      </c>
      <c r="G88" s="22" t="n">
        <v>4000</v>
      </c>
      <c r="H88" s="11" t="s">
        <v>150</v>
      </c>
      <c r="I88" s="12" t="n">
        <v>100</v>
      </c>
      <c r="K88" s="23" t="s">
        <v>21</v>
      </c>
      <c r="L88" s="11" t="n">
        <v>3000</v>
      </c>
      <c r="M88" s="23" t="s">
        <v>21</v>
      </c>
      <c r="N88" s="23"/>
      <c r="O88" s="23"/>
      <c r="P88" s="23"/>
      <c r="Q88" s="23"/>
      <c r="T88" s="23"/>
      <c r="U88" s="23"/>
      <c r="AA88" s="13" t="n">
        <v>0.7339676745</v>
      </c>
      <c r="AB88" s="13" t="n">
        <v>0.07339676745</v>
      </c>
      <c r="AC88" s="10" t="s">
        <v>22</v>
      </c>
    </row>
    <row collapsed="false" customFormat="false" customHeight="true" hidden="false" ht="14.1" outlineLevel="0" r="89">
      <c r="A89" s="10" t="n">
        <v>88</v>
      </c>
      <c r="B89" s="10" t="s">
        <v>179</v>
      </c>
      <c r="C89" s="11" t="s">
        <v>86</v>
      </c>
      <c r="E89" s="10" t="n">
        <v>1</v>
      </c>
      <c r="F89" s="24" t="n">
        <v>700</v>
      </c>
      <c r="G89" s="21" t="n">
        <v>4000</v>
      </c>
      <c r="H89" s="11" t="s">
        <v>180</v>
      </c>
      <c r="I89" s="12" t="n">
        <v>100</v>
      </c>
      <c r="K89" s="23" t="s">
        <v>21</v>
      </c>
      <c r="L89" s="11" t="n">
        <v>3000</v>
      </c>
      <c r="M89" s="23" t="s">
        <v>21</v>
      </c>
      <c r="N89" s="23"/>
      <c r="O89" s="23"/>
      <c r="P89" s="23"/>
      <c r="Q89" s="23"/>
      <c r="T89" s="23"/>
      <c r="U89" s="23"/>
      <c r="AA89" s="13" t="n">
        <v>0.326207855318162</v>
      </c>
      <c r="AB89" s="13" t="n">
        <v>0.0326207855318162</v>
      </c>
      <c r="AC89" s="10" t="s">
        <v>22</v>
      </c>
    </row>
    <row collapsed="false" customFormat="false" customHeight="true" hidden="false" ht="14.1" outlineLevel="0" r="90">
      <c r="A90" s="10" t="n">
        <v>89</v>
      </c>
      <c r="B90" s="10" t="s">
        <v>181</v>
      </c>
      <c r="C90" s="11"/>
      <c r="E90" s="10" t="n">
        <v>1</v>
      </c>
      <c r="F90" s="21" t="n">
        <v>700</v>
      </c>
      <c r="G90" s="21" t="n">
        <v>5000</v>
      </c>
      <c r="H90" s="25" t="s">
        <v>182</v>
      </c>
      <c r="I90" s="12" t="n">
        <v>100</v>
      </c>
      <c r="K90" s="23" t="s">
        <v>21</v>
      </c>
      <c r="L90" s="11" t="n">
        <v>3000</v>
      </c>
      <c r="M90" s="23" t="s">
        <v>21</v>
      </c>
      <c r="N90" s="23"/>
      <c r="O90" s="23"/>
      <c r="P90" s="23"/>
      <c r="Q90" s="23"/>
      <c r="T90" s="23"/>
      <c r="U90" s="23"/>
      <c r="AA90" s="13" t="n">
        <v>0.391116561223306</v>
      </c>
      <c r="AB90" s="13" t="n">
        <v>0.0391116561223306</v>
      </c>
      <c r="AC90" s="10" t="s">
        <v>22</v>
      </c>
    </row>
    <row collapsed="false" customFormat="false" customHeight="true" hidden="false" ht="14.1" outlineLevel="0" r="91">
      <c r="A91" s="10" t="n">
        <v>90</v>
      </c>
      <c r="B91" s="10" t="s">
        <v>183</v>
      </c>
      <c r="C91" s="11"/>
      <c r="E91" s="10" t="n">
        <v>1</v>
      </c>
      <c r="F91" s="21" t="n">
        <v>700</v>
      </c>
      <c r="G91" s="21" t="n">
        <v>1500</v>
      </c>
      <c r="H91" s="25" t="s">
        <v>184</v>
      </c>
      <c r="I91" s="12" t="n">
        <v>100</v>
      </c>
      <c r="K91" s="23" t="s">
        <v>21</v>
      </c>
      <c r="L91" s="11" t="n">
        <v>3000</v>
      </c>
      <c r="M91" s="23" t="s">
        <v>21</v>
      </c>
      <c r="N91" s="23"/>
      <c r="O91" s="23"/>
      <c r="P91" s="23"/>
      <c r="Q91" s="23"/>
      <c r="T91" s="23"/>
      <c r="U91" s="23"/>
      <c r="AA91" s="13" t="n">
        <v>0.113174153885893</v>
      </c>
      <c r="AB91" s="13" t="n">
        <v>0.0113174153885893</v>
      </c>
      <c r="AC91" s="10" t="s">
        <v>22</v>
      </c>
    </row>
    <row collapsed="false" customFormat="false" customHeight="true" hidden="false" ht="14.15" outlineLevel="0" r="92">
      <c r="A92" s="10" t="n">
        <v>91</v>
      </c>
      <c r="B92" s="10" t="s">
        <v>185</v>
      </c>
      <c r="C92" s="11"/>
      <c r="E92" s="10" t="n">
        <v>1</v>
      </c>
      <c r="F92" s="21" t="n">
        <v>400</v>
      </c>
      <c r="G92" s="21" t="n">
        <v>500</v>
      </c>
      <c r="H92" s="11" t="s">
        <v>186</v>
      </c>
      <c r="I92" s="12" t="n">
        <v>100</v>
      </c>
      <c r="K92" s="23" t="s">
        <v>21</v>
      </c>
      <c r="L92" s="11" t="n">
        <v>3000</v>
      </c>
      <c r="M92" s="23" t="s">
        <v>21</v>
      </c>
      <c r="N92" s="23"/>
      <c r="O92" s="23"/>
      <c r="P92" s="23"/>
      <c r="Q92" s="23"/>
      <c r="T92" s="23"/>
      <c r="U92" s="23"/>
      <c r="AA92" s="13" t="n">
        <v>0.0183075837168356</v>
      </c>
      <c r="AB92" s="13" t="n">
        <v>0.00183075837168356</v>
      </c>
      <c r="AC92" s="10" t="s">
        <v>22</v>
      </c>
    </row>
    <row collapsed="false" customFormat="false" customHeight="true" hidden="false" ht="14.15" outlineLevel="0" r="93">
      <c r="A93" s="10" t="n">
        <v>92</v>
      </c>
      <c r="B93" s="10" t="s">
        <v>187</v>
      </c>
      <c r="C93" s="11"/>
      <c r="E93" s="10" t="n">
        <v>1</v>
      </c>
      <c r="F93" s="21" t="n">
        <v>400</v>
      </c>
      <c r="G93" s="21" t="n">
        <v>1000</v>
      </c>
      <c r="H93" s="11" t="s">
        <v>186</v>
      </c>
      <c r="I93" s="12" t="n">
        <v>100</v>
      </c>
      <c r="K93" s="23" t="s">
        <v>21</v>
      </c>
      <c r="L93" s="11" t="n">
        <v>3000</v>
      </c>
      <c r="M93" s="23" t="s">
        <v>21</v>
      </c>
      <c r="N93" s="23"/>
      <c r="O93" s="23"/>
      <c r="P93" s="23"/>
      <c r="Q93" s="23"/>
      <c r="T93" s="23"/>
      <c r="U93" s="23"/>
      <c r="AA93" s="13" t="n">
        <v>0.0266292126790336</v>
      </c>
      <c r="AB93" s="13" t="n">
        <v>0.00266292126790336</v>
      </c>
      <c r="AC93" s="10" t="s">
        <v>22</v>
      </c>
    </row>
    <row collapsed="false" customFormat="false" customHeight="true" hidden="false" ht="14.15" outlineLevel="0" r="94">
      <c r="A94" s="10" t="n">
        <v>93</v>
      </c>
      <c r="B94" s="10" t="s">
        <v>188</v>
      </c>
      <c r="C94" s="11"/>
      <c r="E94" s="10" t="n">
        <v>1</v>
      </c>
      <c r="F94" s="21" t="n">
        <v>400</v>
      </c>
      <c r="G94" s="21" t="n">
        <v>1500</v>
      </c>
      <c r="H94" s="11" t="s">
        <v>186</v>
      </c>
      <c r="I94" s="12" t="n">
        <v>100</v>
      </c>
      <c r="K94" s="23" t="s">
        <v>21</v>
      </c>
      <c r="L94" s="11" t="n">
        <v>3000</v>
      </c>
      <c r="M94" s="23" t="s">
        <v>21</v>
      </c>
      <c r="N94" s="23"/>
      <c r="O94" s="23"/>
      <c r="P94" s="23"/>
      <c r="Q94" s="23"/>
      <c r="T94" s="23"/>
      <c r="U94" s="23"/>
      <c r="AA94" s="13" t="n">
        <v>0.033286515848792</v>
      </c>
      <c r="AB94" s="13" t="n">
        <v>0.0033286515848792</v>
      </c>
      <c r="AC94" s="10" t="s">
        <v>22</v>
      </c>
    </row>
    <row collapsed="false" customFormat="false" customHeight="true" hidden="false" ht="14.15" outlineLevel="0" r="95">
      <c r="A95" s="10" t="n">
        <v>94</v>
      </c>
      <c r="B95" s="10" t="s">
        <v>189</v>
      </c>
      <c r="C95" s="11"/>
      <c r="E95" s="10" t="n">
        <v>1</v>
      </c>
      <c r="F95" s="21" t="n">
        <v>400</v>
      </c>
      <c r="G95" s="21" t="n">
        <v>2000</v>
      </c>
      <c r="H95" s="11" t="s">
        <v>186</v>
      </c>
      <c r="I95" s="12" t="n">
        <v>100</v>
      </c>
      <c r="K95" s="23" t="s">
        <v>21</v>
      </c>
      <c r="L95" s="11" t="n">
        <v>3000</v>
      </c>
      <c r="M95" s="23" t="s">
        <v>21</v>
      </c>
      <c r="N95" s="23"/>
      <c r="O95" s="23"/>
      <c r="P95" s="23"/>
      <c r="Q95" s="23"/>
      <c r="T95" s="23"/>
      <c r="U95" s="23"/>
      <c r="AA95" s="13" t="n">
        <v>0.0366151674336712</v>
      </c>
      <c r="AB95" s="13" t="n">
        <v>0.00366151674336712</v>
      </c>
      <c r="AC95" s="10" t="s">
        <v>22</v>
      </c>
    </row>
    <row collapsed="false" customFormat="false" customHeight="true" hidden="false" ht="14.1" outlineLevel="0" r="96">
      <c r="A96" s="10" t="n">
        <v>95</v>
      </c>
      <c r="B96" s="10" t="s">
        <v>190</v>
      </c>
      <c r="C96" s="11"/>
      <c r="E96" s="10" t="n">
        <v>1</v>
      </c>
      <c r="F96" s="21" t="n">
        <v>400</v>
      </c>
      <c r="G96" s="22" t="n">
        <v>1000</v>
      </c>
      <c r="H96" s="11" t="s">
        <v>191</v>
      </c>
      <c r="I96" s="12" t="n">
        <v>100</v>
      </c>
      <c r="K96" s="23" t="s">
        <v>21</v>
      </c>
      <c r="L96" s="11" t="n">
        <v>3000</v>
      </c>
      <c r="M96" s="23" t="s">
        <v>21</v>
      </c>
      <c r="N96" s="23"/>
      <c r="O96" s="23"/>
      <c r="P96" s="23"/>
      <c r="Q96" s="23"/>
      <c r="T96" s="23"/>
      <c r="U96" s="23"/>
      <c r="AA96" s="13" t="n">
        <v>0.0257970497828138</v>
      </c>
      <c r="AB96" s="13" t="n">
        <v>0.00257970497828138</v>
      </c>
      <c r="AC96" s="10" t="s">
        <v>22</v>
      </c>
    </row>
    <row collapsed="false" customFormat="false" customHeight="true" hidden="false" ht="14.1" outlineLevel="0" r="97">
      <c r="A97" s="10" t="n">
        <v>96</v>
      </c>
      <c r="B97" s="10" t="s">
        <v>192</v>
      </c>
      <c r="C97" s="11"/>
      <c r="E97" s="10" t="n">
        <v>1</v>
      </c>
      <c r="F97" s="21" t="n">
        <v>400</v>
      </c>
      <c r="G97" s="22" t="n">
        <v>1500</v>
      </c>
      <c r="H97" s="11" t="s">
        <v>191</v>
      </c>
      <c r="I97" s="12" t="n">
        <v>100</v>
      </c>
      <c r="K97" s="23" t="s">
        <v>21</v>
      </c>
      <c r="L97" s="11" t="n">
        <v>3000</v>
      </c>
      <c r="M97" s="23" t="s">
        <v>21</v>
      </c>
      <c r="N97" s="23"/>
      <c r="O97" s="23"/>
      <c r="P97" s="23"/>
      <c r="Q97" s="23"/>
      <c r="T97" s="23"/>
      <c r="U97" s="23"/>
      <c r="AA97" s="13" t="n">
        <v>0.0342851113242558</v>
      </c>
      <c r="AB97" s="13" t="n">
        <v>0.00342851113242558</v>
      </c>
      <c r="AC97" s="10" t="s">
        <v>22</v>
      </c>
    </row>
    <row collapsed="false" customFormat="false" customHeight="true" hidden="false" ht="14.1" outlineLevel="0" r="98">
      <c r="A98" s="10" t="n">
        <v>97</v>
      </c>
      <c r="B98" s="10" t="s">
        <v>193</v>
      </c>
      <c r="C98" s="11"/>
      <c r="E98" s="10" t="n">
        <v>1</v>
      </c>
      <c r="F98" s="21" t="n">
        <v>400</v>
      </c>
      <c r="G98" s="22" t="n">
        <v>2000</v>
      </c>
      <c r="H98" s="11" t="s">
        <v>191</v>
      </c>
      <c r="I98" s="12" t="n">
        <v>100</v>
      </c>
      <c r="K98" s="23" t="s">
        <v>21</v>
      </c>
      <c r="L98" s="11" t="n">
        <v>3000</v>
      </c>
      <c r="M98" s="23" t="s">
        <v>21</v>
      </c>
      <c r="N98" s="23"/>
      <c r="O98" s="23"/>
      <c r="P98" s="23"/>
      <c r="Q98" s="23"/>
      <c r="T98" s="23"/>
      <c r="U98" s="23"/>
      <c r="AA98" s="13" t="n">
        <v>0.0384459258053548</v>
      </c>
      <c r="AB98" s="13" t="n">
        <v>0.00384459258053548</v>
      </c>
      <c r="AC98" s="10" t="s">
        <v>22</v>
      </c>
    </row>
    <row collapsed="false" customFormat="false" customHeight="true" hidden="false" ht="14.1" outlineLevel="0" r="99">
      <c r="A99" s="10" t="n">
        <v>98</v>
      </c>
      <c r="B99" s="10" t="s">
        <v>194</v>
      </c>
      <c r="C99" s="11"/>
      <c r="E99" s="10" t="n">
        <v>1</v>
      </c>
      <c r="F99" s="21" t="n">
        <v>500</v>
      </c>
      <c r="G99" s="22" t="n">
        <v>1000</v>
      </c>
      <c r="H99" s="11" t="s">
        <v>191</v>
      </c>
      <c r="I99" s="12" t="n">
        <v>100</v>
      </c>
      <c r="K99" s="23" t="s">
        <v>21</v>
      </c>
      <c r="L99" s="11" t="n">
        <v>3000</v>
      </c>
      <c r="M99" s="23" t="s">
        <v>21</v>
      </c>
      <c r="N99" s="23"/>
      <c r="O99" s="23"/>
      <c r="P99" s="23"/>
      <c r="Q99" s="23"/>
      <c r="T99" s="23"/>
      <c r="U99" s="23"/>
      <c r="AA99" s="13" t="n">
        <v>0.0432724706034296</v>
      </c>
      <c r="AB99" s="13" t="n">
        <v>0.00432724706034296</v>
      </c>
      <c r="AC99" s="10" t="s">
        <v>22</v>
      </c>
    </row>
    <row collapsed="false" customFormat="false" customHeight="true" hidden="false" ht="14.1" outlineLevel="0" r="100">
      <c r="A100" s="10" t="n">
        <v>99</v>
      </c>
      <c r="B100" s="10" t="s">
        <v>195</v>
      </c>
      <c r="C100" s="11"/>
      <c r="E100" s="10" t="n">
        <v>1</v>
      </c>
      <c r="F100" s="21" t="n">
        <v>500</v>
      </c>
      <c r="G100" s="22" t="n">
        <v>1500</v>
      </c>
      <c r="H100" s="11" t="s">
        <v>191</v>
      </c>
      <c r="I100" s="12" t="n">
        <v>100</v>
      </c>
      <c r="K100" s="23" t="s">
        <v>21</v>
      </c>
      <c r="L100" s="11" t="n">
        <v>3000</v>
      </c>
      <c r="M100" s="23" t="s">
        <v>21</v>
      </c>
      <c r="N100" s="23"/>
      <c r="O100" s="23"/>
      <c r="P100" s="23"/>
      <c r="Q100" s="23"/>
      <c r="T100" s="23"/>
      <c r="U100" s="23"/>
      <c r="AA100" s="13" t="n">
        <v>0.0672387620145599</v>
      </c>
      <c r="AB100" s="13" t="n">
        <v>0.00672387620145599</v>
      </c>
      <c r="AC100" s="10" t="s">
        <v>22</v>
      </c>
    </row>
    <row collapsed="false" customFormat="false" customHeight="true" hidden="false" ht="14.1" outlineLevel="0" r="101">
      <c r="A101" s="10" t="n">
        <v>100</v>
      </c>
      <c r="B101" s="10" t="s">
        <v>196</v>
      </c>
      <c r="C101" s="11"/>
      <c r="E101" s="10" t="n">
        <v>1</v>
      </c>
      <c r="F101" s="21" t="n">
        <v>500</v>
      </c>
      <c r="G101" s="22" t="n">
        <v>2000</v>
      </c>
      <c r="H101" s="11" t="s">
        <v>191</v>
      </c>
      <c r="I101" s="12" t="n">
        <v>100</v>
      </c>
      <c r="K101" s="23" t="s">
        <v>21</v>
      </c>
      <c r="L101" s="11" t="n">
        <v>3000</v>
      </c>
      <c r="M101" s="23" t="s">
        <v>21</v>
      </c>
      <c r="N101" s="23"/>
      <c r="O101" s="23"/>
      <c r="P101" s="23"/>
      <c r="Q101" s="23"/>
      <c r="T101" s="23"/>
      <c r="U101" s="23"/>
      <c r="AA101" s="13" t="n">
        <v>0.0830498570427361</v>
      </c>
      <c r="AB101" s="13" t="n">
        <v>0.00830498570427361</v>
      </c>
      <c r="AC101" s="10" t="s">
        <v>22</v>
      </c>
    </row>
    <row collapsed="false" customFormat="false" customHeight="true" hidden="false" ht="14.1" outlineLevel="0" r="102">
      <c r="A102" s="10" t="n">
        <v>101</v>
      </c>
      <c r="B102" s="10" t="s">
        <v>197</v>
      </c>
      <c r="C102" s="11"/>
      <c r="E102" s="10" t="n">
        <v>1</v>
      </c>
      <c r="F102" s="21" t="n">
        <v>600</v>
      </c>
      <c r="G102" s="22" t="n">
        <v>1000</v>
      </c>
      <c r="H102" s="11" t="s">
        <v>191</v>
      </c>
      <c r="I102" s="12" t="n">
        <v>100</v>
      </c>
      <c r="K102" s="23" t="s">
        <v>21</v>
      </c>
      <c r="L102" s="11" t="n">
        <v>3000</v>
      </c>
      <c r="M102" s="23" t="s">
        <v>21</v>
      </c>
      <c r="N102" s="23"/>
      <c r="O102" s="23"/>
      <c r="P102" s="23"/>
      <c r="Q102" s="23"/>
      <c r="T102" s="23"/>
      <c r="U102" s="23"/>
      <c r="AA102" s="13" t="n">
        <v>0.0492640434562122</v>
      </c>
      <c r="AB102" s="13" t="n">
        <v>0.00492640434562122</v>
      </c>
      <c r="AC102" s="10" t="s">
        <v>22</v>
      </c>
    </row>
    <row collapsed="false" customFormat="false" customHeight="true" hidden="false" ht="14.1" outlineLevel="0" r="103">
      <c r="A103" s="10" t="n">
        <v>102</v>
      </c>
      <c r="B103" s="10" t="s">
        <v>198</v>
      </c>
      <c r="C103" s="11"/>
      <c r="E103" s="10" t="n">
        <v>1</v>
      </c>
      <c r="F103" s="21" t="n">
        <v>600</v>
      </c>
      <c r="G103" s="22" t="n">
        <v>1500</v>
      </c>
      <c r="H103" s="11" t="s">
        <v>191</v>
      </c>
      <c r="I103" s="12" t="n">
        <v>100</v>
      </c>
      <c r="K103" s="23" t="s">
        <v>21</v>
      </c>
      <c r="L103" s="11" t="n">
        <v>3000</v>
      </c>
      <c r="M103" s="23" t="s">
        <v>21</v>
      </c>
      <c r="N103" s="23"/>
      <c r="O103" s="23"/>
      <c r="P103" s="23"/>
      <c r="Q103" s="23"/>
      <c r="T103" s="23"/>
      <c r="U103" s="23"/>
      <c r="AA103" s="13" t="n">
        <v>0.0930358117973737</v>
      </c>
      <c r="AB103" s="13" t="n">
        <v>0.00930358117973737</v>
      </c>
      <c r="AC103" s="10" t="s">
        <v>22</v>
      </c>
    </row>
    <row collapsed="false" customFormat="false" customHeight="true" hidden="false" ht="14.1" outlineLevel="0" r="104">
      <c r="A104" s="10" t="n">
        <v>103</v>
      </c>
      <c r="B104" s="10" t="s">
        <v>199</v>
      </c>
      <c r="C104" s="11"/>
      <c r="E104" s="10" t="n">
        <v>1</v>
      </c>
      <c r="F104" s="21" t="n">
        <v>600</v>
      </c>
      <c r="G104" s="22" t="n">
        <v>2000</v>
      </c>
      <c r="H104" s="11" t="s">
        <v>191</v>
      </c>
      <c r="I104" s="12" t="n">
        <v>100</v>
      </c>
      <c r="K104" s="23" t="s">
        <v>21</v>
      </c>
      <c r="L104" s="11" t="n">
        <v>3000</v>
      </c>
      <c r="M104" s="23" t="s">
        <v>21</v>
      </c>
      <c r="N104" s="23"/>
      <c r="O104" s="23"/>
      <c r="P104" s="23"/>
      <c r="Q104" s="23"/>
      <c r="T104" s="23"/>
      <c r="U104" s="23"/>
      <c r="AA104" s="13" t="n">
        <v>0.127320923121629</v>
      </c>
      <c r="AB104" s="13" t="n">
        <v>0.0127320923121629</v>
      </c>
      <c r="AC104" s="10" t="s">
        <v>22</v>
      </c>
    </row>
    <row collapsed="false" customFormat="false" customHeight="true" hidden="false" ht="14.1" outlineLevel="0" r="105">
      <c r="A105" s="10" t="n">
        <v>104</v>
      </c>
      <c r="B105" s="10" t="s">
        <v>200</v>
      </c>
      <c r="C105" s="11"/>
      <c r="E105" s="10" t="n">
        <v>1</v>
      </c>
      <c r="F105" s="21" t="n">
        <v>400</v>
      </c>
      <c r="G105" s="21" t="n">
        <v>1000</v>
      </c>
      <c r="H105" s="11" t="s">
        <v>201</v>
      </c>
      <c r="I105" s="12" t="n">
        <v>100</v>
      </c>
      <c r="K105" s="23" t="s">
        <v>21</v>
      </c>
      <c r="L105" s="11" t="n">
        <v>3000</v>
      </c>
      <c r="M105" s="23" t="s">
        <v>21</v>
      </c>
      <c r="N105" s="23"/>
      <c r="O105" s="23"/>
      <c r="P105" s="23"/>
      <c r="Q105" s="23"/>
      <c r="T105" s="23"/>
      <c r="U105" s="23"/>
      <c r="AA105" s="13" t="n">
        <v>0.0282935385</v>
      </c>
      <c r="AB105" s="13" t="n">
        <v>0.00282935385</v>
      </c>
      <c r="AC105" s="10" t="s">
        <v>22</v>
      </c>
    </row>
    <row collapsed="false" customFormat="false" customHeight="true" hidden="false" ht="14.1" outlineLevel="0" r="106">
      <c r="A106" s="10" t="n">
        <v>105</v>
      </c>
      <c r="B106" s="10" t="s">
        <v>202</v>
      </c>
      <c r="C106" s="11" t="s">
        <v>203</v>
      </c>
      <c r="E106" s="10" t="n">
        <v>1</v>
      </c>
      <c r="F106" s="21" t="n">
        <v>400</v>
      </c>
      <c r="G106" s="21" t="n">
        <v>1250</v>
      </c>
      <c r="H106" s="11" t="s">
        <v>201</v>
      </c>
      <c r="I106" s="12" t="n">
        <v>100</v>
      </c>
      <c r="K106" s="23" t="s">
        <v>21</v>
      </c>
      <c r="L106" s="11" t="n">
        <v>3000</v>
      </c>
      <c r="M106" s="23" t="s">
        <v>21</v>
      </c>
      <c r="N106" s="23"/>
      <c r="O106" s="23"/>
      <c r="P106" s="23"/>
      <c r="Q106" s="23"/>
      <c r="T106" s="23"/>
      <c r="U106" s="23"/>
      <c r="AA106" s="13" t="n">
        <v>0.0291257014</v>
      </c>
      <c r="AB106" s="13" t="n">
        <v>0.00291257014</v>
      </c>
      <c r="AC106" s="10" t="s">
        <v>22</v>
      </c>
    </row>
    <row collapsed="false" customFormat="false" customHeight="true" hidden="false" ht="14.1" outlineLevel="0" r="107">
      <c r="A107" s="10" t="n">
        <v>106</v>
      </c>
      <c r="B107" s="10" t="s">
        <v>204</v>
      </c>
      <c r="C107" s="11"/>
      <c r="E107" s="10" t="n">
        <v>1</v>
      </c>
      <c r="F107" s="21" t="n">
        <v>400</v>
      </c>
      <c r="G107" s="21" t="n">
        <v>1500</v>
      </c>
      <c r="H107" s="11" t="s">
        <v>201</v>
      </c>
      <c r="I107" s="12" t="n">
        <v>100</v>
      </c>
      <c r="K107" s="23" t="s">
        <v>21</v>
      </c>
      <c r="L107" s="11" t="n">
        <v>3000</v>
      </c>
      <c r="M107" s="23" t="s">
        <v>21</v>
      </c>
      <c r="N107" s="23"/>
      <c r="O107" s="23"/>
      <c r="P107" s="23"/>
      <c r="Q107" s="23"/>
      <c r="T107" s="23"/>
      <c r="U107" s="23"/>
      <c r="AA107" s="13" t="n">
        <v>0.0346179765</v>
      </c>
      <c r="AB107" s="13" t="n">
        <v>0.00346179765</v>
      </c>
      <c r="AC107" s="10" t="s">
        <v>22</v>
      </c>
    </row>
    <row collapsed="false" customFormat="false" customHeight="true" hidden="false" ht="14.1" outlineLevel="0" r="108">
      <c r="A108" s="10" t="n">
        <v>107</v>
      </c>
      <c r="B108" s="10" t="s">
        <v>205</v>
      </c>
      <c r="C108" s="11"/>
      <c r="E108" s="10" t="n">
        <v>1</v>
      </c>
      <c r="F108" s="21" t="n">
        <v>400</v>
      </c>
      <c r="G108" s="21" t="n">
        <v>1750</v>
      </c>
      <c r="H108" s="11" t="s">
        <v>201</v>
      </c>
      <c r="I108" s="12" t="n">
        <v>100</v>
      </c>
      <c r="K108" s="23" t="s">
        <v>21</v>
      </c>
      <c r="L108" s="11" t="n">
        <v>3000</v>
      </c>
      <c r="M108" s="23" t="s">
        <v>21</v>
      </c>
      <c r="N108" s="23"/>
      <c r="O108" s="23"/>
      <c r="P108" s="23"/>
      <c r="Q108" s="23"/>
      <c r="T108" s="23"/>
      <c r="U108" s="23"/>
      <c r="AA108" s="13" t="n">
        <v>0.0386123584</v>
      </c>
      <c r="AB108" s="13" t="n">
        <v>0.00386123584</v>
      </c>
      <c r="AC108" s="10" t="s">
        <v>22</v>
      </c>
    </row>
    <row collapsed="false" customFormat="false" customHeight="true" hidden="false" ht="14.1" outlineLevel="0" r="109">
      <c r="A109" s="10" t="n">
        <v>108</v>
      </c>
      <c r="B109" s="10" t="s">
        <v>206</v>
      </c>
      <c r="C109" s="11"/>
      <c r="E109" s="10" t="n">
        <v>1</v>
      </c>
      <c r="F109" s="21" t="n">
        <v>400</v>
      </c>
      <c r="G109" s="21" t="n">
        <v>2000</v>
      </c>
      <c r="H109" s="11" t="s">
        <v>201</v>
      </c>
      <c r="I109" s="12" t="n">
        <v>100</v>
      </c>
      <c r="K109" s="23" t="s">
        <v>21</v>
      </c>
      <c r="L109" s="11" t="n">
        <v>3000</v>
      </c>
      <c r="M109" s="23" t="s">
        <v>21</v>
      </c>
      <c r="N109" s="23"/>
      <c r="O109" s="23"/>
      <c r="P109" s="23"/>
      <c r="Q109" s="23"/>
      <c r="T109" s="23"/>
      <c r="U109" s="23"/>
      <c r="AA109" s="13" t="n">
        <v>0.0412752797</v>
      </c>
      <c r="AB109" s="13" t="n">
        <v>0.00412752797</v>
      </c>
      <c r="AC109" s="10" t="s">
        <v>22</v>
      </c>
    </row>
    <row collapsed="false" customFormat="false" customHeight="true" hidden="false" ht="14.1" outlineLevel="0" r="110">
      <c r="A110" s="10" t="n">
        <v>109</v>
      </c>
      <c r="B110" s="10" t="s">
        <v>207</v>
      </c>
      <c r="C110" s="11"/>
      <c r="E110" s="10" t="n">
        <v>1</v>
      </c>
      <c r="F110" s="21" t="n">
        <v>400</v>
      </c>
      <c r="G110" s="21" t="n">
        <v>2250</v>
      </c>
      <c r="H110" s="11" t="s">
        <v>201</v>
      </c>
      <c r="I110" s="12" t="n">
        <v>100</v>
      </c>
      <c r="K110" s="23" t="s">
        <v>21</v>
      </c>
      <c r="L110" s="11" t="n">
        <v>3000</v>
      </c>
      <c r="M110" s="23" t="s">
        <v>21</v>
      </c>
      <c r="N110" s="23"/>
      <c r="O110" s="23"/>
      <c r="P110" s="23"/>
      <c r="Q110" s="23"/>
      <c r="T110" s="23"/>
      <c r="U110" s="23"/>
      <c r="AA110" s="13" t="n">
        <v>0.0429396054</v>
      </c>
      <c r="AB110" s="13" t="n">
        <v>0.00429396054</v>
      </c>
      <c r="AC110" s="10" t="s">
        <v>22</v>
      </c>
    </row>
    <row collapsed="false" customFormat="false" customHeight="true" hidden="false" ht="14.1" outlineLevel="0" r="111">
      <c r="A111" s="10" t="n">
        <v>110</v>
      </c>
      <c r="B111" s="10" t="s">
        <v>208</v>
      </c>
      <c r="C111" s="11"/>
      <c r="E111" s="10" t="n">
        <v>1</v>
      </c>
      <c r="F111" s="21" t="n">
        <v>400</v>
      </c>
      <c r="G111" s="21" t="n">
        <v>2500</v>
      </c>
      <c r="H111" s="11" t="s">
        <v>201</v>
      </c>
      <c r="I111" s="12" t="n">
        <v>100</v>
      </c>
      <c r="K111" s="23" t="s">
        <v>21</v>
      </c>
      <c r="L111" s="11" t="n">
        <v>3000</v>
      </c>
      <c r="M111" s="23" t="s">
        <v>21</v>
      </c>
      <c r="N111" s="23"/>
      <c r="O111" s="23"/>
      <c r="P111" s="23"/>
      <c r="Q111" s="23"/>
      <c r="T111" s="23"/>
      <c r="U111" s="23"/>
      <c r="AA111" s="13" t="n">
        <v>0.0446039312</v>
      </c>
      <c r="AB111" s="13" t="n">
        <v>0.00446039312</v>
      </c>
      <c r="AC111" s="10" t="s">
        <v>22</v>
      </c>
    </row>
    <row collapsed="false" customFormat="false" customHeight="true" hidden="false" ht="14.1" outlineLevel="0" r="112">
      <c r="A112" s="10" t="n">
        <v>111</v>
      </c>
      <c r="B112" s="10" t="s">
        <v>209</v>
      </c>
      <c r="C112" s="11"/>
      <c r="E112" s="10" t="n">
        <v>1</v>
      </c>
      <c r="F112" s="21" t="n">
        <v>400</v>
      </c>
      <c r="G112" s="21" t="n">
        <v>2750</v>
      </c>
      <c r="H112" s="11" t="s">
        <v>201</v>
      </c>
      <c r="I112" s="12" t="n">
        <v>100</v>
      </c>
      <c r="K112" s="23" t="s">
        <v>21</v>
      </c>
      <c r="L112" s="11" t="n">
        <v>3000</v>
      </c>
      <c r="M112" s="23" t="s">
        <v>21</v>
      </c>
      <c r="N112" s="23"/>
      <c r="O112" s="23"/>
      <c r="P112" s="23"/>
      <c r="Q112" s="23"/>
      <c r="T112" s="23"/>
      <c r="U112" s="23"/>
      <c r="AA112" s="13" t="n">
        <v>0.0456025267</v>
      </c>
      <c r="AB112" s="13" t="n">
        <v>0.00456025267</v>
      </c>
      <c r="AC112" s="10" t="s">
        <v>22</v>
      </c>
    </row>
    <row collapsed="false" customFormat="false" customHeight="true" hidden="false" ht="14.1" outlineLevel="0" r="113">
      <c r="A113" s="10" t="n">
        <v>112</v>
      </c>
      <c r="B113" s="10" t="s">
        <v>210</v>
      </c>
      <c r="C113" s="11"/>
      <c r="E113" s="10" t="n">
        <v>1</v>
      </c>
      <c r="F113" s="21" t="n">
        <v>400</v>
      </c>
      <c r="G113" s="21" t="n">
        <v>3000</v>
      </c>
      <c r="H113" s="11" t="s">
        <v>201</v>
      </c>
      <c r="I113" s="12" t="n">
        <v>100</v>
      </c>
      <c r="K113" s="23" t="s">
        <v>21</v>
      </c>
      <c r="L113" s="11" t="n">
        <v>3000</v>
      </c>
      <c r="M113" s="23" t="s">
        <v>21</v>
      </c>
      <c r="N113" s="23"/>
      <c r="O113" s="23"/>
      <c r="P113" s="23"/>
      <c r="Q113" s="23"/>
      <c r="T113" s="23"/>
      <c r="U113" s="23"/>
      <c r="AA113" s="13" t="n">
        <v>0.0459353919</v>
      </c>
      <c r="AB113" s="13" t="n">
        <v>0.00459353919</v>
      </c>
      <c r="AC113" s="10" t="s">
        <v>22</v>
      </c>
    </row>
    <row collapsed="false" customFormat="false" customHeight="true" hidden="false" ht="14.1" outlineLevel="0" r="114">
      <c r="A114" s="10" t="n">
        <v>113</v>
      </c>
      <c r="B114" s="10" t="s">
        <v>211</v>
      </c>
      <c r="C114" s="11"/>
      <c r="E114" s="10" t="n">
        <v>1</v>
      </c>
      <c r="F114" s="21" t="n">
        <v>400</v>
      </c>
      <c r="G114" s="21" t="n">
        <v>3250</v>
      </c>
      <c r="H114" s="11" t="s">
        <v>201</v>
      </c>
      <c r="I114" s="12" t="n">
        <v>100</v>
      </c>
      <c r="K114" s="23" t="s">
        <v>21</v>
      </c>
      <c r="L114" s="11" t="n">
        <v>3000</v>
      </c>
      <c r="M114" s="23" t="s">
        <v>21</v>
      </c>
      <c r="N114" s="23"/>
      <c r="O114" s="23"/>
      <c r="P114" s="23"/>
      <c r="Q114" s="23"/>
      <c r="T114" s="23"/>
      <c r="U114" s="23"/>
      <c r="AA114" s="13" t="n">
        <v>0.0467675548</v>
      </c>
      <c r="AB114" s="13" t="n">
        <v>0.00467675548</v>
      </c>
      <c r="AC114" s="10" t="s">
        <v>22</v>
      </c>
    </row>
    <row collapsed="false" customFormat="false" customHeight="true" hidden="false" ht="14.1" outlineLevel="0" r="115">
      <c r="A115" s="10" t="n">
        <v>114</v>
      </c>
      <c r="B115" s="10" t="s">
        <v>212</v>
      </c>
      <c r="C115" s="11"/>
      <c r="E115" s="10" t="n">
        <v>1</v>
      </c>
      <c r="F115" s="21" t="n">
        <v>450</v>
      </c>
      <c r="G115" s="21" t="n">
        <v>1000</v>
      </c>
      <c r="H115" s="11" t="s">
        <v>201</v>
      </c>
      <c r="I115" s="12" t="n">
        <v>100</v>
      </c>
      <c r="K115" s="23" t="s">
        <v>21</v>
      </c>
      <c r="L115" s="11" t="n">
        <v>3000</v>
      </c>
      <c r="M115" s="23" t="s">
        <v>21</v>
      </c>
      <c r="N115" s="23"/>
      <c r="O115" s="23"/>
      <c r="P115" s="23"/>
      <c r="Q115" s="23"/>
      <c r="T115" s="23"/>
      <c r="U115" s="23"/>
      <c r="AA115" s="13" t="n">
        <v>0.0359494371</v>
      </c>
      <c r="AB115" s="13" t="n">
        <v>0.00359494371</v>
      </c>
      <c r="AC115" s="10" t="s">
        <v>22</v>
      </c>
    </row>
    <row collapsed="false" customFormat="false" customHeight="true" hidden="false" ht="14.1" outlineLevel="0" r="116">
      <c r="A116" s="10" t="n">
        <v>115</v>
      </c>
      <c r="B116" s="10" t="s">
        <v>213</v>
      </c>
      <c r="C116" s="11"/>
      <c r="E116" s="10" t="n">
        <v>1</v>
      </c>
      <c r="F116" s="21" t="n">
        <v>450</v>
      </c>
      <c r="G116" s="21" t="n">
        <v>1250</v>
      </c>
      <c r="H116" s="11" t="s">
        <v>201</v>
      </c>
      <c r="I116" s="12" t="n">
        <v>100</v>
      </c>
      <c r="K116" s="23" t="s">
        <v>21</v>
      </c>
      <c r="L116" s="11" t="n">
        <v>3000</v>
      </c>
      <c r="M116" s="23" t="s">
        <v>21</v>
      </c>
      <c r="N116" s="23"/>
      <c r="O116" s="23"/>
      <c r="P116" s="23"/>
      <c r="Q116" s="23"/>
      <c r="T116" s="23"/>
      <c r="U116" s="23"/>
      <c r="AA116" s="13" t="n">
        <v>0.0432724706</v>
      </c>
      <c r="AB116" s="13" t="n">
        <v>0.00432724706</v>
      </c>
      <c r="AC116" s="10" t="s">
        <v>22</v>
      </c>
    </row>
    <row collapsed="false" customFormat="false" customHeight="true" hidden="false" ht="14.1" outlineLevel="0" r="117">
      <c r="A117" s="10" t="n">
        <v>116</v>
      </c>
      <c r="B117" s="10" t="s">
        <v>214</v>
      </c>
      <c r="C117" s="11"/>
      <c r="E117" s="10" t="n">
        <v>1</v>
      </c>
      <c r="F117" s="21" t="n">
        <v>450</v>
      </c>
      <c r="G117" s="21" t="n">
        <v>1500</v>
      </c>
      <c r="H117" s="11" t="s">
        <v>201</v>
      </c>
      <c r="I117" s="12" t="n">
        <v>100</v>
      </c>
      <c r="K117" s="23" t="s">
        <v>21</v>
      </c>
      <c r="L117" s="11" t="n">
        <v>3000</v>
      </c>
      <c r="M117" s="23" t="s">
        <v>21</v>
      </c>
      <c r="N117" s="23"/>
      <c r="O117" s="23"/>
      <c r="P117" s="23"/>
      <c r="Q117" s="23"/>
      <c r="T117" s="23"/>
      <c r="U117" s="23"/>
      <c r="AA117" s="13" t="n">
        <v>0.0467675548</v>
      </c>
      <c r="AB117" s="13" t="n">
        <v>0.00467675548</v>
      </c>
      <c r="AC117" s="10" t="s">
        <v>22</v>
      </c>
    </row>
    <row collapsed="false" customFormat="false" customHeight="true" hidden="false" ht="14.1" outlineLevel="0" r="118">
      <c r="A118" s="10" t="n">
        <v>117</v>
      </c>
      <c r="B118" s="10" t="s">
        <v>215</v>
      </c>
      <c r="C118" s="11"/>
      <c r="E118" s="10" t="n">
        <v>1</v>
      </c>
      <c r="F118" s="21" t="n">
        <v>450</v>
      </c>
      <c r="G118" s="21" t="n">
        <v>1750</v>
      </c>
      <c r="H118" s="11" t="s">
        <v>201</v>
      </c>
      <c r="I118" s="12" t="n">
        <v>100</v>
      </c>
      <c r="K118" s="23" t="s">
        <v>21</v>
      </c>
      <c r="L118" s="11" t="n">
        <v>3000</v>
      </c>
      <c r="M118" s="23" t="s">
        <v>21</v>
      </c>
      <c r="N118" s="23"/>
      <c r="O118" s="23"/>
      <c r="P118" s="23"/>
      <c r="Q118" s="23"/>
      <c r="T118" s="23"/>
      <c r="U118" s="23"/>
      <c r="AA118" s="13" t="n">
        <v>0.0524262625</v>
      </c>
      <c r="AB118" s="13" t="n">
        <v>0.00524262625</v>
      </c>
      <c r="AC118" s="10" t="s">
        <v>22</v>
      </c>
    </row>
    <row collapsed="false" customFormat="false" customHeight="true" hidden="false" ht="14.1" outlineLevel="0" r="119">
      <c r="A119" s="10" t="n">
        <v>118</v>
      </c>
      <c r="B119" s="10" t="s">
        <v>216</v>
      </c>
      <c r="C119" s="11"/>
      <c r="E119" s="10" t="n">
        <v>1</v>
      </c>
      <c r="F119" s="21" t="n">
        <v>450</v>
      </c>
      <c r="G119" s="21" t="n">
        <v>2000</v>
      </c>
      <c r="H119" s="11" t="s">
        <v>201</v>
      </c>
      <c r="I119" s="12" t="n">
        <v>100</v>
      </c>
      <c r="K119" s="23" t="s">
        <v>21</v>
      </c>
      <c r="L119" s="11" t="n">
        <v>3000</v>
      </c>
      <c r="M119" s="23" t="s">
        <v>21</v>
      </c>
      <c r="N119" s="23"/>
      <c r="O119" s="23"/>
      <c r="P119" s="23"/>
      <c r="Q119" s="23"/>
      <c r="T119" s="23"/>
      <c r="U119" s="23"/>
      <c r="AA119" s="13" t="n">
        <v>0.0550891837</v>
      </c>
      <c r="AB119" s="13" t="n">
        <v>0.00550891837</v>
      </c>
      <c r="AC119" s="10" t="s">
        <v>22</v>
      </c>
    </row>
    <row collapsed="false" customFormat="false" customHeight="true" hidden="false" ht="14.1" outlineLevel="0" r="120">
      <c r="A120" s="10" t="n">
        <v>119</v>
      </c>
      <c r="B120" s="10" t="s">
        <v>217</v>
      </c>
      <c r="C120" s="11"/>
      <c r="E120" s="10" t="n">
        <v>1</v>
      </c>
      <c r="F120" s="21" t="n">
        <v>450</v>
      </c>
      <c r="G120" s="21" t="n">
        <v>2250</v>
      </c>
      <c r="H120" s="11" t="s">
        <v>201</v>
      </c>
      <c r="I120" s="12" t="n">
        <v>100</v>
      </c>
      <c r="K120" s="23" t="s">
        <v>21</v>
      </c>
      <c r="L120" s="11" t="n">
        <v>3000</v>
      </c>
      <c r="M120" s="23" t="s">
        <v>21</v>
      </c>
      <c r="N120" s="23"/>
      <c r="O120" s="23"/>
      <c r="P120" s="23"/>
      <c r="Q120" s="23"/>
      <c r="T120" s="23"/>
      <c r="U120" s="23"/>
      <c r="AA120" s="13" t="n">
        <v>0.0592499982</v>
      </c>
      <c r="AB120" s="13" t="n">
        <v>0.00592499982</v>
      </c>
      <c r="AC120" s="10" t="s">
        <v>22</v>
      </c>
    </row>
    <row collapsed="false" customFormat="false" customHeight="true" hidden="false" ht="14.1" outlineLevel="0" r="121">
      <c r="A121" s="10" t="n">
        <v>120</v>
      </c>
      <c r="B121" s="10" t="s">
        <v>218</v>
      </c>
      <c r="C121" s="11"/>
      <c r="E121" s="10" t="n">
        <v>1</v>
      </c>
      <c r="F121" s="21" t="n">
        <v>450</v>
      </c>
      <c r="G121" s="21" t="n">
        <v>2500</v>
      </c>
      <c r="H121" s="11" t="s">
        <v>201</v>
      </c>
      <c r="I121" s="12" t="n">
        <v>100</v>
      </c>
      <c r="K121" s="23" t="s">
        <v>21</v>
      </c>
      <c r="L121" s="11" t="n">
        <v>3000</v>
      </c>
      <c r="M121" s="23" t="s">
        <v>21</v>
      </c>
      <c r="N121" s="23"/>
      <c r="O121" s="23"/>
      <c r="P121" s="23"/>
      <c r="Q121" s="23"/>
      <c r="T121" s="23"/>
      <c r="U121" s="23"/>
      <c r="AA121" s="13" t="n">
        <v>0.0625786498</v>
      </c>
      <c r="AB121" s="13" t="n">
        <v>0.00625786498</v>
      </c>
      <c r="AC121" s="10" t="s">
        <v>22</v>
      </c>
    </row>
    <row collapsed="false" customFormat="false" customHeight="true" hidden="false" ht="14.1" outlineLevel="0" r="122">
      <c r="A122" s="10" t="n">
        <v>121</v>
      </c>
      <c r="B122" s="10" t="s">
        <v>219</v>
      </c>
      <c r="C122" s="11"/>
      <c r="E122" s="10" t="n">
        <v>1</v>
      </c>
      <c r="F122" s="21" t="n">
        <v>450</v>
      </c>
      <c r="G122" s="21" t="n">
        <v>2750</v>
      </c>
      <c r="H122" s="11" t="s">
        <v>201</v>
      </c>
      <c r="I122" s="12" t="n">
        <v>100</v>
      </c>
      <c r="K122" s="23" t="s">
        <v>21</v>
      </c>
      <c r="L122" s="11" t="n">
        <v>3000</v>
      </c>
      <c r="M122" s="23" t="s">
        <v>21</v>
      </c>
      <c r="N122" s="23"/>
      <c r="O122" s="23"/>
      <c r="P122" s="23"/>
      <c r="Q122" s="23"/>
      <c r="T122" s="23"/>
      <c r="U122" s="23"/>
      <c r="AA122" s="13" t="n">
        <v>0.0659073014</v>
      </c>
      <c r="AB122" s="13" t="n">
        <v>0.00659073014</v>
      </c>
      <c r="AC122" s="10" t="s">
        <v>22</v>
      </c>
    </row>
    <row collapsed="false" customFormat="false" customHeight="true" hidden="false" ht="14.1" outlineLevel="0" r="123">
      <c r="A123" s="10" t="n">
        <v>122</v>
      </c>
      <c r="B123" s="10" t="s">
        <v>220</v>
      </c>
      <c r="C123" s="11"/>
      <c r="E123" s="10" t="n">
        <v>1</v>
      </c>
      <c r="F123" s="21" t="n">
        <v>450</v>
      </c>
      <c r="G123" s="21" t="n">
        <v>3000</v>
      </c>
      <c r="H123" s="11" t="s">
        <v>201</v>
      </c>
      <c r="I123" s="12" t="n">
        <v>100</v>
      </c>
      <c r="K123" s="23" t="s">
        <v>21</v>
      </c>
      <c r="L123" s="11" t="n">
        <v>3000</v>
      </c>
      <c r="M123" s="23" t="s">
        <v>21</v>
      </c>
      <c r="N123" s="23"/>
      <c r="O123" s="23"/>
      <c r="P123" s="23"/>
      <c r="Q123" s="23"/>
      <c r="T123" s="23"/>
      <c r="U123" s="23"/>
      <c r="AA123" s="13" t="n">
        <v>0.0700681159</v>
      </c>
      <c r="AB123" s="13" t="n">
        <v>0.00700681159</v>
      </c>
      <c r="AC123" s="10" t="s">
        <v>22</v>
      </c>
    </row>
    <row collapsed="false" customFormat="false" customHeight="true" hidden="false" ht="14.1" outlineLevel="0" r="124">
      <c r="A124" s="10" t="n">
        <v>123</v>
      </c>
      <c r="B124" s="10" t="s">
        <v>221</v>
      </c>
      <c r="C124" s="11"/>
      <c r="E124" s="10" t="n">
        <v>1</v>
      </c>
      <c r="F124" s="21" t="n">
        <v>450</v>
      </c>
      <c r="G124" s="21" t="n">
        <v>3500</v>
      </c>
      <c r="H124" s="11" t="s">
        <v>201</v>
      </c>
      <c r="I124" s="12" t="n">
        <v>100</v>
      </c>
      <c r="K124" s="23" t="s">
        <v>21</v>
      </c>
      <c r="L124" s="11" t="n">
        <v>3000</v>
      </c>
      <c r="M124" s="23" t="s">
        <v>21</v>
      </c>
      <c r="N124" s="23"/>
      <c r="O124" s="23"/>
      <c r="P124" s="23"/>
      <c r="Q124" s="23"/>
      <c r="T124" s="23"/>
      <c r="U124" s="23"/>
      <c r="AA124" s="13" t="n">
        <v>0.0753939584</v>
      </c>
      <c r="AB124" s="13" t="n">
        <v>0.00753939584</v>
      </c>
      <c r="AC124" s="10" t="s">
        <v>22</v>
      </c>
    </row>
    <row collapsed="false" customFormat="false" customHeight="true" hidden="false" ht="14.1" outlineLevel="0" r="125">
      <c r="A125" s="10" t="n">
        <v>124</v>
      </c>
      <c r="B125" s="10" t="s">
        <v>222</v>
      </c>
      <c r="C125" s="11"/>
      <c r="E125" s="10" t="n">
        <v>1</v>
      </c>
      <c r="F125" s="21" t="n">
        <v>450</v>
      </c>
      <c r="G125" s="21" t="n">
        <v>4000</v>
      </c>
      <c r="H125" s="11" t="s">
        <v>201</v>
      </c>
      <c r="I125" s="12" t="n">
        <v>100</v>
      </c>
      <c r="K125" s="23" t="s">
        <v>21</v>
      </c>
      <c r="L125" s="11" t="n">
        <v>3000</v>
      </c>
      <c r="M125" s="23" t="s">
        <v>21</v>
      </c>
      <c r="N125" s="23"/>
      <c r="O125" s="23"/>
      <c r="P125" s="23"/>
      <c r="Q125" s="23"/>
      <c r="T125" s="23"/>
      <c r="U125" s="23"/>
      <c r="AA125" s="13" t="n">
        <v>0.0823841267</v>
      </c>
      <c r="AB125" s="13" t="n">
        <v>0.00823841267</v>
      </c>
      <c r="AC125" s="10" t="s">
        <v>22</v>
      </c>
    </row>
    <row collapsed="false" customFormat="false" customHeight="true" hidden="false" ht="14.1" outlineLevel="0" r="126">
      <c r="A126" s="10" t="n">
        <v>125</v>
      </c>
      <c r="B126" s="10" t="s">
        <v>223</v>
      </c>
      <c r="C126" s="11"/>
      <c r="E126" s="10" t="n">
        <v>1</v>
      </c>
      <c r="F126" s="21" t="n">
        <v>500</v>
      </c>
      <c r="G126" s="21" t="n">
        <v>1000</v>
      </c>
      <c r="H126" s="11" t="s">
        <v>201</v>
      </c>
      <c r="I126" s="12" t="n">
        <v>100</v>
      </c>
      <c r="K126" s="23" t="s">
        <v>21</v>
      </c>
      <c r="L126" s="11" t="n">
        <v>3000</v>
      </c>
      <c r="M126" s="23" t="s">
        <v>21</v>
      </c>
      <c r="N126" s="23"/>
      <c r="O126" s="23"/>
      <c r="P126" s="23"/>
      <c r="Q126" s="23"/>
      <c r="T126" s="23"/>
      <c r="U126" s="23"/>
      <c r="AA126" s="13" t="n">
        <v>0.039943819</v>
      </c>
      <c r="AB126" s="13" t="n">
        <v>0.0039943819</v>
      </c>
      <c r="AC126" s="10" t="s">
        <v>22</v>
      </c>
    </row>
    <row collapsed="false" customFormat="false" customHeight="true" hidden="false" ht="14.1" outlineLevel="0" r="127">
      <c r="A127" s="10" t="n">
        <v>126</v>
      </c>
      <c r="B127" s="10" t="s">
        <v>224</v>
      </c>
      <c r="C127" s="11"/>
      <c r="E127" s="10" t="n">
        <v>1</v>
      </c>
      <c r="F127" s="21" t="n">
        <v>500</v>
      </c>
      <c r="G127" s="21" t="n">
        <v>1500</v>
      </c>
      <c r="H127" s="11" t="s">
        <v>201</v>
      </c>
      <c r="I127" s="12" t="n">
        <v>100</v>
      </c>
      <c r="K127" s="23" t="s">
        <v>21</v>
      </c>
      <c r="L127" s="11" t="n">
        <v>3000</v>
      </c>
      <c r="M127" s="23" t="s">
        <v>21</v>
      </c>
      <c r="N127" s="23"/>
      <c r="O127" s="23"/>
      <c r="P127" s="23"/>
      <c r="Q127" s="23"/>
      <c r="T127" s="23"/>
      <c r="U127" s="23"/>
      <c r="AA127" s="13" t="n">
        <v>0.0619129195</v>
      </c>
      <c r="AB127" s="13" t="n">
        <v>0.00619129195</v>
      </c>
      <c r="AC127" s="10" t="s">
        <v>22</v>
      </c>
    </row>
    <row collapsed="false" customFormat="false" customHeight="true" hidden="false" ht="14.1" outlineLevel="0" r="128">
      <c r="A128" s="10" t="n">
        <v>127</v>
      </c>
      <c r="B128" s="10" t="s">
        <v>225</v>
      </c>
      <c r="C128" s="11"/>
      <c r="E128" s="10" t="n">
        <v>1</v>
      </c>
      <c r="F128" s="21" t="n">
        <v>500</v>
      </c>
      <c r="G128" s="21" t="n">
        <v>2000</v>
      </c>
      <c r="H128" s="11" t="s">
        <v>201</v>
      </c>
      <c r="I128" s="12" t="n">
        <v>100</v>
      </c>
      <c r="K128" s="23" t="s">
        <v>21</v>
      </c>
      <c r="L128" s="11" t="n">
        <v>3000</v>
      </c>
      <c r="M128" s="23" t="s">
        <v>21</v>
      </c>
      <c r="N128" s="23"/>
      <c r="O128" s="23"/>
      <c r="P128" s="23"/>
      <c r="Q128" s="23"/>
      <c r="T128" s="23"/>
      <c r="U128" s="23"/>
      <c r="AA128" s="13" t="n">
        <v>0.0758932561</v>
      </c>
      <c r="AB128" s="13" t="n">
        <v>0.00758932561</v>
      </c>
      <c r="AC128" s="10" t="s">
        <v>22</v>
      </c>
    </row>
    <row collapsed="false" customFormat="false" customHeight="true" hidden="false" ht="14.1" outlineLevel="0" r="129">
      <c r="A129" s="10" t="n">
        <v>128</v>
      </c>
      <c r="B129" s="10" t="s">
        <v>226</v>
      </c>
      <c r="C129" s="11"/>
      <c r="E129" s="10" t="n">
        <v>1</v>
      </c>
      <c r="F129" s="21" t="n">
        <v>500</v>
      </c>
      <c r="G129" s="21" t="n">
        <v>2500</v>
      </c>
      <c r="H129" s="11" t="s">
        <v>201</v>
      </c>
      <c r="I129" s="12" t="n">
        <v>100</v>
      </c>
      <c r="K129" s="23" t="s">
        <v>21</v>
      </c>
      <c r="L129" s="11" t="n">
        <v>3000</v>
      </c>
      <c r="M129" s="23" t="s">
        <v>21</v>
      </c>
      <c r="N129" s="23"/>
      <c r="O129" s="23"/>
      <c r="P129" s="23"/>
      <c r="Q129" s="23"/>
      <c r="T129" s="23"/>
      <c r="U129" s="23"/>
      <c r="AA129" s="13" t="n">
        <v>0.0840484525</v>
      </c>
      <c r="AB129" s="13" t="n">
        <v>0.00840484525</v>
      </c>
      <c r="AC129" s="10" t="s">
        <v>22</v>
      </c>
    </row>
    <row collapsed="false" customFormat="false" customHeight="true" hidden="false" ht="14.1" outlineLevel="0" r="130">
      <c r="A130" s="10" t="n">
        <v>129</v>
      </c>
      <c r="B130" s="10" t="s">
        <v>227</v>
      </c>
      <c r="C130" s="11"/>
      <c r="E130" s="10" t="n">
        <v>1</v>
      </c>
      <c r="F130" s="21" t="n">
        <v>500</v>
      </c>
      <c r="G130" s="21" t="n">
        <v>3000</v>
      </c>
      <c r="H130" s="11" t="s">
        <v>201</v>
      </c>
      <c r="I130" s="12" t="n">
        <v>100</v>
      </c>
      <c r="K130" s="23" t="s">
        <v>21</v>
      </c>
      <c r="L130" s="11" t="n">
        <v>3000</v>
      </c>
      <c r="M130" s="23" t="s">
        <v>21</v>
      </c>
      <c r="N130" s="23"/>
      <c r="O130" s="23"/>
      <c r="P130" s="23"/>
      <c r="Q130" s="23"/>
      <c r="T130" s="23"/>
      <c r="U130" s="23"/>
      <c r="AA130" s="13" t="n">
        <v>0.094533705</v>
      </c>
      <c r="AB130" s="13" t="n">
        <v>0.0094533705</v>
      </c>
      <c r="AC130" s="10" t="s">
        <v>22</v>
      </c>
    </row>
    <row collapsed="false" customFormat="false" customHeight="true" hidden="false" ht="14.1" outlineLevel="0" r="131">
      <c r="A131" s="10" t="n">
        <v>130</v>
      </c>
      <c r="B131" s="10" t="s">
        <v>228</v>
      </c>
      <c r="C131" s="11"/>
      <c r="E131" s="10" t="n">
        <v>1</v>
      </c>
      <c r="F131" s="21" t="n">
        <v>500</v>
      </c>
      <c r="G131" s="21" t="n">
        <v>3500</v>
      </c>
      <c r="H131" s="11" t="s">
        <v>201</v>
      </c>
      <c r="I131" s="12" t="n">
        <v>100</v>
      </c>
      <c r="K131" s="23" t="s">
        <v>21</v>
      </c>
      <c r="L131" s="11" t="n">
        <v>3000</v>
      </c>
      <c r="M131" s="23" t="s">
        <v>21</v>
      </c>
      <c r="N131" s="23"/>
      <c r="O131" s="23"/>
      <c r="P131" s="23"/>
      <c r="Q131" s="23"/>
      <c r="T131" s="23"/>
      <c r="U131" s="23"/>
      <c r="AA131" s="13" t="n">
        <v>0.1018567385</v>
      </c>
      <c r="AB131" s="13" t="n">
        <v>0.01018567385</v>
      </c>
      <c r="AC131" s="10" t="s">
        <v>22</v>
      </c>
    </row>
    <row collapsed="false" customFormat="false" customHeight="true" hidden="false" ht="14.1" outlineLevel="0" r="132">
      <c r="A132" s="10" t="n">
        <v>131</v>
      </c>
      <c r="B132" s="10" t="s">
        <v>229</v>
      </c>
      <c r="C132" s="11"/>
      <c r="E132" s="10" t="n">
        <v>1</v>
      </c>
      <c r="F132" s="21" t="n">
        <v>500</v>
      </c>
      <c r="G132" s="21" t="n">
        <v>4000</v>
      </c>
      <c r="H132" s="11" t="s">
        <v>201</v>
      </c>
      <c r="I132" s="12" t="n">
        <v>100</v>
      </c>
      <c r="K132" s="23" t="s">
        <v>21</v>
      </c>
      <c r="L132" s="11" t="n">
        <v>3000</v>
      </c>
      <c r="M132" s="23" t="s">
        <v>21</v>
      </c>
      <c r="N132" s="23"/>
      <c r="O132" s="23"/>
      <c r="P132" s="23"/>
      <c r="Q132" s="23"/>
      <c r="T132" s="23"/>
      <c r="U132" s="23"/>
      <c r="AA132" s="13" t="n">
        <v>0.1111769629</v>
      </c>
      <c r="AB132" s="13" t="n">
        <v>0.01111769629</v>
      </c>
      <c r="AC132" s="10" t="s">
        <v>22</v>
      </c>
    </row>
    <row collapsed="false" customFormat="false" customHeight="true" hidden="false" ht="14.1" outlineLevel="0" r="133">
      <c r="A133" s="10" t="n">
        <v>132</v>
      </c>
      <c r="B133" s="10" t="s">
        <v>230</v>
      </c>
      <c r="C133" s="11"/>
      <c r="E133" s="10" t="n">
        <v>1</v>
      </c>
      <c r="F133" s="21" t="n">
        <v>550</v>
      </c>
      <c r="G133" s="21" t="n">
        <v>1000</v>
      </c>
      <c r="H133" s="11" t="s">
        <v>201</v>
      </c>
      <c r="I133" s="12" t="n">
        <v>100</v>
      </c>
      <c r="K133" s="23" t="s">
        <v>21</v>
      </c>
      <c r="L133" s="11" t="n">
        <v>3000</v>
      </c>
      <c r="M133" s="23" t="s">
        <v>21</v>
      </c>
      <c r="N133" s="23"/>
      <c r="O133" s="23"/>
      <c r="P133" s="23"/>
      <c r="Q133" s="23"/>
      <c r="T133" s="23"/>
      <c r="U133" s="23"/>
      <c r="AA133" s="13" t="n">
        <v>0.0432724706</v>
      </c>
      <c r="AB133" s="13" t="n">
        <v>0.00432724706</v>
      </c>
      <c r="AC133" s="10" t="s">
        <v>22</v>
      </c>
    </row>
    <row collapsed="false" customFormat="false" customHeight="true" hidden="false" ht="14.1" outlineLevel="0" r="134">
      <c r="A134" s="10" t="n">
        <v>133</v>
      </c>
      <c r="B134" s="10" t="s">
        <v>231</v>
      </c>
      <c r="C134" s="11"/>
      <c r="E134" s="10" t="n">
        <v>1</v>
      </c>
      <c r="F134" s="21" t="n">
        <v>550</v>
      </c>
      <c r="G134" s="21" t="n">
        <v>1500</v>
      </c>
      <c r="H134" s="11" t="s">
        <v>201</v>
      </c>
      <c r="I134" s="12" t="n">
        <v>100</v>
      </c>
      <c r="K134" s="23" t="s">
        <v>21</v>
      </c>
      <c r="L134" s="11" t="n">
        <v>3000</v>
      </c>
      <c r="M134" s="23" t="s">
        <v>21</v>
      </c>
      <c r="N134" s="23"/>
      <c r="O134" s="23"/>
      <c r="P134" s="23"/>
      <c r="Q134" s="23"/>
      <c r="T134" s="23"/>
      <c r="U134" s="23"/>
      <c r="AA134" s="13" t="n">
        <v>0.0745617955</v>
      </c>
      <c r="AB134" s="13" t="n">
        <v>0.00745617955</v>
      </c>
      <c r="AC134" s="10" t="s">
        <v>22</v>
      </c>
    </row>
    <row collapsed="false" customFormat="false" customHeight="true" hidden="false" ht="14.1" outlineLevel="0" r="135">
      <c r="A135" s="10" t="n">
        <v>134</v>
      </c>
      <c r="B135" s="10" t="s">
        <v>232</v>
      </c>
      <c r="C135" s="11"/>
      <c r="E135" s="10" t="n">
        <v>1</v>
      </c>
      <c r="F135" s="21" t="n">
        <v>550</v>
      </c>
      <c r="G135" s="21" t="n">
        <v>2000</v>
      </c>
      <c r="H135" s="11" t="s">
        <v>201</v>
      </c>
      <c r="I135" s="12" t="n">
        <v>100</v>
      </c>
      <c r="K135" s="23" t="s">
        <v>21</v>
      </c>
      <c r="L135" s="11" t="n">
        <v>3000</v>
      </c>
      <c r="M135" s="23" t="s">
        <v>21</v>
      </c>
      <c r="N135" s="23"/>
      <c r="O135" s="23"/>
      <c r="P135" s="23"/>
      <c r="Q135" s="23"/>
      <c r="T135" s="23"/>
      <c r="U135" s="23"/>
      <c r="AA135" s="13" t="n">
        <v>0.0947001376</v>
      </c>
      <c r="AB135" s="13" t="n">
        <v>0.00947001376</v>
      </c>
      <c r="AC135" s="10" t="s">
        <v>22</v>
      </c>
    </row>
    <row collapsed="false" customFormat="false" customHeight="true" hidden="false" ht="14.1" outlineLevel="0" r="136">
      <c r="A136" s="10" t="n">
        <v>135</v>
      </c>
      <c r="B136" s="10" t="s">
        <v>233</v>
      </c>
      <c r="C136" s="11"/>
      <c r="E136" s="10" t="n">
        <v>1</v>
      </c>
      <c r="F136" s="21" t="n">
        <v>550</v>
      </c>
      <c r="G136" s="21" t="n">
        <v>2500</v>
      </c>
      <c r="H136" s="11" t="s">
        <v>201</v>
      </c>
      <c r="I136" s="12" t="n">
        <v>100</v>
      </c>
      <c r="K136" s="23" t="s">
        <v>21</v>
      </c>
      <c r="L136" s="11" t="n">
        <v>3000</v>
      </c>
      <c r="M136" s="23" t="s">
        <v>21</v>
      </c>
      <c r="N136" s="23"/>
      <c r="O136" s="23"/>
      <c r="P136" s="23"/>
      <c r="Q136" s="23"/>
      <c r="T136" s="23"/>
      <c r="U136" s="23"/>
      <c r="AA136" s="13" t="n">
        <v>0.109179772</v>
      </c>
      <c r="AB136" s="13" t="n">
        <v>0.0109179772</v>
      </c>
      <c r="AC136" s="10" t="s">
        <v>22</v>
      </c>
    </row>
    <row collapsed="false" customFormat="false" customHeight="true" hidden="false" ht="14.1" outlineLevel="0" r="137">
      <c r="A137" s="10" t="n">
        <v>136</v>
      </c>
      <c r="B137" s="10" t="s">
        <v>234</v>
      </c>
      <c r="C137" s="11"/>
      <c r="E137" s="10" t="n">
        <v>1</v>
      </c>
      <c r="F137" s="21" t="n">
        <v>550</v>
      </c>
      <c r="G137" s="21" t="n">
        <v>3000</v>
      </c>
      <c r="H137" s="11" t="s">
        <v>201</v>
      </c>
      <c r="I137" s="12" t="n">
        <v>100</v>
      </c>
      <c r="K137" s="23" t="s">
        <v>21</v>
      </c>
      <c r="L137" s="11" t="n">
        <v>3000</v>
      </c>
      <c r="M137" s="23" t="s">
        <v>21</v>
      </c>
      <c r="N137" s="23"/>
      <c r="O137" s="23"/>
      <c r="P137" s="23"/>
      <c r="Q137" s="23"/>
      <c r="T137" s="23"/>
      <c r="U137" s="23"/>
      <c r="AA137" s="13" t="n">
        <v>0.1231601086</v>
      </c>
      <c r="AB137" s="13" t="n">
        <v>0.01231601086</v>
      </c>
      <c r="AC137" s="10" t="s">
        <v>22</v>
      </c>
    </row>
    <row collapsed="false" customFormat="false" customHeight="true" hidden="false" ht="14.1" outlineLevel="0" r="138">
      <c r="A138" s="10" t="n">
        <v>137</v>
      </c>
      <c r="B138" s="10" t="s">
        <v>235</v>
      </c>
      <c r="C138" s="11"/>
      <c r="E138" s="10" t="n">
        <v>1</v>
      </c>
      <c r="F138" s="21" t="n">
        <v>550</v>
      </c>
      <c r="G138" s="21" t="n">
        <v>4000</v>
      </c>
      <c r="H138" s="11" t="s">
        <v>201</v>
      </c>
      <c r="I138" s="12" t="n">
        <v>100</v>
      </c>
      <c r="K138" s="23" t="s">
        <v>21</v>
      </c>
      <c r="L138" s="11" t="n">
        <v>3000</v>
      </c>
      <c r="M138" s="23" t="s">
        <v>21</v>
      </c>
      <c r="N138" s="23"/>
      <c r="O138" s="23"/>
      <c r="P138" s="23"/>
      <c r="Q138" s="23"/>
      <c r="T138" s="23"/>
      <c r="U138" s="23"/>
      <c r="AA138" s="13" t="n">
        <v>0.1462942372</v>
      </c>
      <c r="AB138" s="13" t="n">
        <v>0.01462942372</v>
      </c>
      <c r="AC138" s="10" t="s">
        <v>22</v>
      </c>
    </row>
    <row collapsed="false" customFormat="false" customHeight="true" hidden="false" ht="14.1" outlineLevel="0" r="139">
      <c r="A139" s="10" t="n">
        <v>138</v>
      </c>
      <c r="B139" s="10" t="s">
        <v>236</v>
      </c>
      <c r="C139" s="11" t="s">
        <v>237</v>
      </c>
      <c r="E139" s="10" t="n">
        <v>1</v>
      </c>
      <c r="F139" s="21" t="n">
        <v>625</v>
      </c>
      <c r="G139" s="21" t="n">
        <v>1000</v>
      </c>
      <c r="H139" s="11" t="s">
        <v>201</v>
      </c>
      <c r="I139" s="12" t="n">
        <v>100</v>
      </c>
      <c r="K139" s="23" t="s">
        <v>21</v>
      </c>
      <c r="L139" s="11" t="n">
        <v>3000</v>
      </c>
      <c r="M139" s="23" t="s">
        <v>21</v>
      </c>
      <c r="N139" s="23"/>
      <c r="O139" s="23"/>
      <c r="P139" s="23"/>
      <c r="Q139" s="23"/>
      <c r="T139" s="23"/>
      <c r="U139" s="23"/>
      <c r="AA139" s="13" t="n">
        <v>0.0423570914</v>
      </c>
      <c r="AB139" s="13" t="n">
        <v>0.00423570914</v>
      </c>
      <c r="AC139" s="10" t="s">
        <v>22</v>
      </c>
    </row>
    <row collapsed="false" customFormat="false" customHeight="true" hidden="false" ht="14.1" outlineLevel="0" r="140">
      <c r="A140" s="10" t="n">
        <v>139</v>
      </c>
      <c r="B140" s="10" t="s">
        <v>238</v>
      </c>
      <c r="C140" s="11"/>
      <c r="E140" s="10" t="n">
        <v>1</v>
      </c>
      <c r="F140" s="21" t="n">
        <v>325</v>
      </c>
      <c r="G140" s="22" t="n">
        <v>150</v>
      </c>
      <c r="H140" s="11" t="s">
        <v>239</v>
      </c>
      <c r="I140" s="12" t="n">
        <v>100</v>
      </c>
      <c r="K140" s="23" t="s">
        <v>21</v>
      </c>
      <c r="L140" s="11" t="n">
        <v>3000</v>
      </c>
      <c r="M140" s="23" t="s">
        <v>21</v>
      </c>
      <c r="N140" s="23"/>
      <c r="O140" s="23"/>
      <c r="P140" s="23"/>
      <c r="Q140" s="23"/>
      <c r="T140" s="23"/>
      <c r="U140" s="23"/>
      <c r="AA140" s="13" t="n">
        <v>0.0128153086017849</v>
      </c>
      <c r="AB140" s="13" t="n">
        <f aca="false">0.1*AA140</f>
        <v>0.00128153086017849</v>
      </c>
      <c r="AC140" s="10" t="s">
        <v>22</v>
      </c>
    </row>
    <row collapsed="false" customFormat="false" customHeight="true" hidden="false" ht="14.1" outlineLevel="0" r="141">
      <c r="A141" s="10" t="n">
        <v>140</v>
      </c>
      <c r="B141" s="10" t="s">
        <v>240</v>
      </c>
      <c r="C141" s="11"/>
      <c r="E141" s="10" t="n">
        <v>1</v>
      </c>
      <c r="F141" s="21" t="n">
        <v>339</v>
      </c>
      <c r="G141" s="22" t="n">
        <v>150</v>
      </c>
      <c r="H141" s="11" t="s">
        <v>239</v>
      </c>
      <c r="I141" s="12" t="n">
        <v>100</v>
      </c>
      <c r="K141" s="23" t="s">
        <v>21</v>
      </c>
      <c r="L141" s="11" t="n">
        <v>3000</v>
      </c>
      <c r="M141" s="23" t="s">
        <v>21</v>
      </c>
      <c r="N141" s="23"/>
      <c r="O141" s="23"/>
      <c r="P141" s="23"/>
      <c r="Q141" s="23"/>
      <c r="T141" s="23"/>
      <c r="U141" s="23"/>
      <c r="AA141" s="13" t="n">
        <v>0.012648876022541</v>
      </c>
      <c r="AB141" s="13" t="n">
        <f aca="false">0.1*AA141</f>
        <v>0.0012648876022541</v>
      </c>
      <c r="AC141" s="10" t="s">
        <v>22</v>
      </c>
    </row>
    <row collapsed="false" customFormat="false" customHeight="true" hidden="false" ht="14.1" outlineLevel="0" r="142">
      <c r="A142" s="10" t="n">
        <v>141</v>
      </c>
      <c r="B142" s="10" t="s">
        <v>241</v>
      </c>
      <c r="C142" s="11"/>
      <c r="E142" s="10" t="n">
        <v>1</v>
      </c>
      <c r="F142" s="21" t="n">
        <v>320</v>
      </c>
      <c r="G142" s="22" t="n">
        <v>200</v>
      </c>
      <c r="H142" s="11" t="s">
        <v>239</v>
      </c>
      <c r="I142" s="12" t="n">
        <v>100</v>
      </c>
      <c r="K142" s="23" t="s">
        <v>21</v>
      </c>
      <c r="L142" s="11" t="n">
        <v>3000</v>
      </c>
      <c r="M142" s="23" t="s">
        <v>21</v>
      </c>
      <c r="N142" s="23"/>
      <c r="O142" s="23"/>
      <c r="P142" s="23"/>
      <c r="Q142" s="23"/>
      <c r="T142" s="23"/>
      <c r="U142" s="23"/>
      <c r="AA142" s="13" t="n">
        <v>0.0133146063395168</v>
      </c>
      <c r="AB142" s="13" t="n">
        <f aca="false">0.1*AA142</f>
        <v>0.00133146063395168</v>
      </c>
      <c r="AC142" s="10" t="s">
        <v>22</v>
      </c>
    </row>
    <row collapsed="false" customFormat="false" customHeight="true" hidden="false" ht="14.1" outlineLevel="0" r="143">
      <c r="A143" s="10" t="n">
        <v>142</v>
      </c>
      <c r="B143" s="10" t="s">
        <v>242</v>
      </c>
      <c r="C143" s="11"/>
      <c r="E143" s="10" t="n">
        <v>1</v>
      </c>
      <c r="F143" s="21" t="n">
        <v>337</v>
      </c>
      <c r="G143" s="22" t="n">
        <v>200</v>
      </c>
      <c r="H143" s="11" t="s">
        <v>239</v>
      </c>
      <c r="I143" s="12" t="n">
        <v>100</v>
      </c>
      <c r="K143" s="23" t="s">
        <v>21</v>
      </c>
      <c r="L143" s="11" t="n">
        <v>3000</v>
      </c>
      <c r="M143" s="23" t="s">
        <v>21</v>
      </c>
      <c r="N143" s="23"/>
      <c r="O143" s="23"/>
      <c r="P143" s="23"/>
      <c r="Q143" s="23"/>
      <c r="T143" s="23"/>
      <c r="U143" s="23"/>
      <c r="AA143" s="13" t="n">
        <v>0.0133146063395168</v>
      </c>
      <c r="AB143" s="13" t="n">
        <f aca="false">0.1*AA143</f>
        <v>0.00133146063395168</v>
      </c>
      <c r="AC143" s="10" t="s">
        <v>22</v>
      </c>
    </row>
    <row collapsed="false" customFormat="false" customHeight="true" hidden="false" ht="14.1" outlineLevel="0" r="144">
      <c r="A144" s="10" t="n">
        <v>143</v>
      </c>
      <c r="B144" s="10" t="s">
        <v>243</v>
      </c>
      <c r="C144" s="11"/>
      <c r="E144" s="10" t="n">
        <v>1</v>
      </c>
      <c r="F144" s="21" t="n">
        <v>350</v>
      </c>
      <c r="G144" s="22" t="n">
        <v>200</v>
      </c>
      <c r="H144" s="11" t="s">
        <v>239</v>
      </c>
      <c r="I144" s="12" t="n">
        <v>100</v>
      </c>
      <c r="K144" s="23" t="s">
        <v>21</v>
      </c>
      <c r="L144" s="11" t="n">
        <v>3000</v>
      </c>
      <c r="M144" s="23" t="s">
        <v>21</v>
      </c>
      <c r="N144" s="23"/>
      <c r="O144" s="23"/>
      <c r="P144" s="23"/>
      <c r="Q144" s="23"/>
      <c r="T144" s="23"/>
      <c r="U144" s="23"/>
      <c r="AA144" s="13" t="n">
        <v>0.0133146063395168</v>
      </c>
      <c r="AB144" s="13" t="n">
        <f aca="false">0.1*AA144</f>
        <v>0.00133146063395168</v>
      </c>
      <c r="AC144" s="10" t="s">
        <v>22</v>
      </c>
    </row>
    <row collapsed="false" customFormat="false" customHeight="true" hidden="false" ht="14.1" outlineLevel="0" r="145">
      <c r="A145" s="10" t="n">
        <v>144</v>
      </c>
      <c r="B145" s="10" t="s">
        <v>244</v>
      </c>
      <c r="C145" s="11"/>
      <c r="E145" s="10" t="n">
        <v>1</v>
      </c>
      <c r="F145" s="21" t="n">
        <v>360</v>
      </c>
      <c r="G145" s="22" t="n">
        <v>200</v>
      </c>
      <c r="H145" s="11" t="s">
        <v>239</v>
      </c>
      <c r="I145" s="12" t="n">
        <v>100</v>
      </c>
      <c r="K145" s="23" t="s">
        <v>21</v>
      </c>
      <c r="L145" s="11" t="n">
        <v>3000</v>
      </c>
      <c r="M145" s="23" t="s">
        <v>21</v>
      </c>
      <c r="N145" s="23"/>
      <c r="O145" s="23"/>
      <c r="P145" s="23"/>
      <c r="Q145" s="23"/>
      <c r="T145" s="23"/>
      <c r="U145" s="23"/>
      <c r="AA145" s="13" t="n">
        <v>0.0116502805470772</v>
      </c>
      <c r="AB145" s="13" t="n">
        <f aca="false">0.1*AA145</f>
        <v>0.00116502805470772</v>
      </c>
      <c r="AC145" s="10" t="s">
        <v>22</v>
      </c>
    </row>
    <row collapsed="false" customFormat="false" customHeight="true" hidden="false" ht="14.1" outlineLevel="0" r="146">
      <c r="A146" s="10" t="n">
        <v>145</v>
      </c>
      <c r="B146" s="10" t="s">
        <v>245</v>
      </c>
      <c r="C146" s="11"/>
      <c r="E146" s="10" t="n">
        <v>1</v>
      </c>
      <c r="F146" s="21" t="n">
        <v>365</v>
      </c>
      <c r="G146" s="22" t="n">
        <v>200</v>
      </c>
      <c r="H146" s="11" t="s">
        <v>239</v>
      </c>
      <c r="I146" s="12" t="n">
        <v>100</v>
      </c>
      <c r="K146" s="23" t="s">
        <v>21</v>
      </c>
      <c r="L146" s="11" t="n">
        <v>3000</v>
      </c>
      <c r="M146" s="23" t="s">
        <v>21</v>
      </c>
      <c r="N146" s="23"/>
      <c r="O146" s="23"/>
      <c r="P146" s="23"/>
      <c r="Q146" s="23"/>
      <c r="T146" s="23"/>
      <c r="U146" s="23"/>
      <c r="AA146" s="13" t="n">
        <v>0.0105684687819915</v>
      </c>
      <c r="AB146" s="13" t="n">
        <f aca="false">0.1*AA146</f>
        <v>0.00105684687819915</v>
      </c>
      <c r="AC146" s="10" t="s">
        <v>22</v>
      </c>
    </row>
    <row collapsed="false" customFormat="false" customHeight="true" hidden="false" ht="14.1" outlineLevel="0" r="147">
      <c r="A147" s="10" t="n">
        <v>146</v>
      </c>
      <c r="B147" s="10" t="s">
        <v>246</v>
      </c>
      <c r="C147" s="11"/>
      <c r="E147" s="10" t="n">
        <v>1</v>
      </c>
      <c r="F147" s="26" t="n">
        <v>368</v>
      </c>
      <c r="G147" s="27" t="n">
        <v>200</v>
      </c>
      <c r="H147" s="11" t="s">
        <v>239</v>
      </c>
      <c r="I147" s="12" t="n">
        <v>100</v>
      </c>
      <c r="K147" s="23" t="s">
        <v>21</v>
      </c>
      <c r="L147" s="11" t="n">
        <v>3000</v>
      </c>
      <c r="M147" s="23" t="s">
        <v>21</v>
      </c>
      <c r="N147" s="23"/>
      <c r="O147" s="23"/>
      <c r="P147" s="23"/>
      <c r="Q147" s="23"/>
      <c r="T147" s="23"/>
      <c r="U147" s="23"/>
      <c r="AA147" s="28" t="n">
        <v>0.00773911493484414</v>
      </c>
      <c r="AB147" s="13" t="n">
        <f aca="false">0.1*AA147</f>
        <v>0.000773911493484414</v>
      </c>
      <c r="AC147" s="10" t="s">
        <v>22</v>
      </c>
    </row>
    <row collapsed="false" customFormat="false" customHeight="true" hidden="false" ht="14.1" outlineLevel="0" r="148">
      <c r="A148" s="10" t="n">
        <v>147</v>
      </c>
      <c r="B148" s="10" t="s">
        <v>247</v>
      </c>
      <c r="C148" s="11"/>
      <c r="E148" s="10" t="n">
        <v>1</v>
      </c>
      <c r="F148" s="21" t="n">
        <v>326</v>
      </c>
      <c r="G148" s="22" t="n">
        <v>250</v>
      </c>
      <c r="H148" s="11" t="s">
        <v>239</v>
      </c>
      <c r="I148" s="12" t="n">
        <v>100</v>
      </c>
      <c r="K148" s="23" t="s">
        <v>21</v>
      </c>
      <c r="L148" s="11" t="n">
        <v>3000</v>
      </c>
      <c r="M148" s="23" t="s">
        <v>21</v>
      </c>
      <c r="N148" s="23"/>
      <c r="O148" s="23"/>
      <c r="P148" s="23"/>
      <c r="Q148" s="23"/>
      <c r="T148" s="23"/>
      <c r="U148" s="23"/>
      <c r="AA148" s="13" t="n">
        <v>0.0136474714980047</v>
      </c>
      <c r="AB148" s="13" t="n">
        <f aca="false">0.1*AA148</f>
        <v>0.00136474714980047</v>
      </c>
      <c r="AC148" s="10" t="s">
        <v>22</v>
      </c>
    </row>
    <row collapsed="false" customFormat="false" customHeight="true" hidden="false" ht="14.1" outlineLevel="0" r="149">
      <c r="A149" s="10" t="n">
        <v>148</v>
      </c>
      <c r="B149" s="10" t="s">
        <v>248</v>
      </c>
      <c r="C149" s="11"/>
      <c r="E149" s="10" t="n">
        <v>1</v>
      </c>
      <c r="F149" s="21" t="n">
        <v>336</v>
      </c>
      <c r="G149" s="22" t="n">
        <v>250</v>
      </c>
      <c r="H149" s="11" t="s">
        <v>239</v>
      </c>
      <c r="I149" s="12" t="n">
        <v>100</v>
      </c>
      <c r="K149" s="23" t="s">
        <v>21</v>
      </c>
      <c r="L149" s="11" t="n">
        <v>3000</v>
      </c>
      <c r="M149" s="23" t="s">
        <v>21</v>
      </c>
      <c r="N149" s="23"/>
      <c r="O149" s="23"/>
      <c r="P149" s="23"/>
      <c r="Q149" s="23"/>
      <c r="T149" s="23"/>
      <c r="U149" s="23"/>
      <c r="AA149" s="13" t="n">
        <v>0.0143132018149806</v>
      </c>
      <c r="AB149" s="13" t="n">
        <f aca="false">0.1*AA149</f>
        <v>0.00143132018149806</v>
      </c>
      <c r="AC149" s="10" t="s">
        <v>22</v>
      </c>
    </row>
    <row collapsed="false" customFormat="false" customHeight="true" hidden="false" ht="14.1" outlineLevel="0" r="150">
      <c r="A150" s="10" t="n">
        <v>149</v>
      </c>
      <c r="B150" s="10" t="s">
        <v>249</v>
      </c>
      <c r="C150" s="11"/>
      <c r="E150" s="10" t="n">
        <v>1</v>
      </c>
      <c r="F150" s="21" t="n">
        <v>358</v>
      </c>
      <c r="G150" s="22" t="n">
        <v>250</v>
      </c>
      <c r="H150" s="11" t="s">
        <v>239</v>
      </c>
      <c r="I150" s="12" t="n">
        <v>100</v>
      </c>
      <c r="K150" s="23" t="s">
        <v>21</v>
      </c>
      <c r="L150" s="11" t="n">
        <v>3000</v>
      </c>
      <c r="M150" s="23" t="s">
        <v>21</v>
      </c>
      <c r="N150" s="23"/>
      <c r="O150" s="23"/>
      <c r="P150" s="23"/>
      <c r="Q150" s="23"/>
      <c r="T150" s="23"/>
      <c r="U150" s="23"/>
      <c r="AA150" s="13" t="n">
        <v>0.0144796343942245</v>
      </c>
      <c r="AB150" s="13" t="n">
        <f aca="false">0.1*AA150</f>
        <v>0.00144796343942245</v>
      </c>
      <c r="AC150" s="10" t="s">
        <v>22</v>
      </c>
    </row>
    <row collapsed="false" customFormat="false" customHeight="true" hidden="false" ht="14.1" outlineLevel="0" r="151">
      <c r="A151" s="10" t="n">
        <v>150</v>
      </c>
      <c r="B151" s="10" t="s">
        <v>250</v>
      </c>
      <c r="C151" s="11"/>
      <c r="E151" s="10" t="n">
        <v>1</v>
      </c>
      <c r="F151" s="21" t="n">
        <v>369</v>
      </c>
      <c r="G151" s="22" t="n">
        <v>250</v>
      </c>
      <c r="H151" s="11" t="s">
        <v>239</v>
      </c>
      <c r="I151" s="12" t="n">
        <v>100</v>
      </c>
      <c r="K151" s="23" t="s">
        <v>21</v>
      </c>
      <c r="L151" s="11" t="n">
        <v>3000</v>
      </c>
      <c r="M151" s="23" t="s">
        <v>21</v>
      </c>
      <c r="N151" s="23"/>
      <c r="O151" s="23"/>
      <c r="P151" s="23"/>
      <c r="Q151" s="23"/>
      <c r="T151" s="23"/>
      <c r="U151" s="23"/>
      <c r="AA151" s="13" t="n">
        <v>0.012648876022541</v>
      </c>
      <c r="AB151" s="13" t="n">
        <f aca="false">0.1*AA151</f>
        <v>0.0012648876022541</v>
      </c>
      <c r="AC151" s="10" t="s">
        <v>22</v>
      </c>
    </row>
    <row collapsed="false" customFormat="false" customHeight="true" hidden="false" ht="14.1" outlineLevel="0" r="152">
      <c r="A152" s="10" t="n">
        <v>151</v>
      </c>
      <c r="B152" s="10" t="s">
        <v>251</v>
      </c>
      <c r="C152" s="11"/>
      <c r="E152" s="10" t="n">
        <v>1</v>
      </c>
      <c r="F152" s="21" t="n">
        <v>374</v>
      </c>
      <c r="G152" s="22" t="n">
        <v>250</v>
      </c>
      <c r="H152" s="11" t="s">
        <v>239</v>
      </c>
      <c r="I152" s="12" t="n">
        <v>100</v>
      </c>
      <c r="K152" s="23" t="s">
        <v>21</v>
      </c>
      <c r="L152" s="11" t="n">
        <v>3000</v>
      </c>
      <c r="M152" s="23" t="s">
        <v>21</v>
      </c>
      <c r="N152" s="23"/>
      <c r="O152" s="23"/>
      <c r="P152" s="23"/>
      <c r="Q152" s="23"/>
      <c r="T152" s="23"/>
      <c r="U152" s="23"/>
      <c r="AA152" s="13" t="n">
        <v>0.00981952217539364</v>
      </c>
      <c r="AB152" s="13" t="n">
        <f aca="false">0.1*AA152</f>
        <v>0.000981952217539364</v>
      </c>
      <c r="AC152" s="10" t="s">
        <v>22</v>
      </c>
    </row>
    <row collapsed="false" customFormat="false" customHeight="true" hidden="false" ht="14.1" outlineLevel="0" r="153">
      <c r="A153" s="10" t="n">
        <v>152</v>
      </c>
      <c r="B153" s="10" t="s">
        <v>252</v>
      </c>
      <c r="C153" s="11"/>
      <c r="E153" s="10" t="n">
        <v>1</v>
      </c>
      <c r="F153" s="21" t="n">
        <v>375</v>
      </c>
      <c r="G153" s="22" t="n">
        <v>250</v>
      </c>
      <c r="H153" s="11" t="s">
        <v>239</v>
      </c>
      <c r="I153" s="12" t="n">
        <v>100</v>
      </c>
      <c r="K153" s="23" t="s">
        <v>21</v>
      </c>
      <c r="L153" s="11" t="n">
        <v>3000</v>
      </c>
      <c r="M153" s="23" t="s">
        <v>21</v>
      </c>
      <c r="N153" s="23"/>
      <c r="O153" s="23"/>
      <c r="P153" s="23"/>
      <c r="Q153" s="23"/>
      <c r="T153" s="23"/>
      <c r="U153" s="23"/>
      <c r="AA153" s="13" t="n">
        <v>0.0101523873338816</v>
      </c>
      <c r="AB153" s="13" t="n">
        <f aca="false">0.1*AA153</f>
        <v>0.00101523873338816</v>
      </c>
      <c r="AC153" s="10" t="s">
        <v>22</v>
      </c>
    </row>
    <row collapsed="false" customFormat="false" customHeight="true" hidden="false" ht="14.1" outlineLevel="0" r="154">
      <c r="A154" s="10" t="n">
        <v>153</v>
      </c>
      <c r="B154" s="10" t="s">
        <v>253</v>
      </c>
      <c r="C154" s="11"/>
      <c r="E154" s="10" t="n">
        <v>1</v>
      </c>
      <c r="F154" s="21" t="n">
        <v>380</v>
      </c>
      <c r="G154" s="22" t="n">
        <v>250</v>
      </c>
      <c r="H154" s="11" t="s">
        <v>239</v>
      </c>
      <c r="I154" s="12" t="n">
        <v>100</v>
      </c>
      <c r="K154" s="23" t="s">
        <v>21</v>
      </c>
      <c r="L154" s="11" t="n">
        <v>3000</v>
      </c>
      <c r="M154" s="23" t="s">
        <v>21</v>
      </c>
      <c r="N154" s="23"/>
      <c r="O154" s="23"/>
      <c r="P154" s="23"/>
      <c r="Q154" s="23"/>
      <c r="T154" s="23"/>
      <c r="U154" s="23"/>
      <c r="AA154" s="13" t="n">
        <v>0.00765589864522216</v>
      </c>
      <c r="AB154" s="13" t="n">
        <f aca="false">0.1*AA154</f>
        <v>0.000765589864522216</v>
      </c>
      <c r="AC154" s="10" t="s">
        <v>22</v>
      </c>
    </row>
    <row collapsed="false" customFormat="false" customHeight="true" hidden="false" ht="14.1" outlineLevel="0" r="155">
      <c r="A155" s="10" t="n">
        <v>154</v>
      </c>
      <c r="B155" s="10" t="s">
        <v>254</v>
      </c>
      <c r="C155" s="11"/>
      <c r="E155" s="10" t="n">
        <v>1</v>
      </c>
      <c r="F155" s="21" t="n">
        <v>389</v>
      </c>
      <c r="G155" s="22" t="n">
        <v>250</v>
      </c>
      <c r="H155" s="11" t="s">
        <v>239</v>
      </c>
      <c r="I155" s="12" t="n">
        <v>100</v>
      </c>
      <c r="K155" s="23" t="s">
        <v>21</v>
      </c>
      <c r="L155" s="11" t="n">
        <v>3000</v>
      </c>
      <c r="M155" s="23" t="s">
        <v>21</v>
      </c>
      <c r="N155" s="23"/>
      <c r="O155" s="23"/>
      <c r="P155" s="23"/>
      <c r="Q155" s="23"/>
      <c r="T155" s="23"/>
      <c r="U155" s="23"/>
      <c r="AA155" s="13" t="n">
        <v>0.00266292126790336</v>
      </c>
      <c r="AB155" s="13" t="n">
        <f aca="false">0.1*AA155</f>
        <v>0.000266292126790336</v>
      </c>
      <c r="AC155" s="10" t="s">
        <v>22</v>
      </c>
    </row>
    <row collapsed="false" customFormat="false" customHeight="true" hidden="false" ht="14.1" outlineLevel="0" r="156">
      <c r="A156" s="10" t="n">
        <v>155</v>
      </c>
      <c r="B156" s="10" t="s">
        <v>255</v>
      </c>
      <c r="C156" s="11"/>
      <c r="E156" s="10" t="n">
        <v>1</v>
      </c>
      <c r="F156" s="21" t="n">
        <v>300</v>
      </c>
      <c r="G156" s="22" t="n">
        <v>300</v>
      </c>
      <c r="H156" s="11" t="s">
        <v>239</v>
      </c>
      <c r="I156" s="12" t="n">
        <v>100</v>
      </c>
      <c r="K156" s="23" t="s">
        <v>21</v>
      </c>
      <c r="L156" s="11" t="n">
        <v>3000</v>
      </c>
      <c r="M156" s="23" t="s">
        <v>21</v>
      </c>
      <c r="N156" s="23"/>
      <c r="O156" s="23"/>
      <c r="P156" s="23"/>
      <c r="Q156" s="23"/>
      <c r="T156" s="23"/>
      <c r="U156" s="23"/>
      <c r="AA156" s="13" t="n">
        <v>0.0128153086017849</v>
      </c>
      <c r="AB156" s="13" t="n">
        <f aca="false">0.1*AA156</f>
        <v>0.00128153086017849</v>
      </c>
      <c r="AC156" s="10" t="s">
        <v>22</v>
      </c>
    </row>
    <row collapsed="false" customFormat="false" customHeight="true" hidden="false" ht="14.1" outlineLevel="0" r="157">
      <c r="A157" s="10" t="n">
        <v>156</v>
      </c>
      <c r="B157" s="10" t="s">
        <v>256</v>
      </c>
      <c r="C157" s="11"/>
      <c r="E157" s="10" t="n">
        <v>1</v>
      </c>
      <c r="F157" s="21" t="n">
        <v>325</v>
      </c>
      <c r="G157" s="22" t="n">
        <v>300</v>
      </c>
      <c r="H157" s="11" t="s">
        <v>239</v>
      </c>
      <c r="I157" s="12" t="n">
        <v>100</v>
      </c>
      <c r="K157" s="23" t="s">
        <v>21</v>
      </c>
      <c r="L157" s="11" t="n">
        <v>3000</v>
      </c>
      <c r="M157" s="23" t="s">
        <v>21</v>
      </c>
      <c r="N157" s="23"/>
      <c r="O157" s="23"/>
      <c r="P157" s="23"/>
      <c r="Q157" s="23"/>
      <c r="T157" s="23"/>
      <c r="U157" s="23"/>
      <c r="AA157" s="13" t="n">
        <v>0.0146460669734685</v>
      </c>
      <c r="AB157" s="13" t="n">
        <f aca="false">0.1*AA157</f>
        <v>0.00146460669734685</v>
      </c>
      <c r="AC157" s="10" t="s">
        <v>22</v>
      </c>
    </row>
    <row collapsed="false" customFormat="false" customHeight="true" hidden="false" ht="14.1" outlineLevel="0" r="158">
      <c r="A158" s="10" t="n">
        <v>157</v>
      </c>
      <c r="B158" s="10" t="s">
        <v>257</v>
      </c>
      <c r="C158" s="11"/>
      <c r="E158" s="10" t="n">
        <v>1</v>
      </c>
      <c r="F158" s="21" t="n">
        <v>341</v>
      </c>
      <c r="G158" s="22" t="n">
        <v>300</v>
      </c>
      <c r="H158" s="11" t="s">
        <v>239</v>
      </c>
      <c r="I158" s="12" t="n">
        <v>100</v>
      </c>
      <c r="K158" s="23" t="s">
        <v>21</v>
      </c>
      <c r="L158" s="11" t="n">
        <v>3000</v>
      </c>
      <c r="M158" s="23" t="s">
        <v>21</v>
      </c>
      <c r="N158" s="23"/>
      <c r="O158" s="23"/>
      <c r="P158" s="23"/>
      <c r="Q158" s="23"/>
      <c r="T158" s="23"/>
      <c r="U158" s="23"/>
      <c r="AA158" s="13" t="n">
        <v>0.0151453647112004</v>
      </c>
      <c r="AB158" s="13" t="n">
        <f aca="false">0.1*AA158</f>
        <v>0.00151453647112004</v>
      </c>
      <c r="AC158" s="10" t="s">
        <v>22</v>
      </c>
    </row>
    <row collapsed="false" customFormat="false" customHeight="true" hidden="false" ht="14.1" outlineLevel="0" r="159">
      <c r="A159" s="10" t="n">
        <v>158</v>
      </c>
      <c r="B159" s="10" t="s">
        <v>258</v>
      </c>
      <c r="C159" s="11"/>
      <c r="E159" s="10" t="n">
        <v>1</v>
      </c>
      <c r="F159" s="21" t="n">
        <v>355</v>
      </c>
      <c r="G159" s="22" t="n">
        <v>300</v>
      </c>
      <c r="H159" s="11" t="s">
        <v>239</v>
      </c>
      <c r="I159" s="12" t="n">
        <v>100</v>
      </c>
      <c r="K159" s="23" t="s">
        <v>21</v>
      </c>
      <c r="L159" s="11" t="n">
        <v>3000</v>
      </c>
      <c r="M159" s="23" t="s">
        <v>21</v>
      </c>
      <c r="N159" s="23"/>
      <c r="O159" s="23"/>
      <c r="P159" s="23"/>
      <c r="Q159" s="23"/>
      <c r="T159" s="23"/>
      <c r="U159" s="23"/>
      <c r="AA159" s="13" t="n">
        <v>0.0161439601866641</v>
      </c>
      <c r="AB159" s="13" t="n">
        <f aca="false">0.1*AA159</f>
        <v>0.00161439601866641</v>
      </c>
      <c r="AC159" s="10" t="s">
        <v>22</v>
      </c>
    </row>
    <row collapsed="false" customFormat="false" customHeight="true" hidden="false" ht="14.1" outlineLevel="0" r="160">
      <c r="A160" s="10" t="n">
        <v>159</v>
      </c>
      <c r="B160" s="10" t="s">
        <v>259</v>
      </c>
      <c r="C160" s="11"/>
      <c r="E160" s="10" t="n">
        <v>1</v>
      </c>
      <c r="F160" s="21" t="n">
        <v>360</v>
      </c>
      <c r="G160" s="22" t="n">
        <v>300</v>
      </c>
      <c r="H160" s="11" t="s">
        <v>239</v>
      </c>
      <c r="I160" s="12" t="n">
        <v>100</v>
      </c>
      <c r="K160" s="23" t="s">
        <v>21</v>
      </c>
      <c r="L160" s="11" t="n">
        <v>3000</v>
      </c>
      <c r="M160" s="23" t="s">
        <v>21</v>
      </c>
      <c r="N160" s="23"/>
      <c r="O160" s="23"/>
      <c r="P160" s="23"/>
      <c r="Q160" s="23"/>
      <c r="T160" s="23"/>
      <c r="U160" s="23"/>
      <c r="AA160" s="13" t="n">
        <v>0.0161439601866641</v>
      </c>
      <c r="AB160" s="13" t="n">
        <f aca="false">0.1*AA160</f>
        <v>0.00161439601866641</v>
      </c>
      <c r="AC160" s="10" t="s">
        <v>22</v>
      </c>
    </row>
    <row collapsed="false" customFormat="false" customHeight="true" hidden="false" ht="14.1" outlineLevel="0" r="161">
      <c r="A161" s="10" t="n">
        <v>160</v>
      </c>
      <c r="B161" s="10" t="s">
        <v>260</v>
      </c>
      <c r="C161" s="11"/>
      <c r="E161" s="10" t="n">
        <v>1</v>
      </c>
      <c r="F161" s="21" t="n">
        <v>369</v>
      </c>
      <c r="G161" s="22" t="n">
        <v>300</v>
      </c>
      <c r="H161" s="11" t="s">
        <v>239</v>
      </c>
      <c r="I161" s="12" t="n">
        <v>100</v>
      </c>
      <c r="K161" s="23" t="s">
        <v>21</v>
      </c>
      <c r="L161" s="11" t="n">
        <v>3000</v>
      </c>
      <c r="M161" s="23" t="s">
        <v>21</v>
      </c>
      <c r="N161" s="23"/>
      <c r="O161" s="23"/>
      <c r="P161" s="23"/>
      <c r="Q161" s="23"/>
      <c r="T161" s="23"/>
      <c r="U161" s="23"/>
      <c r="AA161" s="13" t="n">
        <v>0.0149789321319564</v>
      </c>
      <c r="AB161" s="13" t="n">
        <f aca="false">0.1*AA161</f>
        <v>0.00149789321319564</v>
      </c>
      <c r="AC161" s="10" t="s">
        <v>22</v>
      </c>
    </row>
    <row collapsed="false" customFormat="false" customHeight="true" hidden="false" ht="14.1" outlineLevel="0" r="162">
      <c r="A162" s="10" t="n">
        <v>161</v>
      </c>
      <c r="B162" s="10" t="s">
        <v>261</v>
      </c>
      <c r="C162" s="11"/>
      <c r="E162" s="10" t="n">
        <v>1</v>
      </c>
      <c r="F162" s="21" t="n">
        <v>372</v>
      </c>
      <c r="G162" s="22" t="n">
        <v>300</v>
      </c>
      <c r="H162" s="11" t="s">
        <v>239</v>
      </c>
      <c r="I162" s="12" t="n">
        <v>100</v>
      </c>
      <c r="K162" s="23" t="s">
        <v>21</v>
      </c>
      <c r="L162" s="11" t="n">
        <v>3000</v>
      </c>
      <c r="M162" s="23" t="s">
        <v>21</v>
      </c>
      <c r="N162" s="23"/>
      <c r="O162" s="23"/>
      <c r="P162" s="23"/>
      <c r="Q162" s="23"/>
      <c r="T162" s="23"/>
      <c r="U162" s="23"/>
      <c r="AA162" s="13" t="n">
        <v>0.0148124995527124</v>
      </c>
      <c r="AB162" s="13" t="n">
        <f aca="false">0.1*AA162</f>
        <v>0.00148124995527124</v>
      </c>
      <c r="AC162" s="10" t="s">
        <v>22</v>
      </c>
    </row>
    <row collapsed="false" customFormat="false" customHeight="true" hidden="false" ht="14.1" outlineLevel="0" r="163">
      <c r="A163" s="10" t="n">
        <v>162</v>
      </c>
      <c r="B163" s="10" t="s">
        <v>262</v>
      </c>
      <c r="C163" s="11"/>
      <c r="E163" s="10" t="n">
        <v>1</v>
      </c>
      <c r="F163" s="21" t="n">
        <v>381</v>
      </c>
      <c r="G163" s="22" t="n">
        <v>300</v>
      </c>
      <c r="H163" s="11" t="s">
        <v>239</v>
      </c>
      <c r="I163" s="12" t="n">
        <v>100</v>
      </c>
      <c r="K163" s="23" t="s">
        <v>21</v>
      </c>
      <c r="L163" s="11" t="n">
        <v>3000</v>
      </c>
      <c r="M163" s="23" t="s">
        <v>21</v>
      </c>
      <c r="N163" s="23"/>
      <c r="O163" s="23"/>
      <c r="P163" s="23"/>
      <c r="Q163" s="23"/>
      <c r="T163" s="23"/>
      <c r="U163" s="23"/>
      <c r="AA163" s="13" t="n">
        <v>0.0129817411810289</v>
      </c>
      <c r="AB163" s="13" t="n">
        <f aca="false">0.1*AA163</f>
        <v>0.00129817411810289</v>
      </c>
      <c r="AC163" s="10" t="s">
        <v>22</v>
      </c>
    </row>
    <row collapsed="false" customFormat="false" customHeight="true" hidden="false" ht="14.1" outlineLevel="0" r="164">
      <c r="A164" s="10" t="n">
        <v>163</v>
      </c>
      <c r="B164" s="10" t="s">
        <v>263</v>
      </c>
      <c r="C164" s="11"/>
      <c r="E164" s="10" t="n">
        <v>1</v>
      </c>
      <c r="F164" s="21" t="n">
        <v>385</v>
      </c>
      <c r="G164" s="22" t="n">
        <v>300</v>
      </c>
      <c r="H164" s="11" t="s">
        <v>239</v>
      </c>
      <c r="I164" s="12" t="n">
        <v>100</v>
      </c>
      <c r="K164" s="23" t="s">
        <v>21</v>
      </c>
      <c r="L164" s="11" t="n">
        <v>3000</v>
      </c>
      <c r="M164" s="23" t="s">
        <v>21</v>
      </c>
      <c r="N164" s="23"/>
      <c r="O164" s="23"/>
      <c r="P164" s="23"/>
      <c r="Q164" s="23"/>
      <c r="T164" s="23"/>
      <c r="U164" s="23"/>
      <c r="AA164" s="13" t="n">
        <v>0.0121495782848091</v>
      </c>
      <c r="AB164" s="13" t="n">
        <f aca="false">0.1*AA164</f>
        <v>0.00121495782848091</v>
      </c>
      <c r="AC164" s="10" t="s">
        <v>22</v>
      </c>
    </row>
    <row collapsed="false" customFormat="false" customHeight="true" hidden="false" ht="14.1" outlineLevel="0" r="165">
      <c r="A165" s="10" t="n">
        <v>164</v>
      </c>
      <c r="B165" s="10" t="s">
        <v>264</v>
      </c>
      <c r="C165" s="11"/>
      <c r="E165" s="10" t="n">
        <v>1</v>
      </c>
      <c r="F165" s="21" t="n">
        <v>390</v>
      </c>
      <c r="G165" s="22" t="n">
        <v>300</v>
      </c>
      <c r="H165" s="11" t="s">
        <v>239</v>
      </c>
      <c r="I165" s="12" t="n">
        <v>100</v>
      </c>
      <c r="K165" s="23" t="s">
        <v>21</v>
      </c>
      <c r="L165" s="11" t="n">
        <v>3000</v>
      </c>
      <c r="M165" s="23" t="s">
        <v>21</v>
      </c>
      <c r="N165" s="23"/>
      <c r="O165" s="23"/>
      <c r="P165" s="23"/>
      <c r="Q165" s="23"/>
      <c r="T165" s="23"/>
      <c r="U165" s="23"/>
      <c r="AA165" s="13" t="n">
        <v>0.0105684687819915</v>
      </c>
      <c r="AB165" s="13" t="n">
        <f aca="false">0.1*AA165</f>
        <v>0.00105684687819915</v>
      </c>
      <c r="AC165" s="10" t="s">
        <v>22</v>
      </c>
    </row>
    <row collapsed="false" customFormat="false" customHeight="true" hidden="false" ht="14.1" outlineLevel="0" r="166">
      <c r="A166" s="10" t="n">
        <v>165</v>
      </c>
      <c r="B166" s="10" t="s">
        <v>265</v>
      </c>
      <c r="C166" s="11"/>
      <c r="E166" s="10" t="n">
        <v>1</v>
      </c>
      <c r="F166" s="21" t="n">
        <v>391</v>
      </c>
      <c r="G166" s="22" t="n">
        <v>300</v>
      </c>
      <c r="H166" s="11" t="s">
        <v>239</v>
      </c>
      <c r="I166" s="12" t="n">
        <v>100</v>
      </c>
      <c r="K166" s="23" t="s">
        <v>21</v>
      </c>
      <c r="L166" s="11" t="n">
        <v>3000</v>
      </c>
      <c r="M166" s="23" t="s">
        <v>21</v>
      </c>
      <c r="N166" s="23"/>
      <c r="O166" s="23"/>
      <c r="P166" s="23"/>
      <c r="Q166" s="23"/>
      <c r="T166" s="23"/>
      <c r="U166" s="23"/>
      <c r="AA166" s="13" t="n">
        <v>0.0101523873338816</v>
      </c>
      <c r="AB166" s="13" t="n">
        <f aca="false">0.1*AA166</f>
        <v>0.00101523873338816</v>
      </c>
      <c r="AC166" s="10" t="s">
        <v>22</v>
      </c>
    </row>
    <row collapsed="false" customFormat="false" customHeight="true" hidden="false" ht="14.1" outlineLevel="0" r="167">
      <c r="A167" s="10" t="n">
        <v>166</v>
      </c>
      <c r="B167" s="10" t="s">
        <v>266</v>
      </c>
      <c r="C167" s="11"/>
      <c r="E167" s="10" t="n">
        <v>1</v>
      </c>
      <c r="F167" s="21" t="n">
        <v>397</v>
      </c>
      <c r="G167" s="22" t="n">
        <v>300</v>
      </c>
      <c r="H167" s="11" t="s">
        <v>239</v>
      </c>
      <c r="I167" s="12" t="n">
        <v>100</v>
      </c>
      <c r="K167" s="23" t="s">
        <v>21</v>
      </c>
      <c r="L167" s="11" t="n">
        <v>3000</v>
      </c>
      <c r="M167" s="23" t="s">
        <v>21</v>
      </c>
      <c r="N167" s="23"/>
      <c r="O167" s="23"/>
      <c r="P167" s="23"/>
      <c r="Q167" s="23"/>
      <c r="T167" s="23"/>
      <c r="U167" s="23"/>
      <c r="AA167" s="13" t="n">
        <v>0.00798876380371008</v>
      </c>
      <c r="AB167" s="13" t="n">
        <f aca="false">0.1*AA167</f>
        <v>0.000798876380371008</v>
      </c>
      <c r="AC167" s="10" t="s">
        <v>22</v>
      </c>
    </row>
    <row collapsed="false" customFormat="false" customHeight="true" hidden="false" ht="14.1" outlineLevel="0" r="168">
      <c r="A168" s="10" t="n">
        <v>167</v>
      </c>
      <c r="B168" s="10" t="s">
        <v>267</v>
      </c>
      <c r="C168" s="11"/>
      <c r="E168" s="10" t="n">
        <v>1</v>
      </c>
      <c r="F168" s="21" t="n">
        <v>408</v>
      </c>
      <c r="G168" s="22" t="n">
        <v>300</v>
      </c>
      <c r="H168" s="11" t="s">
        <v>239</v>
      </c>
      <c r="I168" s="12" t="n">
        <v>100</v>
      </c>
      <c r="K168" s="23" t="s">
        <v>21</v>
      </c>
      <c r="L168" s="11" t="n">
        <v>3000</v>
      </c>
      <c r="M168" s="23" t="s">
        <v>21</v>
      </c>
      <c r="N168" s="23"/>
      <c r="O168" s="23"/>
      <c r="P168" s="23"/>
      <c r="Q168" s="23"/>
      <c r="T168" s="23"/>
      <c r="U168" s="23"/>
      <c r="AA168" s="13" t="n">
        <v>0.00482654479807484</v>
      </c>
      <c r="AB168" s="13" t="n">
        <f aca="false">0.1*AA168</f>
        <v>0.000482654479807484</v>
      </c>
      <c r="AC168" s="10" t="s">
        <v>22</v>
      </c>
    </row>
    <row collapsed="false" customFormat="false" customHeight="true" hidden="false" ht="14.1" outlineLevel="0" r="169">
      <c r="A169" s="10" t="n">
        <v>168</v>
      </c>
      <c r="B169" s="10" t="s">
        <v>268</v>
      </c>
      <c r="C169" s="11"/>
      <c r="E169" s="10" t="n">
        <v>1</v>
      </c>
      <c r="F169" s="21" t="n">
        <v>348</v>
      </c>
      <c r="G169" s="22" t="n">
        <v>350</v>
      </c>
      <c r="H169" s="11" t="s">
        <v>239</v>
      </c>
      <c r="I169" s="12" t="n">
        <v>100</v>
      </c>
      <c r="K169" s="23" t="s">
        <v>21</v>
      </c>
      <c r="L169" s="11" t="n">
        <v>3000</v>
      </c>
      <c r="M169" s="23" t="s">
        <v>21</v>
      </c>
      <c r="N169" s="23"/>
      <c r="O169" s="23"/>
      <c r="P169" s="23"/>
      <c r="Q169" s="23"/>
      <c r="T169" s="23"/>
      <c r="U169" s="23"/>
      <c r="AA169" s="13" t="n">
        <v>0.0161439601866641</v>
      </c>
      <c r="AB169" s="13" t="n">
        <f aca="false">0.1*AA169</f>
        <v>0.00161439601866641</v>
      </c>
      <c r="AC169" s="10" t="s">
        <v>22</v>
      </c>
    </row>
    <row collapsed="false" customFormat="false" customHeight="true" hidden="false" ht="14.1" outlineLevel="0" r="170">
      <c r="A170" s="10" t="n">
        <v>169</v>
      </c>
      <c r="B170" s="10" t="s">
        <v>269</v>
      </c>
      <c r="C170" s="11"/>
      <c r="E170" s="10" t="n">
        <v>1</v>
      </c>
      <c r="F170" s="21" t="n">
        <v>366</v>
      </c>
      <c r="G170" s="22" t="n">
        <v>350</v>
      </c>
      <c r="H170" s="11" t="s">
        <v>239</v>
      </c>
      <c r="I170" s="12" t="n">
        <v>100</v>
      </c>
      <c r="K170" s="23" t="s">
        <v>21</v>
      </c>
      <c r="L170" s="11" t="n">
        <v>3000</v>
      </c>
      <c r="M170" s="23" t="s">
        <v>21</v>
      </c>
      <c r="N170" s="23"/>
      <c r="O170" s="23"/>
      <c r="P170" s="23"/>
      <c r="Q170" s="23"/>
      <c r="T170" s="23"/>
      <c r="U170" s="23"/>
      <c r="AA170" s="13" t="n">
        <v>0.0173089882413718</v>
      </c>
      <c r="AB170" s="13" t="n">
        <f aca="false">0.1*AA170</f>
        <v>0.00173089882413718</v>
      </c>
      <c r="AC170" s="10" t="s">
        <v>22</v>
      </c>
    </row>
    <row collapsed="false" customFormat="false" customHeight="true" hidden="false" ht="14.1" outlineLevel="0" r="171">
      <c r="A171" s="10" t="n">
        <v>170</v>
      </c>
      <c r="B171" s="10" t="s">
        <v>270</v>
      </c>
      <c r="C171" s="11"/>
      <c r="E171" s="10" t="n">
        <v>1</v>
      </c>
      <c r="F171" s="21" t="n">
        <v>385</v>
      </c>
      <c r="G171" s="22" t="n">
        <v>350</v>
      </c>
      <c r="H171" s="11" t="s">
        <v>239</v>
      </c>
      <c r="I171" s="12" t="n">
        <v>100</v>
      </c>
      <c r="K171" s="23" t="s">
        <v>21</v>
      </c>
      <c r="L171" s="11" t="n">
        <v>3000</v>
      </c>
      <c r="M171" s="23" t="s">
        <v>21</v>
      </c>
      <c r="N171" s="23"/>
      <c r="O171" s="23"/>
      <c r="P171" s="23"/>
      <c r="Q171" s="23"/>
      <c r="T171" s="23"/>
      <c r="U171" s="23"/>
      <c r="AA171" s="13" t="n">
        <v>0.0158110950281762</v>
      </c>
      <c r="AB171" s="13" t="n">
        <f aca="false">0.1*AA171</f>
        <v>0.00158110950281762</v>
      </c>
      <c r="AC171" s="10" t="s">
        <v>22</v>
      </c>
    </row>
    <row collapsed="false" customFormat="false" customHeight="true" hidden="false" ht="14.1" outlineLevel="0" r="172">
      <c r="A172" s="10" t="n">
        <v>171</v>
      </c>
      <c r="B172" s="10" t="s">
        <v>271</v>
      </c>
      <c r="C172" s="11"/>
      <c r="E172" s="10" t="n">
        <v>1</v>
      </c>
      <c r="F172" s="21" t="n">
        <v>392</v>
      </c>
      <c r="G172" s="22" t="n">
        <v>350</v>
      </c>
      <c r="H172" s="11" t="s">
        <v>239</v>
      </c>
      <c r="I172" s="12" t="n">
        <v>100</v>
      </c>
      <c r="K172" s="23" t="s">
        <v>21</v>
      </c>
      <c r="L172" s="11" t="n">
        <v>3000</v>
      </c>
      <c r="M172" s="23" t="s">
        <v>21</v>
      </c>
      <c r="N172" s="23"/>
      <c r="O172" s="23"/>
      <c r="P172" s="23"/>
      <c r="Q172" s="23"/>
      <c r="T172" s="23"/>
      <c r="U172" s="23"/>
      <c r="AA172" s="13" t="n">
        <v>0.0136474714980047</v>
      </c>
      <c r="AB172" s="13" t="n">
        <f aca="false">0.1*AA172</f>
        <v>0.00136474714980047</v>
      </c>
      <c r="AC172" s="10" t="s">
        <v>22</v>
      </c>
    </row>
    <row collapsed="false" customFormat="false" customHeight="true" hidden="false" ht="14.1" outlineLevel="0" r="173">
      <c r="A173" s="10" t="n">
        <v>172</v>
      </c>
      <c r="B173" s="10" t="s">
        <v>272</v>
      </c>
      <c r="C173" s="11"/>
      <c r="E173" s="10" t="n">
        <v>1</v>
      </c>
      <c r="F173" s="21" t="n">
        <v>400</v>
      </c>
      <c r="G173" s="22" t="n">
        <v>350</v>
      </c>
      <c r="H173" s="11" t="s">
        <v>239</v>
      </c>
      <c r="I173" s="12" t="n">
        <v>100</v>
      </c>
      <c r="K173" s="23" t="s">
        <v>21</v>
      </c>
      <c r="L173" s="11" t="n">
        <v>3000</v>
      </c>
      <c r="M173" s="23" t="s">
        <v>21</v>
      </c>
      <c r="N173" s="23"/>
      <c r="O173" s="23"/>
      <c r="P173" s="23"/>
      <c r="Q173" s="23"/>
      <c r="T173" s="23"/>
      <c r="U173" s="23"/>
      <c r="AA173" s="13" t="n">
        <v>0.012648876022541</v>
      </c>
      <c r="AB173" s="13" t="n">
        <f aca="false">0.1*AA173</f>
        <v>0.0012648876022541</v>
      </c>
      <c r="AC173" s="10" t="s">
        <v>22</v>
      </c>
    </row>
    <row collapsed="false" customFormat="false" customHeight="true" hidden="false" ht="14.1" outlineLevel="0" r="174">
      <c r="A174" s="10" t="n">
        <v>173</v>
      </c>
      <c r="B174" s="10" t="s">
        <v>273</v>
      </c>
      <c r="C174" s="11"/>
      <c r="E174" s="10" t="n">
        <v>1</v>
      </c>
      <c r="F174" s="21" t="n">
        <v>420</v>
      </c>
      <c r="G174" s="22" t="n">
        <v>350</v>
      </c>
      <c r="H174" s="11" t="s">
        <v>239</v>
      </c>
      <c r="I174" s="12" t="n">
        <v>100</v>
      </c>
      <c r="K174" s="23" t="s">
        <v>21</v>
      </c>
      <c r="L174" s="11" t="n">
        <v>3000</v>
      </c>
      <c r="M174" s="23" t="s">
        <v>21</v>
      </c>
      <c r="N174" s="23"/>
      <c r="O174" s="23"/>
      <c r="P174" s="23"/>
      <c r="Q174" s="23"/>
      <c r="T174" s="23"/>
      <c r="U174" s="23"/>
      <c r="AA174" s="13" t="n">
        <v>0.00807198009333206</v>
      </c>
      <c r="AB174" s="13" t="n">
        <f aca="false">0.1*AA174</f>
        <v>0.000807198009333206</v>
      </c>
      <c r="AC174" s="10" t="s">
        <v>22</v>
      </c>
    </row>
    <row collapsed="false" customFormat="false" customHeight="true" hidden="false" ht="14.1" outlineLevel="0" r="175">
      <c r="A175" s="10" t="n">
        <v>174</v>
      </c>
      <c r="B175" s="10" t="s">
        <v>274</v>
      </c>
      <c r="C175" s="11"/>
      <c r="E175" s="10" t="n">
        <v>1</v>
      </c>
      <c r="F175" s="21" t="n">
        <v>428</v>
      </c>
      <c r="G175" s="22" t="n">
        <v>350</v>
      </c>
      <c r="H175" s="11" t="s">
        <v>239</v>
      </c>
      <c r="I175" s="12" t="n">
        <v>100</v>
      </c>
      <c r="K175" s="23" t="s">
        <v>21</v>
      </c>
      <c r="L175" s="11" t="n">
        <v>3000</v>
      </c>
      <c r="M175" s="23" t="s">
        <v>21</v>
      </c>
      <c r="N175" s="23"/>
      <c r="O175" s="23"/>
      <c r="P175" s="23"/>
      <c r="Q175" s="23"/>
      <c r="T175" s="23"/>
      <c r="U175" s="23"/>
      <c r="AA175" s="13" t="n">
        <v>0.00657408688013642</v>
      </c>
      <c r="AB175" s="13" t="n">
        <f aca="false">0.1*AA175</f>
        <v>0.000657408688013642</v>
      </c>
      <c r="AC175" s="10" t="s">
        <v>22</v>
      </c>
    </row>
    <row collapsed="false" customFormat="false" customHeight="true" hidden="false" ht="14.1" outlineLevel="0" r="176">
      <c r="A176" s="10" t="n">
        <v>175</v>
      </c>
      <c r="B176" s="10" t="s">
        <v>275</v>
      </c>
      <c r="C176" s="11"/>
      <c r="E176" s="10" t="n">
        <v>1</v>
      </c>
      <c r="F176" s="21" t="n">
        <v>361</v>
      </c>
      <c r="G176" s="22" t="n">
        <v>400</v>
      </c>
      <c r="H176" s="11" t="s">
        <v>239</v>
      </c>
      <c r="I176" s="12" t="n">
        <v>100</v>
      </c>
      <c r="K176" s="23" t="s">
        <v>21</v>
      </c>
      <c r="L176" s="11" t="n">
        <v>3000</v>
      </c>
      <c r="M176" s="23" t="s">
        <v>21</v>
      </c>
      <c r="N176" s="23"/>
      <c r="O176" s="23"/>
      <c r="P176" s="23"/>
      <c r="Q176" s="23"/>
      <c r="T176" s="23"/>
      <c r="U176" s="23"/>
      <c r="AA176" s="13" t="n">
        <v>0.0178082859791037</v>
      </c>
      <c r="AB176" s="13" t="n">
        <f aca="false">0.1*AA176</f>
        <v>0.00178082859791037</v>
      </c>
      <c r="AC176" s="10" t="s">
        <v>22</v>
      </c>
    </row>
    <row collapsed="false" customFormat="false" customHeight="true" hidden="false" ht="14.1" outlineLevel="0" r="177">
      <c r="A177" s="10" t="n">
        <v>176</v>
      </c>
      <c r="B177" s="10" t="s">
        <v>276</v>
      </c>
      <c r="C177" s="11"/>
      <c r="E177" s="10" t="n">
        <v>1</v>
      </c>
      <c r="F177" s="21" t="n">
        <v>392</v>
      </c>
      <c r="G177" s="22" t="n">
        <v>400</v>
      </c>
      <c r="H177" s="11" t="s">
        <v>239</v>
      </c>
      <c r="I177" s="12" t="n">
        <v>100</v>
      </c>
      <c r="K177" s="23" t="s">
        <v>21</v>
      </c>
      <c r="L177" s="11" t="n">
        <v>3000</v>
      </c>
      <c r="M177" s="23" t="s">
        <v>21</v>
      </c>
      <c r="N177" s="23"/>
      <c r="O177" s="23"/>
      <c r="P177" s="23"/>
      <c r="Q177" s="23"/>
      <c r="T177" s="23"/>
      <c r="U177" s="23"/>
      <c r="AA177" s="13" t="n">
        <v>0.0169761230828839</v>
      </c>
      <c r="AB177" s="13" t="n">
        <f aca="false">0.1*AA177</f>
        <v>0.00169761230828839</v>
      </c>
      <c r="AC177" s="10" t="s">
        <v>22</v>
      </c>
    </row>
    <row collapsed="false" customFormat="false" customHeight="true" hidden="false" ht="14.1" outlineLevel="0" r="178">
      <c r="A178" s="10" t="n">
        <v>177</v>
      </c>
      <c r="B178" s="10" t="s">
        <v>277</v>
      </c>
      <c r="C178" s="11"/>
      <c r="E178" s="10" t="n">
        <v>1</v>
      </c>
      <c r="F178" s="21" t="n">
        <v>407</v>
      </c>
      <c r="G178" s="22" t="n">
        <v>400</v>
      </c>
      <c r="H178" s="11" t="s">
        <v>239</v>
      </c>
      <c r="I178" s="12" t="n">
        <v>100</v>
      </c>
      <c r="K178" s="23" t="s">
        <v>21</v>
      </c>
      <c r="L178" s="11" t="n">
        <v>3000</v>
      </c>
      <c r="M178" s="23" t="s">
        <v>21</v>
      </c>
      <c r="N178" s="23"/>
      <c r="O178" s="23"/>
      <c r="P178" s="23"/>
      <c r="Q178" s="23"/>
      <c r="T178" s="23"/>
      <c r="U178" s="23"/>
      <c r="AA178" s="13" t="n">
        <v>0.0156446624489322</v>
      </c>
      <c r="AB178" s="13" t="n">
        <f aca="false">0.1*AA178</f>
        <v>0.00156446624489322</v>
      </c>
      <c r="AC178" s="10" t="s">
        <v>22</v>
      </c>
    </row>
    <row collapsed="false" customFormat="false" customHeight="true" hidden="false" ht="14.1" outlineLevel="0" r="179">
      <c r="A179" s="10" t="n">
        <v>178</v>
      </c>
      <c r="B179" s="10" t="s">
        <v>278</v>
      </c>
      <c r="C179" s="11"/>
      <c r="E179" s="10" t="n">
        <v>1</v>
      </c>
      <c r="F179" s="21" t="n">
        <v>430</v>
      </c>
      <c r="G179" s="22" t="n">
        <v>400</v>
      </c>
      <c r="H179" s="11" t="s">
        <v>239</v>
      </c>
      <c r="I179" s="12" t="n">
        <v>100</v>
      </c>
      <c r="K179" s="23" t="s">
        <v>21</v>
      </c>
      <c r="L179" s="11" t="n">
        <v>3000</v>
      </c>
      <c r="M179" s="23" t="s">
        <v>21</v>
      </c>
      <c r="N179" s="23"/>
      <c r="O179" s="23"/>
      <c r="P179" s="23"/>
      <c r="Q179" s="23"/>
      <c r="T179" s="23"/>
      <c r="U179" s="23"/>
      <c r="AA179" s="13" t="n">
        <v>0.0109013339404794</v>
      </c>
      <c r="AB179" s="13" t="n">
        <f aca="false">0.1*AA179</f>
        <v>0.00109013339404794</v>
      </c>
      <c r="AC179" s="10" t="s">
        <v>22</v>
      </c>
    </row>
    <row collapsed="false" customFormat="false" customHeight="true" hidden="false" ht="14.1" outlineLevel="0" r="180">
      <c r="A180" s="10" t="n">
        <v>179</v>
      </c>
      <c r="B180" s="10" t="s">
        <v>279</v>
      </c>
      <c r="C180" s="11"/>
      <c r="E180" s="10" t="n">
        <v>1</v>
      </c>
      <c r="F180" s="21" t="n">
        <v>453</v>
      </c>
      <c r="G180" s="22" t="n">
        <v>400</v>
      </c>
      <c r="H180" s="11" t="s">
        <v>239</v>
      </c>
      <c r="I180" s="12" t="n">
        <v>100</v>
      </c>
      <c r="K180" s="23" t="s">
        <v>21</v>
      </c>
      <c r="L180" s="11" t="n">
        <v>3000</v>
      </c>
      <c r="M180" s="23" t="s">
        <v>21</v>
      </c>
      <c r="N180" s="23"/>
      <c r="O180" s="23"/>
      <c r="P180" s="23"/>
      <c r="Q180" s="23"/>
      <c r="T180" s="23"/>
      <c r="U180" s="23"/>
      <c r="AA180" s="13" t="n">
        <v>0.00765589864522216</v>
      </c>
      <c r="AB180" s="13" t="n">
        <f aca="false">0.1*AA180</f>
        <v>0.000765589864522216</v>
      </c>
      <c r="AC180" s="10" t="s">
        <v>22</v>
      </c>
    </row>
    <row collapsed="false" customFormat="false" customHeight="true" hidden="false" ht="14.1" outlineLevel="0" r="181">
      <c r="A181" s="10" t="n">
        <v>180</v>
      </c>
      <c r="B181" s="10" t="s">
        <v>280</v>
      </c>
      <c r="C181" s="11"/>
      <c r="E181" s="10" t="n">
        <v>1</v>
      </c>
      <c r="F181" s="21" t="n">
        <v>317</v>
      </c>
      <c r="G181" s="22" t="n">
        <v>500</v>
      </c>
      <c r="H181" s="11" t="s">
        <v>239</v>
      </c>
      <c r="I181" s="12" t="n">
        <v>100</v>
      </c>
      <c r="K181" s="23" t="s">
        <v>21</v>
      </c>
      <c r="L181" s="11" t="n">
        <v>3000</v>
      </c>
      <c r="M181" s="23" t="s">
        <v>21</v>
      </c>
      <c r="N181" s="23"/>
      <c r="O181" s="23"/>
      <c r="P181" s="23"/>
      <c r="Q181" s="23"/>
      <c r="T181" s="23"/>
      <c r="U181" s="23"/>
      <c r="AA181" s="13" t="n">
        <v>0.0144796343942245</v>
      </c>
      <c r="AB181" s="13" t="n">
        <f aca="false">0.1*AA181</f>
        <v>0.00144796343942245</v>
      </c>
      <c r="AC181" s="10" t="s">
        <v>22</v>
      </c>
    </row>
    <row collapsed="false" customFormat="false" customHeight="true" hidden="false" ht="14.1" outlineLevel="0" r="182">
      <c r="A182" s="10" t="n">
        <v>181</v>
      </c>
      <c r="B182" s="10" t="s">
        <v>281</v>
      </c>
      <c r="C182" s="11"/>
      <c r="E182" s="10" t="n">
        <v>1</v>
      </c>
      <c r="F182" s="21" t="n">
        <v>343</v>
      </c>
      <c r="G182" s="22" t="n">
        <v>500</v>
      </c>
      <c r="H182" s="11" t="s">
        <v>239</v>
      </c>
      <c r="I182" s="12" t="n">
        <v>100</v>
      </c>
      <c r="K182" s="23" t="s">
        <v>21</v>
      </c>
      <c r="L182" s="11" t="n">
        <v>3000</v>
      </c>
      <c r="M182" s="23" t="s">
        <v>21</v>
      </c>
      <c r="N182" s="23"/>
      <c r="O182" s="23"/>
      <c r="P182" s="23"/>
      <c r="Q182" s="23"/>
      <c r="T182" s="23"/>
      <c r="U182" s="23"/>
      <c r="AA182" s="13" t="n">
        <v>0.0174754208206158</v>
      </c>
      <c r="AB182" s="13" t="n">
        <f aca="false">0.1*AA182</f>
        <v>0.00174754208206158</v>
      </c>
      <c r="AC182" s="10" t="s">
        <v>22</v>
      </c>
    </row>
    <row collapsed="false" customFormat="false" customHeight="true" hidden="false" ht="14.1" outlineLevel="0" r="183">
      <c r="A183" s="10" t="n">
        <v>182</v>
      </c>
      <c r="B183" s="10" t="s">
        <v>282</v>
      </c>
      <c r="C183" s="11"/>
      <c r="E183" s="10" t="n">
        <v>1</v>
      </c>
      <c r="F183" s="21" t="n">
        <v>368</v>
      </c>
      <c r="G183" s="22" t="n">
        <v>500</v>
      </c>
      <c r="H183" s="11" t="s">
        <v>239</v>
      </c>
      <c r="I183" s="12" t="n">
        <v>100</v>
      </c>
      <c r="K183" s="23" t="s">
        <v>21</v>
      </c>
      <c r="L183" s="11" t="n">
        <v>3000</v>
      </c>
      <c r="M183" s="23" t="s">
        <v>21</v>
      </c>
      <c r="N183" s="23"/>
      <c r="O183" s="23"/>
      <c r="P183" s="23"/>
      <c r="Q183" s="23"/>
      <c r="T183" s="23"/>
      <c r="U183" s="23"/>
      <c r="AA183" s="13" t="n">
        <v>0.0196390443507873</v>
      </c>
      <c r="AB183" s="13" t="n">
        <f aca="false">0.1*AA183</f>
        <v>0.00196390443507873</v>
      </c>
      <c r="AC183" s="10" t="s">
        <v>22</v>
      </c>
    </row>
    <row collapsed="false" customFormat="false" customHeight="true" hidden="false" ht="14.1" outlineLevel="0" r="184">
      <c r="A184" s="10" t="n">
        <v>183</v>
      </c>
      <c r="B184" s="10" t="s">
        <v>283</v>
      </c>
      <c r="C184" s="11"/>
      <c r="E184" s="10" t="n">
        <v>1</v>
      </c>
      <c r="F184" s="21" t="n">
        <v>380</v>
      </c>
      <c r="G184" s="22" t="n">
        <v>500</v>
      </c>
      <c r="H184" s="11" t="s">
        <v>239</v>
      </c>
      <c r="I184" s="12" t="n">
        <v>100</v>
      </c>
      <c r="K184" s="23" t="s">
        <v>21</v>
      </c>
      <c r="L184" s="11" t="n">
        <v>3000</v>
      </c>
      <c r="M184" s="23" t="s">
        <v>21</v>
      </c>
      <c r="N184" s="23"/>
      <c r="O184" s="23"/>
      <c r="P184" s="23"/>
      <c r="Q184" s="23"/>
      <c r="T184" s="23"/>
      <c r="U184" s="23"/>
      <c r="AA184" s="13" t="n">
        <v>0.0196390443507873</v>
      </c>
      <c r="AB184" s="13" t="n">
        <f aca="false">0.1*AA184</f>
        <v>0.00196390443507873</v>
      </c>
      <c r="AC184" s="10" t="s">
        <v>22</v>
      </c>
    </row>
    <row collapsed="false" customFormat="false" customHeight="true" hidden="false" ht="14.1" outlineLevel="0" r="185">
      <c r="A185" s="10" t="n">
        <v>184</v>
      </c>
      <c r="B185" s="10" t="s">
        <v>284</v>
      </c>
      <c r="C185" s="11"/>
      <c r="E185" s="10" t="n">
        <v>1</v>
      </c>
      <c r="F185" s="21" t="n">
        <v>395</v>
      </c>
      <c r="G185" s="22" t="n">
        <v>500</v>
      </c>
      <c r="H185" s="11" t="s">
        <v>239</v>
      </c>
      <c r="I185" s="12" t="n">
        <v>100</v>
      </c>
      <c r="K185" s="23" t="s">
        <v>21</v>
      </c>
      <c r="L185" s="11" t="n">
        <v>3000</v>
      </c>
      <c r="M185" s="23" t="s">
        <v>21</v>
      </c>
      <c r="N185" s="23"/>
      <c r="O185" s="23"/>
      <c r="P185" s="23"/>
      <c r="Q185" s="23"/>
      <c r="T185" s="23"/>
      <c r="U185" s="23"/>
      <c r="AA185" s="13" t="n">
        <v>0.0198054769300312</v>
      </c>
      <c r="AB185" s="13" t="n">
        <f aca="false">0.1*AA185</f>
        <v>0.00198054769300312</v>
      </c>
      <c r="AC185" s="10" t="s">
        <v>22</v>
      </c>
    </row>
    <row collapsed="false" customFormat="false" customHeight="true" hidden="false" ht="14.1" outlineLevel="0" r="186">
      <c r="A186" s="10" t="n">
        <v>185</v>
      </c>
      <c r="B186" s="10" t="s">
        <v>285</v>
      </c>
      <c r="C186" s="11"/>
      <c r="E186" s="10" t="n">
        <v>1</v>
      </c>
      <c r="F186" s="21" t="n">
        <v>396</v>
      </c>
      <c r="G186" s="22" t="n">
        <v>500</v>
      </c>
      <c r="H186" s="11" t="s">
        <v>239</v>
      </c>
      <c r="I186" s="12" t="n">
        <v>100</v>
      </c>
      <c r="K186" s="23" t="s">
        <v>21</v>
      </c>
      <c r="L186" s="11" t="n">
        <v>3000</v>
      </c>
      <c r="M186" s="23" t="s">
        <v>21</v>
      </c>
      <c r="N186" s="23"/>
      <c r="O186" s="23"/>
      <c r="P186" s="23"/>
      <c r="Q186" s="23"/>
      <c r="T186" s="23"/>
      <c r="U186" s="23"/>
      <c r="AA186" s="13" t="n">
        <v>0.0196390443507873</v>
      </c>
      <c r="AB186" s="13" t="n">
        <f aca="false">0.1*AA186</f>
        <v>0.00196390443507873</v>
      </c>
      <c r="AC186" s="10" t="s">
        <v>22</v>
      </c>
    </row>
    <row collapsed="false" customFormat="false" customHeight="true" hidden="false" ht="14.1" outlineLevel="0" r="187">
      <c r="A187" s="10" t="n">
        <v>186</v>
      </c>
      <c r="B187" s="10" t="s">
        <v>286</v>
      </c>
      <c r="C187" s="11"/>
      <c r="E187" s="10" t="n">
        <v>1</v>
      </c>
      <c r="F187" s="21" t="n">
        <v>423</v>
      </c>
      <c r="G187" s="22" t="n">
        <v>500</v>
      </c>
      <c r="H187" s="11" t="s">
        <v>239</v>
      </c>
      <c r="I187" s="12" t="n">
        <v>100</v>
      </c>
      <c r="K187" s="23" t="s">
        <v>21</v>
      </c>
      <c r="L187" s="11" t="n">
        <v>3000</v>
      </c>
      <c r="M187" s="23" t="s">
        <v>21</v>
      </c>
      <c r="N187" s="23"/>
      <c r="O187" s="23"/>
      <c r="P187" s="23"/>
      <c r="Q187" s="23"/>
      <c r="T187" s="23"/>
      <c r="U187" s="23"/>
      <c r="AA187" s="13" t="n">
        <v>0.0184740162960796</v>
      </c>
      <c r="AB187" s="13" t="n">
        <f aca="false">0.1*AA187</f>
        <v>0.00184740162960796</v>
      </c>
      <c r="AC187" s="10" t="s">
        <v>22</v>
      </c>
    </row>
    <row collapsed="false" customFormat="false" customHeight="true" hidden="false" ht="14.1" outlineLevel="0" r="188">
      <c r="A188" s="10" t="n">
        <v>187</v>
      </c>
      <c r="B188" s="10" t="s">
        <v>287</v>
      </c>
      <c r="C188" s="11"/>
      <c r="E188" s="10" t="n">
        <v>1</v>
      </c>
      <c r="F188" s="21" t="n">
        <v>438</v>
      </c>
      <c r="G188" s="22" t="n">
        <v>500</v>
      </c>
      <c r="H188" s="11" t="s">
        <v>239</v>
      </c>
      <c r="I188" s="12" t="n">
        <v>100</v>
      </c>
      <c r="K188" s="23" t="s">
        <v>21</v>
      </c>
      <c r="L188" s="11" t="n">
        <v>3000</v>
      </c>
      <c r="M188" s="23" t="s">
        <v>21</v>
      </c>
      <c r="N188" s="23"/>
      <c r="O188" s="23"/>
      <c r="P188" s="23"/>
      <c r="Q188" s="23"/>
      <c r="T188" s="23"/>
      <c r="U188" s="23"/>
      <c r="AA188" s="13" t="n">
        <v>0.016476825345152</v>
      </c>
      <c r="AB188" s="13" t="n">
        <f aca="false">0.1*AA188</f>
        <v>0.0016476825345152</v>
      </c>
      <c r="AC188" s="10" t="s">
        <v>22</v>
      </c>
    </row>
    <row collapsed="false" customFormat="false" customHeight="true" hidden="false" ht="14.1" outlineLevel="0" r="189">
      <c r="A189" s="10" t="n">
        <v>188</v>
      </c>
      <c r="B189" s="10" t="s">
        <v>288</v>
      </c>
      <c r="C189" s="11"/>
      <c r="E189" s="10" t="n">
        <v>1</v>
      </c>
      <c r="F189" s="21" t="n">
        <v>455</v>
      </c>
      <c r="G189" s="22" t="n">
        <v>500</v>
      </c>
      <c r="H189" s="11" t="s">
        <v>239</v>
      </c>
      <c r="I189" s="12" t="n">
        <v>100</v>
      </c>
      <c r="K189" s="23" t="s">
        <v>21</v>
      </c>
      <c r="L189" s="11" t="n">
        <v>3000</v>
      </c>
      <c r="M189" s="23" t="s">
        <v>21</v>
      </c>
      <c r="N189" s="23"/>
      <c r="O189" s="23"/>
      <c r="P189" s="23"/>
      <c r="Q189" s="23"/>
      <c r="T189" s="23"/>
      <c r="U189" s="23"/>
      <c r="AA189" s="13" t="n">
        <v>0.0153950135800663</v>
      </c>
      <c r="AB189" s="13" t="n">
        <f aca="false">0.1*AA189</f>
        <v>0.00153950135800663</v>
      </c>
      <c r="AC189" s="10" t="s">
        <v>22</v>
      </c>
    </row>
    <row collapsed="false" customFormat="false" customHeight="true" hidden="false" ht="14.1" outlineLevel="0" r="190">
      <c r="A190" s="10" t="n">
        <v>189</v>
      </c>
      <c r="B190" s="10" t="s">
        <v>289</v>
      </c>
      <c r="C190" s="11"/>
      <c r="E190" s="10" t="n">
        <v>1</v>
      </c>
      <c r="F190" s="21" t="n">
        <v>475</v>
      </c>
      <c r="G190" s="22" t="n">
        <v>500</v>
      </c>
      <c r="H190" s="11" t="s">
        <v>239</v>
      </c>
      <c r="I190" s="12" t="n">
        <v>100</v>
      </c>
      <c r="K190" s="23" t="s">
        <v>21</v>
      </c>
      <c r="L190" s="11" t="n">
        <v>3000</v>
      </c>
      <c r="M190" s="23" t="s">
        <v>21</v>
      </c>
      <c r="N190" s="23"/>
      <c r="O190" s="23"/>
      <c r="P190" s="23"/>
      <c r="Q190" s="23"/>
      <c r="T190" s="23"/>
      <c r="U190" s="23"/>
      <c r="AA190" s="13" t="n">
        <v>0.0133978226291388</v>
      </c>
      <c r="AB190" s="13" t="n">
        <f aca="false">0.1*AA190</f>
        <v>0.00133978226291388</v>
      </c>
      <c r="AC190" s="10" t="s">
        <v>22</v>
      </c>
    </row>
    <row collapsed="false" customFormat="false" customHeight="true" hidden="false" ht="14.1" outlineLevel="0" r="191">
      <c r="A191" s="10" t="n">
        <v>190</v>
      </c>
      <c r="B191" s="10" t="s">
        <v>290</v>
      </c>
      <c r="C191" s="11"/>
      <c r="E191" s="10" t="n">
        <v>1</v>
      </c>
      <c r="F191" s="21" t="n">
        <v>506</v>
      </c>
      <c r="G191" s="22" t="n">
        <v>500</v>
      </c>
      <c r="H191" s="11" t="s">
        <v>239</v>
      </c>
      <c r="I191" s="12" t="n">
        <v>100</v>
      </c>
      <c r="K191" s="23" t="s">
        <v>21</v>
      </c>
      <c r="L191" s="11" t="n">
        <v>3000</v>
      </c>
      <c r="M191" s="23" t="s">
        <v>21</v>
      </c>
      <c r="N191" s="23"/>
      <c r="O191" s="23"/>
      <c r="P191" s="23"/>
      <c r="Q191" s="23"/>
      <c r="T191" s="23"/>
      <c r="U191" s="23"/>
      <c r="AA191" s="13" t="n">
        <v>0.0110677665197233</v>
      </c>
      <c r="AB191" s="13" t="n">
        <f aca="false">0.1*AA191</f>
        <v>0.00110677665197233</v>
      </c>
      <c r="AC191" s="10" t="s">
        <v>22</v>
      </c>
    </row>
    <row collapsed="false" customFormat="false" customHeight="true" hidden="false" ht="14.1" outlineLevel="0" r="192">
      <c r="A192" s="10" t="n">
        <v>191</v>
      </c>
      <c r="B192" s="10" t="s">
        <v>291</v>
      </c>
      <c r="C192" s="11"/>
      <c r="E192" s="10" t="n">
        <v>1</v>
      </c>
      <c r="F192" s="21" t="n">
        <v>511</v>
      </c>
      <c r="G192" s="22" t="n">
        <v>500</v>
      </c>
      <c r="H192" s="11" t="s">
        <v>239</v>
      </c>
      <c r="I192" s="12" t="n">
        <v>100</v>
      </c>
      <c r="K192" s="23" t="s">
        <v>21</v>
      </c>
      <c r="L192" s="11" t="n">
        <v>3000</v>
      </c>
      <c r="M192" s="23" t="s">
        <v>21</v>
      </c>
      <c r="N192" s="23"/>
      <c r="O192" s="23"/>
      <c r="P192" s="23"/>
      <c r="Q192" s="23"/>
      <c r="T192" s="23"/>
      <c r="U192" s="23"/>
      <c r="AA192" s="13" t="n">
        <v>0.0107349013612354</v>
      </c>
      <c r="AB192" s="13" t="n">
        <f aca="false">0.1*AA192</f>
        <v>0.00107349013612354</v>
      </c>
      <c r="AC192" s="10" t="s">
        <v>22</v>
      </c>
    </row>
    <row collapsed="false" customFormat="false" customHeight="true" hidden="false" ht="14.1" outlineLevel="0" r="193">
      <c r="A193" s="10" t="n">
        <v>192</v>
      </c>
      <c r="B193" s="10" t="s">
        <v>292</v>
      </c>
      <c r="C193" s="11"/>
      <c r="E193" s="10" t="n">
        <v>1</v>
      </c>
      <c r="F193" s="21" t="n">
        <v>540</v>
      </c>
      <c r="G193" s="22" t="n">
        <v>500</v>
      </c>
      <c r="H193" s="11" t="s">
        <v>239</v>
      </c>
      <c r="I193" s="12" t="n">
        <v>100</v>
      </c>
      <c r="K193" s="23" t="s">
        <v>21</v>
      </c>
      <c r="L193" s="11" t="n">
        <v>3000</v>
      </c>
      <c r="M193" s="23" t="s">
        <v>21</v>
      </c>
      <c r="N193" s="23"/>
      <c r="O193" s="23"/>
      <c r="P193" s="23"/>
      <c r="Q193" s="23"/>
      <c r="T193" s="23"/>
      <c r="U193" s="23"/>
      <c r="AA193" s="13" t="n">
        <v>0.00981952217539364</v>
      </c>
      <c r="AB193" s="13" t="n">
        <f aca="false">0.1*AA193</f>
        <v>0.000981952217539364</v>
      </c>
      <c r="AC193" s="10" t="s">
        <v>22</v>
      </c>
    </row>
    <row collapsed="false" customFormat="false" customHeight="true" hidden="false" ht="14.1" outlineLevel="0" r="194">
      <c r="A194" s="10" t="n">
        <v>193</v>
      </c>
      <c r="B194" s="10" t="s">
        <v>293</v>
      </c>
      <c r="C194" s="11"/>
      <c r="E194" s="10" t="n">
        <v>1</v>
      </c>
      <c r="F194" s="21" t="n">
        <v>401</v>
      </c>
      <c r="G194" s="22" t="n">
        <v>600</v>
      </c>
      <c r="H194" s="11" t="s">
        <v>239</v>
      </c>
      <c r="I194" s="12" t="n">
        <v>100</v>
      </c>
      <c r="K194" s="23" t="s">
        <v>21</v>
      </c>
      <c r="L194" s="11" t="n">
        <v>3000</v>
      </c>
      <c r="M194" s="23" t="s">
        <v>21</v>
      </c>
      <c r="N194" s="23"/>
      <c r="O194" s="23"/>
      <c r="P194" s="23"/>
      <c r="Q194" s="23"/>
      <c r="T194" s="23"/>
      <c r="U194" s="23"/>
      <c r="AA194" s="13" t="n">
        <v>0.0229676959356665</v>
      </c>
      <c r="AB194" s="13" t="n">
        <f aca="false">0.1*AA194</f>
        <v>0.00229676959356665</v>
      </c>
      <c r="AC194" s="10" t="s">
        <v>22</v>
      </c>
    </row>
    <row collapsed="false" customFormat="false" customHeight="true" hidden="false" ht="14.1" outlineLevel="0" r="195">
      <c r="A195" s="10" t="n">
        <v>194</v>
      </c>
      <c r="B195" s="10" t="s">
        <v>294</v>
      </c>
      <c r="C195" s="11"/>
      <c r="E195" s="10" t="n">
        <v>1</v>
      </c>
      <c r="F195" s="21" t="n">
        <v>410</v>
      </c>
      <c r="G195" s="22" t="n">
        <v>600</v>
      </c>
      <c r="H195" s="11" t="s">
        <v>239</v>
      </c>
      <c r="I195" s="12" t="n">
        <v>100</v>
      </c>
      <c r="K195" s="23" t="s">
        <v>21</v>
      </c>
      <c r="L195" s="11" t="n">
        <v>3000</v>
      </c>
      <c r="M195" s="23" t="s">
        <v>21</v>
      </c>
      <c r="N195" s="23"/>
      <c r="O195" s="23"/>
      <c r="P195" s="23"/>
      <c r="Q195" s="23"/>
      <c r="T195" s="23"/>
      <c r="U195" s="23"/>
      <c r="AA195" s="13" t="n">
        <v>0.0226348307771786</v>
      </c>
      <c r="AB195" s="13" t="n">
        <f aca="false">0.1*AA195</f>
        <v>0.00226348307771786</v>
      </c>
      <c r="AC195" s="10" t="s">
        <v>22</v>
      </c>
    </row>
    <row collapsed="false" customFormat="false" customHeight="true" hidden="false" ht="14.1" outlineLevel="0" r="196">
      <c r="A196" s="10" t="n">
        <v>195</v>
      </c>
      <c r="B196" s="10" t="s">
        <v>295</v>
      </c>
      <c r="C196" s="11"/>
      <c r="E196" s="10" t="n">
        <v>1</v>
      </c>
      <c r="F196" s="21" t="n">
        <v>442</v>
      </c>
      <c r="G196" s="22" t="n">
        <v>600</v>
      </c>
      <c r="H196" s="11" t="s">
        <v>239</v>
      </c>
      <c r="I196" s="12" t="n">
        <v>100</v>
      </c>
      <c r="K196" s="23" t="s">
        <v>21</v>
      </c>
      <c r="L196" s="11" t="n">
        <v>3000</v>
      </c>
      <c r="M196" s="23" t="s">
        <v>21</v>
      </c>
      <c r="N196" s="23"/>
      <c r="O196" s="23"/>
      <c r="P196" s="23"/>
      <c r="Q196" s="23"/>
      <c r="T196" s="23"/>
      <c r="U196" s="23"/>
      <c r="AA196" s="13" t="n">
        <v>0.0223019656186906</v>
      </c>
      <c r="AB196" s="13" t="n">
        <f aca="false">0.1*AA196</f>
        <v>0.00223019656186906</v>
      </c>
      <c r="AC196" s="10" t="s">
        <v>22</v>
      </c>
    </row>
    <row collapsed="false" customFormat="false" customHeight="true" hidden="false" ht="14.1" outlineLevel="0" r="197">
      <c r="A197" s="10" t="n">
        <v>196</v>
      </c>
      <c r="B197" s="10" t="s">
        <v>296</v>
      </c>
      <c r="C197" s="11"/>
      <c r="E197" s="10" t="n">
        <v>1</v>
      </c>
      <c r="F197" s="21" t="n">
        <v>478</v>
      </c>
      <c r="G197" s="22" t="n">
        <v>600</v>
      </c>
      <c r="H197" s="11" t="s">
        <v>239</v>
      </c>
      <c r="I197" s="12" t="n">
        <v>100</v>
      </c>
      <c r="K197" s="23" t="s">
        <v>21</v>
      </c>
      <c r="L197" s="11" t="n">
        <v>3000</v>
      </c>
      <c r="M197" s="23" t="s">
        <v>21</v>
      </c>
      <c r="N197" s="23"/>
      <c r="O197" s="23"/>
      <c r="P197" s="23"/>
      <c r="Q197" s="23"/>
      <c r="T197" s="23"/>
      <c r="U197" s="23"/>
      <c r="AA197" s="13" t="n">
        <v>0.0191397466130554</v>
      </c>
      <c r="AB197" s="13" t="n">
        <f aca="false">0.1*AA197</f>
        <v>0.00191397466130554</v>
      </c>
      <c r="AC197" s="10" t="s">
        <v>22</v>
      </c>
    </row>
    <row collapsed="false" customFormat="false" customHeight="true" hidden="false" ht="14.1" outlineLevel="0" r="198">
      <c r="A198" s="10" t="n">
        <v>197</v>
      </c>
      <c r="B198" s="10" t="s">
        <v>297</v>
      </c>
      <c r="C198" s="11"/>
      <c r="E198" s="10" t="n">
        <v>1</v>
      </c>
      <c r="F198" s="21" t="n">
        <v>506</v>
      </c>
      <c r="G198" s="22" t="n">
        <v>600</v>
      </c>
      <c r="H198" s="11" t="s">
        <v>239</v>
      </c>
      <c r="I198" s="12" t="n">
        <v>100</v>
      </c>
      <c r="K198" s="23" t="s">
        <v>21</v>
      </c>
      <c r="L198" s="11" t="n">
        <v>3000</v>
      </c>
      <c r="M198" s="23" t="s">
        <v>21</v>
      </c>
      <c r="N198" s="23"/>
      <c r="O198" s="23"/>
      <c r="P198" s="23"/>
      <c r="Q198" s="23"/>
      <c r="T198" s="23"/>
      <c r="U198" s="23"/>
      <c r="AA198" s="13" t="n">
        <v>0.0176418533998598</v>
      </c>
      <c r="AB198" s="13" t="n">
        <f aca="false">0.1*AA198</f>
        <v>0.00176418533998598</v>
      </c>
      <c r="AC198" s="10" t="s">
        <v>22</v>
      </c>
    </row>
    <row collapsed="false" customFormat="false" customHeight="true" hidden="false" ht="14.1" outlineLevel="0" r="199">
      <c r="A199" s="10" t="n">
        <v>198</v>
      </c>
      <c r="B199" s="10" t="s">
        <v>298</v>
      </c>
      <c r="C199" s="11"/>
      <c r="E199" s="10" t="n">
        <v>1</v>
      </c>
      <c r="F199" s="21" t="n">
        <v>507</v>
      </c>
      <c r="G199" s="22" t="n">
        <v>600</v>
      </c>
      <c r="H199" s="11" t="s">
        <v>239</v>
      </c>
      <c r="I199" s="12" t="n">
        <v>100</v>
      </c>
      <c r="K199" s="23" t="s">
        <v>21</v>
      </c>
      <c r="L199" s="11" t="n">
        <v>3000</v>
      </c>
      <c r="M199" s="23" t="s">
        <v>21</v>
      </c>
      <c r="N199" s="23"/>
      <c r="O199" s="23"/>
      <c r="P199" s="23"/>
      <c r="Q199" s="23"/>
      <c r="T199" s="23"/>
      <c r="U199" s="23"/>
      <c r="AA199" s="13" t="n">
        <v>0.0178082859791037</v>
      </c>
      <c r="AB199" s="13" t="n">
        <f aca="false">0.1*AA199</f>
        <v>0.00178082859791037</v>
      </c>
      <c r="AC199" s="10" t="s">
        <v>22</v>
      </c>
    </row>
    <row collapsed="false" customFormat="false" customHeight="true" hidden="false" ht="14.1" outlineLevel="0" r="200">
      <c r="A200" s="10" t="n">
        <v>199</v>
      </c>
      <c r="B200" s="10" t="s">
        <v>299</v>
      </c>
      <c r="C200" s="11"/>
      <c r="E200" s="10" t="n">
        <v>1</v>
      </c>
      <c r="F200" s="21" t="n">
        <v>545</v>
      </c>
      <c r="G200" s="22" t="n">
        <v>600</v>
      </c>
      <c r="H200" s="11" t="s">
        <v>239</v>
      </c>
      <c r="I200" s="12" t="n">
        <v>100</v>
      </c>
      <c r="K200" s="23" t="s">
        <v>21</v>
      </c>
      <c r="L200" s="11" t="n">
        <v>3000</v>
      </c>
      <c r="M200" s="23" t="s">
        <v>21</v>
      </c>
      <c r="N200" s="23"/>
      <c r="O200" s="23"/>
      <c r="P200" s="23"/>
      <c r="Q200" s="23"/>
      <c r="T200" s="23"/>
      <c r="U200" s="23"/>
      <c r="AA200" s="13" t="n">
        <v>0.016643257924396</v>
      </c>
      <c r="AB200" s="13" t="n">
        <f aca="false">0.1*AA200</f>
        <v>0.0016643257924396</v>
      </c>
      <c r="AC200" s="10" t="s">
        <v>22</v>
      </c>
    </row>
    <row collapsed="false" customFormat="false" customHeight="true" hidden="false" ht="14.1" outlineLevel="0" r="201">
      <c r="A201" s="10" t="n">
        <v>200</v>
      </c>
      <c r="B201" s="10" t="s">
        <v>300</v>
      </c>
      <c r="C201" s="11"/>
      <c r="E201" s="10" t="n">
        <v>1</v>
      </c>
      <c r="F201" s="21" t="n">
        <v>605</v>
      </c>
      <c r="G201" s="22" t="n">
        <v>600</v>
      </c>
      <c r="H201" s="11" t="s">
        <v>239</v>
      </c>
      <c r="I201" s="12" t="n">
        <v>100</v>
      </c>
      <c r="K201" s="23" t="s">
        <v>21</v>
      </c>
      <c r="L201" s="11" t="n">
        <v>3000</v>
      </c>
      <c r="M201" s="23" t="s">
        <v>21</v>
      </c>
      <c r="N201" s="23"/>
      <c r="O201" s="23"/>
      <c r="P201" s="23"/>
      <c r="Q201" s="23"/>
      <c r="T201" s="23"/>
      <c r="U201" s="23"/>
      <c r="AA201" s="13" t="n">
        <v>0.0163103927659081</v>
      </c>
      <c r="AB201" s="13" t="n">
        <f aca="false">0.1*AA201</f>
        <v>0.00163103927659081</v>
      </c>
      <c r="AC201" s="10" t="s">
        <v>22</v>
      </c>
    </row>
    <row collapsed="false" customFormat="false" customHeight="true" hidden="false" ht="14.1" outlineLevel="0" r="202">
      <c r="A202" s="10" t="n">
        <v>201</v>
      </c>
      <c r="B202" s="10" t="s">
        <v>301</v>
      </c>
      <c r="C202" s="11"/>
      <c r="E202" s="10" t="n">
        <v>1</v>
      </c>
      <c r="F202" s="21" t="n">
        <v>330</v>
      </c>
      <c r="G202" s="22" t="n">
        <v>750</v>
      </c>
      <c r="H202" s="11" t="s">
        <v>239</v>
      </c>
      <c r="I202" s="12" t="n">
        <v>100</v>
      </c>
      <c r="K202" s="23" t="s">
        <v>21</v>
      </c>
      <c r="L202" s="11" t="n">
        <v>3000</v>
      </c>
      <c r="M202" s="23" t="s">
        <v>21</v>
      </c>
      <c r="N202" s="23"/>
      <c r="O202" s="23"/>
      <c r="P202" s="23"/>
      <c r="Q202" s="23"/>
      <c r="T202" s="23"/>
      <c r="U202" s="23"/>
      <c r="AA202" s="13" t="n">
        <v>0.0173089882413718</v>
      </c>
      <c r="AB202" s="13" t="n">
        <f aca="false">0.1*AA202</f>
        <v>0.00173089882413718</v>
      </c>
      <c r="AC202" s="10" t="s">
        <v>22</v>
      </c>
    </row>
    <row collapsed="false" customFormat="false" customHeight="true" hidden="false" ht="14.1" outlineLevel="0" r="203">
      <c r="A203" s="10" t="n">
        <v>202</v>
      </c>
      <c r="B203" s="10" t="s">
        <v>302</v>
      </c>
      <c r="C203" s="11"/>
      <c r="E203" s="10" t="n">
        <v>1</v>
      </c>
      <c r="F203" s="21" t="n">
        <v>355</v>
      </c>
      <c r="G203" s="22" t="n">
        <v>750</v>
      </c>
      <c r="H203" s="11" t="s">
        <v>239</v>
      </c>
      <c r="I203" s="12" t="n">
        <v>100</v>
      </c>
      <c r="K203" s="23" t="s">
        <v>21</v>
      </c>
      <c r="L203" s="11" t="n">
        <v>3000</v>
      </c>
      <c r="M203" s="23" t="s">
        <v>21</v>
      </c>
      <c r="N203" s="23"/>
      <c r="O203" s="23"/>
      <c r="P203" s="23"/>
      <c r="Q203" s="23"/>
      <c r="T203" s="23"/>
      <c r="U203" s="23"/>
      <c r="AA203" s="13" t="n">
        <v>0.0204712072470071</v>
      </c>
      <c r="AB203" s="13" t="n">
        <f aca="false">0.1*AA203</f>
        <v>0.00204712072470071</v>
      </c>
      <c r="AC203" s="10" t="s">
        <v>22</v>
      </c>
    </row>
    <row collapsed="false" customFormat="false" customHeight="true" hidden="false" ht="14.1" outlineLevel="0" r="204">
      <c r="A204" s="10" t="n">
        <v>203</v>
      </c>
      <c r="B204" s="10" t="s">
        <v>303</v>
      </c>
      <c r="C204" s="11"/>
      <c r="E204" s="10" t="n">
        <v>1</v>
      </c>
      <c r="F204" s="21" t="n">
        <v>378</v>
      </c>
      <c r="G204" s="22" t="n">
        <v>750</v>
      </c>
      <c r="H204" s="11" t="s">
        <v>239</v>
      </c>
      <c r="I204" s="12" t="n">
        <v>100</v>
      </c>
      <c r="K204" s="23" t="s">
        <v>21</v>
      </c>
      <c r="L204" s="11" t="n">
        <v>3000</v>
      </c>
      <c r="M204" s="23" t="s">
        <v>21</v>
      </c>
      <c r="N204" s="23"/>
      <c r="O204" s="23"/>
      <c r="P204" s="23"/>
      <c r="Q204" s="23"/>
      <c r="T204" s="23"/>
      <c r="U204" s="23"/>
      <c r="AA204" s="13" t="n">
        <v>0.0239662914111302</v>
      </c>
      <c r="AB204" s="13" t="n">
        <f aca="false">0.1*AA204</f>
        <v>0.00239662914111302</v>
      </c>
      <c r="AC204" s="10" t="s">
        <v>22</v>
      </c>
    </row>
    <row collapsed="false" customFormat="false" customHeight="true" hidden="false" ht="14.1" outlineLevel="0" r="205">
      <c r="A205" s="10" t="n">
        <v>204</v>
      </c>
      <c r="B205" s="10" t="s">
        <v>304</v>
      </c>
      <c r="C205" s="11"/>
      <c r="E205" s="10" t="n">
        <v>1</v>
      </c>
      <c r="F205" s="21" t="n">
        <v>410</v>
      </c>
      <c r="G205" s="22" t="n">
        <v>750</v>
      </c>
      <c r="H205" s="11" t="s">
        <v>239</v>
      </c>
      <c r="I205" s="12" t="n">
        <v>100</v>
      </c>
      <c r="K205" s="23" t="s">
        <v>21</v>
      </c>
      <c r="L205" s="11" t="n">
        <v>3000</v>
      </c>
      <c r="M205" s="23" t="s">
        <v>21</v>
      </c>
      <c r="N205" s="23"/>
      <c r="O205" s="23"/>
      <c r="P205" s="23"/>
      <c r="Q205" s="23"/>
      <c r="T205" s="23"/>
      <c r="U205" s="23"/>
      <c r="AA205" s="13" t="n">
        <v>0.0256306172035698</v>
      </c>
      <c r="AB205" s="13" t="n">
        <f aca="false">0.1*AA205</f>
        <v>0.00256306172035698</v>
      </c>
      <c r="AC205" s="10" t="s">
        <v>22</v>
      </c>
    </row>
    <row collapsed="false" customFormat="false" customHeight="true" hidden="false" ht="14.1" outlineLevel="0" r="206">
      <c r="A206" s="10" t="n">
        <v>205</v>
      </c>
      <c r="B206" s="10" t="s">
        <v>305</v>
      </c>
      <c r="C206" s="11"/>
      <c r="E206" s="10" t="n">
        <v>1</v>
      </c>
      <c r="F206" s="21" t="n">
        <v>436</v>
      </c>
      <c r="G206" s="22" t="n">
        <v>750</v>
      </c>
      <c r="H206" s="11" t="s">
        <v>239</v>
      </c>
      <c r="I206" s="12" t="n">
        <v>100</v>
      </c>
      <c r="K206" s="23" t="s">
        <v>21</v>
      </c>
      <c r="L206" s="11" t="n">
        <v>3000</v>
      </c>
      <c r="M206" s="23" t="s">
        <v>21</v>
      </c>
      <c r="N206" s="23"/>
      <c r="O206" s="23"/>
      <c r="P206" s="23"/>
      <c r="Q206" s="23"/>
      <c r="T206" s="23"/>
      <c r="U206" s="23"/>
      <c r="AA206" s="13" t="n">
        <v>0.0266292126790336</v>
      </c>
      <c r="AB206" s="13" t="n">
        <f aca="false">0.1*AA206</f>
        <v>0.00266292126790336</v>
      </c>
      <c r="AC206" s="10" t="s">
        <v>22</v>
      </c>
    </row>
    <row collapsed="false" customFormat="false" customHeight="true" hidden="false" ht="14.1" outlineLevel="0" r="207">
      <c r="A207" s="10" t="n">
        <v>206</v>
      </c>
      <c r="B207" s="10" t="s">
        <v>306</v>
      </c>
      <c r="C207" s="11"/>
      <c r="E207" s="10" t="n">
        <v>1</v>
      </c>
      <c r="F207" s="21" t="n">
        <v>449</v>
      </c>
      <c r="G207" s="22" t="n">
        <v>750</v>
      </c>
      <c r="H207" s="11" t="s">
        <v>239</v>
      </c>
      <c r="I207" s="12" t="n">
        <v>100</v>
      </c>
      <c r="K207" s="23" t="s">
        <v>21</v>
      </c>
      <c r="L207" s="11" t="n">
        <v>3000</v>
      </c>
      <c r="M207" s="23" t="s">
        <v>21</v>
      </c>
      <c r="N207" s="23"/>
      <c r="O207" s="23"/>
      <c r="P207" s="23"/>
      <c r="Q207" s="23"/>
      <c r="T207" s="23"/>
      <c r="U207" s="23"/>
      <c r="AA207" s="13" t="n">
        <v>0.0264627800997896</v>
      </c>
      <c r="AB207" s="13" t="n">
        <f aca="false">0.1*AA207</f>
        <v>0.00264627800997896</v>
      </c>
      <c r="AC207" s="10" t="s">
        <v>22</v>
      </c>
    </row>
    <row collapsed="false" customFormat="false" customHeight="true" hidden="false" ht="14.1" outlineLevel="0" r="208">
      <c r="A208" s="10" t="n">
        <v>207</v>
      </c>
      <c r="B208" s="10" t="s">
        <v>307</v>
      </c>
      <c r="C208" s="11"/>
      <c r="E208" s="10" t="n">
        <v>1</v>
      </c>
      <c r="F208" s="21" t="n">
        <v>504</v>
      </c>
      <c r="G208" s="22" t="n">
        <v>750</v>
      </c>
      <c r="H208" s="11" t="s">
        <v>239</v>
      </c>
      <c r="I208" s="12" t="n">
        <v>100</v>
      </c>
      <c r="K208" s="23" t="s">
        <v>21</v>
      </c>
      <c r="L208" s="11" t="n">
        <v>3000</v>
      </c>
      <c r="M208" s="23" t="s">
        <v>21</v>
      </c>
      <c r="N208" s="23"/>
      <c r="O208" s="23"/>
      <c r="P208" s="23"/>
      <c r="Q208" s="23"/>
      <c r="T208" s="23"/>
      <c r="U208" s="23"/>
      <c r="AA208" s="13" t="n">
        <v>0.0272117267063875</v>
      </c>
      <c r="AB208" s="13" t="n">
        <f aca="false">0.1*AA208</f>
        <v>0.00272117267063875</v>
      </c>
      <c r="AC208" s="10" t="s">
        <v>22</v>
      </c>
    </row>
    <row collapsed="false" customFormat="false" customHeight="true" hidden="false" ht="14.1" outlineLevel="0" r="209">
      <c r="A209" s="10" t="n">
        <v>208</v>
      </c>
      <c r="B209" s="10" t="s">
        <v>308</v>
      </c>
      <c r="C209" s="11"/>
      <c r="E209" s="10" t="n">
        <v>1</v>
      </c>
      <c r="F209" s="21" t="n">
        <v>553</v>
      </c>
      <c r="G209" s="22" t="n">
        <v>750</v>
      </c>
      <c r="H209" s="11" t="s">
        <v>239</v>
      </c>
      <c r="I209" s="12" t="n">
        <v>100</v>
      </c>
      <c r="K209" s="23" t="s">
        <v>21</v>
      </c>
      <c r="L209" s="11" t="n">
        <v>3000</v>
      </c>
      <c r="M209" s="23" t="s">
        <v>21</v>
      </c>
      <c r="N209" s="23"/>
      <c r="O209" s="23"/>
      <c r="P209" s="23"/>
      <c r="Q209" s="23"/>
      <c r="T209" s="23"/>
      <c r="U209" s="23"/>
      <c r="AA209" s="13" t="n">
        <v>0.0276278081544974</v>
      </c>
      <c r="AB209" s="13" t="n">
        <f aca="false">0.1*AA209</f>
        <v>0.00276278081544974</v>
      </c>
      <c r="AC209" s="10" t="s">
        <v>22</v>
      </c>
    </row>
    <row collapsed="false" customFormat="false" customHeight="true" hidden="false" ht="14.1" outlineLevel="0" r="210">
      <c r="A210" s="10" t="n">
        <v>209</v>
      </c>
      <c r="B210" s="10" t="s">
        <v>309</v>
      </c>
      <c r="C210" s="11"/>
      <c r="E210" s="10" t="n">
        <v>1</v>
      </c>
      <c r="F210" s="21" t="n">
        <v>559</v>
      </c>
      <c r="G210" s="22" t="n">
        <v>750</v>
      </c>
      <c r="H210" s="11" t="s">
        <v>239</v>
      </c>
      <c r="I210" s="12" t="n">
        <v>100</v>
      </c>
      <c r="K210" s="23" t="s">
        <v>21</v>
      </c>
      <c r="L210" s="11" t="n">
        <v>3000</v>
      </c>
      <c r="M210" s="23" t="s">
        <v>21</v>
      </c>
      <c r="N210" s="23"/>
      <c r="O210" s="23"/>
      <c r="P210" s="23"/>
      <c r="Q210" s="23"/>
      <c r="T210" s="23"/>
      <c r="U210" s="23"/>
      <c r="AA210" s="13" t="n">
        <v>0.0277942407337413</v>
      </c>
      <c r="AB210" s="13" t="n">
        <f aca="false">0.1*AA210</f>
        <v>0.00277942407337413</v>
      </c>
      <c r="AC210" s="10" t="s">
        <v>22</v>
      </c>
    </row>
    <row collapsed="false" customFormat="false" customHeight="true" hidden="false" ht="14.1" outlineLevel="0" r="211">
      <c r="A211" s="10" t="n">
        <v>210</v>
      </c>
      <c r="B211" s="10" t="s">
        <v>310</v>
      </c>
      <c r="C211" s="11"/>
      <c r="E211" s="10" t="n">
        <v>1</v>
      </c>
      <c r="F211" s="21" t="n">
        <v>256</v>
      </c>
      <c r="G211" s="22" t="n">
        <v>1000</v>
      </c>
      <c r="H211" s="11" t="s">
        <v>239</v>
      </c>
      <c r="I211" s="12" t="n">
        <v>100</v>
      </c>
      <c r="K211" s="23" t="s">
        <v>21</v>
      </c>
      <c r="L211" s="11" t="n">
        <v>3000</v>
      </c>
      <c r="M211" s="23" t="s">
        <v>21</v>
      </c>
      <c r="N211" s="23"/>
      <c r="O211" s="23"/>
      <c r="P211" s="23"/>
      <c r="Q211" s="23"/>
      <c r="T211" s="23"/>
      <c r="U211" s="23"/>
      <c r="AA211" s="13" t="n">
        <v>0.0104852524923695</v>
      </c>
      <c r="AB211" s="13" t="n">
        <f aca="false">0.1*AA211</f>
        <v>0.00104852524923695</v>
      </c>
      <c r="AC211" s="10" t="s">
        <v>22</v>
      </c>
    </row>
    <row collapsed="false" customFormat="false" customHeight="true" hidden="false" ht="14.1" outlineLevel="0" r="212">
      <c r="A212" s="10" t="n">
        <v>211</v>
      </c>
      <c r="B212" s="10" t="s">
        <v>311</v>
      </c>
      <c r="C212" s="11"/>
      <c r="E212" s="10" t="n">
        <v>1</v>
      </c>
      <c r="F212" s="21" t="n">
        <v>280</v>
      </c>
      <c r="G212" s="22" t="n">
        <v>1000</v>
      </c>
      <c r="H212" s="11" t="s">
        <v>239</v>
      </c>
      <c r="I212" s="12" t="n">
        <v>100</v>
      </c>
      <c r="K212" s="23" t="s">
        <v>21</v>
      </c>
      <c r="L212" s="11" t="n">
        <v>3000</v>
      </c>
      <c r="M212" s="23" t="s">
        <v>21</v>
      </c>
      <c r="N212" s="23"/>
      <c r="O212" s="23"/>
      <c r="P212" s="23"/>
      <c r="Q212" s="23"/>
      <c r="T212" s="23"/>
      <c r="U212" s="23"/>
      <c r="AA212" s="13" t="n">
        <v>0.0129817411810289</v>
      </c>
      <c r="AB212" s="13" t="n">
        <f aca="false">0.1*AA212</f>
        <v>0.00129817411810289</v>
      </c>
      <c r="AC212" s="10" t="s">
        <v>22</v>
      </c>
    </row>
    <row collapsed="false" customFormat="false" customHeight="true" hidden="false" ht="14.1" outlineLevel="0" r="213">
      <c r="A213" s="10" t="n">
        <v>212</v>
      </c>
      <c r="B213" s="10" t="s">
        <v>312</v>
      </c>
      <c r="C213" s="11"/>
      <c r="E213" s="10" t="n">
        <v>1</v>
      </c>
      <c r="F213" s="21" t="n">
        <v>317</v>
      </c>
      <c r="G213" s="22" t="n">
        <v>1000</v>
      </c>
      <c r="H213" s="11" t="s">
        <v>239</v>
      </c>
      <c r="I213" s="12" t="n">
        <v>100</v>
      </c>
      <c r="K213" s="23" t="s">
        <v>21</v>
      </c>
      <c r="L213" s="11" t="n">
        <v>3000</v>
      </c>
      <c r="M213" s="23" t="s">
        <v>21</v>
      </c>
      <c r="N213" s="23"/>
      <c r="O213" s="23"/>
      <c r="P213" s="23"/>
      <c r="Q213" s="23"/>
      <c r="T213" s="23"/>
      <c r="U213" s="23"/>
      <c r="AA213" s="13" t="n">
        <v>0.0174754208206158</v>
      </c>
      <c r="AB213" s="13" t="n">
        <f aca="false">0.1*AA213</f>
        <v>0.00174754208206158</v>
      </c>
      <c r="AC213" s="10" t="s">
        <v>22</v>
      </c>
    </row>
    <row collapsed="false" customFormat="false" customHeight="true" hidden="false" ht="14.1" outlineLevel="0" r="214">
      <c r="A214" s="10" t="n">
        <v>213</v>
      </c>
      <c r="B214" s="10" t="s">
        <v>313</v>
      </c>
      <c r="C214" s="11"/>
      <c r="E214" s="10" t="n">
        <v>1</v>
      </c>
      <c r="F214" s="21" t="n">
        <v>333</v>
      </c>
      <c r="G214" s="22" t="n">
        <v>1000</v>
      </c>
      <c r="H214" s="11" t="s">
        <v>239</v>
      </c>
      <c r="I214" s="12" t="n">
        <v>100</v>
      </c>
      <c r="K214" s="23" t="s">
        <v>21</v>
      </c>
      <c r="L214" s="11" t="n">
        <v>3000</v>
      </c>
      <c r="M214" s="23" t="s">
        <v>21</v>
      </c>
      <c r="N214" s="23"/>
      <c r="O214" s="23"/>
      <c r="P214" s="23"/>
      <c r="Q214" s="23"/>
      <c r="T214" s="23"/>
      <c r="U214" s="23"/>
      <c r="AA214" s="13" t="n">
        <v>0.0198054769300312</v>
      </c>
      <c r="AB214" s="13" t="n">
        <f aca="false">0.1*AA214</f>
        <v>0.00198054769300312</v>
      </c>
      <c r="AC214" s="10" t="s">
        <v>22</v>
      </c>
    </row>
    <row collapsed="false" customFormat="false" customHeight="true" hidden="false" ht="14.1" outlineLevel="0" r="215">
      <c r="A215" s="10" t="n">
        <v>214</v>
      </c>
      <c r="B215" s="10" t="s">
        <v>314</v>
      </c>
      <c r="C215" s="11"/>
      <c r="E215" s="10" t="n">
        <v>1</v>
      </c>
      <c r="F215" s="21" t="n">
        <v>350</v>
      </c>
      <c r="G215" s="22" t="n">
        <v>1000</v>
      </c>
      <c r="H215" s="11" t="s">
        <v>239</v>
      </c>
      <c r="I215" s="12" t="n">
        <v>100</v>
      </c>
      <c r="K215" s="23" t="s">
        <v>21</v>
      </c>
      <c r="L215" s="11" t="n">
        <v>3000</v>
      </c>
      <c r="M215" s="23" t="s">
        <v>21</v>
      </c>
      <c r="N215" s="23"/>
      <c r="O215" s="23"/>
      <c r="P215" s="23"/>
      <c r="Q215" s="23"/>
      <c r="T215" s="23"/>
      <c r="U215" s="23"/>
      <c r="AA215" s="13" t="n">
        <v>0.0224683981979346</v>
      </c>
      <c r="AB215" s="13" t="n">
        <f aca="false">0.1*AA215</f>
        <v>0.00224683981979346</v>
      </c>
      <c r="AC215" s="10" t="s">
        <v>22</v>
      </c>
    </row>
    <row collapsed="false" customFormat="false" customHeight="true" hidden="false" ht="14.1" outlineLevel="0" r="216">
      <c r="A216" s="10" t="n">
        <v>215</v>
      </c>
      <c r="B216" s="10" t="s">
        <v>315</v>
      </c>
      <c r="C216" s="11"/>
      <c r="E216" s="10" t="n">
        <v>1</v>
      </c>
      <c r="F216" s="21" t="n">
        <v>382</v>
      </c>
      <c r="G216" s="22" t="n">
        <v>1000</v>
      </c>
      <c r="H216" s="11" t="s">
        <v>239</v>
      </c>
      <c r="I216" s="12" t="n">
        <v>100</v>
      </c>
      <c r="K216" s="23" t="s">
        <v>21</v>
      </c>
      <c r="L216" s="11" t="n">
        <v>3000</v>
      </c>
      <c r="M216" s="23" t="s">
        <v>21</v>
      </c>
      <c r="N216" s="23"/>
      <c r="O216" s="23"/>
      <c r="P216" s="23"/>
      <c r="Q216" s="23"/>
      <c r="T216" s="23"/>
      <c r="U216" s="23"/>
      <c r="AA216" s="13" t="n">
        <v>0.0267956452582776</v>
      </c>
      <c r="AB216" s="13" t="n">
        <f aca="false">0.1*AA216</f>
        <v>0.00267956452582776</v>
      </c>
      <c r="AC216" s="10" t="s">
        <v>22</v>
      </c>
    </row>
    <row collapsed="false" customFormat="false" customHeight="true" hidden="false" ht="14.1" outlineLevel="0" r="217">
      <c r="A217" s="10" t="n">
        <v>216</v>
      </c>
      <c r="B217" s="10" t="s">
        <v>316</v>
      </c>
      <c r="C217" s="11"/>
      <c r="E217" s="10" t="n">
        <v>1</v>
      </c>
      <c r="F217" s="21" t="n">
        <v>411</v>
      </c>
      <c r="G217" s="22" t="n">
        <v>1000</v>
      </c>
      <c r="H217" s="11" t="s">
        <v>239</v>
      </c>
      <c r="I217" s="12" t="n">
        <v>100</v>
      </c>
      <c r="K217" s="23" t="s">
        <v>21</v>
      </c>
      <c r="L217" s="11" t="n">
        <v>3000</v>
      </c>
      <c r="M217" s="23" t="s">
        <v>21</v>
      </c>
      <c r="N217" s="23"/>
      <c r="O217" s="23"/>
      <c r="P217" s="23"/>
      <c r="Q217" s="23"/>
      <c r="T217" s="23"/>
      <c r="U217" s="23"/>
      <c r="AA217" s="13" t="n">
        <v>0.0301242968431568</v>
      </c>
      <c r="AB217" s="13" t="n">
        <f aca="false">0.1*AA217</f>
        <v>0.00301242968431568</v>
      </c>
      <c r="AC217" s="10" t="s">
        <v>22</v>
      </c>
    </row>
    <row collapsed="false" customFormat="false" customHeight="true" hidden="false" ht="14.1" outlineLevel="0" r="218">
      <c r="A218" s="10" t="n">
        <v>217</v>
      </c>
      <c r="B218" s="10" t="s">
        <v>317</v>
      </c>
      <c r="C218" s="11"/>
      <c r="E218" s="10" t="n">
        <v>1</v>
      </c>
      <c r="F218" s="21" t="n">
        <v>416</v>
      </c>
      <c r="G218" s="22" t="n">
        <v>1000</v>
      </c>
      <c r="H218" s="11" t="s">
        <v>239</v>
      </c>
      <c r="I218" s="12" t="n">
        <v>100</v>
      </c>
      <c r="K218" s="23" t="s">
        <v>21</v>
      </c>
      <c r="L218" s="11" t="n">
        <v>3000</v>
      </c>
      <c r="M218" s="23" t="s">
        <v>21</v>
      </c>
      <c r="N218" s="23"/>
      <c r="O218" s="23"/>
      <c r="P218" s="23"/>
      <c r="Q218" s="23"/>
      <c r="T218" s="23"/>
      <c r="U218" s="23"/>
      <c r="AA218" s="13" t="n">
        <v>0.0309564597393766</v>
      </c>
      <c r="AB218" s="13" t="n">
        <f aca="false">0.1*AA218</f>
        <v>0.00309564597393766</v>
      </c>
      <c r="AC218" s="10" t="s">
        <v>22</v>
      </c>
    </row>
    <row collapsed="false" customFormat="false" customHeight="true" hidden="false" ht="14.1" outlineLevel="0" r="219">
      <c r="A219" s="10" t="n">
        <v>218</v>
      </c>
      <c r="B219" s="10" t="s">
        <v>318</v>
      </c>
      <c r="C219" s="11"/>
      <c r="E219" s="10" t="n">
        <v>1</v>
      </c>
      <c r="F219" s="21" t="n">
        <v>452</v>
      </c>
      <c r="G219" s="22" t="n">
        <v>1000</v>
      </c>
      <c r="H219" s="11" t="s">
        <v>239</v>
      </c>
      <c r="I219" s="12" t="n">
        <v>100</v>
      </c>
      <c r="K219" s="23" t="s">
        <v>21</v>
      </c>
      <c r="L219" s="11" t="n">
        <v>3000</v>
      </c>
      <c r="M219" s="23" t="s">
        <v>21</v>
      </c>
      <c r="N219" s="23"/>
      <c r="O219" s="23"/>
      <c r="P219" s="23"/>
      <c r="Q219" s="23"/>
      <c r="T219" s="23"/>
      <c r="U219" s="23"/>
      <c r="AA219" s="13" t="n">
        <v>0.0352837067997195</v>
      </c>
      <c r="AB219" s="13" t="n">
        <f aca="false">0.1*AA219</f>
        <v>0.00352837067997195</v>
      </c>
      <c r="AC219" s="10" t="s">
        <v>22</v>
      </c>
    </row>
    <row collapsed="false" customFormat="false" customHeight="true" hidden="false" ht="14.1" outlineLevel="0" r="220">
      <c r="A220" s="10" t="n">
        <v>219</v>
      </c>
      <c r="B220" s="10" t="s">
        <v>319</v>
      </c>
      <c r="C220" s="11"/>
      <c r="E220" s="10" t="n">
        <v>1</v>
      </c>
      <c r="F220" s="21" t="n">
        <v>492</v>
      </c>
      <c r="G220" s="22" t="n">
        <v>1000</v>
      </c>
      <c r="H220" s="11" t="s">
        <v>239</v>
      </c>
      <c r="I220" s="12" t="n">
        <v>100</v>
      </c>
      <c r="K220" s="23" t="s">
        <v>21</v>
      </c>
      <c r="L220" s="11" t="n">
        <v>3000</v>
      </c>
      <c r="M220" s="23" t="s">
        <v>21</v>
      </c>
      <c r="N220" s="23"/>
      <c r="O220" s="23"/>
      <c r="P220" s="23"/>
      <c r="Q220" s="23"/>
      <c r="T220" s="23"/>
      <c r="U220" s="23"/>
      <c r="AA220" s="13" t="n">
        <v>0.0389452235430867</v>
      </c>
      <c r="AB220" s="13" t="n">
        <f aca="false">0.1*AA220</f>
        <v>0.00389452235430867</v>
      </c>
      <c r="AC220" s="10" t="s">
        <v>22</v>
      </c>
    </row>
    <row collapsed="false" customFormat="false" customHeight="true" hidden="false" ht="14.1" outlineLevel="0" r="221">
      <c r="A221" s="10" t="n">
        <v>220</v>
      </c>
      <c r="B221" s="10" t="s">
        <v>320</v>
      </c>
      <c r="C221" s="11"/>
      <c r="E221" s="10" t="n">
        <v>1</v>
      </c>
      <c r="F221" s="21" t="n">
        <v>542</v>
      </c>
      <c r="G221" s="22" t="n">
        <v>1000</v>
      </c>
      <c r="H221" s="11" t="s">
        <v>239</v>
      </c>
      <c r="I221" s="12" t="n">
        <v>100</v>
      </c>
      <c r="K221" s="23" t="s">
        <v>21</v>
      </c>
      <c r="L221" s="11" t="n">
        <v>3000</v>
      </c>
      <c r="M221" s="23" t="s">
        <v>21</v>
      </c>
      <c r="N221" s="23"/>
      <c r="O221" s="23"/>
      <c r="P221" s="23"/>
      <c r="Q221" s="23"/>
      <c r="T221" s="23"/>
      <c r="U221" s="23"/>
      <c r="AA221" s="13" t="n">
        <v>0.04160814481099</v>
      </c>
      <c r="AB221" s="13" t="n">
        <f aca="false">0.1*AA221</f>
        <v>0.004160814481099</v>
      </c>
      <c r="AC221" s="10" t="s">
        <v>22</v>
      </c>
    </row>
    <row collapsed="false" customFormat="false" customHeight="true" hidden="false" ht="14.15" outlineLevel="0" r="222">
      <c r="A222" s="10" t="n">
        <v>221</v>
      </c>
      <c r="B222" s="10" t="s">
        <v>321</v>
      </c>
      <c r="E222" s="10" t="n">
        <v>1</v>
      </c>
      <c r="F222" s="21" t="n">
        <v>160</v>
      </c>
      <c r="G222" s="29" t="n">
        <v>0</v>
      </c>
      <c r="H222" s="10" t="s">
        <v>322</v>
      </c>
      <c r="I222" s="12" t="n">
        <v>100</v>
      </c>
      <c r="K222" s="10" t="s">
        <v>21</v>
      </c>
      <c r="L222" s="11" t="n">
        <v>1000</v>
      </c>
      <c r="M222" s="23" t="s">
        <v>21</v>
      </c>
      <c r="N222" s="23"/>
      <c r="O222" s="23"/>
      <c r="P222" s="23"/>
      <c r="Q222" s="23"/>
      <c r="R222" s="23"/>
      <c r="S222" s="23"/>
      <c r="T222" s="23"/>
      <c r="U222" s="23"/>
      <c r="AA222" s="13" t="n">
        <v>0.00116502805470772</v>
      </c>
      <c r="AB222" s="13" t="n">
        <f aca="false">20*AA222/100</f>
        <v>0.000233005610941544</v>
      </c>
      <c r="AC222" s="10" t="s">
        <v>22</v>
      </c>
    </row>
    <row collapsed="false" customFormat="false" customHeight="true" hidden="false" ht="14.15" outlineLevel="0" r="223">
      <c r="A223" s="10" t="n">
        <v>222</v>
      </c>
      <c r="B223" s="10" t="s">
        <v>323</v>
      </c>
      <c r="E223" s="10" t="n">
        <v>1</v>
      </c>
      <c r="F223" s="21" t="n">
        <v>182</v>
      </c>
      <c r="G223" s="29" t="n">
        <v>0</v>
      </c>
      <c r="H223" s="10" t="s">
        <v>322</v>
      </c>
      <c r="I223" s="12" t="n">
        <v>100</v>
      </c>
      <c r="K223" s="10" t="s">
        <v>21</v>
      </c>
      <c r="L223" s="11" t="n">
        <v>1000</v>
      </c>
      <c r="M223" s="23" t="s">
        <v>21</v>
      </c>
      <c r="N223" s="23"/>
      <c r="O223" s="23"/>
      <c r="P223" s="23"/>
      <c r="Q223" s="23"/>
      <c r="R223" s="23"/>
      <c r="S223" s="23"/>
      <c r="T223" s="23"/>
      <c r="U223" s="23"/>
      <c r="AA223" s="13" t="n">
        <v>0.00282935384714732</v>
      </c>
      <c r="AB223" s="13" t="n">
        <f aca="false">20*AA223/100</f>
        <v>0.000565870769429464</v>
      </c>
      <c r="AC223" s="10" t="s">
        <v>22</v>
      </c>
    </row>
    <row collapsed="false" customFormat="false" customHeight="true" hidden="false" ht="14.15" outlineLevel="0" r="224">
      <c r="A224" s="10" t="n">
        <v>223</v>
      </c>
      <c r="B224" s="10" t="s">
        <v>324</v>
      </c>
      <c r="E224" s="10" t="n">
        <v>1</v>
      </c>
      <c r="F224" s="21" t="n">
        <v>200</v>
      </c>
      <c r="G224" s="29" t="n">
        <v>0</v>
      </c>
      <c r="H224" s="10" t="s">
        <v>322</v>
      </c>
      <c r="I224" s="12" t="n">
        <v>100</v>
      </c>
      <c r="K224" s="10" t="s">
        <v>21</v>
      </c>
      <c r="L224" s="11" t="n">
        <v>1000</v>
      </c>
      <c r="M224" s="23" t="s">
        <v>21</v>
      </c>
      <c r="N224" s="23"/>
      <c r="O224" s="23"/>
      <c r="P224" s="23"/>
      <c r="Q224" s="23"/>
      <c r="R224" s="23"/>
      <c r="S224" s="23"/>
      <c r="T224" s="23"/>
      <c r="U224" s="23"/>
      <c r="AA224" s="13" t="n">
        <v>0.00399438190185504</v>
      </c>
      <c r="AB224" s="13" t="n">
        <f aca="false">20*AA224/100</f>
        <v>0.000798876380371008</v>
      </c>
      <c r="AC224" s="10" t="s">
        <v>22</v>
      </c>
    </row>
    <row collapsed="false" customFormat="false" customHeight="true" hidden="false" ht="14.15" outlineLevel="0" r="225">
      <c r="A225" s="10" t="n">
        <v>224</v>
      </c>
      <c r="B225" s="10" t="s">
        <v>325</v>
      </c>
      <c r="E225" s="10" t="n">
        <v>1</v>
      </c>
      <c r="F225" s="21" t="n">
        <v>222</v>
      </c>
      <c r="G225" s="29" t="n">
        <v>0</v>
      </c>
      <c r="H225" s="10" t="s">
        <v>322</v>
      </c>
      <c r="I225" s="12" t="n">
        <v>100</v>
      </c>
      <c r="K225" s="10" t="s">
        <v>21</v>
      </c>
      <c r="L225" s="11" t="n">
        <v>1000</v>
      </c>
      <c r="M225" s="23" t="s">
        <v>21</v>
      </c>
      <c r="N225" s="23"/>
      <c r="O225" s="23"/>
      <c r="P225" s="23"/>
      <c r="Q225" s="23"/>
      <c r="R225" s="23"/>
      <c r="S225" s="23"/>
      <c r="T225" s="23"/>
      <c r="U225" s="23"/>
      <c r="AA225" s="13" t="n">
        <v>0.00599157285278256</v>
      </c>
      <c r="AB225" s="13" t="n">
        <f aca="false">20*AA225/100</f>
        <v>0.00119831457055651</v>
      </c>
      <c r="AC225" s="10" t="s">
        <v>22</v>
      </c>
    </row>
    <row collapsed="false" customFormat="false" customHeight="true" hidden="false" ht="14.15" outlineLevel="0" r="226">
      <c r="A226" s="10" t="n">
        <v>225</v>
      </c>
      <c r="B226" s="10" t="s">
        <v>326</v>
      </c>
      <c r="E226" s="10" t="n">
        <v>1</v>
      </c>
      <c r="F226" s="21" t="n">
        <v>240</v>
      </c>
      <c r="G226" s="29" t="n">
        <v>0</v>
      </c>
      <c r="H226" s="10" t="s">
        <v>322</v>
      </c>
      <c r="I226" s="12" t="n">
        <v>100</v>
      </c>
      <c r="K226" s="10" t="s">
        <v>21</v>
      </c>
      <c r="L226" s="11" t="n">
        <v>1000</v>
      </c>
      <c r="M226" s="23" t="s">
        <v>21</v>
      </c>
      <c r="N226" s="23"/>
      <c r="O226" s="23"/>
      <c r="P226" s="23"/>
      <c r="Q226" s="23"/>
      <c r="R226" s="23"/>
      <c r="S226" s="23"/>
      <c r="T226" s="23"/>
      <c r="U226" s="23"/>
      <c r="AA226" s="13" t="n">
        <v>0.00715660090749028</v>
      </c>
      <c r="AB226" s="13" t="n">
        <f aca="false">20*AA226/100</f>
        <v>0.00143132018149806</v>
      </c>
      <c r="AC226" s="10" t="s">
        <v>22</v>
      </c>
    </row>
    <row collapsed="false" customFormat="false" customHeight="true" hidden="false" ht="14.15" outlineLevel="0" r="227">
      <c r="A227" s="10" t="n">
        <v>226</v>
      </c>
      <c r="B227" s="10" t="s">
        <v>327</v>
      </c>
      <c r="E227" s="10" t="n">
        <v>1</v>
      </c>
      <c r="F227" s="21" t="n">
        <v>263</v>
      </c>
      <c r="G227" s="29" t="n">
        <v>0</v>
      </c>
      <c r="H227" s="10" t="s">
        <v>322</v>
      </c>
      <c r="I227" s="12" t="n">
        <v>100</v>
      </c>
      <c r="K227" s="10" t="s">
        <v>21</v>
      </c>
      <c r="L227" s="11" t="n">
        <v>1000</v>
      </c>
      <c r="M227" s="23" t="s">
        <v>21</v>
      </c>
      <c r="N227" s="23"/>
      <c r="O227" s="23"/>
      <c r="P227" s="23"/>
      <c r="Q227" s="23"/>
      <c r="R227" s="23"/>
      <c r="S227" s="23"/>
      <c r="T227" s="23"/>
      <c r="U227" s="23"/>
      <c r="AA227" s="13" t="n">
        <v>0.00948665701690572</v>
      </c>
      <c r="AB227" s="13" t="n">
        <f aca="false">20*AA227/100</f>
        <v>0.00189733140338114</v>
      </c>
      <c r="AC227" s="10" t="s">
        <v>22</v>
      </c>
    </row>
    <row collapsed="false" customFormat="false" customHeight="true" hidden="false" ht="14.15" outlineLevel="0" r="228">
      <c r="A228" s="10" t="n">
        <v>227</v>
      </c>
      <c r="B228" s="10" t="s">
        <v>328</v>
      </c>
      <c r="E228" s="10" t="n">
        <v>1</v>
      </c>
      <c r="F228" s="21" t="n">
        <v>280</v>
      </c>
      <c r="G228" s="29" t="n">
        <v>0</v>
      </c>
      <c r="H228" s="10" t="s">
        <v>322</v>
      </c>
      <c r="I228" s="12" t="n">
        <v>100</v>
      </c>
      <c r="K228" s="10" t="s">
        <v>21</v>
      </c>
      <c r="L228" s="11" t="n">
        <v>1000</v>
      </c>
      <c r="M228" s="23" t="s">
        <v>21</v>
      </c>
      <c r="N228" s="23"/>
      <c r="O228" s="23"/>
      <c r="P228" s="23"/>
      <c r="Q228" s="23"/>
      <c r="R228" s="23"/>
      <c r="S228" s="23"/>
      <c r="T228" s="23"/>
      <c r="U228" s="23"/>
      <c r="AA228" s="13" t="n">
        <v>0.0104852524923695</v>
      </c>
      <c r="AB228" s="13" t="n">
        <f aca="false">20*AA228/100</f>
        <v>0.0020970504984739</v>
      </c>
      <c r="AC228" s="10" t="s">
        <v>22</v>
      </c>
    </row>
    <row collapsed="false" customFormat="false" customHeight="true" hidden="false" ht="14.15" outlineLevel="0" r="229">
      <c r="A229" s="10" t="n">
        <v>228</v>
      </c>
      <c r="B229" s="10" t="s">
        <v>329</v>
      </c>
      <c r="E229" s="10" t="n">
        <v>1</v>
      </c>
      <c r="F229" s="21" t="n">
        <v>300</v>
      </c>
      <c r="G229" s="29" t="n">
        <v>0</v>
      </c>
      <c r="H229" s="10" t="s">
        <v>322</v>
      </c>
      <c r="I229" s="12" t="n">
        <v>100</v>
      </c>
      <c r="K229" s="10" t="s">
        <v>21</v>
      </c>
      <c r="L229" s="11" t="n">
        <v>1000</v>
      </c>
      <c r="M229" s="23" t="s">
        <v>21</v>
      </c>
      <c r="N229" s="23"/>
      <c r="O229" s="23"/>
      <c r="P229" s="23"/>
      <c r="Q229" s="23"/>
      <c r="R229" s="23"/>
      <c r="S229" s="23"/>
      <c r="T229" s="23"/>
      <c r="U229" s="23"/>
      <c r="AA229" s="13" t="n">
        <v>0.0113174153885893</v>
      </c>
      <c r="AB229" s="13" t="n">
        <f aca="false">20*AA229/100</f>
        <v>0.00226348307771786</v>
      </c>
      <c r="AC229" s="10" t="s">
        <v>22</v>
      </c>
    </row>
    <row collapsed="false" customFormat="false" customHeight="true" hidden="false" ht="14.15" outlineLevel="0" r="230">
      <c r="A230" s="10" t="n">
        <v>229</v>
      </c>
      <c r="B230" s="10" t="s">
        <v>330</v>
      </c>
      <c r="E230" s="10" t="n">
        <v>1</v>
      </c>
      <c r="F230" s="21" t="n">
        <v>318</v>
      </c>
      <c r="G230" s="29" t="n">
        <v>0</v>
      </c>
      <c r="H230" s="10" t="s">
        <v>322</v>
      </c>
      <c r="I230" s="12" t="n">
        <v>100</v>
      </c>
      <c r="K230" s="10" t="s">
        <v>21</v>
      </c>
      <c r="L230" s="11" t="n">
        <v>1000</v>
      </c>
      <c r="M230" s="23" t="s">
        <v>21</v>
      </c>
      <c r="N230" s="23"/>
      <c r="O230" s="23"/>
      <c r="P230" s="23"/>
      <c r="Q230" s="23"/>
      <c r="R230" s="23"/>
      <c r="S230" s="23"/>
      <c r="T230" s="23"/>
      <c r="U230" s="23"/>
      <c r="AA230" s="13" t="n">
        <v>0.0118167131263212</v>
      </c>
      <c r="AB230" s="13" t="n">
        <f aca="false">20*AA230/100</f>
        <v>0.00236334262526424</v>
      </c>
      <c r="AC230" s="10" t="s">
        <v>22</v>
      </c>
    </row>
    <row collapsed="false" customFormat="false" customHeight="true" hidden="false" ht="14.15" outlineLevel="0" r="231">
      <c r="A231" s="10" t="n">
        <v>230</v>
      </c>
      <c r="B231" s="10" t="s">
        <v>331</v>
      </c>
      <c r="E231" s="10" t="n">
        <v>1</v>
      </c>
      <c r="F231" s="21" t="n">
        <v>330</v>
      </c>
      <c r="G231" s="29" t="n">
        <v>0</v>
      </c>
      <c r="H231" s="10" t="s">
        <v>322</v>
      </c>
      <c r="I231" s="12" t="n">
        <v>100</v>
      </c>
      <c r="K231" s="10" t="s">
        <v>21</v>
      </c>
      <c r="L231" s="11" t="n">
        <v>1000</v>
      </c>
      <c r="M231" s="23" t="s">
        <v>21</v>
      </c>
      <c r="N231" s="23"/>
      <c r="O231" s="23"/>
      <c r="P231" s="23"/>
      <c r="Q231" s="23"/>
      <c r="R231" s="23"/>
      <c r="S231" s="23"/>
      <c r="T231" s="23"/>
      <c r="U231" s="23"/>
      <c r="AA231" s="13" t="n">
        <v>0.012316010864053</v>
      </c>
      <c r="AB231" s="13" t="n">
        <f aca="false">20*AA231/100</f>
        <v>0.0024632021728106</v>
      </c>
      <c r="AC231" s="10" t="s">
        <v>22</v>
      </c>
    </row>
    <row collapsed="false" customFormat="false" customHeight="true" hidden="false" ht="14.15" outlineLevel="0" r="232">
      <c r="A232" s="10" t="n">
        <v>231</v>
      </c>
      <c r="B232" s="10" t="s">
        <v>332</v>
      </c>
      <c r="E232" s="10" t="n">
        <v>1</v>
      </c>
      <c r="F232" s="21" t="n">
        <v>346</v>
      </c>
      <c r="G232" s="29" t="n">
        <v>0</v>
      </c>
      <c r="H232" s="10" t="s">
        <v>322</v>
      </c>
      <c r="I232" s="12" t="n">
        <v>100</v>
      </c>
      <c r="K232" s="10" t="s">
        <v>21</v>
      </c>
      <c r="L232" s="11" t="n">
        <v>1000</v>
      </c>
      <c r="M232" s="23" t="s">
        <v>21</v>
      </c>
      <c r="N232" s="23"/>
      <c r="O232" s="23"/>
      <c r="P232" s="23"/>
      <c r="Q232" s="23"/>
      <c r="R232" s="23"/>
      <c r="S232" s="23"/>
      <c r="T232" s="23"/>
      <c r="U232" s="23"/>
      <c r="AA232" s="13" t="n">
        <v>0.0116502805470772</v>
      </c>
      <c r="AB232" s="13" t="n">
        <f aca="false">20*AA232/100</f>
        <v>0.00233005610941544</v>
      </c>
      <c r="AC232" s="10" t="s">
        <v>22</v>
      </c>
    </row>
    <row collapsed="false" customFormat="false" customHeight="true" hidden="false" ht="14.15" outlineLevel="0" r="233">
      <c r="A233" s="10" t="n">
        <v>232</v>
      </c>
      <c r="B233" s="10" t="s">
        <v>333</v>
      </c>
      <c r="C233" s="10" t="s">
        <v>82</v>
      </c>
      <c r="E233" s="10" t="n">
        <v>1</v>
      </c>
      <c r="F233" s="21" t="n">
        <v>359</v>
      </c>
      <c r="G233" s="29" t="n">
        <v>0</v>
      </c>
      <c r="H233" s="10" t="s">
        <v>322</v>
      </c>
      <c r="I233" s="12" t="n">
        <v>100</v>
      </c>
      <c r="K233" s="10" t="s">
        <v>21</v>
      </c>
      <c r="L233" s="11" t="n">
        <v>1000</v>
      </c>
      <c r="M233" s="23" t="s">
        <v>21</v>
      </c>
      <c r="N233" s="23"/>
      <c r="O233" s="23"/>
      <c r="P233" s="23"/>
      <c r="Q233" s="23"/>
      <c r="R233" s="23"/>
      <c r="S233" s="23"/>
      <c r="T233" s="23"/>
      <c r="U233" s="23"/>
      <c r="AA233" s="13" t="n">
        <v>0.00965308959614969</v>
      </c>
      <c r="AB233" s="13" t="n">
        <f aca="false">20*AA233/100</f>
        <v>0.00193061791922994</v>
      </c>
      <c r="AC233" s="10" t="s">
        <v>22</v>
      </c>
    </row>
    <row collapsed="false" customFormat="false" customHeight="true" hidden="false" ht="14.15" outlineLevel="0" r="234">
      <c r="A234" s="10" t="n">
        <v>233</v>
      </c>
      <c r="B234" s="10" t="s">
        <v>334</v>
      </c>
      <c r="E234" s="10" t="n">
        <v>1</v>
      </c>
      <c r="F234" s="21" t="n">
        <v>370</v>
      </c>
      <c r="G234" s="29" t="n">
        <v>0</v>
      </c>
      <c r="H234" s="10" t="s">
        <v>322</v>
      </c>
      <c r="I234" s="12" t="n">
        <v>100</v>
      </c>
      <c r="K234" s="10" t="s">
        <v>21</v>
      </c>
      <c r="L234" s="11" t="n">
        <v>1000</v>
      </c>
      <c r="M234" s="23" t="s">
        <v>21</v>
      </c>
      <c r="N234" s="23"/>
      <c r="O234" s="23"/>
      <c r="P234" s="23"/>
      <c r="Q234" s="23"/>
      <c r="R234" s="23"/>
      <c r="S234" s="23"/>
      <c r="T234" s="23"/>
      <c r="U234" s="23"/>
      <c r="AA234" s="13" t="n">
        <v>0.00773911493484414</v>
      </c>
      <c r="AB234" s="13" t="n">
        <f aca="false">20*AA234/100</f>
        <v>0.00154782298696883</v>
      </c>
      <c r="AC234" s="10" t="s">
        <v>22</v>
      </c>
    </row>
    <row collapsed="false" customFormat="false" customHeight="true" hidden="false" ht="14.15" outlineLevel="0" r="235">
      <c r="A235" s="10" t="n">
        <v>234</v>
      </c>
      <c r="B235" s="10" t="s">
        <v>335</v>
      </c>
      <c r="E235" s="10" t="n">
        <v>1</v>
      </c>
      <c r="F235" s="21" t="n">
        <v>373</v>
      </c>
      <c r="G235" s="29" t="n">
        <v>0</v>
      </c>
      <c r="H235" s="10" t="s">
        <v>322</v>
      </c>
      <c r="I235" s="12" t="n">
        <v>100</v>
      </c>
      <c r="K235" s="10" t="s">
        <v>21</v>
      </c>
      <c r="L235" s="11" t="n">
        <v>1000</v>
      </c>
      <c r="M235" s="23" t="s">
        <v>21</v>
      </c>
      <c r="N235" s="23"/>
      <c r="O235" s="23"/>
      <c r="P235" s="23"/>
      <c r="Q235" s="23"/>
      <c r="R235" s="23"/>
      <c r="S235" s="23"/>
      <c r="T235" s="23"/>
      <c r="U235" s="23"/>
      <c r="AA235" s="13" t="n">
        <v>0.00382794932261108</v>
      </c>
      <c r="AB235" s="13" t="n">
        <f aca="false">20*AA235/100</f>
        <v>0.000765589864522216</v>
      </c>
      <c r="AC235" s="10" t="s">
        <v>22</v>
      </c>
    </row>
    <row collapsed="false" customFormat="false" customHeight="true" hidden="false" ht="14.15" outlineLevel="0" r="236">
      <c r="A236" s="10" t="n">
        <v>235</v>
      </c>
      <c r="B236" s="10" t="s">
        <v>336</v>
      </c>
      <c r="C236" s="10" t="s">
        <v>86</v>
      </c>
      <c r="E236" s="10" t="n">
        <v>1</v>
      </c>
      <c r="F236" s="30" t="n">
        <v>136</v>
      </c>
      <c r="G236" s="29" t="n">
        <v>0</v>
      </c>
      <c r="H236" s="10" t="s">
        <v>337</v>
      </c>
      <c r="I236" s="12" t="n">
        <v>100</v>
      </c>
      <c r="K236" s="23" t="s">
        <v>21</v>
      </c>
      <c r="L236" s="11" t="n">
        <v>1000</v>
      </c>
      <c r="M236" s="23" t="s">
        <v>21</v>
      </c>
      <c r="N236" s="23"/>
      <c r="O236" s="23"/>
      <c r="P236" s="23"/>
      <c r="Q236" s="23"/>
      <c r="R236" s="23"/>
      <c r="S236" s="23"/>
      <c r="T236" s="23"/>
      <c r="U236" s="23"/>
      <c r="AA236" s="13" t="n">
        <v>0.0016560041634774</v>
      </c>
      <c r="AB236" s="13" t="n">
        <f aca="false">20*AA236/100</f>
        <v>0.00033120083269548</v>
      </c>
      <c r="AC236" s="10" t="s">
        <v>22</v>
      </c>
    </row>
    <row collapsed="false" customFormat="false" customHeight="true" hidden="false" ht="14.15" outlineLevel="0" r="237">
      <c r="A237" s="10" t="n">
        <v>236</v>
      </c>
      <c r="B237" s="10" t="s">
        <v>338</v>
      </c>
      <c r="E237" s="10" t="n">
        <v>1</v>
      </c>
      <c r="F237" s="30" t="n">
        <v>190</v>
      </c>
      <c r="G237" s="29" t="n">
        <v>0</v>
      </c>
      <c r="H237" s="10" t="s">
        <v>337</v>
      </c>
      <c r="I237" s="12" t="n">
        <v>100</v>
      </c>
      <c r="K237" s="23" t="s">
        <v>21</v>
      </c>
      <c r="L237" s="11" t="n">
        <v>1000</v>
      </c>
      <c r="M237" s="23" t="s">
        <v>21</v>
      </c>
      <c r="N237" s="23"/>
      <c r="O237" s="23"/>
      <c r="P237" s="23"/>
      <c r="Q237" s="23"/>
      <c r="R237" s="23"/>
      <c r="S237" s="23"/>
      <c r="T237" s="23"/>
      <c r="U237" s="23"/>
      <c r="AA237" s="13" t="n">
        <v>0.00392780887015746</v>
      </c>
      <c r="AB237" s="13" t="n">
        <f aca="false">20*AA237/100</f>
        <v>0.000785561774031492</v>
      </c>
      <c r="AC237" s="10" t="s">
        <v>22</v>
      </c>
    </row>
    <row collapsed="false" customFormat="false" customHeight="true" hidden="false" ht="14.15" outlineLevel="0" r="238">
      <c r="A238" s="10" t="n">
        <v>237</v>
      </c>
      <c r="B238" s="10" t="s">
        <v>339</v>
      </c>
      <c r="C238" s="10" t="s">
        <v>82</v>
      </c>
      <c r="E238" s="10" t="n">
        <v>1</v>
      </c>
      <c r="F238" s="30" t="n">
        <v>219</v>
      </c>
      <c r="G238" s="29" t="n">
        <v>0</v>
      </c>
      <c r="H238" s="10" t="s">
        <v>337</v>
      </c>
      <c r="I238" s="12" t="n">
        <v>100</v>
      </c>
      <c r="K238" s="23" t="s">
        <v>21</v>
      </c>
      <c r="L238" s="11" t="n">
        <v>1000</v>
      </c>
      <c r="M238" s="23" t="s">
        <v>21</v>
      </c>
      <c r="N238" s="23"/>
      <c r="O238" s="23"/>
      <c r="P238" s="23"/>
      <c r="Q238" s="23"/>
      <c r="R238" s="23"/>
      <c r="S238" s="23"/>
      <c r="T238" s="23"/>
      <c r="U238" s="23"/>
      <c r="AA238" s="13" t="n">
        <v>0.00475997176637726</v>
      </c>
      <c r="AB238" s="13" t="n">
        <f aca="false">20*AA238/100</f>
        <v>0.000951994353275452</v>
      </c>
      <c r="AC238" s="10" t="s">
        <v>22</v>
      </c>
    </row>
    <row collapsed="false" customFormat="false" customHeight="true" hidden="false" ht="14.15" outlineLevel="0" r="239">
      <c r="A239" s="10" t="n">
        <v>238</v>
      </c>
      <c r="B239" s="10" t="s">
        <v>340</v>
      </c>
      <c r="E239" s="10" t="n">
        <v>1</v>
      </c>
      <c r="F239" s="30" t="n">
        <v>240</v>
      </c>
      <c r="G239" s="29" t="n">
        <v>0</v>
      </c>
      <c r="H239" s="10" t="s">
        <v>337</v>
      </c>
      <c r="I239" s="12" t="n">
        <v>100</v>
      </c>
      <c r="K239" s="23" t="s">
        <v>21</v>
      </c>
      <c r="L239" s="11" t="n">
        <v>1000</v>
      </c>
      <c r="M239" s="23" t="s">
        <v>21</v>
      </c>
      <c r="N239" s="23"/>
      <c r="O239" s="23"/>
      <c r="P239" s="23"/>
      <c r="Q239" s="23"/>
      <c r="R239" s="23"/>
      <c r="S239" s="23"/>
      <c r="T239" s="23"/>
      <c r="U239" s="23"/>
      <c r="AA239" s="13" t="n">
        <v>0.00732303348673424</v>
      </c>
      <c r="AB239" s="13" t="n">
        <f aca="false">20*AA239/100</f>
        <v>0.00146460669734685</v>
      </c>
      <c r="AC239" s="10" t="s">
        <v>22</v>
      </c>
    </row>
    <row collapsed="false" customFormat="false" customHeight="true" hidden="false" ht="14.15" outlineLevel="0" r="240">
      <c r="A240" s="10" t="n">
        <v>239</v>
      </c>
      <c r="B240" s="10" t="s">
        <v>341</v>
      </c>
      <c r="C240" s="11" t="s">
        <v>90</v>
      </c>
      <c r="E240" s="10" t="n">
        <v>1</v>
      </c>
      <c r="F240" s="29" t="n">
        <v>180</v>
      </c>
      <c r="G240" s="29" t="n">
        <v>0</v>
      </c>
      <c r="H240" s="11" t="s">
        <v>342</v>
      </c>
      <c r="I240" s="12" t="n">
        <v>100</v>
      </c>
      <c r="K240" s="23" t="s">
        <v>21</v>
      </c>
      <c r="L240" s="11" t="n">
        <v>1000</v>
      </c>
      <c r="M240" s="23" t="s">
        <v>21</v>
      </c>
      <c r="N240" s="23"/>
      <c r="O240" s="23"/>
      <c r="P240" s="23"/>
      <c r="Q240" s="23"/>
      <c r="R240" s="23"/>
      <c r="S240" s="23"/>
      <c r="T240" s="23"/>
      <c r="U240" s="23"/>
      <c r="AA240" s="31" t="n">
        <v>0.00280771761184561</v>
      </c>
      <c r="AB240" s="13" t="n">
        <f aca="false">20*AA240/100</f>
        <v>0.000561543522369122</v>
      </c>
      <c r="AC240" s="10" t="s">
        <v>22</v>
      </c>
    </row>
    <row collapsed="false" customFormat="false" customHeight="true" hidden="false" ht="14.15" outlineLevel="0" r="241">
      <c r="A241" s="10" t="n">
        <v>240</v>
      </c>
      <c r="B241" s="10" t="s">
        <v>343</v>
      </c>
      <c r="C241" s="11"/>
      <c r="E241" s="10" t="n">
        <v>1</v>
      </c>
      <c r="F241" s="21" t="n">
        <v>229</v>
      </c>
      <c r="G241" s="29" t="n">
        <v>0</v>
      </c>
      <c r="H241" s="11" t="s">
        <v>342</v>
      </c>
      <c r="I241" s="12" t="n">
        <v>100</v>
      </c>
      <c r="K241" s="23" t="s">
        <v>21</v>
      </c>
      <c r="L241" s="11" t="n">
        <v>1000</v>
      </c>
      <c r="M241" s="23" t="s">
        <v>21</v>
      </c>
      <c r="N241" s="23"/>
      <c r="O241" s="23"/>
      <c r="P241" s="23"/>
      <c r="Q241" s="23"/>
      <c r="R241" s="23"/>
      <c r="S241" s="23"/>
      <c r="T241" s="23"/>
      <c r="U241" s="23"/>
      <c r="AA241" s="31" t="n">
        <v>0.00675882704309722</v>
      </c>
      <c r="AB241" s="13" t="n">
        <f aca="false">20*AA241/100</f>
        <v>0.00135176540861944</v>
      </c>
      <c r="AC241" s="10" t="s">
        <v>22</v>
      </c>
    </row>
    <row collapsed="false" customFormat="false" customHeight="true" hidden="false" ht="14.15" outlineLevel="0" r="242">
      <c r="A242" s="10" t="n">
        <v>241</v>
      </c>
      <c r="B242" s="10" t="s">
        <v>344</v>
      </c>
      <c r="C242" s="11"/>
      <c r="E242" s="10" t="n">
        <v>1</v>
      </c>
      <c r="F242" s="21" t="n">
        <v>270</v>
      </c>
      <c r="G242" s="29" t="n">
        <v>0</v>
      </c>
      <c r="H242" s="11" t="s">
        <v>342</v>
      </c>
      <c r="I242" s="12" t="n">
        <v>100</v>
      </c>
      <c r="K242" s="23" t="s">
        <v>21</v>
      </c>
      <c r="L242" s="11" t="n">
        <v>1000</v>
      </c>
      <c r="M242" s="23" t="s">
        <v>21</v>
      </c>
      <c r="N242" s="23"/>
      <c r="O242" s="23"/>
      <c r="P242" s="23"/>
      <c r="Q242" s="23"/>
      <c r="R242" s="23"/>
      <c r="S242" s="23"/>
      <c r="T242" s="23"/>
      <c r="U242" s="23"/>
      <c r="AA242" s="31" t="n">
        <v>0.00862120760483713</v>
      </c>
      <c r="AB242" s="13" t="n">
        <f aca="false">20*AA242/100</f>
        <v>0.00172424152096743</v>
      </c>
      <c r="AC242" s="10" t="s">
        <v>22</v>
      </c>
    </row>
    <row collapsed="false" customFormat="false" customHeight="true" hidden="false" ht="14.15" outlineLevel="0" r="243">
      <c r="A243" s="10" t="n">
        <v>242</v>
      </c>
      <c r="B243" s="10" t="s">
        <v>345</v>
      </c>
      <c r="C243" s="11" t="s">
        <v>346</v>
      </c>
      <c r="E243" s="10" t="n">
        <v>1</v>
      </c>
      <c r="F243" s="32" t="n">
        <v>273</v>
      </c>
      <c r="G243" s="29" t="n">
        <v>0</v>
      </c>
      <c r="H243" s="11" t="s">
        <v>342</v>
      </c>
      <c r="I243" s="12" t="n">
        <v>100</v>
      </c>
      <c r="K243" s="23" t="s">
        <v>21</v>
      </c>
      <c r="L243" s="11" t="n">
        <v>1000</v>
      </c>
      <c r="M243" s="23" t="s">
        <v>21</v>
      </c>
      <c r="N243" s="23"/>
      <c r="O243" s="23"/>
      <c r="P243" s="23"/>
      <c r="Q243" s="23"/>
      <c r="R243" s="23"/>
      <c r="S243" s="23"/>
      <c r="T243" s="23"/>
      <c r="U243" s="23"/>
      <c r="AA243" s="31" t="n">
        <v>0.00863918232339548</v>
      </c>
      <c r="AB243" s="13" t="n">
        <f aca="false">20*AA243/100</f>
        <v>0.0017278364646791</v>
      </c>
      <c r="AC243" s="10" t="s">
        <v>22</v>
      </c>
    </row>
    <row collapsed="false" customFormat="false" customHeight="true" hidden="false" ht="14.15" outlineLevel="0" r="244">
      <c r="A244" s="10" t="n">
        <v>243</v>
      </c>
      <c r="B244" s="10" t="s">
        <v>347</v>
      </c>
      <c r="C244" s="11" t="s">
        <v>348</v>
      </c>
      <c r="E244" s="10" t="n">
        <v>1</v>
      </c>
      <c r="F244" s="32" t="n">
        <v>276</v>
      </c>
      <c r="G244" s="29" t="n">
        <v>0</v>
      </c>
      <c r="H244" s="11" t="s">
        <v>342</v>
      </c>
      <c r="I244" s="12" t="n">
        <v>100</v>
      </c>
      <c r="K244" s="23" t="s">
        <v>21</v>
      </c>
      <c r="L244" s="11" t="n">
        <v>1000</v>
      </c>
      <c r="M244" s="23" t="s">
        <v>21</v>
      </c>
      <c r="N244" s="23"/>
      <c r="O244" s="23"/>
      <c r="P244" s="23"/>
      <c r="Q244" s="23"/>
      <c r="R244" s="23"/>
      <c r="S244" s="23"/>
      <c r="T244" s="23"/>
      <c r="U244" s="23"/>
      <c r="AA244" s="31" t="n">
        <v>0.00860931956346256</v>
      </c>
      <c r="AB244" s="13" t="n">
        <f aca="false">20*AA244/100</f>
        <v>0.00172186391269251</v>
      </c>
      <c r="AC244" s="10" t="s">
        <v>22</v>
      </c>
    </row>
    <row collapsed="false" customFormat="false" customHeight="true" hidden="false" ht="14.15" outlineLevel="0" r="245">
      <c r="A245" s="10" t="n">
        <v>244</v>
      </c>
      <c r="B245" s="10" t="s">
        <v>349</v>
      </c>
      <c r="C245" s="11" t="s">
        <v>86</v>
      </c>
      <c r="E245" s="10" t="n">
        <v>1</v>
      </c>
      <c r="F245" s="32" t="n">
        <v>302</v>
      </c>
      <c r="G245" s="29" t="n">
        <v>0</v>
      </c>
      <c r="H245" s="11" t="s">
        <v>342</v>
      </c>
      <c r="I245" s="12" t="n">
        <v>100</v>
      </c>
      <c r="K245" s="23" t="s">
        <v>21</v>
      </c>
      <c r="L245" s="11" t="n">
        <v>1000</v>
      </c>
      <c r="M245" s="23" t="s">
        <v>21</v>
      </c>
      <c r="N245" s="23"/>
      <c r="O245" s="23"/>
      <c r="P245" s="23"/>
      <c r="Q245" s="23"/>
      <c r="R245" s="23"/>
      <c r="S245" s="23"/>
      <c r="T245" s="23"/>
      <c r="U245" s="23"/>
      <c r="AA245" s="31" t="n">
        <v>0.0101007932343159</v>
      </c>
      <c r="AB245" s="13" t="n">
        <f aca="false">20*AA245/100</f>
        <v>0.00202015864686318</v>
      </c>
      <c r="AC245" s="10" t="s">
        <v>22</v>
      </c>
    </row>
    <row collapsed="false" customFormat="false" customHeight="true" hidden="false" ht="14.15" outlineLevel="0" r="246">
      <c r="A246" s="10" t="n">
        <v>245</v>
      </c>
      <c r="B246" s="10" t="s">
        <v>350</v>
      </c>
      <c r="C246" s="11" t="s">
        <v>86</v>
      </c>
      <c r="E246" s="10" t="n">
        <v>1</v>
      </c>
      <c r="F246" s="29" t="n">
        <v>305</v>
      </c>
      <c r="G246" s="29" t="n">
        <v>0</v>
      </c>
      <c r="H246" s="11" t="s">
        <v>342</v>
      </c>
      <c r="I246" s="12" t="n">
        <v>100</v>
      </c>
      <c r="K246" s="23" t="s">
        <v>21</v>
      </c>
      <c r="L246" s="11" t="n">
        <v>1000</v>
      </c>
      <c r="M246" s="23" t="s">
        <v>21</v>
      </c>
      <c r="N246" s="23"/>
      <c r="O246" s="23"/>
      <c r="P246" s="23"/>
      <c r="Q246" s="23"/>
      <c r="R246" s="23"/>
      <c r="S246" s="23"/>
      <c r="T246" s="23"/>
      <c r="U246" s="23"/>
      <c r="AA246" s="31" t="n">
        <v>0.0100908072795613</v>
      </c>
      <c r="AB246" s="13" t="n">
        <f aca="false">20*AA246/100</f>
        <v>0.00201816145591226</v>
      </c>
      <c r="AC246" s="10" t="s">
        <v>22</v>
      </c>
    </row>
    <row collapsed="false" customFormat="false" customHeight="true" hidden="false" ht="14.15" outlineLevel="0" r="247">
      <c r="A247" s="10" t="n">
        <v>246</v>
      </c>
      <c r="B247" s="10" t="s">
        <v>351</v>
      </c>
      <c r="C247" s="11" t="s">
        <v>86</v>
      </c>
      <c r="E247" s="10" t="n">
        <v>1</v>
      </c>
      <c r="F247" s="29" t="n">
        <v>321</v>
      </c>
      <c r="G247" s="29" t="n">
        <v>0</v>
      </c>
      <c r="H247" s="11" t="s">
        <v>342</v>
      </c>
      <c r="I247" s="12" t="n">
        <v>100</v>
      </c>
      <c r="K247" s="23" t="s">
        <v>21</v>
      </c>
      <c r="L247" s="11" t="n">
        <v>1000</v>
      </c>
      <c r="M247" s="23" t="s">
        <v>21</v>
      </c>
      <c r="N247" s="23"/>
      <c r="O247" s="23"/>
      <c r="P247" s="23"/>
      <c r="Q247" s="23"/>
      <c r="R247" s="23"/>
      <c r="S247" s="23"/>
      <c r="T247" s="23"/>
      <c r="U247" s="23"/>
      <c r="AA247" s="31" t="n">
        <v>0.0104860846552657</v>
      </c>
      <c r="AB247" s="13" t="n">
        <f aca="false">20*AA247/100</f>
        <v>0.00209721693105314</v>
      </c>
      <c r="AC247" s="10" t="s">
        <v>22</v>
      </c>
    </row>
    <row collapsed="false" customFormat="false" customHeight="true" hidden="false" ht="14.15" outlineLevel="0" r="248">
      <c r="A248" s="10" t="n">
        <v>247</v>
      </c>
      <c r="B248" s="10" t="s">
        <v>352</v>
      </c>
      <c r="C248" s="11" t="s">
        <v>90</v>
      </c>
      <c r="E248" s="10" t="n">
        <v>1</v>
      </c>
      <c r="F248" s="29" t="n">
        <v>323</v>
      </c>
      <c r="G248" s="29" t="n">
        <v>0</v>
      </c>
      <c r="H248" s="11" t="s">
        <v>342</v>
      </c>
      <c r="I248" s="12" t="n">
        <v>100</v>
      </c>
      <c r="K248" s="23" t="s">
        <v>21</v>
      </c>
      <c r="L248" s="11" t="n">
        <v>1000</v>
      </c>
      <c r="M248" s="23" t="s">
        <v>21</v>
      </c>
      <c r="N248" s="23"/>
      <c r="O248" s="23"/>
      <c r="P248" s="23"/>
      <c r="Q248" s="23"/>
      <c r="R248" s="23"/>
      <c r="S248" s="23"/>
      <c r="T248" s="23"/>
      <c r="U248" s="23"/>
      <c r="AA248" s="31" t="n">
        <v>0.0108306000943007</v>
      </c>
      <c r="AB248" s="13" t="n">
        <f aca="false">20*AA248/100</f>
        <v>0.00216612001886014</v>
      </c>
      <c r="AC248" s="10" t="s">
        <v>22</v>
      </c>
    </row>
    <row collapsed="false" customFormat="false" customHeight="true" hidden="false" ht="14.15" outlineLevel="0" r="249">
      <c r="A249" s="10" t="n">
        <v>248</v>
      </c>
      <c r="B249" s="10" t="s">
        <v>353</v>
      </c>
      <c r="C249" s="11" t="s">
        <v>86</v>
      </c>
      <c r="E249" s="10" t="n">
        <v>1</v>
      </c>
      <c r="F249" s="29" t="n">
        <v>326</v>
      </c>
      <c r="G249" s="29" t="n">
        <v>0</v>
      </c>
      <c r="H249" s="11" t="s">
        <v>342</v>
      </c>
      <c r="I249" s="12" t="n">
        <v>100</v>
      </c>
      <c r="K249" s="23" t="s">
        <v>21</v>
      </c>
      <c r="L249" s="11" t="n">
        <v>1000</v>
      </c>
      <c r="M249" s="23" t="s">
        <v>21</v>
      </c>
      <c r="N249" s="23"/>
      <c r="O249" s="23"/>
      <c r="P249" s="23"/>
      <c r="Q249" s="23"/>
      <c r="R249" s="23"/>
      <c r="S249" s="23"/>
      <c r="T249" s="23"/>
      <c r="U249" s="23"/>
      <c r="AA249" s="31" t="n">
        <v>0.0105060565647749</v>
      </c>
      <c r="AB249" s="13" t="n">
        <f aca="false">20*AA249/100</f>
        <v>0.00210121131295498</v>
      </c>
      <c r="AC249" s="10" t="s">
        <v>22</v>
      </c>
    </row>
    <row collapsed="false" customFormat="false" customHeight="true" hidden="false" ht="14.15" outlineLevel="0" r="250">
      <c r="A250" s="10" t="n">
        <v>249</v>
      </c>
      <c r="B250" s="10" t="s">
        <v>354</v>
      </c>
      <c r="C250" s="11" t="s">
        <v>86</v>
      </c>
      <c r="E250" s="10" t="n">
        <v>1</v>
      </c>
      <c r="F250" s="29" t="n">
        <v>329</v>
      </c>
      <c r="G250" s="29" t="n">
        <v>0</v>
      </c>
      <c r="H250" s="11" t="s">
        <v>342</v>
      </c>
      <c r="I250" s="12" t="n">
        <v>100</v>
      </c>
      <c r="K250" s="23" t="s">
        <v>21</v>
      </c>
      <c r="L250" s="11" t="n">
        <v>1000</v>
      </c>
      <c r="M250" s="23" t="s">
        <v>21</v>
      </c>
      <c r="N250" s="23"/>
      <c r="O250" s="23"/>
      <c r="P250" s="23"/>
      <c r="Q250" s="23"/>
      <c r="R250" s="23"/>
      <c r="S250" s="23"/>
      <c r="T250" s="23"/>
      <c r="U250" s="23"/>
      <c r="AA250" s="31" t="n">
        <f aca="false">AVERAGE(AA248:AA249)</f>
        <v>0.0106683283295378</v>
      </c>
      <c r="AB250" s="13" t="n">
        <f aca="false">20*AA250/100</f>
        <v>0.00213366566590756</v>
      </c>
      <c r="AC250" s="10" t="s">
        <v>22</v>
      </c>
    </row>
    <row collapsed="false" customFormat="false" customHeight="true" hidden="false" ht="14.15" outlineLevel="0" r="251">
      <c r="A251" s="10" t="n">
        <v>250</v>
      </c>
      <c r="B251" s="10" t="s">
        <v>355</v>
      </c>
      <c r="E251" s="10" t="n">
        <v>1</v>
      </c>
      <c r="F251" s="21" t="n">
        <v>160</v>
      </c>
      <c r="G251" s="29" t="n">
        <v>0</v>
      </c>
      <c r="H251" s="10" t="s">
        <v>356</v>
      </c>
      <c r="I251" s="12" t="n">
        <v>100</v>
      </c>
      <c r="K251" s="23" t="s">
        <v>21</v>
      </c>
      <c r="L251" s="11" t="n">
        <v>1000</v>
      </c>
      <c r="M251" s="23" t="s">
        <v>21</v>
      </c>
      <c r="N251" s="23"/>
      <c r="O251" s="23"/>
      <c r="P251" s="23"/>
      <c r="Q251" s="23"/>
      <c r="R251" s="23"/>
      <c r="S251" s="23"/>
      <c r="T251" s="23"/>
      <c r="U251" s="23"/>
      <c r="AA251" s="13" t="n">
        <v>0.00133146063395168</v>
      </c>
      <c r="AB251" s="13" t="n">
        <f aca="false">20*AA251/100</f>
        <v>0.000266292126790336</v>
      </c>
      <c r="AC251" s="10" t="s">
        <v>22</v>
      </c>
    </row>
    <row collapsed="false" customFormat="false" customHeight="true" hidden="false" ht="14.15" outlineLevel="0" r="252">
      <c r="A252" s="10" t="n">
        <v>251</v>
      </c>
      <c r="B252" s="10" t="s">
        <v>357</v>
      </c>
      <c r="E252" s="10" t="n">
        <v>1</v>
      </c>
      <c r="F252" s="21" t="n">
        <v>200</v>
      </c>
      <c r="G252" s="29" t="n">
        <v>0</v>
      </c>
      <c r="H252" s="10" t="s">
        <v>356</v>
      </c>
      <c r="I252" s="12" t="n">
        <v>100</v>
      </c>
      <c r="K252" s="23" t="s">
        <v>21</v>
      </c>
      <c r="L252" s="11" t="n">
        <v>1000</v>
      </c>
      <c r="M252" s="23" t="s">
        <v>21</v>
      </c>
      <c r="N252" s="23"/>
      <c r="O252" s="23"/>
      <c r="P252" s="23"/>
      <c r="Q252" s="23"/>
      <c r="R252" s="23"/>
      <c r="S252" s="23"/>
      <c r="T252" s="23"/>
      <c r="U252" s="23"/>
      <c r="AA252" s="13" t="n">
        <v>0.00432724706034296</v>
      </c>
      <c r="AB252" s="13" t="n">
        <f aca="false">20*AA252/100</f>
        <v>0.000865449412068592</v>
      </c>
      <c r="AC252" s="10" t="s">
        <v>22</v>
      </c>
    </row>
    <row collapsed="false" customFormat="false" customHeight="true" hidden="false" ht="14.15" outlineLevel="0" r="253">
      <c r="A253" s="10" t="n">
        <v>252</v>
      </c>
      <c r="B253" s="10" t="s">
        <v>358</v>
      </c>
      <c r="E253" s="10" t="n">
        <v>1</v>
      </c>
      <c r="F253" s="21" t="n">
        <v>240</v>
      </c>
      <c r="G253" s="29" t="n">
        <v>0</v>
      </c>
      <c r="H253" s="10" t="s">
        <v>356</v>
      </c>
      <c r="I253" s="12" t="n">
        <v>100</v>
      </c>
      <c r="K253" s="23" t="s">
        <v>21</v>
      </c>
      <c r="L253" s="11" t="n">
        <v>1000</v>
      </c>
      <c r="M253" s="23" t="s">
        <v>21</v>
      </c>
      <c r="N253" s="23"/>
      <c r="O253" s="23"/>
      <c r="P253" s="23"/>
      <c r="Q253" s="23"/>
      <c r="R253" s="23"/>
      <c r="S253" s="23"/>
      <c r="T253" s="23"/>
      <c r="U253" s="23"/>
      <c r="AA253" s="13" t="n">
        <v>0.0074894660659782</v>
      </c>
      <c r="AB253" s="13" t="n">
        <f aca="false">20*AA253/100</f>
        <v>0.00149789321319564</v>
      </c>
      <c r="AC253" s="10" t="s">
        <v>22</v>
      </c>
    </row>
    <row collapsed="false" customFormat="false" customHeight="true" hidden="false" ht="14.15" outlineLevel="0" r="254">
      <c r="A254" s="10" t="n">
        <v>253</v>
      </c>
      <c r="B254" s="10" t="s">
        <v>359</v>
      </c>
      <c r="E254" s="10" t="n">
        <v>1</v>
      </c>
      <c r="F254" s="21" t="n">
        <v>280</v>
      </c>
      <c r="G254" s="29" t="n">
        <v>0</v>
      </c>
      <c r="H254" s="10" t="s">
        <v>356</v>
      </c>
      <c r="I254" s="12" t="n">
        <v>100</v>
      </c>
      <c r="K254" s="23" t="s">
        <v>21</v>
      </c>
      <c r="L254" s="11" t="n">
        <v>1000</v>
      </c>
      <c r="M254" s="23" t="s">
        <v>21</v>
      </c>
      <c r="N254" s="23"/>
      <c r="O254" s="23"/>
      <c r="P254" s="23"/>
      <c r="Q254" s="23"/>
      <c r="R254" s="23"/>
      <c r="S254" s="23"/>
      <c r="T254" s="23"/>
      <c r="U254" s="23"/>
      <c r="AA254" s="13" t="n">
        <v>0.00965308959614968</v>
      </c>
      <c r="AB254" s="13" t="n">
        <f aca="false">20*AA254/100</f>
        <v>0.00193061791922994</v>
      </c>
      <c r="AC254" s="10" t="s">
        <v>22</v>
      </c>
    </row>
    <row collapsed="false" customFormat="false" customHeight="true" hidden="false" ht="14.15" outlineLevel="0" r="255">
      <c r="A255" s="10" t="n">
        <v>254</v>
      </c>
      <c r="B255" s="10" t="s">
        <v>360</v>
      </c>
      <c r="E255" s="10" t="n">
        <v>1</v>
      </c>
      <c r="F255" s="21" t="n">
        <v>300</v>
      </c>
      <c r="G255" s="29" t="n">
        <v>0</v>
      </c>
      <c r="H255" s="10" t="s">
        <v>356</v>
      </c>
      <c r="I255" s="12" t="n">
        <v>100</v>
      </c>
      <c r="K255" s="23" t="s">
        <v>21</v>
      </c>
      <c r="L255" s="11" t="n">
        <v>1000</v>
      </c>
      <c r="M255" s="23" t="s">
        <v>21</v>
      </c>
      <c r="N255" s="23"/>
      <c r="O255" s="23"/>
      <c r="P255" s="23"/>
      <c r="Q255" s="23"/>
      <c r="R255" s="23"/>
      <c r="S255" s="23"/>
      <c r="T255" s="23"/>
      <c r="U255" s="23"/>
      <c r="AA255" s="13" t="n">
        <v>0.0103188199131255</v>
      </c>
      <c r="AB255" s="13" t="n">
        <f aca="false">20*AA255/100</f>
        <v>0.0020637639826251</v>
      </c>
      <c r="AC255" s="10" t="s">
        <v>22</v>
      </c>
    </row>
    <row collapsed="false" customFormat="false" customHeight="true" hidden="false" ht="14.15" outlineLevel="0" r="256">
      <c r="A256" s="10" t="n">
        <v>255</v>
      </c>
      <c r="B256" s="10" t="s">
        <v>361</v>
      </c>
      <c r="E256" s="10" t="n">
        <v>1</v>
      </c>
      <c r="F256" s="21" t="n">
        <v>320</v>
      </c>
      <c r="G256" s="29" t="n">
        <v>0</v>
      </c>
      <c r="H256" s="10" t="s">
        <v>356</v>
      </c>
      <c r="I256" s="12" t="n">
        <v>100</v>
      </c>
      <c r="K256" s="23" t="s">
        <v>21</v>
      </c>
      <c r="L256" s="11" t="n">
        <v>1000</v>
      </c>
      <c r="M256" s="23" t="s">
        <v>21</v>
      </c>
      <c r="N256" s="23"/>
      <c r="O256" s="23"/>
      <c r="P256" s="23"/>
      <c r="Q256" s="23"/>
      <c r="R256" s="23"/>
      <c r="S256" s="23"/>
      <c r="T256" s="23"/>
      <c r="U256" s="23"/>
      <c r="AA256" s="13" t="n">
        <v>0.0108181176508574</v>
      </c>
      <c r="AB256" s="13" t="n">
        <f aca="false">20*AA256/100</f>
        <v>0.00216362353017148</v>
      </c>
      <c r="AC256" s="10" t="s">
        <v>22</v>
      </c>
    </row>
    <row collapsed="false" customFormat="false" customHeight="true" hidden="false" ht="14.15" outlineLevel="0" r="257">
      <c r="A257" s="10" t="n">
        <v>256</v>
      </c>
      <c r="B257" s="10" t="s">
        <v>362</v>
      </c>
      <c r="E257" s="10" t="n">
        <v>1</v>
      </c>
      <c r="F257" s="21" t="n">
        <v>340</v>
      </c>
      <c r="G257" s="29" t="n">
        <v>0</v>
      </c>
      <c r="H257" s="10" t="s">
        <v>356</v>
      </c>
      <c r="I257" s="12" t="n">
        <v>100</v>
      </c>
      <c r="K257" s="23" t="s">
        <v>21</v>
      </c>
      <c r="L257" s="11" t="n">
        <v>1000</v>
      </c>
      <c r="M257" s="23" t="s">
        <v>21</v>
      </c>
      <c r="N257" s="23"/>
      <c r="O257" s="23"/>
      <c r="P257" s="23"/>
      <c r="Q257" s="23"/>
      <c r="R257" s="23"/>
      <c r="S257" s="23"/>
      <c r="T257" s="23"/>
      <c r="U257" s="23"/>
      <c r="AA257" s="13" t="n">
        <v>0.0108181176508574</v>
      </c>
      <c r="AB257" s="13" t="n">
        <f aca="false">20*AA257/100</f>
        <v>0.00216362353017148</v>
      </c>
      <c r="AC257" s="10" t="s">
        <v>22</v>
      </c>
    </row>
    <row collapsed="false" customFormat="false" customHeight="true" hidden="false" ht="14.15" outlineLevel="0" r="258">
      <c r="A258" s="10" t="n">
        <v>257</v>
      </c>
      <c r="B258" s="10" t="s">
        <v>363</v>
      </c>
      <c r="E258" s="10" t="n">
        <v>1</v>
      </c>
      <c r="F258" s="21" t="n">
        <v>359</v>
      </c>
      <c r="G258" s="29" t="n">
        <v>0</v>
      </c>
      <c r="H258" s="10" t="s">
        <v>356</v>
      </c>
      <c r="I258" s="12" t="n">
        <v>100</v>
      </c>
      <c r="K258" s="23" t="s">
        <v>21</v>
      </c>
      <c r="L258" s="11" t="n">
        <v>1000</v>
      </c>
      <c r="M258" s="23" t="s">
        <v>21</v>
      </c>
      <c r="N258" s="23"/>
      <c r="O258" s="23"/>
      <c r="P258" s="23"/>
      <c r="Q258" s="23"/>
      <c r="R258" s="23"/>
      <c r="S258" s="23"/>
      <c r="T258" s="23"/>
      <c r="U258" s="23"/>
      <c r="AA258" s="13" t="n">
        <v>0.00882092669992988</v>
      </c>
      <c r="AB258" s="13" t="n">
        <f aca="false">20*AA258/100</f>
        <v>0.00176418533998598</v>
      </c>
      <c r="AC258" s="10" t="s">
        <v>22</v>
      </c>
    </row>
    <row collapsed="false" customFormat="false" customHeight="true" hidden="false" ht="14.15" outlineLevel="0" r="259">
      <c r="A259" s="10" t="n">
        <v>258</v>
      </c>
      <c r="B259" s="10" t="s">
        <v>364</v>
      </c>
      <c r="E259" s="10" t="n">
        <v>1</v>
      </c>
      <c r="F259" s="21" t="n">
        <v>370</v>
      </c>
      <c r="G259" s="29" t="n">
        <v>0</v>
      </c>
      <c r="H259" s="10" t="s">
        <v>356</v>
      </c>
      <c r="I259" s="12" t="n">
        <v>100</v>
      </c>
      <c r="K259" s="23" t="s">
        <v>21</v>
      </c>
      <c r="L259" s="11" t="n">
        <v>1000</v>
      </c>
      <c r="M259" s="23" t="s">
        <v>21</v>
      </c>
      <c r="N259" s="23"/>
      <c r="O259" s="23"/>
      <c r="P259" s="23"/>
      <c r="Q259" s="23"/>
      <c r="R259" s="23"/>
      <c r="S259" s="23"/>
      <c r="T259" s="23"/>
      <c r="U259" s="23"/>
      <c r="AA259" s="13" t="n">
        <v>0.004160814481099</v>
      </c>
      <c r="AB259" s="13" t="n">
        <f aca="false">20*AA259/100</f>
        <v>0.0008321628962198</v>
      </c>
      <c r="AC259" s="10" t="s">
        <v>22</v>
      </c>
    </row>
    <row collapsed="false" customFormat="false" customHeight="true" hidden="false" ht="14.1" outlineLevel="0" r="260">
      <c r="A260" s="10" t="n">
        <v>259</v>
      </c>
      <c r="B260" s="10" t="s">
        <v>365</v>
      </c>
      <c r="D260" s="22"/>
      <c r="E260" s="10" t="n">
        <v>1</v>
      </c>
      <c r="F260" s="21" t="n">
        <v>600</v>
      </c>
      <c r="G260" s="22" t="n">
        <v>333</v>
      </c>
      <c r="H260" s="10" t="s">
        <v>366</v>
      </c>
      <c r="I260" s="12" t="n">
        <v>100</v>
      </c>
      <c r="K260" s="23" t="s">
        <v>21</v>
      </c>
      <c r="L260" s="11" t="n">
        <v>1000</v>
      </c>
      <c r="M260" s="23" t="s">
        <v>21</v>
      </c>
      <c r="N260" s="23"/>
      <c r="O260" s="23"/>
      <c r="P260" s="23"/>
      <c r="Q260" s="23"/>
      <c r="R260" s="23"/>
      <c r="S260" s="23"/>
      <c r="T260" s="23"/>
      <c r="U260" s="23"/>
      <c r="AA260" s="13" t="n">
        <v>0.00599157285278256</v>
      </c>
      <c r="AB260" s="13" t="n">
        <f aca="false">20*AA260/100</f>
        <v>0.00119831457055651</v>
      </c>
      <c r="AC260" s="10" t="s">
        <v>22</v>
      </c>
    </row>
    <row collapsed="false" customFormat="false" customHeight="true" hidden="false" ht="14.1" outlineLevel="0" r="261">
      <c r="A261" s="10" t="n">
        <v>260</v>
      </c>
      <c r="B261" s="10" t="s">
        <v>367</v>
      </c>
      <c r="D261" s="22"/>
      <c r="E261" s="10" t="n">
        <v>1</v>
      </c>
      <c r="F261" s="21" t="n">
        <v>400</v>
      </c>
      <c r="G261" s="22" t="n">
        <v>33</v>
      </c>
      <c r="H261" s="10" t="s">
        <v>366</v>
      </c>
      <c r="I261" s="12" t="n">
        <v>100</v>
      </c>
      <c r="K261" s="23" t="s">
        <v>21</v>
      </c>
      <c r="L261" s="11" t="n">
        <v>1000</v>
      </c>
      <c r="M261" s="23" t="s">
        <v>21</v>
      </c>
      <c r="N261" s="23"/>
      <c r="O261" s="23"/>
      <c r="P261" s="23"/>
      <c r="Q261" s="23"/>
      <c r="R261" s="23"/>
      <c r="S261" s="23"/>
      <c r="T261" s="23"/>
      <c r="U261" s="23"/>
      <c r="AA261" s="13" t="n">
        <v>1.6643257924396E-005</v>
      </c>
      <c r="AB261" s="13" t="n">
        <f aca="false">20*AA261/100</f>
        <v>3.3286515848792E-006</v>
      </c>
      <c r="AC261" s="10" t="s">
        <v>22</v>
      </c>
    </row>
    <row collapsed="false" customFormat="false" customHeight="true" hidden="false" ht="14.1" outlineLevel="0" r="262">
      <c r="A262" s="10" t="n">
        <v>261</v>
      </c>
      <c r="B262" s="10" t="s">
        <v>368</v>
      </c>
      <c r="D262" s="22"/>
      <c r="E262" s="10" t="n">
        <v>1</v>
      </c>
      <c r="F262" s="21" t="n">
        <v>400</v>
      </c>
      <c r="G262" s="22" t="n">
        <v>67</v>
      </c>
      <c r="H262" s="10" t="s">
        <v>366</v>
      </c>
      <c r="I262" s="12" t="n">
        <v>100</v>
      </c>
      <c r="K262" s="23" t="s">
        <v>21</v>
      </c>
      <c r="L262" s="11" t="n">
        <v>1000</v>
      </c>
      <c r="M262" s="23" t="s">
        <v>21</v>
      </c>
      <c r="N262" s="23"/>
      <c r="O262" s="23"/>
      <c r="P262" s="23"/>
      <c r="Q262" s="23"/>
      <c r="R262" s="23"/>
      <c r="S262" s="23"/>
      <c r="T262" s="23"/>
      <c r="U262" s="23"/>
      <c r="AA262" s="13" t="n">
        <v>4.9929773773188E-005</v>
      </c>
      <c r="AB262" s="13" t="n">
        <f aca="false">20*AA262/100</f>
        <v>9.9859547546376E-006</v>
      </c>
      <c r="AC262" s="10" t="s">
        <v>22</v>
      </c>
    </row>
    <row collapsed="false" customFormat="false" customHeight="true" hidden="false" ht="14.1" outlineLevel="0" r="263">
      <c r="A263" s="10" t="n">
        <v>262</v>
      </c>
      <c r="B263" s="10" t="s">
        <v>369</v>
      </c>
      <c r="D263" s="22"/>
      <c r="E263" s="10" t="n">
        <v>1</v>
      </c>
      <c r="F263" s="21" t="n">
        <v>400</v>
      </c>
      <c r="G263" s="22" t="n">
        <v>133</v>
      </c>
      <c r="H263" s="10" t="s">
        <v>366</v>
      </c>
      <c r="I263" s="12" t="n">
        <v>100</v>
      </c>
      <c r="K263" s="23" t="s">
        <v>21</v>
      </c>
      <c r="L263" s="11" t="n">
        <v>1000</v>
      </c>
      <c r="M263" s="23" t="s">
        <v>21</v>
      </c>
      <c r="N263" s="23"/>
      <c r="O263" s="23"/>
      <c r="P263" s="23"/>
      <c r="Q263" s="23"/>
      <c r="R263" s="23"/>
      <c r="S263" s="23"/>
      <c r="T263" s="23"/>
      <c r="U263" s="23"/>
      <c r="AA263" s="13" t="n">
        <v>8.321628962198E-005</v>
      </c>
      <c r="AB263" s="13" t="n">
        <f aca="false">20*AA263/100</f>
        <v>1.6643257924396E-005</v>
      </c>
      <c r="AC263" s="10" t="s">
        <v>22</v>
      </c>
    </row>
    <row collapsed="false" customFormat="false" customHeight="true" hidden="false" ht="14.1" outlineLevel="0" r="264">
      <c r="A264" s="10" t="n">
        <v>263</v>
      </c>
      <c r="B264" s="10" t="s">
        <v>370</v>
      </c>
      <c r="D264" s="22"/>
      <c r="E264" s="10" t="n">
        <v>1</v>
      </c>
      <c r="F264" s="21" t="n">
        <v>400</v>
      </c>
      <c r="G264" s="22" t="n">
        <v>333</v>
      </c>
      <c r="H264" s="10" t="s">
        <v>366</v>
      </c>
      <c r="I264" s="12" t="n">
        <v>100</v>
      </c>
      <c r="K264" s="23" t="s">
        <v>21</v>
      </c>
      <c r="L264" s="11" t="n">
        <v>1000</v>
      </c>
      <c r="M264" s="23" t="s">
        <v>21</v>
      </c>
      <c r="N264" s="23"/>
      <c r="O264" s="23"/>
      <c r="P264" s="23"/>
      <c r="Q264" s="23"/>
      <c r="R264" s="33"/>
      <c r="S264" s="11"/>
      <c r="T264" s="11"/>
      <c r="U264" s="11"/>
      <c r="AA264" s="13" t="n">
        <v>0.0106516850716134</v>
      </c>
      <c r="AB264" s="13" t="n">
        <f aca="false">20*AA264/100</f>
        <v>0.00213033701432268</v>
      </c>
      <c r="AC264" s="10" t="s">
        <v>22</v>
      </c>
    </row>
    <row collapsed="false" customFormat="false" customHeight="true" hidden="false" ht="14.1" outlineLevel="0" r="265">
      <c r="A265" s="10" t="n">
        <v>264</v>
      </c>
      <c r="B265" s="10" t="s">
        <v>371</v>
      </c>
      <c r="D265" s="22"/>
      <c r="E265" s="10" t="n">
        <v>1</v>
      </c>
      <c r="F265" s="21" t="n">
        <v>400</v>
      </c>
      <c r="G265" s="22" t="n">
        <v>667</v>
      </c>
      <c r="H265" s="10" t="s">
        <v>366</v>
      </c>
      <c r="I265" s="12" t="n">
        <v>100</v>
      </c>
      <c r="K265" s="23" t="s">
        <v>21</v>
      </c>
      <c r="L265" s="11" t="n">
        <v>1000</v>
      </c>
      <c r="M265" s="23" t="s">
        <v>21</v>
      </c>
      <c r="N265" s="23"/>
      <c r="O265" s="23"/>
      <c r="P265" s="23"/>
      <c r="Q265" s="23"/>
      <c r="R265" s="33"/>
      <c r="S265" s="11"/>
      <c r="T265" s="11"/>
      <c r="U265" s="11"/>
      <c r="AA265" s="13" t="n">
        <v>0.020970504984739</v>
      </c>
      <c r="AB265" s="13" t="n">
        <f aca="false">20*AA265/100</f>
        <v>0.0041941009969478</v>
      </c>
      <c r="AC265" s="10" t="s">
        <v>22</v>
      </c>
    </row>
    <row collapsed="false" customFormat="false" customHeight="true" hidden="false" ht="14.1" outlineLevel="0" r="266">
      <c r="A266" s="10" t="n">
        <v>265</v>
      </c>
      <c r="B266" s="10" t="s">
        <v>372</v>
      </c>
      <c r="E266" s="10" t="n">
        <v>1</v>
      </c>
      <c r="F266" s="21" t="n">
        <v>500</v>
      </c>
      <c r="G266" s="22" t="n">
        <v>67</v>
      </c>
      <c r="H266" s="10" t="s">
        <v>366</v>
      </c>
      <c r="I266" s="12" t="n">
        <v>100</v>
      </c>
      <c r="K266" s="23" t="s">
        <v>21</v>
      </c>
      <c r="L266" s="11" t="n">
        <v>1000</v>
      </c>
      <c r="M266" s="23" t="s">
        <v>21</v>
      </c>
      <c r="N266" s="23"/>
      <c r="O266" s="23"/>
      <c r="P266" s="23"/>
      <c r="Q266" s="23"/>
      <c r="R266" s="33"/>
      <c r="S266" s="11"/>
      <c r="T266" s="11"/>
      <c r="U266" s="11"/>
      <c r="AA266" s="13" t="n">
        <v>0.000233005610941544</v>
      </c>
      <c r="AB266" s="13" t="n">
        <f aca="false">20*AA266/100</f>
        <v>4.66011221883088E-005</v>
      </c>
      <c r="AC266" s="10" t="s">
        <v>22</v>
      </c>
    </row>
    <row collapsed="false" customFormat="false" customHeight="true" hidden="false" ht="14.1" outlineLevel="0" r="267">
      <c r="A267" s="10" t="n">
        <v>266</v>
      </c>
      <c r="B267" s="10" t="s">
        <v>373</v>
      </c>
      <c r="E267" s="10" t="n">
        <v>1</v>
      </c>
      <c r="F267" s="21" t="n">
        <v>500</v>
      </c>
      <c r="G267" s="22" t="n">
        <v>133</v>
      </c>
      <c r="H267" s="10" t="s">
        <v>366</v>
      </c>
      <c r="I267" s="12" t="n">
        <v>100</v>
      </c>
      <c r="K267" s="23" t="s">
        <v>21</v>
      </c>
      <c r="L267" s="11" t="n">
        <v>1000</v>
      </c>
      <c r="M267" s="23" t="s">
        <v>21</v>
      </c>
      <c r="N267" s="23"/>
      <c r="O267" s="23"/>
      <c r="P267" s="23"/>
      <c r="Q267" s="23"/>
      <c r="R267" s="33"/>
      <c r="S267" s="11"/>
      <c r="T267" s="11"/>
      <c r="U267" s="11"/>
      <c r="AA267" s="13" t="n">
        <v>0.000599157285278256</v>
      </c>
      <c r="AB267" s="13" t="n">
        <f aca="false">20*AA267/100</f>
        <v>0.000119831457055651</v>
      </c>
      <c r="AC267" s="10" t="s">
        <v>22</v>
      </c>
    </row>
    <row collapsed="false" customFormat="false" customHeight="true" hidden="false" ht="14.1" outlineLevel="0" r="268">
      <c r="A268" s="10" t="n">
        <v>267</v>
      </c>
      <c r="B268" s="10" t="s">
        <v>374</v>
      </c>
      <c r="E268" s="10" t="n">
        <v>1</v>
      </c>
      <c r="F268" s="21" t="n">
        <v>500</v>
      </c>
      <c r="G268" s="22" t="n">
        <v>333</v>
      </c>
      <c r="H268" s="10" t="s">
        <v>366</v>
      </c>
      <c r="I268" s="12" t="n">
        <v>100</v>
      </c>
      <c r="K268" s="23" t="s">
        <v>21</v>
      </c>
      <c r="L268" s="11" t="n">
        <v>1000</v>
      </c>
      <c r="M268" s="23" t="s">
        <v>21</v>
      </c>
      <c r="N268" s="23"/>
      <c r="O268" s="23"/>
      <c r="P268" s="23"/>
      <c r="Q268" s="23"/>
      <c r="R268" s="33"/>
      <c r="S268" s="11"/>
      <c r="T268" s="11"/>
      <c r="U268" s="11"/>
      <c r="AA268" s="13" t="n">
        <v>0.00366151674336712</v>
      </c>
      <c r="AB268" s="13" t="n">
        <f aca="false">20*AA268/100</f>
        <v>0.000732303348673424</v>
      </c>
      <c r="AC268" s="10" t="s">
        <v>22</v>
      </c>
    </row>
    <row collapsed="false" customFormat="false" customHeight="true" hidden="false" ht="14.1" outlineLevel="0" r="269">
      <c r="A269" s="10" t="n">
        <v>268</v>
      </c>
      <c r="B269" s="10" t="s">
        <v>375</v>
      </c>
      <c r="E269" s="10" t="n">
        <v>1</v>
      </c>
      <c r="F269" s="21" t="n">
        <v>500</v>
      </c>
      <c r="G269" s="22" t="n">
        <v>667</v>
      </c>
      <c r="H269" s="10" t="s">
        <v>366</v>
      </c>
      <c r="I269" s="12" t="n">
        <v>100</v>
      </c>
      <c r="K269" s="23" t="s">
        <v>21</v>
      </c>
      <c r="L269" s="11" t="n">
        <v>1000</v>
      </c>
      <c r="M269" s="23" t="s">
        <v>21</v>
      </c>
      <c r="N269" s="23"/>
      <c r="O269" s="23"/>
      <c r="P269" s="23"/>
      <c r="Q269" s="23"/>
      <c r="R269" s="33"/>
      <c r="S269" s="11"/>
      <c r="T269" s="11"/>
      <c r="U269" s="11"/>
      <c r="AA269" s="13" t="n">
        <v>0.0224683981979346</v>
      </c>
      <c r="AB269" s="13" t="n">
        <f aca="false">20*AA269/100</f>
        <v>0.00449367963958692</v>
      </c>
      <c r="AC269" s="10" t="s">
        <v>22</v>
      </c>
    </row>
    <row collapsed="false" customFormat="false" customHeight="true" hidden="false" ht="14.15" outlineLevel="0" r="270">
      <c r="A270" s="10" t="n">
        <v>269</v>
      </c>
      <c r="B270" s="10" t="s">
        <v>376</v>
      </c>
      <c r="C270" s="10" t="s">
        <v>86</v>
      </c>
      <c r="E270" s="10" t="n">
        <v>1</v>
      </c>
      <c r="F270" s="29" t="n">
        <v>21</v>
      </c>
      <c r="G270" s="29" t="n">
        <v>0</v>
      </c>
      <c r="H270" s="10" t="s">
        <v>377</v>
      </c>
      <c r="I270" s="12" t="n">
        <v>100</v>
      </c>
      <c r="K270" s="23" t="s">
        <v>21</v>
      </c>
      <c r="L270" s="11" t="n">
        <v>1000</v>
      </c>
      <c r="M270" s="23" t="s">
        <v>21</v>
      </c>
      <c r="N270" s="23"/>
      <c r="O270" s="23"/>
      <c r="P270" s="23"/>
      <c r="Q270" s="23"/>
      <c r="R270" s="33"/>
      <c r="S270" s="11"/>
      <c r="T270" s="11"/>
      <c r="U270" s="11"/>
      <c r="AA270" s="34" t="n">
        <v>0.000161938899604373</v>
      </c>
      <c r="AB270" s="13" t="n">
        <f aca="false">20*AA270/100</f>
        <v>3.23877799208746E-005</v>
      </c>
      <c r="AC270" s="10" t="s">
        <v>22</v>
      </c>
    </row>
    <row collapsed="false" customFormat="false" customHeight="true" hidden="false" ht="14.15" outlineLevel="0" r="271">
      <c r="A271" s="10" t="n">
        <v>270</v>
      </c>
      <c r="B271" s="10" t="s">
        <v>378</v>
      </c>
      <c r="C271" s="10" t="s">
        <v>86</v>
      </c>
      <c r="E271" s="10" t="n">
        <v>1</v>
      </c>
      <c r="F271" s="29" t="n">
        <v>50</v>
      </c>
      <c r="G271" s="29" t="n">
        <v>0</v>
      </c>
      <c r="H271" s="10" t="s">
        <v>377</v>
      </c>
      <c r="I271" s="12" t="n">
        <v>100</v>
      </c>
      <c r="K271" s="23" t="s">
        <v>21</v>
      </c>
      <c r="L271" s="11" t="n">
        <v>1000</v>
      </c>
      <c r="M271" s="23" t="s">
        <v>21</v>
      </c>
      <c r="N271" s="23"/>
      <c r="O271" s="23"/>
      <c r="P271" s="23"/>
      <c r="Q271" s="23"/>
      <c r="R271" s="25"/>
      <c r="S271" s="11"/>
      <c r="T271" s="11"/>
      <c r="U271" s="11"/>
      <c r="AA271" s="35" t="n">
        <v>0.000341186787450118</v>
      </c>
      <c r="AB271" s="13" t="n">
        <f aca="false">20*AA271/100</f>
        <v>6.82373574900236E-005</v>
      </c>
      <c r="AC271" s="10" t="s">
        <v>22</v>
      </c>
    </row>
    <row collapsed="false" customFormat="false" customHeight="true" hidden="false" ht="14.15" outlineLevel="0" r="272">
      <c r="A272" s="10" t="n">
        <v>271</v>
      </c>
      <c r="B272" s="10" t="s">
        <v>379</v>
      </c>
      <c r="E272" s="10" t="n">
        <v>1</v>
      </c>
      <c r="F272" s="29" t="n">
        <v>74</v>
      </c>
      <c r="G272" s="29" t="n">
        <v>0</v>
      </c>
      <c r="H272" s="10" t="s">
        <v>377</v>
      </c>
      <c r="I272" s="12" t="n">
        <v>100</v>
      </c>
      <c r="K272" s="23" t="s">
        <v>21</v>
      </c>
      <c r="L272" s="11" t="n">
        <v>1000</v>
      </c>
      <c r="M272" s="23" t="s">
        <v>21</v>
      </c>
      <c r="N272" s="23"/>
      <c r="O272" s="23"/>
      <c r="P272" s="23"/>
      <c r="Q272" s="23"/>
      <c r="R272" s="25"/>
      <c r="S272" s="11"/>
      <c r="T272" s="11"/>
      <c r="U272" s="11"/>
      <c r="AA272" s="13" t="n">
        <v>0.00058251402735386</v>
      </c>
      <c r="AB272" s="13" t="n">
        <f aca="false">20*AA272/100</f>
        <v>0.000116502805470772</v>
      </c>
      <c r="AC272" s="10" t="s">
        <v>22</v>
      </c>
    </row>
    <row collapsed="false" customFormat="false" customHeight="true" hidden="false" ht="14.15" outlineLevel="0" r="273">
      <c r="A273" s="10" t="n">
        <v>272</v>
      </c>
      <c r="B273" s="10" t="s">
        <v>380</v>
      </c>
      <c r="E273" s="10" t="n">
        <v>1</v>
      </c>
      <c r="F273" s="29" t="n">
        <v>75</v>
      </c>
      <c r="G273" s="29" t="n">
        <v>0</v>
      </c>
      <c r="H273" s="10" t="s">
        <v>377</v>
      </c>
      <c r="I273" s="12" t="n">
        <v>100</v>
      </c>
      <c r="K273" s="23" t="s">
        <v>21</v>
      </c>
      <c r="L273" s="11" t="n">
        <v>1000</v>
      </c>
      <c r="M273" s="23" t="s">
        <v>21</v>
      </c>
      <c r="N273" s="23"/>
      <c r="O273" s="23"/>
      <c r="P273" s="23"/>
      <c r="Q273" s="23"/>
      <c r="R273" s="25"/>
      <c r="S273" s="11"/>
      <c r="T273" s="11"/>
      <c r="U273" s="11"/>
      <c r="AA273" s="13" t="n">
        <v>0.00066573031697584</v>
      </c>
      <c r="AB273" s="13" t="n">
        <f aca="false">20*AA273/100</f>
        <v>0.000133146063395168</v>
      </c>
      <c r="AC273" s="10" t="s">
        <v>22</v>
      </c>
    </row>
    <row collapsed="false" customFormat="false" customHeight="true" hidden="false" ht="14.15" outlineLevel="0" r="274">
      <c r="A274" s="10" t="n">
        <v>273</v>
      </c>
      <c r="B274" s="10" t="s">
        <v>381</v>
      </c>
      <c r="C274" s="10" t="s">
        <v>90</v>
      </c>
      <c r="E274" s="10" t="n">
        <v>1</v>
      </c>
      <c r="F274" s="29" t="n">
        <v>96</v>
      </c>
      <c r="G274" s="29" t="n">
        <v>0</v>
      </c>
      <c r="H274" s="10" t="s">
        <v>377</v>
      </c>
      <c r="I274" s="12" t="n">
        <v>100</v>
      </c>
      <c r="K274" s="23" t="s">
        <v>21</v>
      </c>
      <c r="L274" s="11" t="n">
        <v>1000</v>
      </c>
      <c r="M274" s="23" t="s">
        <v>21</v>
      </c>
      <c r="N274" s="23"/>
      <c r="O274" s="23"/>
      <c r="P274" s="23"/>
      <c r="Q274" s="23"/>
      <c r="R274" s="25"/>
      <c r="S274" s="11"/>
      <c r="T274" s="11"/>
      <c r="U274" s="11"/>
      <c r="AA274" s="35" t="n">
        <v>0.000902896742398483</v>
      </c>
      <c r="AB274" s="13" t="n">
        <f aca="false">20*AA274/100</f>
        <v>0.000180579348479697</v>
      </c>
      <c r="AC274" s="10" t="s">
        <v>22</v>
      </c>
    </row>
    <row collapsed="false" customFormat="false" customHeight="true" hidden="false" ht="14.15" outlineLevel="0" r="275">
      <c r="A275" s="10" t="n">
        <v>274</v>
      </c>
      <c r="B275" s="10" t="s">
        <v>382</v>
      </c>
      <c r="E275" s="10" t="n">
        <v>1</v>
      </c>
      <c r="F275" s="29" t="n">
        <v>84</v>
      </c>
      <c r="G275" s="29" t="n">
        <v>0</v>
      </c>
      <c r="H275" s="10" t="s">
        <v>383</v>
      </c>
      <c r="I275" s="12" t="n">
        <v>100</v>
      </c>
      <c r="K275" s="23" t="s">
        <v>21</v>
      </c>
      <c r="L275" s="11" t="n">
        <v>1000</v>
      </c>
      <c r="M275" s="23" t="s">
        <v>21</v>
      </c>
      <c r="N275" s="23"/>
      <c r="O275" s="23"/>
      <c r="P275" s="23"/>
      <c r="Q275" s="23"/>
      <c r="R275" s="25"/>
      <c r="S275" s="11"/>
      <c r="T275" s="11"/>
      <c r="U275" s="11"/>
      <c r="AA275" s="13" t="n">
        <v>0.0004160814481099</v>
      </c>
      <c r="AB275" s="13" t="n">
        <f aca="false">20*AA275/100</f>
        <v>8.321628962198E-005</v>
      </c>
      <c r="AC275" s="10" t="s">
        <v>22</v>
      </c>
    </row>
    <row collapsed="false" customFormat="false" customHeight="true" hidden="false" ht="14.15" outlineLevel="0" r="276">
      <c r="A276" s="10" t="n">
        <v>275</v>
      </c>
      <c r="B276" s="10" t="s">
        <v>384</v>
      </c>
      <c r="E276" s="10" t="n">
        <v>1</v>
      </c>
      <c r="F276" s="29" t="n">
        <v>165</v>
      </c>
      <c r="G276" s="29" t="n">
        <v>0</v>
      </c>
      <c r="H276" s="10" t="s">
        <v>383</v>
      </c>
      <c r="I276" s="12" t="n">
        <v>100</v>
      </c>
      <c r="K276" s="23" t="s">
        <v>21</v>
      </c>
      <c r="L276" s="11" t="n">
        <v>1000</v>
      </c>
      <c r="M276" s="23" t="s">
        <v>21</v>
      </c>
      <c r="N276" s="23"/>
      <c r="O276" s="23"/>
      <c r="P276" s="23"/>
      <c r="Q276" s="23"/>
      <c r="R276" s="25"/>
      <c r="S276" s="11"/>
      <c r="T276" s="11"/>
      <c r="U276" s="11"/>
      <c r="AA276" s="13" t="n">
        <v>0.00274613755752534</v>
      </c>
      <c r="AB276" s="13" t="n">
        <f aca="false">20*AA276/100</f>
        <v>0.000549227511505068</v>
      </c>
      <c r="AC276" s="10" t="s">
        <v>22</v>
      </c>
    </row>
    <row collapsed="false" customFormat="false" customHeight="true" hidden="false" ht="14.15" outlineLevel="0" r="277">
      <c r="A277" s="10" t="n">
        <v>276</v>
      </c>
      <c r="B277" s="10" t="s">
        <v>385</v>
      </c>
      <c r="E277" s="10" t="n">
        <v>1</v>
      </c>
      <c r="F277" s="29" t="n">
        <v>240</v>
      </c>
      <c r="G277" s="29" t="n">
        <v>0</v>
      </c>
      <c r="H277" s="10" t="s">
        <v>383</v>
      </c>
      <c r="I277" s="12" t="n">
        <v>100</v>
      </c>
      <c r="K277" s="23" t="s">
        <v>21</v>
      </c>
      <c r="L277" s="11" t="n">
        <v>1000</v>
      </c>
      <c r="M277" s="23" t="s">
        <v>21</v>
      </c>
      <c r="N277" s="23"/>
      <c r="O277" s="23"/>
      <c r="P277" s="23"/>
      <c r="Q277" s="23"/>
      <c r="R277" s="25"/>
      <c r="S277" s="11"/>
      <c r="T277" s="11"/>
      <c r="U277" s="11"/>
      <c r="AA277" s="13" t="n">
        <v>0.00723981719711226</v>
      </c>
      <c r="AB277" s="13" t="n">
        <f aca="false">20*AA277/100</f>
        <v>0.00144796343942245</v>
      </c>
      <c r="AC277" s="10" t="s">
        <v>22</v>
      </c>
    </row>
    <row collapsed="false" customFormat="false" customHeight="true" hidden="false" ht="14.15" outlineLevel="0" r="278">
      <c r="A278" s="10" t="n">
        <v>277</v>
      </c>
      <c r="B278" s="10" t="s">
        <v>386</v>
      </c>
      <c r="E278" s="10" t="n">
        <v>1</v>
      </c>
      <c r="F278" s="21" t="n">
        <v>60</v>
      </c>
      <c r="G278" s="29" t="n">
        <v>0</v>
      </c>
      <c r="H278" s="10" t="s">
        <v>387</v>
      </c>
      <c r="I278" s="12" t="n">
        <v>100</v>
      </c>
      <c r="K278" s="23" t="s">
        <v>21</v>
      </c>
      <c r="L278" s="11" t="n">
        <v>1000</v>
      </c>
      <c r="M278" s="23" t="s">
        <v>21</v>
      </c>
      <c r="N278" s="23"/>
      <c r="O278" s="23"/>
      <c r="P278" s="23"/>
      <c r="Q278" s="23"/>
      <c r="R278" s="25"/>
      <c r="S278" s="11"/>
      <c r="T278" s="11"/>
      <c r="U278" s="11"/>
      <c r="AA278" s="13" t="n">
        <v>0.000441046334996494</v>
      </c>
      <c r="AB278" s="13" t="n">
        <f aca="false">20*AA278/100</f>
        <v>8.82092669992988E-005</v>
      </c>
      <c r="AC278" s="10" t="s">
        <v>22</v>
      </c>
    </row>
    <row collapsed="false" customFormat="false" customHeight="true" hidden="false" ht="14.15" outlineLevel="0" r="279">
      <c r="A279" s="10" t="n">
        <v>278</v>
      </c>
      <c r="B279" s="10" t="s">
        <v>388</v>
      </c>
      <c r="E279" s="10" t="n">
        <v>1</v>
      </c>
      <c r="F279" s="21" t="n">
        <v>70</v>
      </c>
      <c r="G279" s="29" t="n">
        <v>0</v>
      </c>
      <c r="H279" s="10" t="s">
        <v>387</v>
      </c>
      <c r="I279" s="12" t="n">
        <v>100</v>
      </c>
      <c r="K279" s="23" t="s">
        <v>21</v>
      </c>
      <c r="L279" s="11" t="n">
        <v>1000</v>
      </c>
      <c r="M279" s="23" t="s">
        <v>21</v>
      </c>
      <c r="N279" s="23"/>
      <c r="O279" s="23"/>
      <c r="P279" s="23"/>
      <c r="Q279" s="23"/>
      <c r="R279" s="25"/>
      <c r="S279" s="11"/>
      <c r="T279" s="11"/>
      <c r="U279" s="11"/>
      <c r="AA279" s="13" t="n">
        <v>0.000579185375768981</v>
      </c>
      <c r="AB279" s="13" t="n">
        <f aca="false">20*AA279/100</f>
        <v>0.000115837075153796</v>
      </c>
      <c r="AC279" s="10" t="s">
        <v>22</v>
      </c>
    </row>
    <row collapsed="false" customFormat="false" customHeight="true" hidden="false" ht="14.15" outlineLevel="0" r="280">
      <c r="A280" s="10" t="n">
        <v>279</v>
      </c>
      <c r="B280" s="10" t="s">
        <v>389</v>
      </c>
      <c r="E280" s="10" t="n">
        <v>1</v>
      </c>
      <c r="F280" s="21" t="n">
        <v>80</v>
      </c>
      <c r="G280" s="29" t="n">
        <v>0</v>
      </c>
      <c r="H280" s="10" t="s">
        <v>387</v>
      </c>
      <c r="I280" s="12" t="n">
        <v>100</v>
      </c>
      <c r="K280" s="23" t="s">
        <v>21</v>
      </c>
      <c r="L280" s="11" t="n">
        <v>1000</v>
      </c>
      <c r="M280" s="23" t="s">
        <v>21</v>
      </c>
      <c r="N280" s="23"/>
      <c r="O280" s="23"/>
      <c r="P280" s="23"/>
      <c r="Q280" s="23"/>
      <c r="R280" s="25"/>
      <c r="S280" s="11"/>
      <c r="T280" s="11"/>
      <c r="U280" s="11"/>
      <c r="AA280" s="13" t="n">
        <v>0.000715660090749028</v>
      </c>
      <c r="AB280" s="13" t="n">
        <f aca="false">20*AA280/100</f>
        <v>0.000143132018149806</v>
      </c>
      <c r="AC280" s="10" t="s">
        <v>22</v>
      </c>
    </row>
    <row collapsed="false" customFormat="false" customHeight="true" hidden="false" ht="14.15" outlineLevel="0" r="281">
      <c r="A281" s="10" t="n">
        <v>280</v>
      </c>
      <c r="B281" s="10" t="s">
        <v>390</v>
      </c>
      <c r="E281" s="10" t="n">
        <v>1</v>
      </c>
      <c r="F281" s="21" t="n">
        <v>90</v>
      </c>
      <c r="G281" s="29" t="n">
        <v>0</v>
      </c>
      <c r="H281" s="10" t="s">
        <v>387</v>
      </c>
      <c r="I281" s="12" t="n">
        <v>100</v>
      </c>
      <c r="K281" s="23" t="s">
        <v>21</v>
      </c>
      <c r="L281" s="11" t="n">
        <v>1000</v>
      </c>
      <c r="M281" s="23" t="s">
        <v>21</v>
      </c>
      <c r="N281" s="23"/>
      <c r="O281" s="23"/>
      <c r="P281" s="23"/>
      <c r="Q281" s="23"/>
      <c r="R281" s="25"/>
      <c r="S281" s="11"/>
      <c r="T281" s="11"/>
      <c r="U281" s="11"/>
      <c r="AA281" s="13" t="n">
        <v>0.000905393231087143</v>
      </c>
      <c r="AB281" s="13" t="n">
        <f aca="false">20*AA281/100</f>
        <v>0.000181078646217429</v>
      </c>
      <c r="AC281" s="10" t="s">
        <v>22</v>
      </c>
    </row>
    <row collapsed="false" customFormat="false" customHeight="true" hidden="false" ht="14.15" outlineLevel="0" r="282">
      <c r="A282" s="10" t="n">
        <v>281</v>
      </c>
      <c r="B282" s="10" t="s">
        <v>391</v>
      </c>
      <c r="E282" s="10" t="n">
        <v>1</v>
      </c>
      <c r="F282" s="21" t="n">
        <v>100</v>
      </c>
      <c r="G282" s="29" t="n">
        <v>0</v>
      </c>
      <c r="H282" s="10" t="s">
        <v>387</v>
      </c>
      <c r="I282" s="12" t="n">
        <v>100</v>
      </c>
      <c r="K282" s="23" t="s">
        <v>21</v>
      </c>
      <c r="L282" s="11" t="n">
        <v>1000</v>
      </c>
      <c r="M282" s="23" t="s">
        <v>21</v>
      </c>
      <c r="N282" s="23"/>
      <c r="O282" s="23"/>
      <c r="P282" s="23"/>
      <c r="Q282" s="23"/>
      <c r="R282" s="25"/>
      <c r="S282" s="11"/>
      <c r="T282" s="11"/>
      <c r="U282" s="11"/>
      <c r="AA282" s="13" t="n">
        <v>0.00109013339404794</v>
      </c>
      <c r="AB282" s="13" t="n">
        <f aca="false">20*AA282/100</f>
        <v>0.000218026678809588</v>
      </c>
      <c r="AC282" s="10" t="s">
        <v>22</v>
      </c>
    </row>
    <row collapsed="false" customFormat="false" customHeight="true" hidden="false" ht="14.15" outlineLevel="0" r="283">
      <c r="A283" s="10" t="n">
        <v>282</v>
      </c>
      <c r="B283" s="10" t="s">
        <v>392</v>
      </c>
      <c r="C283" s="10" t="s">
        <v>90</v>
      </c>
      <c r="E283" s="10" t="n">
        <v>1</v>
      </c>
      <c r="F283" s="29" t="n">
        <v>125</v>
      </c>
      <c r="G283" s="29" t="n">
        <v>0</v>
      </c>
      <c r="H283" s="10" t="s">
        <v>393</v>
      </c>
      <c r="I283" s="12" t="n">
        <v>100</v>
      </c>
      <c r="K283" s="23" t="s">
        <v>21</v>
      </c>
      <c r="L283" s="11" t="n">
        <v>1000</v>
      </c>
      <c r="M283" s="23" t="s">
        <v>21</v>
      </c>
      <c r="N283" s="23"/>
      <c r="O283" s="23"/>
      <c r="P283" s="23"/>
      <c r="Q283" s="23"/>
      <c r="R283" s="25"/>
      <c r="S283" s="11"/>
      <c r="T283" s="11"/>
      <c r="U283" s="11"/>
      <c r="AA283" s="35" t="n">
        <v>0.0016684866069207</v>
      </c>
      <c r="AB283" s="13" t="n">
        <f aca="false">20*AA283/100</f>
        <v>0.00033369732138414</v>
      </c>
      <c r="AC283" s="10" t="s">
        <v>22</v>
      </c>
    </row>
    <row collapsed="false" customFormat="false" customHeight="true" hidden="false" ht="14.15" outlineLevel="0" r="284">
      <c r="A284" s="10" t="n">
        <v>283</v>
      </c>
      <c r="B284" s="10" t="s">
        <v>394</v>
      </c>
      <c r="C284" s="10" t="s">
        <v>90</v>
      </c>
      <c r="E284" s="10" t="n">
        <v>1</v>
      </c>
      <c r="F284" s="29" t="n">
        <v>140</v>
      </c>
      <c r="G284" s="29" t="n">
        <v>0</v>
      </c>
      <c r="H284" s="10" t="s">
        <v>393</v>
      </c>
      <c r="I284" s="12" t="n">
        <v>100</v>
      </c>
      <c r="K284" s="23" t="s">
        <v>21</v>
      </c>
      <c r="L284" s="11" t="n">
        <v>1000</v>
      </c>
      <c r="M284" s="23" t="s">
        <v>21</v>
      </c>
      <c r="N284" s="23"/>
      <c r="O284" s="23"/>
      <c r="P284" s="23"/>
      <c r="Q284" s="23"/>
      <c r="R284" s="25"/>
      <c r="S284" s="11"/>
      <c r="T284" s="11"/>
      <c r="U284" s="11"/>
      <c r="AA284" s="35" t="n">
        <v>0.00213033701432269</v>
      </c>
      <c r="AB284" s="13" t="n">
        <f aca="false">20*AA284/100</f>
        <v>0.000426067402864538</v>
      </c>
      <c r="AC284" s="10" t="s">
        <v>22</v>
      </c>
    </row>
    <row collapsed="false" customFormat="false" customHeight="true" hidden="false" ht="14.15" outlineLevel="0" r="285">
      <c r="A285" s="10" t="n">
        <v>284</v>
      </c>
      <c r="B285" s="10" t="s">
        <v>395</v>
      </c>
      <c r="C285" s="10" t="s">
        <v>90</v>
      </c>
      <c r="E285" s="10" t="n">
        <v>1</v>
      </c>
      <c r="F285" s="29" t="n">
        <v>161</v>
      </c>
      <c r="G285" s="29" t="n">
        <v>0</v>
      </c>
      <c r="H285" s="10" t="s">
        <v>393</v>
      </c>
      <c r="I285" s="12" t="n">
        <v>100</v>
      </c>
      <c r="K285" s="23" t="s">
        <v>21</v>
      </c>
      <c r="L285" s="11" t="n">
        <v>1000</v>
      </c>
      <c r="M285" s="23" t="s">
        <v>21</v>
      </c>
      <c r="N285" s="23"/>
      <c r="O285" s="23"/>
      <c r="P285" s="23"/>
      <c r="Q285" s="23"/>
      <c r="R285" s="25"/>
      <c r="S285" s="11"/>
      <c r="T285" s="11"/>
      <c r="U285" s="11"/>
      <c r="AA285" s="34" t="n">
        <v>0.0029125701367693</v>
      </c>
      <c r="AB285" s="13" t="n">
        <f aca="false">20*AA285/100</f>
        <v>0.00058251402735386</v>
      </c>
      <c r="AC285" s="10" t="s">
        <v>22</v>
      </c>
    </row>
    <row collapsed="false" customFormat="false" customHeight="true" hidden="false" ht="14.15" outlineLevel="0" r="286">
      <c r="A286" s="10" t="n">
        <v>285</v>
      </c>
      <c r="B286" s="10" t="s">
        <v>396</v>
      </c>
      <c r="C286" s="10" t="s">
        <v>90</v>
      </c>
      <c r="E286" s="10" t="n">
        <v>1</v>
      </c>
      <c r="F286" s="29" t="n">
        <v>182</v>
      </c>
      <c r="G286" s="29" t="n">
        <v>0</v>
      </c>
      <c r="H286" s="10" t="s">
        <v>393</v>
      </c>
      <c r="I286" s="12" t="n">
        <v>100</v>
      </c>
      <c r="K286" s="23" t="s">
        <v>21</v>
      </c>
      <c r="L286" s="11" t="n">
        <v>1000</v>
      </c>
      <c r="M286" s="23" t="s">
        <v>21</v>
      </c>
      <c r="N286" s="23"/>
      <c r="O286" s="23"/>
      <c r="P286" s="23"/>
      <c r="Q286" s="23"/>
      <c r="R286" s="25"/>
      <c r="S286" s="11"/>
      <c r="T286" s="11"/>
      <c r="U286" s="11"/>
      <c r="AA286" s="34" t="n">
        <v>0.0033244907703981</v>
      </c>
      <c r="AB286" s="13" t="n">
        <f aca="false">20*AA286/100</f>
        <v>0.00066489815407962</v>
      </c>
      <c r="AC286" s="10" t="s">
        <v>22</v>
      </c>
    </row>
    <row collapsed="false" customFormat="false" customHeight="true" hidden="false" ht="14.1" outlineLevel="0" r="287">
      <c r="A287" s="10" t="n">
        <v>286</v>
      </c>
      <c r="B287" s="10" t="s">
        <v>397</v>
      </c>
      <c r="E287" s="10" t="n">
        <v>1</v>
      </c>
      <c r="F287" s="29" t="n">
        <v>600</v>
      </c>
      <c r="G287" s="29" t="n">
        <v>3000</v>
      </c>
      <c r="H287" s="10" t="s">
        <v>398</v>
      </c>
      <c r="I287" s="12" t="n">
        <v>100</v>
      </c>
      <c r="K287" s="10" t="s">
        <v>21</v>
      </c>
      <c r="L287" s="11" t="n">
        <v>1000</v>
      </c>
      <c r="M287" s="23" t="s">
        <v>21</v>
      </c>
      <c r="N287" s="23"/>
      <c r="O287" s="23"/>
      <c r="P287" s="23"/>
      <c r="Q287" s="23"/>
      <c r="R287" s="36" t="n">
        <v>0.5610569</v>
      </c>
      <c r="S287" s="11" t="s">
        <v>21</v>
      </c>
      <c r="T287" s="11"/>
      <c r="U287" s="11"/>
      <c r="AA287" s="34" t="n">
        <v>0.173186995600022</v>
      </c>
      <c r="AB287" s="34" t="n">
        <v>0.0173186995600022</v>
      </c>
      <c r="AC287" s="10" t="s">
        <v>22</v>
      </c>
    </row>
    <row collapsed="false" customFormat="false" customHeight="true" hidden="false" ht="14.1" outlineLevel="0" r="288">
      <c r="A288" s="10" t="n">
        <v>287</v>
      </c>
      <c r="B288" s="10" t="s">
        <v>399</v>
      </c>
      <c r="E288" s="10" t="n">
        <v>1</v>
      </c>
      <c r="F288" s="29" t="n">
        <v>500</v>
      </c>
      <c r="G288" s="29" t="n">
        <v>4000</v>
      </c>
      <c r="H288" s="10" t="s">
        <v>398</v>
      </c>
      <c r="I288" s="12" t="n">
        <v>100</v>
      </c>
      <c r="K288" s="10" t="s">
        <v>21</v>
      </c>
      <c r="L288" s="11" t="n">
        <v>1000</v>
      </c>
      <c r="M288" s="23" t="s">
        <v>21</v>
      </c>
      <c r="N288" s="23"/>
      <c r="O288" s="23"/>
      <c r="P288" s="23"/>
      <c r="Q288" s="23"/>
      <c r="R288" s="36" t="n">
        <v>3.764691799</v>
      </c>
      <c r="S288" s="11" t="s">
        <v>21</v>
      </c>
      <c r="T288" s="11"/>
      <c r="U288" s="11"/>
      <c r="AA288" s="34" t="n">
        <v>0.173741511893815</v>
      </c>
      <c r="AB288" s="34" t="n">
        <v>0.0173741511893815</v>
      </c>
      <c r="AC288" s="10" t="s">
        <v>22</v>
      </c>
    </row>
    <row collapsed="false" customFormat="false" customHeight="true" hidden="false" ht="14.1" outlineLevel="0" r="289">
      <c r="A289" s="10" t="n">
        <v>288</v>
      </c>
      <c r="B289" s="10" t="s">
        <v>400</v>
      </c>
      <c r="E289" s="10" t="n">
        <v>1</v>
      </c>
      <c r="F289" s="29" t="n">
        <v>600</v>
      </c>
      <c r="G289" s="29" t="n">
        <v>3000</v>
      </c>
      <c r="H289" s="10" t="s">
        <v>398</v>
      </c>
      <c r="I289" s="12" t="n">
        <v>100</v>
      </c>
      <c r="K289" s="10" t="s">
        <v>21</v>
      </c>
      <c r="L289" s="11" t="n">
        <v>1000</v>
      </c>
      <c r="M289" s="23" t="s">
        <v>21</v>
      </c>
      <c r="N289" s="23"/>
      <c r="O289" s="23"/>
      <c r="P289" s="23"/>
      <c r="Q289" s="23"/>
      <c r="R289" s="36" t="n">
        <v>3.764691799</v>
      </c>
      <c r="S289" s="11" t="s">
        <v>21</v>
      </c>
      <c r="T289" s="11"/>
      <c r="U289" s="11"/>
      <c r="AA289" s="34" t="n">
        <v>0.215506298406751</v>
      </c>
      <c r="AB289" s="34" t="n">
        <v>0.0215506298406751</v>
      </c>
      <c r="AC289" s="10" t="s">
        <v>22</v>
      </c>
    </row>
    <row collapsed="false" customFormat="false" customHeight="true" hidden="false" ht="14.1" outlineLevel="0" r="290">
      <c r="A290" s="10" t="n">
        <v>289</v>
      </c>
      <c r="B290" s="10" t="s">
        <v>401</v>
      </c>
      <c r="E290" s="10" t="n">
        <v>1</v>
      </c>
      <c r="F290" s="29" t="n">
        <v>600</v>
      </c>
      <c r="G290" s="29" t="n">
        <v>3000</v>
      </c>
      <c r="H290" s="10" t="s">
        <v>398</v>
      </c>
      <c r="I290" s="12" t="n">
        <v>100</v>
      </c>
      <c r="K290" s="10" t="s">
        <v>21</v>
      </c>
      <c r="L290" s="11" t="n">
        <v>1000</v>
      </c>
      <c r="M290" s="23" t="s">
        <v>21</v>
      </c>
      <c r="N290" s="23"/>
      <c r="O290" s="23"/>
      <c r="P290" s="23"/>
      <c r="Q290" s="23"/>
      <c r="R290" s="36" t="n">
        <v>3.764691799</v>
      </c>
      <c r="S290" s="11" t="s">
        <v>21</v>
      </c>
      <c r="T290" s="11"/>
      <c r="U290" s="11"/>
      <c r="AA290" s="34" t="n">
        <v>0.220518072788303</v>
      </c>
      <c r="AB290" s="34" t="n">
        <v>0.0220518072788303</v>
      </c>
      <c r="AC290" s="10" t="s">
        <v>22</v>
      </c>
    </row>
    <row collapsed="false" customFormat="false" customHeight="true" hidden="false" ht="14.1" outlineLevel="0" r="291">
      <c r="A291" s="10" t="n">
        <v>290</v>
      </c>
      <c r="B291" s="10" t="s">
        <v>402</v>
      </c>
      <c r="E291" s="10" t="n">
        <v>1</v>
      </c>
      <c r="F291" s="29" t="n">
        <v>600</v>
      </c>
      <c r="G291" s="29" t="n">
        <v>3000</v>
      </c>
      <c r="H291" s="10" t="s">
        <v>398</v>
      </c>
      <c r="I291" s="12" t="n">
        <v>100</v>
      </c>
      <c r="K291" s="10" t="s">
        <v>21</v>
      </c>
      <c r="L291" s="11" t="n">
        <v>1000</v>
      </c>
      <c r="M291" s="23" t="s">
        <v>21</v>
      </c>
      <c r="N291" s="23"/>
      <c r="O291" s="23"/>
      <c r="P291" s="23"/>
      <c r="Q291" s="23"/>
      <c r="R291" s="36" t="n">
        <v>3.764691799</v>
      </c>
      <c r="S291" s="11" t="s">
        <v>21</v>
      </c>
      <c r="T291" s="11"/>
      <c r="U291" s="11"/>
      <c r="AA291" s="34" t="n">
        <v>0.237223987393478</v>
      </c>
      <c r="AB291" s="34" t="n">
        <v>0.0237223987393478</v>
      </c>
      <c r="AC291" s="10" t="s">
        <v>22</v>
      </c>
    </row>
    <row collapsed="false" customFormat="false" customHeight="true" hidden="false" ht="14.1" outlineLevel="0" r="292">
      <c r="A292" s="10" t="n">
        <v>291</v>
      </c>
      <c r="B292" s="10" t="s">
        <v>403</v>
      </c>
      <c r="E292" s="10" t="n">
        <v>1</v>
      </c>
      <c r="F292" s="29" t="n">
        <v>700</v>
      </c>
      <c r="G292" s="29" t="n">
        <v>4000</v>
      </c>
      <c r="H292" s="10" t="s">
        <v>398</v>
      </c>
      <c r="I292" s="12" t="n">
        <v>100</v>
      </c>
      <c r="K292" s="10" t="s">
        <v>21</v>
      </c>
      <c r="L292" s="11" t="n">
        <v>1000</v>
      </c>
      <c r="M292" s="23" t="s">
        <v>21</v>
      </c>
      <c r="N292" s="23"/>
      <c r="O292" s="23"/>
      <c r="P292" s="23"/>
      <c r="Q292" s="23"/>
      <c r="R292" s="36" t="n">
        <v>3.764691799</v>
      </c>
      <c r="S292" s="11" t="s">
        <v>21</v>
      </c>
      <c r="T292" s="11"/>
      <c r="U292" s="11"/>
      <c r="AA292" s="34" t="n">
        <v>0.377553670076943</v>
      </c>
      <c r="AB292" s="34" t="n">
        <v>0.0377553670076943</v>
      </c>
      <c r="AC292" s="10" t="s">
        <v>22</v>
      </c>
    </row>
    <row collapsed="false" customFormat="false" customHeight="true" hidden="false" ht="14.1" outlineLevel="0" r="293">
      <c r="A293" s="10" t="n">
        <v>292</v>
      </c>
      <c r="B293" s="10" t="s">
        <v>404</v>
      </c>
      <c r="E293" s="10" t="n">
        <v>1</v>
      </c>
      <c r="F293" s="29" t="n">
        <v>700</v>
      </c>
      <c r="G293" s="29" t="n">
        <v>4000</v>
      </c>
      <c r="H293" s="10" t="s">
        <v>398</v>
      </c>
      <c r="I293" s="12" t="n">
        <v>100</v>
      </c>
      <c r="K293" s="10" t="s">
        <v>21</v>
      </c>
      <c r="L293" s="11" t="n">
        <v>1000</v>
      </c>
      <c r="M293" s="23" t="s">
        <v>21</v>
      </c>
      <c r="N293" s="23"/>
      <c r="O293" s="23"/>
      <c r="P293" s="23"/>
      <c r="Q293" s="23"/>
      <c r="R293" s="36" t="n">
        <v>3.764691799</v>
      </c>
      <c r="S293" s="11" t="s">
        <v>21</v>
      </c>
      <c r="T293" s="11"/>
      <c r="U293" s="11"/>
      <c r="AA293" s="34" t="n">
        <v>0.387577218840048</v>
      </c>
      <c r="AB293" s="34" t="n">
        <v>0.0387577218840048</v>
      </c>
      <c r="AC293" s="10" t="s">
        <v>22</v>
      </c>
    </row>
    <row collapsed="false" customFormat="false" customHeight="true" hidden="false" ht="14.1" outlineLevel="0" r="294">
      <c r="A294" s="10" t="n">
        <v>293</v>
      </c>
      <c r="B294" s="10" t="s">
        <v>405</v>
      </c>
      <c r="E294" s="10" t="n">
        <v>1</v>
      </c>
      <c r="F294" s="21" t="n">
        <v>600</v>
      </c>
      <c r="G294" s="22" t="n">
        <v>2000</v>
      </c>
      <c r="H294" s="11" t="s">
        <v>406</v>
      </c>
      <c r="I294" s="12" t="n">
        <v>100</v>
      </c>
      <c r="J294" s="11"/>
      <c r="K294" s="11" t="s">
        <v>21</v>
      </c>
      <c r="L294" s="11" t="n">
        <v>1000</v>
      </c>
      <c r="M294" s="11" t="s">
        <v>21</v>
      </c>
      <c r="N294" s="11"/>
      <c r="O294" s="11"/>
      <c r="P294" s="11"/>
      <c r="Q294" s="11"/>
      <c r="R294" s="37" t="n">
        <v>2.620133388</v>
      </c>
      <c r="S294" s="11" t="s">
        <v>21</v>
      </c>
      <c r="U294" s="11"/>
      <c r="AA294" s="38" t="n">
        <v>0.1705</v>
      </c>
      <c r="AB294" s="34" t="n">
        <f aca="false">0.1*AA294</f>
        <v>0.01705</v>
      </c>
      <c r="AC294" s="11" t="s">
        <v>22</v>
      </c>
    </row>
    <row collapsed="false" customFormat="false" customHeight="true" hidden="false" ht="14.1" outlineLevel="0" r="295">
      <c r="A295" s="10" t="n">
        <v>294</v>
      </c>
      <c r="B295" s="10" t="s">
        <v>407</v>
      </c>
      <c r="E295" s="10" t="n">
        <v>1</v>
      </c>
      <c r="F295" s="21" t="n">
        <v>600</v>
      </c>
      <c r="G295" s="22" t="n">
        <v>2000</v>
      </c>
      <c r="H295" s="11" t="s">
        <v>406</v>
      </c>
      <c r="I295" s="12" t="n">
        <v>100</v>
      </c>
      <c r="J295" s="11"/>
      <c r="K295" s="11" t="s">
        <v>21</v>
      </c>
      <c r="L295" s="11" t="n">
        <v>1000</v>
      </c>
      <c r="M295" s="11" t="s">
        <v>21</v>
      </c>
      <c r="N295" s="11"/>
      <c r="O295" s="11"/>
      <c r="P295" s="11"/>
      <c r="Q295" s="11"/>
      <c r="R295" s="37" t="n">
        <v>2.620133388</v>
      </c>
      <c r="S295" s="11" t="s">
        <v>21</v>
      </c>
      <c r="U295" s="11"/>
      <c r="AA295" s="38" t="n">
        <v>0.1713</v>
      </c>
      <c r="AB295" s="34" t="n">
        <f aca="false">0.1*AA295</f>
        <v>0.01713</v>
      </c>
      <c r="AC295" s="11" t="s">
        <v>22</v>
      </c>
    </row>
    <row collapsed="false" customFormat="false" customHeight="true" hidden="false" ht="14.1" outlineLevel="0" r="296">
      <c r="A296" s="10" t="n">
        <v>295</v>
      </c>
      <c r="B296" s="10" t="s">
        <v>408</v>
      </c>
      <c r="E296" s="10" t="n">
        <v>1</v>
      </c>
      <c r="F296" s="21" t="n">
        <v>600</v>
      </c>
      <c r="G296" s="22" t="n">
        <v>2000</v>
      </c>
      <c r="H296" s="11" t="s">
        <v>406</v>
      </c>
      <c r="I296" s="12" t="n">
        <v>100</v>
      </c>
      <c r="J296" s="11"/>
      <c r="K296" s="11" t="s">
        <v>21</v>
      </c>
      <c r="L296" s="11" t="n">
        <v>1000</v>
      </c>
      <c r="M296" s="11" t="s">
        <v>21</v>
      </c>
      <c r="N296" s="11"/>
      <c r="O296" s="11"/>
      <c r="P296" s="11"/>
      <c r="Q296" s="11"/>
      <c r="R296" s="37" t="n">
        <v>3.074589072</v>
      </c>
      <c r="S296" s="11" t="s">
        <v>21</v>
      </c>
      <c r="U296" s="11"/>
      <c r="AA296" s="38" t="n">
        <v>0.182</v>
      </c>
      <c r="AB296" s="34" t="n">
        <f aca="false">0.1*AA296</f>
        <v>0.0182</v>
      </c>
      <c r="AC296" s="11" t="s">
        <v>22</v>
      </c>
    </row>
    <row collapsed="false" customFormat="false" customHeight="true" hidden="false" ht="14.1" outlineLevel="0" r="297">
      <c r="A297" s="10" t="n">
        <v>296</v>
      </c>
      <c r="B297" s="10" t="s">
        <v>409</v>
      </c>
      <c r="E297" s="10" t="n">
        <v>1</v>
      </c>
      <c r="F297" s="21" t="n">
        <v>600</v>
      </c>
      <c r="G297" s="22" t="n">
        <v>2000</v>
      </c>
      <c r="H297" s="11" t="s">
        <v>406</v>
      </c>
      <c r="I297" s="12" t="n">
        <v>100</v>
      </c>
      <c r="J297" s="11"/>
      <c r="K297" s="11" t="s">
        <v>21</v>
      </c>
      <c r="L297" s="11" t="n">
        <v>1000</v>
      </c>
      <c r="M297" s="11" t="s">
        <v>21</v>
      </c>
      <c r="N297" s="11"/>
      <c r="O297" s="11"/>
      <c r="P297" s="11"/>
      <c r="Q297" s="11"/>
      <c r="R297" s="37" t="n">
        <v>3.074589072</v>
      </c>
      <c r="S297" s="11" t="s">
        <v>21</v>
      </c>
      <c r="U297" s="11"/>
      <c r="AA297" s="38" t="n">
        <v>0.1828</v>
      </c>
      <c r="AB297" s="34" t="n">
        <f aca="false">0.1*AA297</f>
        <v>0.01828</v>
      </c>
      <c r="AC297" s="11" t="s">
        <v>22</v>
      </c>
    </row>
    <row collapsed="false" customFormat="false" customHeight="true" hidden="false" ht="14.1" outlineLevel="0" r="298">
      <c r="A298" s="10" t="n">
        <v>297</v>
      </c>
      <c r="B298" s="10" t="s">
        <v>410</v>
      </c>
      <c r="E298" s="10" t="n">
        <v>1</v>
      </c>
      <c r="F298" s="21" t="n">
        <v>600</v>
      </c>
      <c r="G298" s="22" t="n">
        <v>2000</v>
      </c>
      <c r="H298" s="11" t="s">
        <v>406</v>
      </c>
      <c r="I298" s="12" t="n">
        <v>100</v>
      </c>
      <c r="J298" s="11"/>
      <c r="K298" s="11" t="s">
        <v>21</v>
      </c>
      <c r="L298" s="11" t="n">
        <v>1000</v>
      </c>
      <c r="M298" s="11" t="s">
        <v>21</v>
      </c>
      <c r="N298" s="11"/>
      <c r="O298" s="11"/>
      <c r="P298" s="11"/>
      <c r="Q298" s="11"/>
      <c r="R298" s="37" t="n">
        <v>3.074589072</v>
      </c>
      <c r="S298" s="11" t="s">
        <v>21</v>
      </c>
      <c r="U298" s="11"/>
      <c r="AA298" s="38" t="n">
        <v>0.175</v>
      </c>
      <c r="AB298" s="34" t="n">
        <f aca="false">0.1*AA298</f>
        <v>0.0175</v>
      </c>
      <c r="AC298" s="11" t="s">
        <v>22</v>
      </c>
    </row>
    <row collapsed="false" customFormat="false" customHeight="true" hidden="false" ht="14.1" outlineLevel="0" r="299">
      <c r="A299" s="10" t="n">
        <v>298</v>
      </c>
      <c r="B299" s="10" t="s">
        <v>411</v>
      </c>
      <c r="E299" s="10" t="n">
        <v>1</v>
      </c>
      <c r="F299" s="21" t="n">
        <v>600</v>
      </c>
      <c r="G299" s="22" t="n">
        <v>1940</v>
      </c>
      <c r="H299" s="11" t="s">
        <v>406</v>
      </c>
      <c r="I299" s="12" t="n">
        <v>100</v>
      </c>
      <c r="J299" s="11"/>
      <c r="K299" s="11" t="s">
        <v>21</v>
      </c>
      <c r="L299" s="11" t="n">
        <v>1000</v>
      </c>
      <c r="M299" s="11" t="s">
        <v>21</v>
      </c>
      <c r="N299" s="11"/>
      <c r="O299" s="11"/>
      <c r="P299" s="11"/>
      <c r="Q299" s="11"/>
      <c r="R299" s="37" t="n">
        <v>3.691751112</v>
      </c>
      <c r="S299" s="11" t="s">
        <v>21</v>
      </c>
      <c r="U299" s="11"/>
      <c r="AA299" s="38" t="n">
        <v>0.179</v>
      </c>
      <c r="AB299" s="34" t="n">
        <f aca="false">0.1*AA299</f>
        <v>0.0179</v>
      </c>
      <c r="AC299" s="11" t="s">
        <v>22</v>
      </c>
    </row>
    <row collapsed="false" customFormat="false" customHeight="true" hidden="false" ht="14.1" outlineLevel="0" r="300">
      <c r="A300" s="10" t="n">
        <v>299</v>
      </c>
      <c r="B300" s="10" t="s">
        <v>412</v>
      </c>
      <c r="E300" s="10" t="n">
        <v>1</v>
      </c>
      <c r="F300" s="21" t="n">
        <v>600</v>
      </c>
      <c r="G300" s="22" t="n">
        <v>2000</v>
      </c>
      <c r="H300" s="11" t="s">
        <v>406</v>
      </c>
      <c r="I300" s="12" t="n">
        <v>100</v>
      </c>
      <c r="J300" s="11"/>
      <c r="K300" s="11" t="s">
        <v>21</v>
      </c>
      <c r="L300" s="11" t="n">
        <v>1000</v>
      </c>
      <c r="M300" s="11" t="s">
        <v>21</v>
      </c>
      <c r="N300" s="11"/>
      <c r="O300" s="11"/>
      <c r="P300" s="11"/>
      <c r="Q300" s="11"/>
      <c r="R300" s="37" t="n">
        <v>3.977889876</v>
      </c>
      <c r="S300" s="11" t="s">
        <v>21</v>
      </c>
      <c r="U300" s="11"/>
      <c r="AA300" s="38" t="n">
        <v>0.189</v>
      </c>
      <c r="AB300" s="34" t="n">
        <f aca="false">0.1*AA300</f>
        <v>0.0189</v>
      </c>
      <c r="AC300" s="11" t="s">
        <v>22</v>
      </c>
    </row>
    <row collapsed="false" customFormat="false" customHeight="true" hidden="false" ht="14.1" outlineLevel="0" r="301">
      <c r="A301" s="10" t="n">
        <v>300</v>
      </c>
      <c r="B301" s="10" t="s">
        <v>413</v>
      </c>
      <c r="E301" s="10" t="n">
        <v>1</v>
      </c>
      <c r="F301" s="21" t="n">
        <v>600</v>
      </c>
      <c r="G301" s="22" t="n">
        <v>2000</v>
      </c>
      <c r="H301" s="11" t="s">
        <v>406</v>
      </c>
      <c r="I301" s="12" t="n">
        <v>100</v>
      </c>
      <c r="J301" s="11"/>
      <c r="K301" s="11" t="s">
        <v>21</v>
      </c>
      <c r="L301" s="11" t="n">
        <v>1000</v>
      </c>
      <c r="M301" s="11" t="s">
        <v>21</v>
      </c>
      <c r="N301" s="11"/>
      <c r="O301" s="11"/>
      <c r="P301" s="11"/>
      <c r="Q301" s="11"/>
      <c r="R301" s="37" t="n">
        <v>3.977889876</v>
      </c>
      <c r="S301" s="11" t="s">
        <v>21</v>
      </c>
      <c r="U301" s="11"/>
      <c r="AA301" s="38" t="n">
        <v>0.1891</v>
      </c>
      <c r="AB301" s="34" t="n">
        <f aca="false">0.1*AA301</f>
        <v>0.01891</v>
      </c>
      <c r="AC301" s="11" t="s">
        <v>22</v>
      </c>
    </row>
    <row collapsed="false" customFormat="false" customHeight="true" hidden="false" ht="14.1" outlineLevel="0" r="302">
      <c r="A302" s="10" t="n">
        <v>301</v>
      </c>
      <c r="B302" s="10" t="s">
        <v>414</v>
      </c>
      <c r="E302" s="10" t="n">
        <v>1</v>
      </c>
      <c r="F302" s="21" t="n">
        <v>600</v>
      </c>
      <c r="G302" s="22" t="n">
        <v>2000</v>
      </c>
      <c r="H302" s="11" t="s">
        <v>406</v>
      </c>
      <c r="I302" s="12" t="n">
        <v>100</v>
      </c>
      <c r="J302" s="11"/>
      <c r="K302" s="11" t="s">
        <v>21</v>
      </c>
      <c r="L302" s="11" t="n">
        <v>1000</v>
      </c>
      <c r="M302" s="11" t="s">
        <v>21</v>
      </c>
      <c r="N302" s="11"/>
      <c r="O302" s="11"/>
      <c r="P302" s="11"/>
      <c r="Q302" s="11"/>
      <c r="R302" s="37" t="n">
        <v>5.128055496</v>
      </c>
      <c r="S302" s="11" t="s">
        <v>21</v>
      </c>
      <c r="U302" s="11"/>
      <c r="AA302" s="38" t="n">
        <v>0.217</v>
      </c>
      <c r="AB302" s="34" t="n">
        <f aca="false">0.1*AA302</f>
        <v>0.0217</v>
      </c>
      <c r="AC302" s="11" t="s">
        <v>22</v>
      </c>
    </row>
    <row collapsed="false" customFormat="false" customHeight="true" hidden="false" ht="14.1" outlineLevel="0" r="303">
      <c r="A303" s="10" t="n">
        <v>302</v>
      </c>
      <c r="B303" s="10" t="s">
        <v>415</v>
      </c>
      <c r="E303" s="10" t="n">
        <v>1</v>
      </c>
      <c r="F303" s="21" t="n">
        <v>600</v>
      </c>
      <c r="G303" s="22" t="n">
        <v>2000</v>
      </c>
      <c r="H303" s="11" t="s">
        <v>406</v>
      </c>
      <c r="I303" s="12" t="n">
        <v>100</v>
      </c>
      <c r="J303" s="11"/>
      <c r="K303" s="11" t="s">
        <v>21</v>
      </c>
      <c r="L303" s="11" t="n">
        <v>1000</v>
      </c>
      <c r="M303" s="11" t="s">
        <v>21</v>
      </c>
      <c r="N303" s="11"/>
      <c r="O303" s="11"/>
      <c r="P303" s="11"/>
      <c r="Q303" s="11"/>
      <c r="R303" s="37" t="n">
        <v>8.35974036</v>
      </c>
      <c r="S303" s="11" t="s">
        <v>21</v>
      </c>
      <c r="U303" s="11"/>
      <c r="AA303" s="38" t="n">
        <v>0.277</v>
      </c>
      <c r="AB303" s="34" t="n">
        <f aca="false">0.1*AA303</f>
        <v>0.0277</v>
      </c>
      <c r="AC303" s="11" t="s">
        <v>22</v>
      </c>
    </row>
    <row collapsed="false" customFormat="false" customHeight="true" hidden="false" ht="14.1" outlineLevel="0" r="304">
      <c r="A304" s="10" t="n">
        <v>303</v>
      </c>
      <c r="B304" s="10" t="s">
        <v>416</v>
      </c>
      <c r="E304" s="10" t="n">
        <v>1</v>
      </c>
      <c r="F304" s="21" t="n">
        <v>600</v>
      </c>
      <c r="G304" s="22" t="n">
        <v>2000</v>
      </c>
      <c r="H304" s="11" t="s">
        <v>406</v>
      </c>
      <c r="I304" s="12" t="n">
        <v>100</v>
      </c>
      <c r="J304" s="11"/>
      <c r="K304" s="11" t="s">
        <v>21</v>
      </c>
      <c r="L304" s="11" t="n">
        <v>1000</v>
      </c>
      <c r="M304" s="11" t="s">
        <v>21</v>
      </c>
      <c r="N304" s="11"/>
      <c r="O304" s="11"/>
      <c r="P304" s="11"/>
      <c r="Q304" s="11"/>
      <c r="R304" s="37" t="n">
        <v>8.35974036</v>
      </c>
      <c r="S304" s="11" t="s">
        <v>21</v>
      </c>
      <c r="U304" s="11"/>
      <c r="AA304" s="38" t="n">
        <v>0.28</v>
      </c>
      <c r="AB304" s="34" t="n">
        <f aca="false">0.1*AA304</f>
        <v>0.028</v>
      </c>
      <c r="AC304" s="11" t="s">
        <v>22</v>
      </c>
    </row>
    <row collapsed="false" customFormat="false" customHeight="true" hidden="false" ht="14.1" outlineLevel="0" r="305">
      <c r="A305" s="10" t="n">
        <v>304</v>
      </c>
      <c r="B305" s="10" t="s">
        <v>417</v>
      </c>
      <c r="E305" s="10" t="n">
        <v>1</v>
      </c>
      <c r="F305" s="21" t="n">
        <v>600</v>
      </c>
      <c r="G305" s="22" t="n">
        <v>2000</v>
      </c>
      <c r="H305" s="11" t="s">
        <v>406</v>
      </c>
      <c r="I305" s="12" t="n">
        <v>100</v>
      </c>
      <c r="J305" s="11"/>
      <c r="K305" s="11" t="s">
        <v>21</v>
      </c>
      <c r="L305" s="11" t="n">
        <v>1000</v>
      </c>
      <c r="M305" s="11" t="s">
        <v>21</v>
      </c>
      <c r="N305" s="11"/>
      <c r="O305" s="11"/>
      <c r="P305" s="11"/>
      <c r="Q305" s="11"/>
      <c r="R305" s="37" t="n">
        <v>9.992414484</v>
      </c>
      <c r="S305" s="11" t="s">
        <v>21</v>
      </c>
      <c r="U305" s="11"/>
      <c r="AA305" s="38" t="n">
        <v>0.33</v>
      </c>
      <c r="AB305" s="34" t="n">
        <f aca="false">0.1*AA305</f>
        <v>0.033</v>
      </c>
      <c r="AC305" s="11" t="s">
        <v>22</v>
      </c>
    </row>
    <row collapsed="false" customFormat="false" customHeight="true" hidden="false" ht="14.1" outlineLevel="0" r="306">
      <c r="A306" s="10" t="n">
        <v>305</v>
      </c>
      <c r="B306" s="10" t="s">
        <v>418</v>
      </c>
      <c r="E306" s="10" t="n">
        <v>1</v>
      </c>
      <c r="F306" s="21" t="n">
        <v>600</v>
      </c>
      <c r="G306" s="22" t="n">
        <v>2000</v>
      </c>
      <c r="H306" s="11" t="s">
        <v>406</v>
      </c>
      <c r="I306" s="12" t="n">
        <v>100</v>
      </c>
      <c r="J306" s="11"/>
      <c r="K306" s="11" t="s">
        <v>21</v>
      </c>
      <c r="L306" s="11" t="n">
        <v>1000</v>
      </c>
      <c r="M306" s="11" t="s">
        <v>21</v>
      </c>
      <c r="N306" s="11"/>
      <c r="O306" s="11"/>
      <c r="P306" s="11"/>
      <c r="Q306" s="11"/>
      <c r="R306" s="37" t="n">
        <v>11.38944492</v>
      </c>
      <c r="S306" s="11" t="s">
        <v>21</v>
      </c>
      <c r="AA306" s="38" t="n">
        <v>0.349</v>
      </c>
      <c r="AB306" s="34" t="n">
        <f aca="false">0.1*AA306</f>
        <v>0.0349</v>
      </c>
      <c r="AC306" s="11" t="s">
        <v>22</v>
      </c>
    </row>
    <row collapsed="false" customFormat="false" customHeight="true" hidden="false" ht="14.1" outlineLevel="0" r="307">
      <c r="A307" s="10" t="n">
        <v>306</v>
      </c>
      <c r="B307" s="10" t="s">
        <v>419</v>
      </c>
      <c r="E307" s="10" t="n">
        <v>1</v>
      </c>
      <c r="F307" s="21" t="n">
        <v>600</v>
      </c>
      <c r="G307" s="22" t="n">
        <v>2000</v>
      </c>
      <c r="H307" s="11" t="s">
        <v>406</v>
      </c>
      <c r="I307" s="12" t="n">
        <v>100</v>
      </c>
      <c r="J307" s="11"/>
      <c r="K307" s="11" t="s">
        <v>21</v>
      </c>
      <c r="L307" s="11" t="n">
        <v>1000</v>
      </c>
      <c r="M307" s="11" t="s">
        <v>21</v>
      </c>
      <c r="N307" s="11"/>
      <c r="O307" s="11"/>
      <c r="P307" s="11"/>
      <c r="Q307" s="11"/>
      <c r="R307" s="37" t="n">
        <v>14.36304384</v>
      </c>
      <c r="S307" s="11" t="s">
        <v>21</v>
      </c>
      <c r="AA307" s="38" t="n">
        <v>0.417</v>
      </c>
      <c r="AB307" s="34" t="n">
        <f aca="false">0.1*AA307</f>
        <v>0.0417</v>
      </c>
      <c r="AC307" s="11" t="s">
        <v>22</v>
      </c>
    </row>
    <row collapsed="false" customFormat="false" customHeight="true" hidden="false" ht="14.1" outlineLevel="0" r="308">
      <c r="A308" s="10" t="n">
        <v>307</v>
      </c>
      <c r="B308" s="10" t="s">
        <v>420</v>
      </c>
      <c r="E308" s="10" t="n">
        <v>1</v>
      </c>
      <c r="F308" s="21" t="n">
        <v>700</v>
      </c>
      <c r="G308" s="22" t="n">
        <v>2000</v>
      </c>
      <c r="H308" s="11" t="s">
        <v>406</v>
      </c>
      <c r="I308" s="12" t="n">
        <v>100</v>
      </c>
      <c r="J308" s="11"/>
      <c r="K308" s="11" t="s">
        <v>21</v>
      </c>
      <c r="L308" s="11" t="n">
        <v>1000</v>
      </c>
      <c r="M308" s="11" t="s">
        <v>21</v>
      </c>
      <c r="N308" s="11"/>
      <c r="O308" s="11"/>
      <c r="P308" s="11"/>
      <c r="Q308" s="11"/>
      <c r="R308" s="37" t="n">
        <v>3.47854968</v>
      </c>
      <c r="S308" s="11" t="s">
        <v>21</v>
      </c>
      <c r="U308" s="11"/>
      <c r="AA308" s="38" t="n">
        <v>0.2441</v>
      </c>
      <c r="AB308" s="34" t="n">
        <f aca="false">0.1*AA308</f>
        <v>0.02441</v>
      </c>
      <c r="AC308" s="11" t="s">
        <v>22</v>
      </c>
    </row>
    <row collapsed="false" customFormat="false" customHeight="true" hidden="false" ht="14.1" outlineLevel="0" r="309">
      <c r="A309" s="10" t="n">
        <v>308</v>
      </c>
      <c r="B309" s="10" t="s">
        <v>421</v>
      </c>
      <c r="E309" s="10" t="n">
        <v>1</v>
      </c>
      <c r="F309" s="21" t="n">
        <v>700</v>
      </c>
      <c r="G309" s="22" t="n">
        <v>2070</v>
      </c>
      <c r="H309" s="11" t="s">
        <v>406</v>
      </c>
      <c r="I309" s="12" t="n">
        <v>100</v>
      </c>
      <c r="J309" s="11"/>
      <c r="K309" s="11" t="s">
        <v>21</v>
      </c>
      <c r="L309" s="11" t="n">
        <v>1000</v>
      </c>
      <c r="M309" s="11" t="s">
        <v>21</v>
      </c>
      <c r="N309" s="11"/>
      <c r="O309" s="11"/>
      <c r="P309" s="11"/>
      <c r="Q309" s="11"/>
      <c r="R309" s="37" t="n">
        <v>5.97525066</v>
      </c>
      <c r="S309" s="11" t="s">
        <v>21</v>
      </c>
      <c r="U309" s="11"/>
      <c r="AA309" s="38" t="n">
        <v>0.3074</v>
      </c>
      <c r="AB309" s="34" t="n">
        <f aca="false">0.1*AA309</f>
        <v>0.03074</v>
      </c>
      <c r="AC309" s="11" t="s">
        <v>22</v>
      </c>
    </row>
    <row collapsed="false" customFormat="false" customHeight="true" hidden="false" ht="14.1" outlineLevel="0" r="310">
      <c r="A310" s="10" t="n">
        <v>309</v>
      </c>
      <c r="B310" s="10" t="s">
        <v>422</v>
      </c>
      <c r="E310" s="10" t="n">
        <v>1</v>
      </c>
      <c r="F310" s="21" t="n">
        <v>700</v>
      </c>
      <c r="G310" s="22" t="n">
        <v>2000</v>
      </c>
      <c r="H310" s="11" t="s">
        <v>406</v>
      </c>
      <c r="I310" s="12" t="n">
        <v>100</v>
      </c>
      <c r="J310" s="11"/>
      <c r="K310" s="11" t="s">
        <v>21</v>
      </c>
      <c r="L310" s="11" t="n">
        <v>1000</v>
      </c>
      <c r="M310" s="11" t="s">
        <v>21</v>
      </c>
      <c r="N310" s="11"/>
      <c r="O310" s="11"/>
      <c r="P310" s="11"/>
      <c r="Q310" s="11"/>
      <c r="R310" s="37" t="n">
        <v>8.376572052</v>
      </c>
      <c r="S310" s="11" t="s">
        <v>21</v>
      </c>
      <c r="U310" s="11"/>
      <c r="AA310" s="38" t="n">
        <v>0.3472</v>
      </c>
      <c r="AB310" s="34" t="n">
        <f aca="false">0.1*AA310</f>
        <v>0.03472</v>
      </c>
      <c r="AC310" s="11" t="s">
        <v>22</v>
      </c>
    </row>
    <row collapsed="false" customFormat="false" customHeight="true" hidden="false" ht="14.1" outlineLevel="0" r="311">
      <c r="A311" s="10" t="n">
        <v>310</v>
      </c>
      <c r="B311" s="10" t="s">
        <v>423</v>
      </c>
      <c r="E311" s="10" t="n">
        <v>1</v>
      </c>
      <c r="F311" s="39" t="n">
        <v>320</v>
      </c>
      <c r="G311" s="39" t="n">
        <v>124</v>
      </c>
      <c r="H311" s="10" t="s">
        <v>424</v>
      </c>
      <c r="I311" s="12" t="n">
        <v>100</v>
      </c>
      <c r="J311" s="11"/>
      <c r="K311" s="11" t="s">
        <v>21</v>
      </c>
      <c r="L311" s="11" t="n">
        <v>1000</v>
      </c>
      <c r="M311" s="11" t="s">
        <v>21</v>
      </c>
      <c r="N311" s="11"/>
      <c r="O311" s="11"/>
      <c r="P311" s="11"/>
      <c r="Q311" s="11"/>
      <c r="R311" s="37" t="n">
        <v>0.5610564</v>
      </c>
      <c r="S311" s="11" t="s">
        <v>21</v>
      </c>
      <c r="AA311" s="34" t="n">
        <v>0.0169</v>
      </c>
      <c r="AB311" s="34" t="n">
        <f aca="false">0.1*AA311</f>
        <v>0.00169</v>
      </c>
      <c r="AC311" s="11" t="s">
        <v>22</v>
      </c>
    </row>
    <row collapsed="false" customFormat="false" customHeight="true" hidden="false" ht="14.1" outlineLevel="0" r="312">
      <c r="A312" s="10" t="n">
        <v>311</v>
      </c>
      <c r="B312" s="10" t="s">
        <v>425</v>
      </c>
      <c r="E312" s="10" t="n">
        <v>1</v>
      </c>
      <c r="F312" s="39" t="n">
        <v>341</v>
      </c>
      <c r="G312" s="39" t="n">
        <v>347</v>
      </c>
      <c r="H312" s="10" t="s">
        <v>424</v>
      </c>
      <c r="I312" s="12" t="n">
        <v>100</v>
      </c>
      <c r="J312" s="11"/>
      <c r="K312" s="11" t="s">
        <v>21</v>
      </c>
      <c r="L312" s="11" t="n">
        <v>1000</v>
      </c>
      <c r="M312" s="11" t="s">
        <v>21</v>
      </c>
      <c r="N312" s="11"/>
      <c r="O312" s="11"/>
      <c r="P312" s="11"/>
      <c r="Q312" s="11"/>
      <c r="R312" s="37" t="n">
        <v>0.5610564</v>
      </c>
      <c r="S312" s="11" t="s">
        <v>21</v>
      </c>
      <c r="AA312" s="34" t="n">
        <v>0.0284</v>
      </c>
      <c r="AB312" s="34" t="n">
        <f aca="false">0.1*AA312</f>
        <v>0.00284</v>
      </c>
      <c r="AC312" s="11" t="s">
        <v>22</v>
      </c>
    </row>
    <row collapsed="false" customFormat="false" customHeight="true" hidden="false" ht="14.1" outlineLevel="0" r="313">
      <c r="A313" s="10" t="n">
        <v>312</v>
      </c>
      <c r="B313" s="10" t="s">
        <v>426</v>
      </c>
      <c r="E313" s="10" t="n">
        <v>1</v>
      </c>
      <c r="F313" s="39" t="n">
        <v>361</v>
      </c>
      <c r="G313" s="39" t="n">
        <v>390</v>
      </c>
      <c r="H313" s="10" t="s">
        <v>424</v>
      </c>
      <c r="I313" s="12" t="n">
        <v>100</v>
      </c>
      <c r="J313" s="11"/>
      <c r="K313" s="11" t="s">
        <v>21</v>
      </c>
      <c r="L313" s="11" t="n">
        <v>1000</v>
      </c>
      <c r="M313" s="11" t="s">
        <v>21</v>
      </c>
      <c r="N313" s="11"/>
      <c r="O313" s="11"/>
      <c r="P313" s="11"/>
      <c r="Q313" s="11"/>
      <c r="R313" s="37" t="n">
        <v>0.5610564</v>
      </c>
      <c r="S313" s="11" t="s">
        <v>21</v>
      </c>
      <c r="AA313" s="34" t="n">
        <v>0.0194</v>
      </c>
      <c r="AB313" s="34" t="n">
        <f aca="false">0.1*AA313</f>
        <v>0.00194</v>
      </c>
      <c r="AC313" s="11" t="s">
        <v>22</v>
      </c>
    </row>
    <row collapsed="false" customFormat="false" customHeight="true" hidden="false" ht="14.1" outlineLevel="0" r="314">
      <c r="A314" s="10" t="n">
        <v>313</v>
      </c>
      <c r="B314" s="10" t="s">
        <v>427</v>
      </c>
      <c r="E314" s="10" t="n">
        <v>1</v>
      </c>
      <c r="F314" s="39" t="n">
        <v>448</v>
      </c>
      <c r="G314" s="39" t="n">
        <v>881</v>
      </c>
      <c r="H314" s="10" t="s">
        <v>424</v>
      </c>
      <c r="I314" s="12" t="n">
        <v>100</v>
      </c>
      <c r="J314" s="11"/>
      <c r="K314" s="11" t="s">
        <v>21</v>
      </c>
      <c r="L314" s="11" t="n">
        <v>1000</v>
      </c>
      <c r="M314" s="11" t="s">
        <v>21</v>
      </c>
      <c r="N314" s="11"/>
      <c r="O314" s="11"/>
      <c r="P314" s="11"/>
      <c r="Q314" s="11"/>
      <c r="R314" s="37" t="n">
        <v>0.5610564</v>
      </c>
      <c r="S314" s="11" t="s">
        <v>21</v>
      </c>
      <c r="AA314" s="34" t="n">
        <v>0.0348</v>
      </c>
      <c r="AB314" s="34" t="n">
        <f aca="false">0.1*AA314</f>
        <v>0.00348</v>
      </c>
      <c r="AC314" s="11" t="s">
        <v>22</v>
      </c>
    </row>
    <row collapsed="false" customFormat="false" customHeight="true" hidden="false" ht="14.1" outlineLevel="0" r="315">
      <c r="A315" s="10" t="n">
        <v>314</v>
      </c>
      <c r="B315" s="10" t="s">
        <v>428</v>
      </c>
      <c r="E315" s="10" t="n">
        <v>1</v>
      </c>
      <c r="F315" s="39" t="n">
        <v>448</v>
      </c>
      <c r="G315" s="39" t="n">
        <v>843</v>
      </c>
      <c r="H315" s="10" t="s">
        <v>424</v>
      </c>
      <c r="I315" s="12" t="n">
        <v>100</v>
      </c>
      <c r="J315" s="11"/>
      <c r="K315" s="11" t="s">
        <v>21</v>
      </c>
      <c r="L315" s="11" t="n">
        <v>1000</v>
      </c>
      <c r="M315" s="11" t="s">
        <v>21</v>
      </c>
      <c r="N315" s="11"/>
      <c r="O315" s="11"/>
      <c r="P315" s="11"/>
      <c r="Q315" s="11"/>
      <c r="R315" s="37" t="n">
        <v>0.5610564</v>
      </c>
      <c r="S315" s="11" t="s">
        <v>21</v>
      </c>
      <c r="AA315" s="34" t="n">
        <v>0.0168</v>
      </c>
      <c r="AB315" s="34" t="n">
        <f aca="false">0.1*AA315</f>
        <v>0.00168</v>
      </c>
      <c r="AC315" s="11" t="s">
        <v>22</v>
      </c>
    </row>
    <row collapsed="false" customFormat="false" customHeight="true" hidden="false" ht="14.1" outlineLevel="0" r="316">
      <c r="A316" s="10" t="n">
        <v>315</v>
      </c>
      <c r="B316" s="10" t="s">
        <v>429</v>
      </c>
      <c r="E316" s="10" t="n">
        <v>1</v>
      </c>
      <c r="F316" s="39" t="n">
        <v>498</v>
      </c>
      <c r="G316" s="39" t="n">
        <v>1253</v>
      </c>
      <c r="H316" s="10" t="s">
        <v>424</v>
      </c>
      <c r="I316" s="12" t="n">
        <v>100</v>
      </c>
      <c r="J316" s="11"/>
      <c r="K316" s="11" t="s">
        <v>21</v>
      </c>
      <c r="L316" s="11" t="n">
        <v>1000</v>
      </c>
      <c r="M316" s="11" t="s">
        <v>21</v>
      </c>
      <c r="N316" s="11"/>
      <c r="O316" s="11"/>
      <c r="P316" s="11"/>
      <c r="Q316" s="11"/>
      <c r="R316" s="37" t="n">
        <v>0.5610564</v>
      </c>
      <c r="S316" s="11" t="s">
        <v>21</v>
      </c>
      <c r="AA316" s="34" t="n">
        <v>0.0485</v>
      </c>
      <c r="AB316" s="34" t="n">
        <f aca="false">0.1*AA316</f>
        <v>0.00485</v>
      </c>
      <c r="AC316" s="11" t="s">
        <v>22</v>
      </c>
    </row>
    <row collapsed="false" customFormat="false" customHeight="true" hidden="false" ht="14.1" outlineLevel="0" r="317">
      <c r="A317" s="10" t="n">
        <v>316</v>
      </c>
      <c r="B317" s="10" t="s">
        <v>430</v>
      </c>
      <c r="E317" s="10" t="n">
        <v>1</v>
      </c>
      <c r="F317" s="39" t="n">
        <v>450</v>
      </c>
      <c r="G317" s="39" t="n">
        <v>812</v>
      </c>
      <c r="H317" s="10" t="s">
        <v>424</v>
      </c>
      <c r="I317" s="12" t="n">
        <v>100</v>
      </c>
      <c r="J317" s="11"/>
      <c r="K317" s="11" t="s">
        <v>21</v>
      </c>
      <c r="L317" s="11" t="n">
        <v>1000</v>
      </c>
      <c r="M317" s="11" t="s">
        <v>21</v>
      </c>
      <c r="N317" s="11"/>
      <c r="O317" s="11"/>
      <c r="P317" s="11"/>
      <c r="Q317" s="11"/>
      <c r="R317" s="37" t="n">
        <v>0.5610564</v>
      </c>
      <c r="S317" s="11" t="s">
        <v>21</v>
      </c>
      <c r="AA317" s="34" t="n">
        <v>0.0346</v>
      </c>
      <c r="AB317" s="34" t="n">
        <f aca="false">0.1*AA317</f>
        <v>0.00346</v>
      </c>
      <c r="AC317" s="11" t="s">
        <v>22</v>
      </c>
    </row>
    <row collapsed="false" customFormat="false" customHeight="true" hidden="false" ht="14.1" outlineLevel="0" r="318">
      <c r="A318" s="10" t="n">
        <v>317</v>
      </c>
      <c r="B318" s="10" t="s">
        <v>431</v>
      </c>
      <c r="E318" s="10" t="n">
        <v>1</v>
      </c>
      <c r="F318" s="21" t="n">
        <v>463</v>
      </c>
      <c r="G318" s="21" t="n">
        <v>783</v>
      </c>
      <c r="H318" s="10" t="s">
        <v>424</v>
      </c>
      <c r="I318" s="12" t="n">
        <v>100</v>
      </c>
      <c r="J318" s="11"/>
      <c r="K318" s="11" t="s">
        <v>21</v>
      </c>
      <c r="L318" s="11" t="n">
        <v>1000</v>
      </c>
      <c r="M318" s="11" t="s">
        <v>21</v>
      </c>
      <c r="N318" s="11"/>
      <c r="O318" s="11"/>
      <c r="P318" s="11"/>
      <c r="Q318" s="11"/>
      <c r="R318" s="37" t="n">
        <v>0.5610564</v>
      </c>
      <c r="S318" s="11" t="s">
        <v>21</v>
      </c>
      <c r="AA318" s="35" t="n">
        <v>0.0198</v>
      </c>
      <c r="AB318" s="34" t="n">
        <f aca="false">0.1*AA318</f>
        <v>0.00198</v>
      </c>
      <c r="AC318" s="11" t="s">
        <v>22</v>
      </c>
    </row>
    <row collapsed="false" customFormat="false" customHeight="true" hidden="false" ht="14.1" outlineLevel="0" r="319">
      <c r="A319" s="10" t="n">
        <v>318</v>
      </c>
      <c r="B319" s="10" t="s">
        <v>432</v>
      </c>
      <c r="E319" s="10" t="n">
        <v>1</v>
      </c>
      <c r="F319" s="21" t="n">
        <v>474</v>
      </c>
      <c r="G319" s="21" t="n">
        <v>916</v>
      </c>
      <c r="H319" s="10" t="s">
        <v>424</v>
      </c>
      <c r="I319" s="12" t="n">
        <v>100</v>
      </c>
      <c r="J319" s="11"/>
      <c r="K319" s="11" t="s">
        <v>21</v>
      </c>
      <c r="L319" s="11" t="n">
        <v>1000</v>
      </c>
      <c r="M319" s="11" t="s">
        <v>21</v>
      </c>
      <c r="N319" s="11"/>
      <c r="O319" s="11"/>
      <c r="P319" s="11"/>
      <c r="Q319" s="11"/>
      <c r="R319" s="37" t="n">
        <v>0.5610564</v>
      </c>
      <c r="S319" s="11" t="s">
        <v>21</v>
      </c>
      <c r="AA319" s="35" t="n">
        <v>0.0161</v>
      </c>
      <c r="AB319" s="34" t="n">
        <f aca="false">0.1*AA319</f>
        <v>0.00161</v>
      </c>
      <c r="AC319" s="11" t="s">
        <v>22</v>
      </c>
    </row>
    <row collapsed="false" customFormat="false" customHeight="true" hidden="false" ht="14.1" outlineLevel="0" r="320">
      <c r="A320" s="10" t="n">
        <v>319</v>
      </c>
      <c r="B320" s="10" t="s">
        <v>433</v>
      </c>
      <c r="E320" s="10" t="n">
        <v>1</v>
      </c>
      <c r="F320" s="21" t="n">
        <v>498</v>
      </c>
      <c r="G320" s="21" t="n">
        <v>1065</v>
      </c>
      <c r="H320" s="10" t="s">
        <v>424</v>
      </c>
      <c r="I320" s="12" t="n">
        <v>100</v>
      </c>
      <c r="J320" s="11"/>
      <c r="K320" s="11" t="s">
        <v>21</v>
      </c>
      <c r="L320" s="11" t="n">
        <v>1000</v>
      </c>
      <c r="M320" s="11" t="s">
        <v>21</v>
      </c>
      <c r="N320" s="11"/>
      <c r="O320" s="11"/>
      <c r="P320" s="11"/>
      <c r="Q320" s="11"/>
      <c r="R320" s="37" t="n">
        <v>0.5610564</v>
      </c>
      <c r="S320" s="11" t="s">
        <v>21</v>
      </c>
      <c r="AA320" s="35" t="n">
        <v>0.0257</v>
      </c>
      <c r="AB320" s="34" t="n">
        <f aca="false">0.1*AA320</f>
        <v>0.00257</v>
      </c>
      <c r="AC320" s="11" t="s">
        <v>22</v>
      </c>
    </row>
    <row collapsed="false" customFormat="false" customHeight="true" hidden="false" ht="14.1" outlineLevel="0" r="321">
      <c r="A321" s="10" t="n">
        <v>320</v>
      </c>
      <c r="B321" s="10" t="s">
        <v>434</v>
      </c>
      <c r="E321" s="10" t="n">
        <v>1</v>
      </c>
      <c r="F321" s="21" t="n">
        <v>500</v>
      </c>
      <c r="G321" s="21" t="n">
        <v>1168</v>
      </c>
      <c r="H321" s="10" t="s">
        <v>424</v>
      </c>
      <c r="I321" s="12" t="n">
        <v>100</v>
      </c>
      <c r="J321" s="11"/>
      <c r="K321" s="11" t="s">
        <v>21</v>
      </c>
      <c r="L321" s="11" t="n">
        <v>1000</v>
      </c>
      <c r="M321" s="11" t="s">
        <v>21</v>
      </c>
      <c r="N321" s="11"/>
      <c r="O321" s="11"/>
      <c r="P321" s="11"/>
      <c r="Q321" s="11"/>
      <c r="R321" s="37" t="n">
        <v>0.5610564</v>
      </c>
      <c r="S321" s="11" t="s">
        <v>21</v>
      </c>
      <c r="AA321" s="35" t="n">
        <v>0.0405</v>
      </c>
      <c r="AB321" s="34" t="n">
        <f aca="false">0.1*AA321</f>
        <v>0.00405</v>
      </c>
      <c r="AC321" s="11" t="s">
        <v>22</v>
      </c>
    </row>
    <row collapsed="false" customFormat="false" customHeight="true" hidden="false" ht="14.1" outlineLevel="0" r="322">
      <c r="A322" s="10" t="n">
        <v>321</v>
      </c>
      <c r="B322" s="10" t="s">
        <v>435</v>
      </c>
      <c r="E322" s="10" t="n">
        <v>1</v>
      </c>
      <c r="F322" s="21" t="n">
        <v>502</v>
      </c>
      <c r="G322" s="21" t="n">
        <v>1117</v>
      </c>
      <c r="H322" s="10" t="s">
        <v>424</v>
      </c>
      <c r="I322" s="12" t="n">
        <v>100</v>
      </c>
      <c r="J322" s="11"/>
      <c r="K322" s="11" t="s">
        <v>21</v>
      </c>
      <c r="L322" s="11" t="n">
        <v>1000</v>
      </c>
      <c r="M322" s="11" t="s">
        <v>21</v>
      </c>
      <c r="N322" s="11"/>
      <c r="O322" s="11"/>
      <c r="P322" s="11"/>
      <c r="Q322" s="11"/>
      <c r="R322" s="37" t="n">
        <v>0.5610564</v>
      </c>
      <c r="S322" s="11" t="s">
        <v>21</v>
      </c>
      <c r="AA322" s="35" t="n">
        <v>0.0334</v>
      </c>
      <c r="AB322" s="34" t="n">
        <f aca="false">0.1*AA322</f>
        <v>0.00334</v>
      </c>
      <c r="AC322" s="11" t="s">
        <v>22</v>
      </c>
    </row>
    <row collapsed="false" customFormat="false" customHeight="true" hidden="false" ht="14.1" outlineLevel="0" r="323">
      <c r="A323" s="10" t="n">
        <v>322</v>
      </c>
      <c r="B323" s="10" t="s">
        <v>436</v>
      </c>
      <c r="E323" s="10" t="n">
        <v>1</v>
      </c>
      <c r="F323" s="21" t="n">
        <v>448</v>
      </c>
      <c r="G323" s="21" t="n">
        <v>725</v>
      </c>
      <c r="H323" s="10" t="s">
        <v>424</v>
      </c>
      <c r="I323" s="12" t="n">
        <v>100</v>
      </c>
      <c r="J323" s="11"/>
      <c r="K323" s="11" t="s">
        <v>21</v>
      </c>
      <c r="L323" s="11" t="n">
        <v>1000</v>
      </c>
      <c r="M323" s="11" t="s">
        <v>21</v>
      </c>
      <c r="N323" s="11"/>
      <c r="O323" s="11"/>
      <c r="P323" s="11"/>
      <c r="Q323" s="11"/>
      <c r="R323" s="37" t="n">
        <v>0.5610564</v>
      </c>
      <c r="S323" s="11" t="s">
        <v>21</v>
      </c>
      <c r="AA323" s="35" t="n">
        <v>0.0227</v>
      </c>
      <c r="AB323" s="34" t="n">
        <f aca="false">0.1*AA323</f>
        <v>0.00227</v>
      </c>
      <c r="AC323" s="11" t="s">
        <v>22</v>
      </c>
    </row>
    <row collapsed="false" customFormat="false" customHeight="true" hidden="false" ht="14.1" outlineLevel="0" r="324">
      <c r="A324" s="10" t="n">
        <v>323</v>
      </c>
      <c r="B324" s="10" t="s">
        <v>437</v>
      </c>
      <c r="E324" s="10" t="n">
        <v>1</v>
      </c>
      <c r="F324" s="21" t="n">
        <v>466</v>
      </c>
      <c r="G324" s="21" t="n">
        <v>645</v>
      </c>
      <c r="H324" s="10" t="s">
        <v>424</v>
      </c>
      <c r="I324" s="12" t="n">
        <v>100</v>
      </c>
      <c r="J324" s="11"/>
      <c r="K324" s="11" t="s">
        <v>21</v>
      </c>
      <c r="L324" s="11" t="n">
        <v>1000</v>
      </c>
      <c r="M324" s="11" t="s">
        <v>21</v>
      </c>
      <c r="N324" s="11"/>
      <c r="O324" s="11"/>
      <c r="P324" s="11"/>
      <c r="Q324" s="11"/>
      <c r="R324" s="37" t="n">
        <v>0.5610564</v>
      </c>
      <c r="S324" s="11" t="s">
        <v>21</v>
      </c>
      <c r="AA324" s="35" t="n">
        <v>0.0309</v>
      </c>
      <c r="AB324" s="34" t="n">
        <f aca="false">0.1*AA324</f>
        <v>0.00309</v>
      </c>
      <c r="AC324" s="11" t="s">
        <v>22</v>
      </c>
    </row>
    <row collapsed="false" customFormat="false" customHeight="true" hidden="false" ht="14.1" outlineLevel="0" r="325">
      <c r="A325" s="10" t="n">
        <v>324</v>
      </c>
      <c r="B325" s="10" t="s">
        <v>438</v>
      </c>
      <c r="E325" s="10" t="n">
        <v>1</v>
      </c>
      <c r="F325" s="21" t="n">
        <v>506</v>
      </c>
      <c r="G325" s="21" t="n">
        <v>871</v>
      </c>
      <c r="H325" s="10" t="s">
        <v>424</v>
      </c>
      <c r="I325" s="12" t="n">
        <v>100</v>
      </c>
      <c r="J325" s="11"/>
      <c r="K325" s="11" t="s">
        <v>21</v>
      </c>
      <c r="L325" s="11" t="n">
        <v>1000</v>
      </c>
      <c r="M325" s="11" t="s">
        <v>21</v>
      </c>
      <c r="N325" s="11"/>
      <c r="O325" s="11"/>
      <c r="P325" s="11"/>
      <c r="Q325" s="11"/>
      <c r="R325" s="37" t="n">
        <v>0.5610564</v>
      </c>
      <c r="S325" s="11" t="s">
        <v>21</v>
      </c>
      <c r="AA325" s="35" t="n">
        <v>0.0139</v>
      </c>
      <c r="AB325" s="34" t="n">
        <f aca="false">0.1*AA325</f>
        <v>0.00139</v>
      </c>
      <c r="AC325" s="11" t="s">
        <v>22</v>
      </c>
    </row>
    <row collapsed="false" customFormat="false" customHeight="true" hidden="false" ht="14.1" outlineLevel="0" r="326">
      <c r="A326" s="10" t="n">
        <v>325</v>
      </c>
      <c r="B326" s="10" t="s">
        <v>439</v>
      </c>
      <c r="E326" s="10" t="n">
        <v>1</v>
      </c>
      <c r="F326" s="21" t="n">
        <v>489</v>
      </c>
      <c r="G326" s="21" t="n">
        <v>650</v>
      </c>
      <c r="H326" s="10" t="s">
        <v>424</v>
      </c>
      <c r="I326" s="12" t="n">
        <v>100</v>
      </c>
      <c r="J326" s="11"/>
      <c r="K326" s="11" t="s">
        <v>21</v>
      </c>
      <c r="L326" s="11" t="n">
        <v>1000</v>
      </c>
      <c r="M326" s="11" t="s">
        <v>21</v>
      </c>
      <c r="N326" s="11"/>
      <c r="O326" s="11"/>
      <c r="P326" s="11"/>
      <c r="Q326" s="11"/>
      <c r="R326" s="37" t="n">
        <v>0.5610564</v>
      </c>
      <c r="S326" s="11" t="s">
        <v>21</v>
      </c>
      <c r="AA326" s="35" t="n">
        <v>0.0296</v>
      </c>
      <c r="AB326" s="34" t="n">
        <f aca="false">0.1*AA326</f>
        <v>0.00296</v>
      </c>
      <c r="AC326" s="11" t="s">
        <v>22</v>
      </c>
    </row>
    <row collapsed="false" customFormat="false" customHeight="true" hidden="false" ht="14.1" outlineLevel="0" r="327">
      <c r="A327" s="10" t="n">
        <v>326</v>
      </c>
      <c r="B327" s="10" t="s">
        <v>440</v>
      </c>
      <c r="E327" s="10" t="n">
        <v>1</v>
      </c>
      <c r="F327" s="21" t="n">
        <v>502</v>
      </c>
      <c r="G327" s="21" t="n">
        <v>733</v>
      </c>
      <c r="H327" s="10" t="s">
        <v>424</v>
      </c>
      <c r="I327" s="12" t="n">
        <v>100</v>
      </c>
      <c r="J327" s="11"/>
      <c r="K327" s="11" t="s">
        <v>21</v>
      </c>
      <c r="L327" s="11" t="n">
        <v>1000</v>
      </c>
      <c r="M327" s="11" t="s">
        <v>21</v>
      </c>
      <c r="N327" s="11"/>
      <c r="O327" s="11"/>
      <c r="P327" s="11"/>
      <c r="Q327" s="11"/>
      <c r="R327" s="37" t="n">
        <v>0.5610564</v>
      </c>
      <c r="S327" s="11" t="s">
        <v>21</v>
      </c>
      <c r="AA327" s="35" t="n">
        <v>0.0398</v>
      </c>
      <c r="AB327" s="34" t="n">
        <f aca="false">0.1*AA327</f>
        <v>0.00398</v>
      </c>
      <c r="AC327" s="11" t="s">
        <v>22</v>
      </c>
    </row>
    <row collapsed="false" customFormat="false" customHeight="true" hidden="false" ht="14.1" outlineLevel="0" r="328">
      <c r="A328" s="10" t="n">
        <v>327</v>
      </c>
      <c r="B328" s="10" t="s">
        <v>441</v>
      </c>
      <c r="E328" s="10" t="n">
        <v>1</v>
      </c>
      <c r="F328" s="21" t="n">
        <v>523</v>
      </c>
      <c r="G328" s="21" t="n">
        <v>886</v>
      </c>
      <c r="H328" s="10" t="s">
        <v>424</v>
      </c>
      <c r="I328" s="12" t="n">
        <v>100</v>
      </c>
      <c r="J328" s="11"/>
      <c r="K328" s="11" t="s">
        <v>21</v>
      </c>
      <c r="L328" s="11" t="n">
        <v>1000</v>
      </c>
      <c r="M328" s="11" t="s">
        <v>21</v>
      </c>
      <c r="N328" s="11"/>
      <c r="O328" s="11"/>
      <c r="P328" s="11"/>
      <c r="Q328" s="11"/>
      <c r="R328" s="37" t="n">
        <v>0.5610564</v>
      </c>
      <c r="S328" s="11" t="s">
        <v>21</v>
      </c>
      <c r="AA328" s="35" t="n">
        <v>0.0327</v>
      </c>
      <c r="AB328" s="34" t="n">
        <f aca="false">0.1*AA328</f>
        <v>0.00327</v>
      </c>
      <c r="AC328" s="11" t="s">
        <v>22</v>
      </c>
    </row>
    <row collapsed="false" customFormat="false" customHeight="true" hidden="false" ht="14.1" outlineLevel="0" r="329">
      <c r="A329" s="10" t="n">
        <v>328</v>
      </c>
      <c r="B329" s="10" t="s">
        <v>442</v>
      </c>
      <c r="E329" s="10" t="n">
        <v>1</v>
      </c>
      <c r="F329" s="21" t="n">
        <v>523</v>
      </c>
      <c r="G329" s="21" t="n">
        <v>802</v>
      </c>
      <c r="H329" s="10" t="s">
        <v>424</v>
      </c>
      <c r="I329" s="12" t="n">
        <v>100</v>
      </c>
      <c r="J329" s="11"/>
      <c r="K329" s="11" t="s">
        <v>21</v>
      </c>
      <c r="L329" s="11" t="n">
        <v>1000</v>
      </c>
      <c r="M329" s="11" t="s">
        <v>21</v>
      </c>
      <c r="N329" s="11"/>
      <c r="O329" s="11"/>
      <c r="P329" s="11"/>
      <c r="Q329" s="11"/>
      <c r="R329" s="37" t="n">
        <v>0.5610564</v>
      </c>
      <c r="S329" s="11" t="s">
        <v>21</v>
      </c>
      <c r="AA329" s="35" t="n">
        <v>0.0664</v>
      </c>
      <c r="AB329" s="34" t="n">
        <f aca="false">0.1*AA329</f>
        <v>0.00664</v>
      </c>
      <c r="AC329" s="11" t="s">
        <v>22</v>
      </c>
    </row>
    <row collapsed="false" customFormat="false" customHeight="true" hidden="false" ht="14.1" outlineLevel="0" r="330">
      <c r="A330" s="10" t="n">
        <v>329</v>
      </c>
      <c r="B330" s="10" t="s">
        <v>443</v>
      </c>
      <c r="E330" s="10" t="n">
        <v>1</v>
      </c>
      <c r="F330" s="29" t="n">
        <v>448</v>
      </c>
      <c r="G330" s="29" t="n">
        <v>845</v>
      </c>
      <c r="H330" s="10" t="s">
        <v>424</v>
      </c>
      <c r="I330" s="12" t="n">
        <v>100</v>
      </c>
      <c r="J330" s="11"/>
      <c r="K330" s="11" t="s">
        <v>21</v>
      </c>
      <c r="L330" s="11" t="n">
        <v>1000</v>
      </c>
      <c r="M330" s="11" t="s">
        <v>21</v>
      </c>
      <c r="N330" s="11"/>
      <c r="O330" s="11"/>
      <c r="P330" s="11"/>
      <c r="Q330" s="11"/>
      <c r="R330" s="37" t="n">
        <v>0.8415846</v>
      </c>
      <c r="S330" s="11" t="s">
        <v>21</v>
      </c>
      <c r="AA330" s="34" t="n">
        <v>0.021</v>
      </c>
      <c r="AB330" s="34" t="n">
        <f aca="false">0.1*AA330</f>
        <v>0.0021</v>
      </c>
      <c r="AC330" s="11" t="s">
        <v>22</v>
      </c>
    </row>
    <row collapsed="false" customFormat="false" customHeight="true" hidden="false" ht="14.1" outlineLevel="0" r="331">
      <c r="A331" s="10" t="n">
        <v>330</v>
      </c>
      <c r="B331" s="10" t="s">
        <v>444</v>
      </c>
      <c r="E331" s="10" t="n">
        <v>1</v>
      </c>
      <c r="F331" s="21" t="n">
        <v>343</v>
      </c>
      <c r="G331" s="21" t="n">
        <v>670</v>
      </c>
      <c r="H331" s="10" t="s">
        <v>424</v>
      </c>
      <c r="I331" s="12" t="n">
        <v>100</v>
      </c>
      <c r="J331" s="11"/>
      <c r="K331" s="11" t="s">
        <v>21</v>
      </c>
      <c r="L331" s="11" t="n">
        <v>1000</v>
      </c>
      <c r="M331" s="11" t="s">
        <v>21</v>
      </c>
      <c r="N331" s="11"/>
      <c r="O331" s="11"/>
      <c r="P331" s="11"/>
      <c r="Q331" s="11"/>
      <c r="R331" s="37" t="n">
        <v>2.805282</v>
      </c>
      <c r="S331" s="11" t="s">
        <v>21</v>
      </c>
      <c r="AA331" s="35" t="n">
        <v>0.056</v>
      </c>
      <c r="AB331" s="34" t="n">
        <f aca="false">0.1*AA331</f>
        <v>0.0056</v>
      </c>
      <c r="AC331" s="11" t="s">
        <v>22</v>
      </c>
    </row>
    <row collapsed="false" customFormat="false" customHeight="true" hidden="false" ht="14.1" outlineLevel="0" r="332">
      <c r="A332" s="10" t="n">
        <v>331</v>
      </c>
      <c r="B332" s="10" t="s">
        <v>445</v>
      </c>
      <c r="E332" s="10" t="n">
        <v>1</v>
      </c>
      <c r="F332" s="21" t="n">
        <v>355</v>
      </c>
      <c r="G332" s="21" t="n">
        <v>447</v>
      </c>
      <c r="H332" s="10" t="s">
        <v>424</v>
      </c>
      <c r="I332" s="12" t="n">
        <v>100</v>
      </c>
      <c r="J332" s="11"/>
      <c r="K332" s="11" t="s">
        <v>21</v>
      </c>
      <c r="L332" s="11" t="n">
        <v>1000</v>
      </c>
      <c r="M332" s="11" t="s">
        <v>21</v>
      </c>
      <c r="N332" s="11"/>
      <c r="O332" s="11"/>
      <c r="P332" s="11"/>
      <c r="Q332" s="11"/>
      <c r="R332" s="37" t="n">
        <v>2.805282</v>
      </c>
      <c r="S332" s="11" t="s">
        <v>21</v>
      </c>
      <c r="AA332" s="35" t="n">
        <v>0.0569</v>
      </c>
      <c r="AB332" s="34" t="n">
        <f aca="false">0.1*AA332</f>
        <v>0.00569</v>
      </c>
      <c r="AC332" s="11" t="s">
        <v>22</v>
      </c>
    </row>
    <row collapsed="false" customFormat="false" customHeight="true" hidden="false" ht="14.1" outlineLevel="0" r="333">
      <c r="A333" s="10" t="n">
        <v>332</v>
      </c>
      <c r="B333" s="10" t="s">
        <v>446</v>
      </c>
      <c r="E333" s="10" t="n">
        <v>1</v>
      </c>
      <c r="F333" s="21" t="n">
        <v>382</v>
      </c>
      <c r="G333" s="21" t="n">
        <v>705</v>
      </c>
      <c r="H333" s="10" t="s">
        <v>424</v>
      </c>
      <c r="I333" s="12" t="n">
        <v>100</v>
      </c>
      <c r="J333" s="11"/>
      <c r="K333" s="11" t="s">
        <v>21</v>
      </c>
      <c r="L333" s="11" t="n">
        <v>1000</v>
      </c>
      <c r="M333" s="11" t="s">
        <v>21</v>
      </c>
      <c r="N333" s="11"/>
      <c r="O333" s="11"/>
      <c r="P333" s="11"/>
      <c r="Q333" s="11"/>
      <c r="R333" s="37" t="n">
        <v>2.805282</v>
      </c>
      <c r="S333" s="11" t="s">
        <v>21</v>
      </c>
      <c r="AA333" s="35" t="n">
        <v>0.0679</v>
      </c>
      <c r="AB333" s="34" t="n">
        <f aca="false">0.1*AA333</f>
        <v>0.00679</v>
      </c>
      <c r="AC333" s="11" t="s">
        <v>22</v>
      </c>
    </row>
    <row collapsed="false" customFormat="false" customHeight="true" hidden="false" ht="14.1" outlineLevel="0" r="334">
      <c r="A334" s="10" t="n">
        <v>333</v>
      </c>
      <c r="B334" s="10" t="s">
        <v>447</v>
      </c>
      <c r="E334" s="10" t="n">
        <v>1</v>
      </c>
      <c r="F334" s="21" t="n">
        <v>355</v>
      </c>
      <c r="G334" s="21" t="n">
        <v>280</v>
      </c>
      <c r="H334" s="10" t="s">
        <v>424</v>
      </c>
      <c r="I334" s="12" t="n">
        <v>100</v>
      </c>
      <c r="J334" s="11"/>
      <c r="K334" s="11" t="s">
        <v>21</v>
      </c>
      <c r="L334" s="11" t="n">
        <v>1000</v>
      </c>
      <c r="M334" s="11" t="s">
        <v>21</v>
      </c>
      <c r="N334" s="11"/>
      <c r="O334" s="11"/>
      <c r="P334" s="11"/>
      <c r="Q334" s="11"/>
      <c r="R334" s="37" t="n">
        <v>2.805282</v>
      </c>
      <c r="S334" s="11" t="s">
        <v>21</v>
      </c>
      <c r="AA334" s="35" t="n">
        <v>0.049</v>
      </c>
      <c r="AB334" s="34" t="n">
        <f aca="false">0.1*AA334</f>
        <v>0.0049</v>
      </c>
      <c r="AC334" s="11" t="s">
        <v>22</v>
      </c>
    </row>
    <row collapsed="false" customFormat="false" customHeight="true" hidden="false" ht="14.1" outlineLevel="0" r="335">
      <c r="A335" s="10" t="n">
        <v>334</v>
      </c>
      <c r="B335" s="10" t="s">
        <v>448</v>
      </c>
      <c r="E335" s="10" t="n">
        <v>1</v>
      </c>
      <c r="F335" s="24" t="n">
        <v>353</v>
      </c>
      <c r="G335" s="24" t="n">
        <v>188</v>
      </c>
      <c r="H335" s="10" t="s">
        <v>424</v>
      </c>
      <c r="I335" s="12" t="n">
        <v>100</v>
      </c>
      <c r="J335" s="11"/>
      <c r="K335" s="11" t="s">
        <v>21</v>
      </c>
      <c r="L335" s="11" t="n">
        <v>1000</v>
      </c>
      <c r="M335" s="11" t="s">
        <v>21</v>
      </c>
      <c r="N335" s="11"/>
      <c r="O335" s="11"/>
      <c r="P335" s="11"/>
      <c r="Q335" s="11"/>
      <c r="R335" s="37" t="n">
        <v>2.805282</v>
      </c>
      <c r="S335" s="11" t="s">
        <v>21</v>
      </c>
      <c r="AA335" s="35" t="n">
        <v>0.0623</v>
      </c>
      <c r="AB335" s="34" t="n">
        <f aca="false">0.1*AA335</f>
        <v>0.00623</v>
      </c>
      <c r="AC335" s="11" t="s">
        <v>22</v>
      </c>
    </row>
    <row collapsed="false" customFormat="false" customHeight="true" hidden="false" ht="14.1" outlineLevel="0" r="336">
      <c r="A336" s="10" t="n">
        <v>335</v>
      </c>
      <c r="B336" s="10" t="s">
        <v>449</v>
      </c>
      <c r="E336" s="10" t="n">
        <v>1</v>
      </c>
      <c r="F336" s="24" t="n">
        <v>370</v>
      </c>
      <c r="G336" s="24" t="n">
        <v>276</v>
      </c>
      <c r="H336" s="10" t="s">
        <v>424</v>
      </c>
      <c r="I336" s="12" t="n">
        <v>100</v>
      </c>
      <c r="J336" s="11"/>
      <c r="K336" s="11" t="s">
        <v>21</v>
      </c>
      <c r="L336" s="11" t="n">
        <v>1000</v>
      </c>
      <c r="M336" s="11" t="s">
        <v>21</v>
      </c>
      <c r="N336" s="11"/>
      <c r="O336" s="11"/>
      <c r="P336" s="11"/>
      <c r="Q336" s="11"/>
      <c r="R336" s="37" t="n">
        <v>2.805282</v>
      </c>
      <c r="S336" s="11" t="s">
        <v>21</v>
      </c>
      <c r="AA336" s="35" t="n">
        <v>0.0479</v>
      </c>
      <c r="AB336" s="34" t="n">
        <f aca="false">0.1*AA336</f>
        <v>0.00479</v>
      </c>
      <c r="AC336" s="11" t="s">
        <v>22</v>
      </c>
    </row>
    <row collapsed="false" customFormat="false" customHeight="true" hidden="false" ht="14.1" outlineLevel="0" r="337">
      <c r="A337" s="10" t="n">
        <v>336</v>
      </c>
      <c r="B337" s="10" t="s">
        <v>450</v>
      </c>
      <c r="E337" s="10" t="n">
        <v>1</v>
      </c>
      <c r="F337" s="24" t="n">
        <v>370</v>
      </c>
      <c r="G337" s="24" t="n">
        <v>290</v>
      </c>
      <c r="H337" s="10" t="s">
        <v>424</v>
      </c>
      <c r="I337" s="12" t="n">
        <v>100</v>
      </c>
      <c r="J337" s="11"/>
      <c r="K337" s="11" t="s">
        <v>21</v>
      </c>
      <c r="L337" s="11" t="n">
        <v>1000</v>
      </c>
      <c r="M337" s="11" t="s">
        <v>21</v>
      </c>
      <c r="N337" s="11"/>
      <c r="O337" s="11"/>
      <c r="P337" s="11"/>
      <c r="Q337" s="11"/>
      <c r="R337" s="37" t="n">
        <v>2.805282</v>
      </c>
      <c r="S337" s="11" t="s">
        <v>21</v>
      </c>
      <c r="AA337" s="35" t="n">
        <v>0.0418</v>
      </c>
      <c r="AB337" s="34" t="n">
        <f aca="false">0.1*AA337</f>
        <v>0.00418</v>
      </c>
      <c r="AC337" s="11" t="s">
        <v>22</v>
      </c>
    </row>
    <row collapsed="false" customFormat="false" customHeight="true" hidden="false" ht="14.1" outlineLevel="0" r="338">
      <c r="A338" s="10" t="n">
        <v>337</v>
      </c>
      <c r="B338" s="10" t="s">
        <v>451</v>
      </c>
      <c r="E338" s="10" t="n">
        <v>1</v>
      </c>
      <c r="F338" s="24" t="n">
        <v>395</v>
      </c>
      <c r="G338" s="24" t="n">
        <v>315</v>
      </c>
      <c r="H338" s="10" t="s">
        <v>424</v>
      </c>
      <c r="I338" s="12" t="n">
        <v>100</v>
      </c>
      <c r="J338" s="11"/>
      <c r="K338" s="11" t="s">
        <v>21</v>
      </c>
      <c r="L338" s="11" t="n">
        <v>1000</v>
      </c>
      <c r="M338" s="11" t="s">
        <v>21</v>
      </c>
      <c r="N338" s="11"/>
      <c r="O338" s="11"/>
      <c r="P338" s="11"/>
      <c r="Q338" s="11"/>
      <c r="R338" s="37" t="n">
        <v>2.805282</v>
      </c>
      <c r="S338" s="11" t="s">
        <v>21</v>
      </c>
      <c r="AA338" s="35" t="n">
        <v>0.0573</v>
      </c>
      <c r="AB338" s="34" t="n">
        <f aca="false">0.1*AA338</f>
        <v>0.00573</v>
      </c>
      <c r="AC338" s="11" t="s">
        <v>22</v>
      </c>
    </row>
    <row collapsed="false" customFormat="false" customHeight="true" hidden="false" ht="14.1" outlineLevel="0" r="339">
      <c r="A339" s="10" t="n">
        <v>338</v>
      </c>
      <c r="B339" s="10" t="s">
        <v>452</v>
      </c>
      <c r="E339" s="10" t="n">
        <v>1</v>
      </c>
      <c r="F339" s="24" t="n">
        <v>389</v>
      </c>
      <c r="G339" s="24" t="n">
        <v>318</v>
      </c>
      <c r="H339" s="10" t="s">
        <v>424</v>
      </c>
      <c r="I339" s="12" t="n">
        <v>100</v>
      </c>
      <c r="J339" s="11"/>
      <c r="K339" s="11" t="s">
        <v>21</v>
      </c>
      <c r="L339" s="11" t="n">
        <v>1000</v>
      </c>
      <c r="M339" s="11" t="s">
        <v>21</v>
      </c>
      <c r="N339" s="11"/>
      <c r="O339" s="11"/>
      <c r="P339" s="11"/>
      <c r="Q339" s="11"/>
      <c r="R339" s="37" t="n">
        <v>2.805282</v>
      </c>
      <c r="S339" s="11" t="s">
        <v>21</v>
      </c>
      <c r="AA339" s="35" t="n">
        <v>0.0522</v>
      </c>
      <c r="AB339" s="34" t="n">
        <f aca="false">0.1*AA339</f>
        <v>0.00522</v>
      </c>
      <c r="AC339" s="11" t="s">
        <v>22</v>
      </c>
    </row>
    <row collapsed="false" customFormat="false" customHeight="true" hidden="false" ht="14.1" outlineLevel="0" r="340">
      <c r="A340" s="10" t="n">
        <v>339</v>
      </c>
      <c r="B340" s="10" t="s">
        <v>453</v>
      </c>
      <c r="E340" s="10" t="n">
        <v>1</v>
      </c>
      <c r="F340" s="24" t="n">
        <v>527</v>
      </c>
      <c r="G340" s="24" t="n">
        <v>812</v>
      </c>
      <c r="H340" s="10" t="s">
        <v>424</v>
      </c>
      <c r="I340" s="12" t="n">
        <v>100</v>
      </c>
      <c r="J340" s="11"/>
      <c r="K340" s="11" t="s">
        <v>21</v>
      </c>
      <c r="L340" s="11" t="n">
        <v>1000</v>
      </c>
      <c r="M340" s="11" t="s">
        <v>21</v>
      </c>
      <c r="N340" s="11"/>
      <c r="O340" s="11"/>
      <c r="P340" s="11"/>
      <c r="Q340" s="11"/>
      <c r="R340" s="37" t="n">
        <v>2.805282</v>
      </c>
      <c r="S340" s="11" t="s">
        <v>21</v>
      </c>
      <c r="AA340" s="35" t="n">
        <v>0.1112</v>
      </c>
      <c r="AB340" s="34" t="n">
        <f aca="false">0.1*AA340</f>
        <v>0.01112</v>
      </c>
      <c r="AC340" s="11" t="s">
        <v>22</v>
      </c>
    </row>
    <row collapsed="false" customFormat="false" customHeight="true" hidden="false" ht="14.1" outlineLevel="0" r="341">
      <c r="A341" s="10" t="n">
        <v>340</v>
      </c>
      <c r="B341" s="10" t="s">
        <v>454</v>
      </c>
      <c r="E341" s="10" t="n">
        <v>1</v>
      </c>
      <c r="F341" s="24" t="n">
        <v>442</v>
      </c>
      <c r="G341" s="24" t="n">
        <v>511</v>
      </c>
      <c r="H341" s="10" t="s">
        <v>424</v>
      </c>
      <c r="I341" s="12" t="n">
        <v>100</v>
      </c>
      <c r="J341" s="11"/>
      <c r="K341" s="11" t="s">
        <v>21</v>
      </c>
      <c r="L341" s="11" t="n">
        <v>1000</v>
      </c>
      <c r="M341" s="11" t="s">
        <v>21</v>
      </c>
      <c r="N341" s="11"/>
      <c r="O341" s="11"/>
      <c r="P341" s="11"/>
      <c r="Q341" s="11"/>
      <c r="R341" s="37" t="n">
        <v>2.805282</v>
      </c>
      <c r="S341" s="11" t="s">
        <v>21</v>
      </c>
      <c r="AA341" s="35" t="n">
        <v>0.0946</v>
      </c>
      <c r="AB341" s="34" t="n">
        <f aca="false">0.1*AA341</f>
        <v>0.00946</v>
      </c>
      <c r="AC341" s="11" t="s">
        <v>22</v>
      </c>
    </row>
    <row collapsed="false" customFormat="false" customHeight="true" hidden="false" ht="14.1" outlineLevel="0" r="342">
      <c r="A342" s="10" t="n">
        <v>341</v>
      </c>
      <c r="B342" s="10" t="s">
        <v>455</v>
      </c>
      <c r="E342" s="10" t="n">
        <v>1</v>
      </c>
      <c r="F342" s="24" t="n">
        <v>432</v>
      </c>
      <c r="G342" s="24" t="n">
        <v>436</v>
      </c>
      <c r="H342" s="10" t="s">
        <v>424</v>
      </c>
      <c r="I342" s="12" t="n">
        <v>100</v>
      </c>
      <c r="J342" s="11"/>
      <c r="K342" s="11" t="s">
        <v>21</v>
      </c>
      <c r="L342" s="11" t="n">
        <v>1000</v>
      </c>
      <c r="M342" s="11" t="s">
        <v>21</v>
      </c>
      <c r="N342" s="11"/>
      <c r="O342" s="11"/>
      <c r="P342" s="11"/>
      <c r="Q342" s="11"/>
      <c r="R342" s="37" t="n">
        <v>2.805282</v>
      </c>
      <c r="S342" s="11" t="s">
        <v>21</v>
      </c>
      <c r="AA342" s="35" t="n">
        <v>0.1388</v>
      </c>
      <c r="AB342" s="34" t="n">
        <f aca="false">0.1*AA342</f>
        <v>0.01388</v>
      </c>
      <c r="AC342" s="11" t="s">
        <v>22</v>
      </c>
    </row>
    <row collapsed="false" customFormat="false" customHeight="true" hidden="false" ht="14.1" outlineLevel="0" r="343">
      <c r="A343" s="10" t="n">
        <v>342</v>
      </c>
      <c r="B343" s="10" t="s">
        <v>456</v>
      </c>
      <c r="E343" s="10" t="n">
        <v>1</v>
      </c>
      <c r="F343" s="24" t="n">
        <v>459</v>
      </c>
      <c r="G343" s="24" t="n">
        <v>495</v>
      </c>
      <c r="H343" s="10" t="s">
        <v>424</v>
      </c>
      <c r="I343" s="12" t="n">
        <v>100</v>
      </c>
      <c r="J343" s="11"/>
      <c r="K343" s="11" t="s">
        <v>21</v>
      </c>
      <c r="L343" s="11" t="n">
        <v>1000</v>
      </c>
      <c r="M343" s="11" t="s">
        <v>21</v>
      </c>
      <c r="N343" s="11"/>
      <c r="O343" s="11"/>
      <c r="P343" s="11"/>
      <c r="Q343" s="11"/>
      <c r="R343" s="37" t="n">
        <v>2.805282</v>
      </c>
      <c r="S343" s="11" t="s">
        <v>21</v>
      </c>
      <c r="AA343" s="35" t="n">
        <v>0.1267</v>
      </c>
      <c r="AB343" s="34" t="n">
        <f aca="false">0.1*AA343</f>
        <v>0.01267</v>
      </c>
      <c r="AC343" s="11" t="s">
        <v>22</v>
      </c>
    </row>
    <row collapsed="false" customFormat="false" customHeight="true" hidden="false" ht="14.1" outlineLevel="0" r="344">
      <c r="A344" s="10" t="n">
        <v>343</v>
      </c>
      <c r="B344" s="10" t="s">
        <v>457</v>
      </c>
      <c r="E344" s="10" t="n">
        <v>1</v>
      </c>
      <c r="F344" s="24" t="n">
        <v>414</v>
      </c>
      <c r="G344" s="24" t="n">
        <v>325</v>
      </c>
      <c r="H344" s="10" t="s">
        <v>424</v>
      </c>
      <c r="I344" s="12" t="n">
        <v>100</v>
      </c>
      <c r="J344" s="11"/>
      <c r="K344" s="11" t="s">
        <v>21</v>
      </c>
      <c r="L344" s="11" t="n">
        <v>1000</v>
      </c>
      <c r="M344" s="11" t="s">
        <v>21</v>
      </c>
      <c r="N344" s="11"/>
      <c r="O344" s="11"/>
      <c r="P344" s="11"/>
      <c r="Q344" s="11"/>
      <c r="R344" s="37" t="n">
        <v>2.805282</v>
      </c>
      <c r="S344" s="11" t="s">
        <v>21</v>
      </c>
      <c r="AA344" s="35" t="n">
        <v>0.091</v>
      </c>
      <c r="AB344" s="34" t="n">
        <f aca="false">0.1*AA344</f>
        <v>0.0091</v>
      </c>
      <c r="AC344" s="11" t="s">
        <v>22</v>
      </c>
    </row>
    <row collapsed="false" customFormat="false" customHeight="true" hidden="false" ht="14.1" outlineLevel="0" r="345">
      <c r="A345" s="10" t="n">
        <v>344</v>
      </c>
      <c r="B345" s="10" t="s">
        <v>458</v>
      </c>
      <c r="E345" s="10" t="n">
        <v>1</v>
      </c>
      <c r="F345" s="24" t="n">
        <v>358</v>
      </c>
      <c r="G345" s="21" t="n">
        <v>182</v>
      </c>
      <c r="H345" s="10" t="s">
        <v>424</v>
      </c>
      <c r="I345" s="12" t="n">
        <v>100</v>
      </c>
      <c r="J345" s="11"/>
      <c r="K345" s="11" t="s">
        <v>21</v>
      </c>
      <c r="L345" s="11" t="n">
        <v>1000</v>
      </c>
      <c r="M345" s="11" t="s">
        <v>21</v>
      </c>
      <c r="N345" s="11"/>
      <c r="O345" s="11"/>
      <c r="P345" s="11"/>
      <c r="Q345" s="11"/>
      <c r="R345" s="37" t="n">
        <v>0.2805282</v>
      </c>
      <c r="S345" s="11" t="s">
        <v>21</v>
      </c>
      <c r="AA345" s="35" t="n">
        <v>0.015</v>
      </c>
      <c r="AB345" s="34" t="n">
        <f aca="false">0.1*AA345</f>
        <v>0.0015</v>
      </c>
      <c r="AC345" s="11" t="s">
        <v>22</v>
      </c>
    </row>
    <row collapsed="false" customFormat="false" customHeight="true" hidden="false" ht="14.1" outlineLevel="0" r="346">
      <c r="A346" s="10" t="n">
        <v>345</v>
      </c>
      <c r="B346" s="10" t="s">
        <v>459</v>
      </c>
      <c r="E346" s="10" t="n">
        <v>1</v>
      </c>
      <c r="F346" s="29" t="n">
        <v>448</v>
      </c>
      <c r="G346" s="29" t="n">
        <v>722</v>
      </c>
      <c r="H346" s="10" t="s">
        <v>424</v>
      </c>
      <c r="I346" s="12" t="n">
        <v>100</v>
      </c>
      <c r="J346" s="11"/>
      <c r="K346" s="11" t="s">
        <v>21</v>
      </c>
      <c r="L346" s="11" t="n">
        <v>1000</v>
      </c>
      <c r="M346" s="11" t="s">
        <v>21</v>
      </c>
      <c r="N346" s="11"/>
      <c r="O346" s="11"/>
      <c r="P346" s="11"/>
      <c r="Q346" s="11"/>
      <c r="R346" s="37" t="n">
        <v>0.7013205</v>
      </c>
      <c r="S346" s="11" t="s">
        <v>21</v>
      </c>
      <c r="AA346" s="35" t="n">
        <v>0.0138</v>
      </c>
      <c r="AB346" s="34" t="n">
        <f aca="false">0.1*AA346</f>
        <v>0.00138</v>
      </c>
      <c r="AC346" s="11" t="s">
        <v>22</v>
      </c>
    </row>
    <row collapsed="false" customFormat="false" customHeight="true" hidden="false" ht="14.15" outlineLevel="0" r="347">
      <c r="A347" s="10" t="n">
        <v>346</v>
      </c>
      <c r="B347" s="10" t="s">
        <v>460</v>
      </c>
      <c r="E347" s="10" t="n">
        <v>1</v>
      </c>
      <c r="F347" s="21" t="n">
        <v>125</v>
      </c>
      <c r="G347" s="29" t="n">
        <v>0</v>
      </c>
      <c r="H347" s="10" t="s">
        <v>461</v>
      </c>
      <c r="I347" s="12" t="n">
        <v>100</v>
      </c>
      <c r="K347" s="10" t="s">
        <v>21</v>
      </c>
      <c r="L347" s="11" t="n">
        <v>3000</v>
      </c>
      <c r="M347" s="23" t="s">
        <v>21</v>
      </c>
      <c r="N347" s="23"/>
      <c r="O347" s="23"/>
      <c r="P347" s="23"/>
      <c r="Q347" s="23"/>
      <c r="R347" s="23"/>
      <c r="T347" s="10" t="n">
        <v>1.19991</v>
      </c>
      <c r="U347" s="10" t="s">
        <v>21</v>
      </c>
      <c r="AA347" s="13" t="n">
        <v>0.00879762833840118</v>
      </c>
      <c r="AB347" s="10" t="n">
        <f aca="false">AA347*10/100</f>
        <v>0.000879762833840118</v>
      </c>
      <c r="AC347" s="11" t="s">
        <v>22</v>
      </c>
    </row>
    <row collapsed="false" customFormat="false" customHeight="true" hidden="false" ht="14.15" outlineLevel="0" r="348">
      <c r="A348" s="10" t="n">
        <v>347</v>
      </c>
      <c r="B348" s="10" t="s">
        <v>462</v>
      </c>
      <c r="E348" s="10" t="n">
        <v>1</v>
      </c>
      <c r="F348" s="21" t="n">
        <v>125</v>
      </c>
      <c r="G348" s="29" t="n">
        <v>0</v>
      </c>
      <c r="H348" s="10" t="s">
        <v>461</v>
      </c>
      <c r="I348" s="12" t="n">
        <v>100</v>
      </c>
      <c r="K348" s="10" t="s">
        <v>21</v>
      </c>
      <c r="L348" s="11" t="n">
        <v>3000</v>
      </c>
      <c r="M348" s="23" t="s">
        <v>21</v>
      </c>
      <c r="N348" s="23"/>
      <c r="O348" s="23"/>
      <c r="P348" s="23"/>
      <c r="Q348" s="23"/>
      <c r="R348" s="23"/>
      <c r="T348" s="10" t="n">
        <v>1.19991</v>
      </c>
      <c r="U348" s="10" t="s">
        <v>21</v>
      </c>
      <c r="AA348" s="13" t="n">
        <v>0.00870775472313942</v>
      </c>
      <c r="AB348" s="10" t="n">
        <f aca="false">AA348*10/100</f>
        <v>0.000870775472313942</v>
      </c>
      <c r="AC348" s="11" t="s">
        <v>22</v>
      </c>
    </row>
    <row collapsed="false" customFormat="false" customHeight="true" hidden="false" ht="14.15" outlineLevel="0" r="349">
      <c r="A349" s="10" t="n">
        <v>348</v>
      </c>
      <c r="B349" s="10" t="s">
        <v>463</v>
      </c>
      <c r="E349" s="10" t="n">
        <v>1</v>
      </c>
      <c r="F349" s="21" t="n">
        <v>175</v>
      </c>
      <c r="G349" s="29" t="n">
        <v>0</v>
      </c>
      <c r="H349" s="10" t="s">
        <v>461</v>
      </c>
      <c r="I349" s="12" t="n">
        <v>100</v>
      </c>
      <c r="K349" s="10" t="s">
        <v>21</v>
      </c>
      <c r="L349" s="11" t="n">
        <v>3000</v>
      </c>
      <c r="M349" s="23" t="s">
        <v>21</v>
      </c>
      <c r="N349" s="23"/>
      <c r="O349" s="23"/>
      <c r="P349" s="23"/>
      <c r="Q349" s="23"/>
      <c r="R349" s="23"/>
      <c r="T349" s="10" t="n">
        <v>1.19991</v>
      </c>
      <c r="U349" s="10" t="s">
        <v>21</v>
      </c>
      <c r="AA349" s="13" t="n">
        <v>0.010485255113872</v>
      </c>
      <c r="AB349" s="10" t="n">
        <f aca="false">AA349*10/100</f>
        <v>0.0010485255113872</v>
      </c>
      <c r="AC349" s="11" t="s">
        <v>22</v>
      </c>
    </row>
    <row collapsed="false" customFormat="false" customHeight="true" hidden="false" ht="14.15" outlineLevel="0" r="350">
      <c r="A350" s="10" t="n">
        <v>349</v>
      </c>
      <c r="B350" s="10" t="s">
        <v>464</v>
      </c>
      <c r="E350" s="10" t="n">
        <v>1</v>
      </c>
      <c r="F350" s="21" t="n">
        <v>176</v>
      </c>
      <c r="G350" s="29" t="n">
        <v>0</v>
      </c>
      <c r="H350" s="10" t="s">
        <v>461</v>
      </c>
      <c r="I350" s="12" t="n">
        <v>100</v>
      </c>
      <c r="K350" s="10" t="s">
        <v>21</v>
      </c>
      <c r="L350" s="11" t="n">
        <v>3000</v>
      </c>
      <c r="M350" s="23" t="s">
        <v>21</v>
      </c>
      <c r="N350" s="23"/>
      <c r="O350" s="23"/>
      <c r="P350" s="23"/>
      <c r="Q350" s="23"/>
      <c r="R350" s="23"/>
      <c r="T350" s="10" t="n">
        <v>1.19991</v>
      </c>
      <c r="U350" s="10" t="s">
        <v>21</v>
      </c>
      <c r="AA350" s="13" t="n">
        <v>0.0102772143378031</v>
      </c>
      <c r="AB350" s="10" t="n">
        <f aca="false">AA350*10/100</f>
        <v>0.00102772143378031</v>
      </c>
      <c r="AC350" s="11" t="s">
        <v>22</v>
      </c>
    </row>
    <row collapsed="false" customFormat="false" customHeight="true" hidden="false" ht="14.15" outlineLevel="0" r="351">
      <c r="A351" s="10" t="n">
        <v>350</v>
      </c>
      <c r="B351" s="10" t="s">
        <v>465</v>
      </c>
      <c r="E351" s="10" t="n">
        <v>1</v>
      </c>
      <c r="F351" s="21" t="n">
        <v>177</v>
      </c>
      <c r="G351" s="29" t="n">
        <v>0</v>
      </c>
      <c r="H351" s="10" t="s">
        <v>461</v>
      </c>
      <c r="I351" s="12" t="n">
        <v>100</v>
      </c>
      <c r="K351" s="10" t="s">
        <v>21</v>
      </c>
      <c r="L351" s="11" t="n">
        <v>3000</v>
      </c>
      <c r="M351" s="23" t="s">
        <v>21</v>
      </c>
      <c r="N351" s="23"/>
      <c r="O351" s="23"/>
      <c r="P351" s="23"/>
      <c r="Q351" s="23"/>
      <c r="R351" s="23"/>
      <c r="T351" s="10" t="n">
        <v>1.19991</v>
      </c>
      <c r="U351" s="10" t="s">
        <v>21</v>
      </c>
      <c r="AA351" s="13" t="n">
        <v>0.0103487803647708</v>
      </c>
      <c r="AB351" s="10" t="n">
        <f aca="false">AA351*10/100</f>
        <v>0.00103487803647708</v>
      </c>
      <c r="AC351" s="11" t="s">
        <v>22</v>
      </c>
    </row>
    <row collapsed="false" customFormat="false" customHeight="true" hidden="false" ht="14.15" outlineLevel="0" r="352">
      <c r="A352" s="10" t="n">
        <v>351</v>
      </c>
      <c r="B352" s="10" t="s">
        <v>466</v>
      </c>
      <c r="E352" s="10" t="n">
        <v>1</v>
      </c>
      <c r="F352" s="21" t="n">
        <v>225</v>
      </c>
      <c r="G352" s="29" t="n">
        <v>0</v>
      </c>
      <c r="H352" s="10" t="s">
        <v>461</v>
      </c>
      <c r="I352" s="12" t="n">
        <v>100</v>
      </c>
      <c r="K352" s="10" t="s">
        <v>21</v>
      </c>
      <c r="L352" s="11" t="n">
        <v>3000</v>
      </c>
      <c r="M352" s="23" t="s">
        <v>21</v>
      </c>
      <c r="N352" s="23"/>
      <c r="O352" s="23"/>
      <c r="P352" s="23"/>
      <c r="Q352" s="23"/>
      <c r="R352" s="23"/>
      <c r="T352" s="10" t="n">
        <v>1.19991</v>
      </c>
      <c r="U352" s="10" t="s">
        <v>21</v>
      </c>
      <c r="AA352" s="13" t="n">
        <v>0.0114722005555428</v>
      </c>
      <c r="AB352" s="10" t="n">
        <f aca="false">AA352*10/100</f>
        <v>0.00114722005555428</v>
      </c>
      <c r="AC352" s="11" t="s">
        <v>22</v>
      </c>
    </row>
    <row collapsed="false" customFormat="false" customHeight="true" hidden="false" ht="14.15" outlineLevel="0" r="353">
      <c r="A353" s="10" t="n">
        <v>352</v>
      </c>
      <c r="B353" s="10" t="s">
        <v>467</v>
      </c>
      <c r="E353" s="10" t="n">
        <v>1</v>
      </c>
      <c r="F353" s="21" t="n">
        <v>226</v>
      </c>
      <c r="G353" s="29" t="n">
        <v>0</v>
      </c>
      <c r="H353" s="10" t="s">
        <v>461</v>
      </c>
      <c r="I353" s="12" t="n">
        <v>100</v>
      </c>
      <c r="K353" s="10" t="s">
        <v>21</v>
      </c>
      <c r="L353" s="11" t="n">
        <v>3000</v>
      </c>
      <c r="M353" s="23" t="s">
        <v>21</v>
      </c>
      <c r="N353" s="23"/>
      <c r="O353" s="23"/>
      <c r="P353" s="23"/>
      <c r="Q353" s="23"/>
      <c r="R353" s="23"/>
      <c r="T353" s="10" t="n">
        <v>1.19991</v>
      </c>
      <c r="U353" s="10" t="s">
        <v>21</v>
      </c>
      <c r="AA353" s="13" t="n">
        <v>0.0114422426837889</v>
      </c>
      <c r="AB353" s="10" t="n">
        <f aca="false">AA353*10/100</f>
        <v>0.00114422426837889</v>
      </c>
      <c r="AC353" s="11" t="s">
        <v>22</v>
      </c>
    </row>
    <row collapsed="false" customFormat="false" customHeight="true" hidden="false" ht="14.15" outlineLevel="0" r="354">
      <c r="A354" s="10" t="n">
        <v>353</v>
      </c>
      <c r="B354" s="10" t="s">
        <v>468</v>
      </c>
      <c r="E354" s="10" t="n">
        <v>1</v>
      </c>
      <c r="F354" s="24" t="n">
        <v>600</v>
      </c>
      <c r="G354" s="40" t="n">
        <v>3000</v>
      </c>
      <c r="H354" s="10" t="s">
        <v>469</v>
      </c>
      <c r="I354" s="41" t="n">
        <v>100</v>
      </c>
      <c r="K354" s="10" t="s">
        <v>21</v>
      </c>
      <c r="L354" s="25" t="n">
        <v>2000</v>
      </c>
      <c r="M354" s="23" t="s">
        <v>21</v>
      </c>
      <c r="N354" s="23"/>
      <c r="O354" s="23"/>
      <c r="P354" s="23"/>
      <c r="Q354" s="23"/>
      <c r="R354" s="23"/>
      <c r="T354" s="10" t="n">
        <v>9.039322</v>
      </c>
      <c r="U354" s="10" t="s">
        <v>21</v>
      </c>
      <c r="AA354" s="13" t="n">
        <v>0.282542312253931</v>
      </c>
      <c r="AB354" s="10" t="n">
        <f aca="false">AA354*10/100</f>
        <v>0.0282542312253931</v>
      </c>
      <c r="AC354" s="11" t="s">
        <v>22</v>
      </c>
    </row>
    <row collapsed="false" customFormat="false" customHeight="true" hidden="false" ht="14.15" outlineLevel="0" r="355">
      <c r="A355" s="10" t="n">
        <v>354</v>
      </c>
      <c r="B355" s="10" t="s">
        <v>470</v>
      </c>
      <c r="E355" s="10" t="n">
        <v>1</v>
      </c>
      <c r="F355" s="24" t="n">
        <v>600</v>
      </c>
      <c r="G355" s="40" t="n">
        <v>3000</v>
      </c>
      <c r="H355" s="10" t="s">
        <v>469</v>
      </c>
      <c r="I355" s="41" t="n">
        <v>100</v>
      </c>
      <c r="K355" s="10" t="s">
        <v>21</v>
      </c>
      <c r="L355" s="25" t="n">
        <v>2000</v>
      </c>
      <c r="M355" s="23" t="s">
        <v>21</v>
      </c>
      <c r="N355" s="23"/>
      <c r="O355" s="23"/>
      <c r="P355" s="23"/>
      <c r="Q355" s="23"/>
      <c r="R355" s="23"/>
      <c r="T355" s="10" t="n">
        <v>9.039322</v>
      </c>
      <c r="U355" s="10" t="s">
        <v>21</v>
      </c>
      <c r="AA355" s="13" t="n">
        <v>0.285886008256937</v>
      </c>
      <c r="AB355" s="10" t="n">
        <f aca="false">AA355*10/100</f>
        <v>0.0285886008256937</v>
      </c>
      <c r="AC355" s="11" t="s">
        <v>22</v>
      </c>
    </row>
    <row collapsed="false" customFormat="false" customHeight="true" hidden="false" ht="14.15" outlineLevel="0" r="356">
      <c r="A356" s="10" t="n">
        <v>355</v>
      </c>
      <c r="B356" s="10" t="s">
        <v>471</v>
      </c>
      <c r="E356" s="10" t="n">
        <v>1</v>
      </c>
      <c r="F356" s="24" t="n">
        <v>700</v>
      </c>
      <c r="G356" s="40" t="n">
        <v>4000</v>
      </c>
      <c r="H356" s="10" t="s">
        <v>469</v>
      </c>
      <c r="I356" s="41" t="n">
        <v>100</v>
      </c>
      <c r="K356" s="10" t="s">
        <v>21</v>
      </c>
      <c r="L356" s="25" t="n">
        <v>2000</v>
      </c>
      <c r="M356" s="23" t="s">
        <v>21</v>
      </c>
      <c r="N356" s="23"/>
      <c r="O356" s="23"/>
      <c r="P356" s="23"/>
      <c r="Q356" s="23"/>
      <c r="R356" s="23"/>
      <c r="T356" s="10" t="n">
        <v>9.039322</v>
      </c>
      <c r="U356" s="10" t="s">
        <v>21</v>
      </c>
      <c r="AA356" s="13" t="n">
        <v>0.446383416401182</v>
      </c>
      <c r="AB356" s="10" t="n">
        <f aca="false">AA356*10/100</f>
        <v>0.0446383416401182</v>
      </c>
      <c r="AC356" s="11" t="s">
        <v>22</v>
      </c>
    </row>
    <row collapsed="false" customFormat="false" customHeight="true" hidden="false" ht="14.15" outlineLevel="0" r="357">
      <c r="A357" s="10" t="n">
        <v>356</v>
      </c>
      <c r="B357" s="10" t="s">
        <v>472</v>
      </c>
      <c r="E357" s="10" t="n">
        <v>1</v>
      </c>
      <c r="F357" s="24" t="n">
        <v>700</v>
      </c>
      <c r="G357" s="40" t="n">
        <v>4000</v>
      </c>
      <c r="H357" s="10" t="s">
        <v>469</v>
      </c>
      <c r="I357" s="41" t="n">
        <v>100</v>
      </c>
      <c r="K357" s="10" t="s">
        <v>21</v>
      </c>
      <c r="L357" s="25" t="n">
        <v>2000</v>
      </c>
      <c r="M357" s="23" t="s">
        <v>21</v>
      </c>
      <c r="N357" s="23"/>
      <c r="O357" s="23"/>
      <c r="P357" s="23"/>
      <c r="Q357" s="23"/>
      <c r="R357" s="23"/>
      <c r="T357" s="10" t="n">
        <v>9.039322</v>
      </c>
      <c r="U357" s="10" t="s">
        <v>21</v>
      </c>
      <c r="AA357" s="13" t="n">
        <v>0.461430048414705</v>
      </c>
      <c r="AB357" s="10" t="n">
        <f aca="false">AA357*10/100</f>
        <v>0.0461430048414705</v>
      </c>
      <c r="AC357" s="11" t="s">
        <v>22</v>
      </c>
    </row>
    <row collapsed="false" customFormat="false" customHeight="true" hidden="false" ht="14.15" outlineLevel="0" r="358">
      <c r="A358" s="10" t="n">
        <v>357</v>
      </c>
      <c r="B358" s="10" t="s">
        <v>473</v>
      </c>
      <c r="E358" s="10" t="n">
        <v>1</v>
      </c>
      <c r="F358" s="22" t="n">
        <v>280</v>
      </c>
      <c r="G358" s="29" t="n">
        <v>0</v>
      </c>
      <c r="H358" s="10" t="s">
        <v>474</v>
      </c>
      <c r="I358" s="12" t="n">
        <v>1400</v>
      </c>
      <c r="K358" s="10" t="s">
        <v>21</v>
      </c>
      <c r="L358" s="11" t="n">
        <v>30000</v>
      </c>
      <c r="M358" s="23" t="s">
        <v>21</v>
      </c>
      <c r="N358" s="23"/>
      <c r="O358" s="23"/>
      <c r="P358" s="23"/>
      <c r="Q358" s="23"/>
      <c r="R358" s="23"/>
      <c r="T358" s="10" t="n">
        <v>155.9883</v>
      </c>
      <c r="U358" s="10" t="s">
        <v>21</v>
      </c>
      <c r="AA358" s="38" t="n">
        <v>0.0848806154144196</v>
      </c>
      <c r="AB358" s="10" t="n">
        <f aca="false">AA358*10/100</f>
        <v>0.00848806154144196</v>
      </c>
      <c r="AC358" s="11" t="s">
        <v>22</v>
      </c>
    </row>
    <row collapsed="false" customFormat="false" customHeight="true" hidden="false" ht="14.15" outlineLevel="0" r="359">
      <c r="A359" s="10" t="n">
        <v>358</v>
      </c>
      <c r="B359" s="10" t="s">
        <v>475</v>
      </c>
      <c r="E359" s="10" t="n">
        <v>1</v>
      </c>
      <c r="F359" s="22" t="n">
        <v>280</v>
      </c>
      <c r="G359" s="29" t="n">
        <v>0</v>
      </c>
      <c r="H359" s="10" t="s">
        <v>474</v>
      </c>
      <c r="I359" s="12" t="n">
        <v>1400</v>
      </c>
      <c r="K359" s="10" t="s">
        <v>21</v>
      </c>
      <c r="L359" s="11" t="n">
        <v>30000</v>
      </c>
      <c r="M359" s="23" t="s">
        <v>21</v>
      </c>
      <c r="N359" s="23"/>
      <c r="O359" s="23"/>
      <c r="P359" s="23"/>
      <c r="Q359" s="23"/>
      <c r="R359" s="23"/>
      <c r="T359" s="10" t="n">
        <v>467.9649</v>
      </c>
      <c r="U359" s="10" t="s">
        <v>21</v>
      </c>
      <c r="AA359" s="38" t="n">
        <v>0.254641846243259</v>
      </c>
      <c r="AB359" s="10" t="n">
        <f aca="false">AA359*10/100</f>
        <v>0.0254641846243259</v>
      </c>
      <c r="AC359" s="11" t="s">
        <v>22</v>
      </c>
    </row>
    <row collapsed="false" customFormat="false" customHeight="true" hidden="false" ht="14.15" outlineLevel="0" r="360">
      <c r="A360" s="10" t="n">
        <v>359</v>
      </c>
      <c r="B360" s="10" t="s">
        <v>476</v>
      </c>
      <c r="E360" s="10" t="n">
        <v>1</v>
      </c>
      <c r="F360" s="22" t="n">
        <v>280</v>
      </c>
      <c r="G360" s="29" t="n">
        <v>0</v>
      </c>
      <c r="H360" s="10" t="s">
        <v>474</v>
      </c>
      <c r="I360" s="12" t="n">
        <v>1400</v>
      </c>
      <c r="K360" s="10" t="s">
        <v>21</v>
      </c>
      <c r="L360" s="11" t="n">
        <v>30000</v>
      </c>
      <c r="M360" s="23" t="s">
        <v>21</v>
      </c>
      <c r="N360" s="23"/>
      <c r="O360" s="23"/>
      <c r="P360" s="23"/>
      <c r="Q360" s="23"/>
      <c r="R360" s="23"/>
      <c r="T360" s="10" t="n">
        <v>779.9415</v>
      </c>
      <c r="U360" s="10" t="s">
        <v>21</v>
      </c>
      <c r="AA360" s="38" t="n">
        <v>0.474332850845286</v>
      </c>
      <c r="AB360" s="10" t="n">
        <f aca="false">AA360*10/100</f>
        <v>0.0474332850845286</v>
      </c>
      <c r="AC360" s="11" t="s">
        <v>22</v>
      </c>
    </row>
    <row collapsed="false" customFormat="false" customHeight="true" hidden="false" ht="16.5" outlineLevel="0" r="361">
      <c r="A361" s="10" t="n">
        <v>360</v>
      </c>
      <c r="B361" s="10" t="s">
        <v>477</v>
      </c>
      <c r="E361" s="10" t="n">
        <v>1</v>
      </c>
      <c r="F361" s="42" t="n">
        <v>700</v>
      </c>
      <c r="G361" s="42" t="n">
        <v>1500</v>
      </c>
      <c r="H361" s="10" t="s">
        <v>478</v>
      </c>
      <c r="I361" s="12" t="n">
        <v>100</v>
      </c>
      <c r="K361" s="10" t="s">
        <v>21</v>
      </c>
      <c r="L361" s="11" t="n">
        <v>1000</v>
      </c>
      <c r="M361" s="23" t="s">
        <v>21</v>
      </c>
      <c r="N361" s="23"/>
      <c r="O361" s="23"/>
      <c r="P361" s="10" t="n">
        <v>55.000498781109</v>
      </c>
      <c r="Q361" s="10" t="s">
        <v>21</v>
      </c>
      <c r="AA361" s="13" t="n">
        <v>0.133146063395168</v>
      </c>
      <c r="AB361" s="10" t="n">
        <f aca="false">AA361*10/100</f>
        <v>0.0133146063395168</v>
      </c>
      <c r="AC361" s="11" t="s">
        <v>22</v>
      </c>
    </row>
    <row collapsed="false" customFormat="false" customHeight="true" hidden="false" ht="16.5" outlineLevel="0" r="362">
      <c r="A362" s="10" t="n">
        <v>361</v>
      </c>
      <c r="B362" s="10" t="s">
        <v>479</v>
      </c>
      <c r="E362" s="10" t="n">
        <v>1</v>
      </c>
      <c r="F362" s="42" t="n">
        <v>700</v>
      </c>
      <c r="G362" s="42" t="n">
        <v>1500</v>
      </c>
      <c r="H362" s="10" t="s">
        <v>478</v>
      </c>
      <c r="I362" s="12" t="n">
        <v>100</v>
      </c>
      <c r="K362" s="10" t="s">
        <v>21</v>
      </c>
      <c r="L362" s="11" t="n">
        <v>1000</v>
      </c>
      <c r="M362" s="23" t="s">
        <v>21</v>
      </c>
      <c r="N362" s="23"/>
      <c r="O362" s="23"/>
      <c r="P362" s="10" t="n">
        <v>63.0005713310886</v>
      </c>
      <c r="Q362" s="10" t="s">
        <v>21</v>
      </c>
      <c r="AA362" s="13" t="n">
        <v>0.136474714980047</v>
      </c>
      <c r="AB362" s="10" t="n">
        <f aca="false">AA362*10/100</f>
        <v>0.0136474714980047</v>
      </c>
      <c r="AC362" s="11" t="s">
        <v>22</v>
      </c>
    </row>
    <row collapsed="false" customFormat="false" customHeight="true" hidden="false" ht="16.5" outlineLevel="0" r="363">
      <c r="A363" s="10" t="n">
        <v>362</v>
      </c>
      <c r="B363" s="10" t="s">
        <v>480</v>
      </c>
      <c r="E363" s="10" t="n">
        <v>1</v>
      </c>
      <c r="F363" s="42" t="n">
        <v>700</v>
      </c>
      <c r="G363" s="42" t="n">
        <v>1500</v>
      </c>
      <c r="H363" s="10" t="s">
        <v>478</v>
      </c>
      <c r="I363" s="12" t="n">
        <v>100</v>
      </c>
      <c r="K363" s="10" t="s">
        <v>21</v>
      </c>
      <c r="L363" s="11" t="n">
        <v>1000</v>
      </c>
      <c r="M363" s="23" t="s">
        <v>21</v>
      </c>
      <c r="N363" s="23"/>
      <c r="O363" s="23"/>
      <c r="P363" s="10" t="n">
        <v>129.001169868419</v>
      </c>
      <c r="Q363" s="10" t="s">
        <v>21</v>
      </c>
      <c r="AA363" s="13" t="n">
        <v>0.149789321319564</v>
      </c>
      <c r="AB363" s="10" t="n">
        <f aca="false">AA363*10/100</f>
        <v>0.0149789321319564</v>
      </c>
      <c r="AC363" s="11" t="s">
        <v>22</v>
      </c>
    </row>
    <row collapsed="false" customFormat="false" customHeight="true" hidden="false" ht="16.5" outlineLevel="0" r="364">
      <c r="A364" s="10" t="n">
        <v>363</v>
      </c>
      <c r="B364" s="10" t="s">
        <v>481</v>
      </c>
      <c r="E364" s="10" t="n">
        <v>1</v>
      </c>
      <c r="F364" s="42" t="n">
        <v>700</v>
      </c>
      <c r="G364" s="42" t="n">
        <v>1500</v>
      </c>
      <c r="H364" s="10" t="s">
        <v>478</v>
      </c>
      <c r="I364" s="12" t="n">
        <v>100</v>
      </c>
      <c r="K364" s="10" t="s">
        <v>21</v>
      </c>
      <c r="L364" s="11" t="n">
        <v>1000</v>
      </c>
      <c r="M364" s="23" t="s">
        <v>21</v>
      </c>
      <c r="N364" s="23"/>
      <c r="O364" s="23"/>
      <c r="P364" s="10" t="n">
        <v>152.001378449611</v>
      </c>
      <c r="Q364" s="10" t="s">
        <v>21</v>
      </c>
      <c r="AA364" s="13" t="n">
        <v>0.151453647112004</v>
      </c>
      <c r="AB364" s="10" t="n">
        <f aca="false">AA364*10/100</f>
        <v>0.0151453647112004</v>
      </c>
      <c r="AC364" s="11" t="s">
        <v>22</v>
      </c>
    </row>
    <row collapsed="false" customFormat="false" customHeight="true" hidden="false" ht="16.5" outlineLevel="0" r="365">
      <c r="A365" s="10" t="n">
        <v>364</v>
      </c>
      <c r="B365" s="10" t="s">
        <v>482</v>
      </c>
      <c r="E365" s="10" t="n">
        <v>1</v>
      </c>
      <c r="F365" s="42" t="n">
        <v>700</v>
      </c>
      <c r="G365" s="42" t="n">
        <v>1500</v>
      </c>
      <c r="H365" s="10" t="s">
        <v>478</v>
      </c>
      <c r="I365" s="12" t="n">
        <v>100</v>
      </c>
      <c r="K365" s="10" t="s">
        <v>21</v>
      </c>
      <c r="L365" s="11" t="n">
        <v>1000</v>
      </c>
      <c r="M365" s="23" t="s">
        <v>21</v>
      </c>
      <c r="N365" s="23"/>
      <c r="O365" s="23"/>
      <c r="P365" s="10" t="n">
        <v>336.003047099139</v>
      </c>
      <c r="Q365" s="10" t="s">
        <v>21</v>
      </c>
      <c r="AA365" s="13" t="n">
        <v>0.154782298696883</v>
      </c>
      <c r="AB365" s="10" t="n">
        <f aca="false">AA365*10/100</f>
        <v>0.0154782298696883</v>
      </c>
      <c r="AC365" s="11" t="s">
        <v>22</v>
      </c>
    </row>
    <row collapsed="false" customFormat="false" customHeight="true" hidden="false" ht="16.5" outlineLevel="0" r="366">
      <c r="A366" s="10" t="n">
        <v>365</v>
      </c>
      <c r="B366" s="10" t="s">
        <v>483</v>
      </c>
      <c r="E366" s="10" t="n">
        <v>1</v>
      </c>
      <c r="F366" s="42" t="n">
        <v>400</v>
      </c>
      <c r="G366" s="29" t="n">
        <v>1000</v>
      </c>
      <c r="H366" s="10" t="s">
        <v>484</v>
      </c>
      <c r="I366" s="12" t="n">
        <v>1200</v>
      </c>
      <c r="K366" s="10" t="s">
        <v>21</v>
      </c>
      <c r="L366" s="43" t="n">
        <v>1929</v>
      </c>
      <c r="M366" s="23" t="s">
        <v>21</v>
      </c>
      <c r="N366" s="23"/>
      <c r="O366" s="23"/>
      <c r="P366" s="10" t="n">
        <v>881.374324446</v>
      </c>
      <c r="Q366" s="10" t="s">
        <v>21</v>
      </c>
      <c r="AA366" s="44" t="n">
        <v>0.03487</v>
      </c>
      <c r="AB366" s="10" t="n">
        <f aca="false">AA366*10/100</f>
        <v>0.003487</v>
      </c>
      <c r="AC366" s="11" t="s">
        <v>22</v>
      </c>
    </row>
    <row collapsed="false" customFormat="false" customHeight="true" hidden="false" ht="16.5" outlineLevel="0" r="367">
      <c r="A367" s="10" t="n">
        <v>366</v>
      </c>
      <c r="B367" s="10" t="s">
        <v>485</v>
      </c>
      <c r="E367" s="10" t="n">
        <v>1</v>
      </c>
      <c r="F367" s="42" t="n">
        <v>400</v>
      </c>
      <c r="G367" s="29" t="n">
        <v>1000</v>
      </c>
      <c r="H367" s="10" t="s">
        <v>484</v>
      </c>
      <c r="I367" s="12" t="n">
        <v>1200</v>
      </c>
      <c r="K367" s="10" t="s">
        <v>21</v>
      </c>
      <c r="L367" s="43" t="n">
        <v>2093</v>
      </c>
      <c r="M367" s="23" t="s">
        <v>21</v>
      </c>
      <c r="N367" s="23"/>
      <c r="O367" s="23"/>
      <c r="P367" s="10" t="n">
        <v>369.165378582</v>
      </c>
      <c r="Q367" s="10" t="s">
        <v>21</v>
      </c>
      <c r="AA367" s="44" t="n">
        <v>0.03634</v>
      </c>
      <c r="AB367" s="10" t="n">
        <f aca="false">AA367*10/100</f>
        <v>0.003634</v>
      </c>
      <c r="AC367" s="11" t="s">
        <v>22</v>
      </c>
    </row>
    <row collapsed="false" customFormat="false" customHeight="true" hidden="false" ht="16.5" outlineLevel="0" r="368">
      <c r="A368" s="10" t="n">
        <v>367</v>
      </c>
      <c r="B368" s="10" t="s">
        <v>486</v>
      </c>
      <c r="E368" s="10" t="n">
        <v>1</v>
      </c>
      <c r="F368" s="42" t="n">
        <v>400</v>
      </c>
      <c r="G368" s="29" t="n">
        <v>1000</v>
      </c>
      <c r="H368" s="10" t="s">
        <v>484</v>
      </c>
      <c r="I368" s="12" t="n">
        <v>1200</v>
      </c>
      <c r="K368" s="10" t="s">
        <v>21</v>
      </c>
      <c r="L368" s="43" t="n">
        <v>2254</v>
      </c>
      <c r="M368" s="23" t="s">
        <v>21</v>
      </c>
      <c r="N368" s="23"/>
      <c r="O368" s="23"/>
      <c r="P368" s="10" t="n">
        <v>190.877526378</v>
      </c>
      <c r="Q368" s="10" t="s">
        <v>21</v>
      </c>
      <c r="AA368" s="44" t="n">
        <v>0.03365</v>
      </c>
      <c r="AB368" s="10" t="n">
        <f aca="false">AA368*10/100</f>
        <v>0.003365</v>
      </c>
      <c r="AC368" s="11" t="s">
        <v>22</v>
      </c>
    </row>
    <row collapsed="false" customFormat="false" customHeight="true" hidden="false" ht="16.5" outlineLevel="0" r="369">
      <c r="A369" s="10" t="n">
        <v>368</v>
      </c>
      <c r="B369" s="10" t="s">
        <v>487</v>
      </c>
      <c r="E369" s="10" t="n">
        <v>1</v>
      </c>
      <c r="F369" s="42" t="n">
        <v>500</v>
      </c>
      <c r="G369" s="29" t="n">
        <v>2000</v>
      </c>
      <c r="H369" s="10" t="s">
        <v>484</v>
      </c>
      <c r="I369" s="12" t="n">
        <v>1200</v>
      </c>
      <c r="K369" s="10" t="s">
        <v>21</v>
      </c>
      <c r="L369" s="43" t="n">
        <v>5899</v>
      </c>
      <c r="M369" s="23" t="s">
        <v>21</v>
      </c>
      <c r="N369" s="23"/>
      <c r="O369" s="23"/>
      <c r="P369" s="10" t="n">
        <v>1713.778382547</v>
      </c>
      <c r="Q369" s="10" t="s">
        <v>21</v>
      </c>
      <c r="AA369" s="44" t="n">
        <v>0.08789</v>
      </c>
      <c r="AB369" s="10" t="n">
        <f aca="false">AA369*10/100</f>
        <v>0.008789</v>
      </c>
      <c r="AC369" s="11" t="s">
        <v>22</v>
      </c>
    </row>
    <row collapsed="false" customFormat="false" customHeight="true" hidden="false" ht="16.5" outlineLevel="0" r="370">
      <c r="A370" s="10" t="n">
        <v>369</v>
      </c>
      <c r="B370" s="10" t="s">
        <v>488</v>
      </c>
      <c r="E370" s="10" t="n">
        <v>1</v>
      </c>
      <c r="F370" s="42" t="n">
        <v>500</v>
      </c>
      <c r="G370" s="29" t="n">
        <v>2000</v>
      </c>
      <c r="H370" s="10" t="s">
        <v>484</v>
      </c>
      <c r="I370" s="12" t="n">
        <v>1200</v>
      </c>
      <c r="K370" s="10" t="s">
        <v>21</v>
      </c>
      <c r="L370" s="43" t="n">
        <v>2475</v>
      </c>
      <c r="M370" s="23" t="s">
        <v>21</v>
      </c>
      <c r="N370" s="23"/>
      <c r="O370" s="23"/>
      <c r="P370" s="10" t="n">
        <v>36.306252675</v>
      </c>
      <c r="Q370" s="10" t="s">
        <v>21</v>
      </c>
      <c r="AA370" s="44" t="n">
        <v>0.07488</v>
      </c>
      <c r="AB370" s="10" t="n">
        <f aca="false">AA370*10/100</f>
        <v>0.007488</v>
      </c>
      <c r="AC370" s="11" t="s">
        <v>22</v>
      </c>
    </row>
    <row collapsed="false" customFormat="false" customHeight="true" hidden="false" ht="16.5" outlineLevel="0" r="371">
      <c r="A371" s="10" t="n">
        <v>370</v>
      </c>
      <c r="B371" s="10" t="s">
        <v>489</v>
      </c>
      <c r="E371" s="10" t="n">
        <v>1</v>
      </c>
      <c r="F371" s="42" t="n">
        <v>500</v>
      </c>
      <c r="G371" s="29" t="n">
        <v>2000</v>
      </c>
      <c r="H371" s="10" t="s">
        <v>484</v>
      </c>
      <c r="I371" s="12" t="n">
        <v>1200</v>
      </c>
      <c r="K371" s="10" t="s">
        <v>21</v>
      </c>
      <c r="L371" s="43" t="n">
        <v>2483</v>
      </c>
      <c r="M371" s="23" t="s">
        <v>21</v>
      </c>
      <c r="N371" s="23"/>
      <c r="O371" s="23"/>
      <c r="P371" s="10" t="n">
        <v>145.404196938</v>
      </c>
      <c r="Q371" s="10" t="s">
        <v>21</v>
      </c>
      <c r="AA371" s="44" t="n">
        <v>0.07926</v>
      </c>
      <c r="AB371" s="10" t="n">
        <f aca="false">AA371*10/100</f>
        <v>0.007926</v>
      </c>
      <c r="AC371" s="11" t="s">
        <v>22</v>
      </c>
    </row>
    <row collapsed="false" customFormat="false" customHeight="true" hidden="false" ht="16.5" outlineLevel="0" r="372">
      <c r="A372" s="10" t="n">
        <v>371</v>
      </c>
      <c r="B372" s="10" t="s">
        <v>490</v>
      </c>
      <c r="E372" s="10" t="n">
        <v>1</v>
      </c>
      <c r="F372" s="42" t="n">
        <v>500</v>
      </c>
      <c r="G372" s="29" t="n">
        <v>2000</v>
      </c>
      <c r="H372" s="10" t="s">
        <v>484</v>
      </c>
      <c r="I372" s="12" t="n">
        <v>1200</v>
      </c>
      <c r="K372" s="10" t="s">
        <v>21</v>
      </c>
      <c r="L372" s="43" t="n">
        <v>7541</v>
      </c>
      <c r="M372" s="23" t="s">
        <v>21</v>
      </c>
      <c r="N372" s="23"/>
      <c r="O372" s="23"/>
      <c r="P372" s="10" t="n">
        <v>3053.739615927</v>
      </c>
      <c r="Q372" s="10" t="s">
        <v>21</v>
      </c>
      <c r="AA372" s="44" t="n">
        <v>0.1064</v>
      </c>
      <c r="AB372" s="10" t="n">
        <f aca="false">AA372*10/100</f>
        <v>0.01064</v>
      </c>
      <c r="AC372" s="11" t="s">
        <v>22</v>
      </c>
    </row>
    <row collapsed="false" customFormat="false" customHeight="true" hidden="false" ht="16.5" outlineLevel="0" r="373">
      <c r="A373" s="10" t="n">
        <v>372</v>
      </c>
      <c r="B373" s="10" t="s">
        <v>491</v>
      </c>
      <c r="E373" s="10" t="n">
        <v>1</v>
      </c>
      <c r="F373" s="42" t="n">
        <v>500</v>
      </c>
      <c r="G373" s="29" t="n">
        <v>5000</v>
      </c>
      <c r="H373" s="10" t="s">
        <v>484</v>
      </c>
      <c r="I373" s="12" t="n">
        <v>1200</v>
      </c>
      <c r="K373" s="10" t="s">
        <v>21</v>
      </c>
      <c r="L373" s="43" t="n">
        <v>2611</v>
      </c>
      <c r="M373" s="23" t="s">
        <v>21</v>
      </c>
      <c r="N373" s="23"/>
      <c r="O373" s="23"/>
      <c r="P373" s="10" t="n">
        <v>145.270128696</v>
      </c>
      <c r="Q373" s="10" t="s">
        <v>21</v>
      </c>
      <c r="AA373" s="44" t="n">
        <v>0.13196</v>
      </c>
      <c r="AB373" s="10" t="n">
        <f aca="false">AA373*10/100</f>
        <v>0.013196</v>
      </c>
      <c r="AC373" s="11" t="s">
        <v>22</v>
      </c>
    </row>
    <row collapsed="false" customFormat="false" customHeight="true" hidden="false" ht="16.5" outlineLevel="0" r="374">
      <c r="A374" s="10" t="n">
        <v>373</v>
      </c>
      <c r="B374" s="10" t="s">
        <v>492</v>
      </c>
      <c r="E374" s="10" t="n">
        <v>1</v>
      </c>
      <c r="F374" s="42" t="n">
        <v>500</v>
      </c>
      <c r="G374" s="29" t="n">
        <v>5000</v>
      </c>
      <c r="H374" s="10" t="s">
        <v>484</v>
      </c>
      <c r="I374" s="12" t="n">
        <v>1200</v>
      </c>
      <c r="K374" s="10" t="s">
        <v>21</v>
      </c>
      <c r="L374" s="43" t="n">
        <v>2659</v>
      </c>
      <c r="M374" s="23" t="s">
        <v>21</v>
      </c>
      <c r="N374" s="23"/>
      <c r="O374" s="23"/>
      <c r="P374" s="10" t="n">
        <v>295.415280237</v>
      </c>
      <c r="Q374" s="10" t="s">
        <v>21</v>
      </c>
      <c r="AA374" s="44" t="n">
        <v>0.13535</v>
      </c>
      <c r="AB374" s="10" t="n">
        <f aca="false">AA374*10/100</f>
        <v>0.013535</v>
      </c>
      <c r="AC374" s="11" t="s">
        <v>22</v>
      </c>
    </row>
    <row collapsed="false" customFormat="false" customHeight="true" hidden="false" ht="16.5" outlineLevel="0" r="375">
      <c r="A375" s="10" t="n">
        <v>374</v>
      </c>
      <c r="B375" s="10" t="s">
        <v>493</v>
      </c>
      <c r="E375" s="10" t="n">
        <v>1</v>
      </c>
      <c r="F375" s="42" t="n">
        <v>500</v>
      </c>
      <c r="G375" s="29" t="n">
        <v>5000</v>
      </c>
      <c r="H375" s="10" t="s">
        <v>484</v>
      </c>
      <c r="I375" s="12" t="n">
        <v>1200</v>
      </c>
      <c r="K375" s="10" t="s">
        <v>21</v>
      </c>
      <c r="L375" s="43" t="n">
        <v>2620</v>
      </c>
      <c r="M375" s="23" t="s">
        <v>21</v>
      </c>
      <c r="N375" s="23"/>
      <c r="O375" s="23"/>
      <c r="P375" s="10" t="n">
        <v>76.56033</v>
      </c>
      <c r="Q375" s="10" t="s">
        <v>21</v>
      </c>
      <c r="AA375" s="44" t="n">
        <v>0.13091</v>
      </c>
      <c r="AB375" s="10" t="n">
        <f aca="false">AA375*10/100</f>
        <v>0.013091</v>
      </c>
      <c r="AC375" s="11" t="s">
        <v>22</v>
      </c>
    </row>
    <row collapsed="false" customFormat="false" customHeight="true" hidden="false" ht="16.5" outlineLevel="0" r="376">
      <c r="A376" s="10" t="n">
        <v>375</v>
      </c>
      <c r="B376" s="10" t="s">
        <v>494</v>
      </c>
      <c r="E376" s="10" t="n">
        <v>1</v>
      </c>
      <c r="F376" s="42" t="n">
        <v>500</v>
      </c>
      <c r="G376" s="29" t="n">
        <v>5000</v>
      </c>
      <c r="H376" s="10" t="s">
        <v>484</v>
      </c>
      <c r="I376" s="12" t="n">
        <v>1200</v>
      </c>
      <c r="K376" s="10" t="s">
        <v>21</v>
      </c>
      <c r="L376" s="43" t="n">
        <v>2716</v>
      </c>
      <c r="M376" s="23" t="s">
        <v>21</v>
      </c>
      <c r="N376" s="23"/>
      <c r="O376" s="23"/>
      <c r="P376" s="10" t="n">
        <v>40.000259376</v>
      </c>
      <c r="Q376" s="10" t="s">
        <v>21</v>
      </c>
      <c r="AA376" s="44" t="n">
        <v>0.13538</v>
      </c>
      <c r="AB376" s="10" t="n">
        <f aca="false">AA376*10/100</f>
        <v>0.013538</v>
      </c>
      <c r="AC376" s="11" t="s">
        <v>22</v>
      </c>
    </row>
    <row collapsed="false" customFormat="false" customHeight="true" hidden="false" ht="16.5" outlineLevel="0" r="377">
      <c r="A377" s="10" t="n">
        <v>376</v>
      </c>
      <c r="B377" s="10" t="s">
        <v>495</v>
      </c>
      <c r="E377" s="10" t="n">
        <v>1</v>
      </c>
      <c r="F377" s="42" t="n">
        <v>500</v>
      </c>
      <c r="G377" s="29" t="n">
        <v>5000</v>
      </c>
      <c r="H377" s="10" t="s">
        <v>484</v>
      </c>
      <c r="I377" s="12" t="n">
        <v>1200</v>
      </c>
      <c r="K377" s="10" t="s">
        <v>21</v>
      </c>
      <c r="L377" s="43" t="n">
        <v>2542</v>
      </c>
      <c r="M377" s="23" t="s">
        <v>21</v>
      </c>
      <c r="N377" s="23"/>
      <c r="O377" s="23"/>
      <c r="P377" s="10" t="n">
        <v>148.264981788</v>
      </c>
      <c r="Q377" s="10" t="s">
        <v>21</v>
      </c>
      <c r="AA377" s="44" t="n">
        <v>0.13322</v>
      </c>
      <c r="AB377" s="10" t="n">
        <f aca="false">AA377*10/100</f>
        <v>0.013322</v>
      </c>
      <c r="AC377" s="11" t="s">
        <v>22</v>
      </c>
    </row>
    <row collapsed="false" customFormat="false" customHeight="true" hidden="false" ht="16.5" outlineLevel="0" r="378">
      <c r="A378" s="10" t="n">
        <v>377</v>
      </c>
      <c r="B378" s="10" t="s">
        <v>496</v>
      </c>
      <c r="E378" s="10" t="n">
        <v>1</v>
      </c>
      <c r="F378" s="42" t="n">
        <v>500</v>
      </c>
      <c r="G378" s="29" t="n">
        <v>5000</v>
      </c>
      <c r="H378" s="10" t="s">
        <v>484</v>
      </c>
      <c r="I378" s="12" t="n">
        <v>1200</v>
      </c>
      <c r="K378" s="10" t="s">
        <v>21</v>
      </c>
      <c r="L378" s="43" t="n">
        <v>2659</v>
      </c>
      <c r="M378" s="23" t="s">
        <v>21</v>
      </c>
      <c r="N378" s="23"/>
      <c r="O378" s="23"/>
      <c r="P378" s="10" t="n">
        <v>239.160503043</v>
      </c>
      <c r="Q378" s="10" t="s">
        <v>21</v>
      </c>
      <c r="AA378" s="44" t="n">
        <v>0.13219</v>
      </c>
      <c r="AB378" s="10" t="n">
        <f aca="false">AA378*10/100</f>
        <v>0.013219</v>
      </c>
      <c r="AC378" s="11" t="s">
        <v>22</v>
      </c>
    </row>
    <row collapsed="false" customFormat="false" customHeight="true" hidden="false" ht="16.5" outlineLevel="0" r="379">
      <c r="A379" s="10" t="n">
        <v>378</v>
      </c>
      <c r="B379" s="10" t="s">
        <v>497</v>
      </c>
      <c r="E379" s="10" t="n">
        <v>1</v>
      </c>
      <c r="F379" s="42" t="n">
        <v>500</v>
      </c>
      <c r="G379" s="29" t="n">
        <v>5000</v>
      </c>
      <c r="H379" s="10" t="s">
        <v>484</v>
      </c>
      <c r="I379" s="12" t="n">
        <v>1200</v>
      </c>
      <c r="K379" s="10" t="s">
        <v>21</v>
      </c>
      <c r="L379" s="43" t="n">
        <v>2608</v>
      </c>
      <c r="M379" s="23" t="s">
        <v>21</v>
      </c>
      <c r="N379" s="23"/>
      <c r="O379" s="23"/>
      <c r="P379" s="10" t="n">
        <v>509.233028304</v>
      </c>
      <c r="Q379" s="10" t="s">
        <v>21</v>
      </c>
      <c r="AA379" s="44" t="n">
        <v>0.11509</v>
      </c>
      <c r="AB379" s="10" t="n">
        <f aca="false">AA379*10/100</f>
        <v>0.011509</v>
      </c>
      <c r="AC379" s="11" t="s">
        <v>22</v>
      </c>
    </row>
    <row collapsed="false" customFormat="false" customHeight="true" hidden="false" ht="16.5" outlineLevel="0" r="380">
      <c r="A380" s="10" t="n">
        <v>379</v>
      </c>
      <c r="B380" s="10" t="s">
        <v>498</v>
      </c>
      <c r="E380" s="10" t="n">
        <v>1</v>
      </c>
      <c r="F380" s="29" t="n">
        <v>800</v>
      </c>
      <c r="G380" s="29" t="n">
        <v>2000</v>
      </c>
      <c r="H380" s="10" t="s">
        <v>484</v>
      </c>
      <c r="I380" s="12" t="n">
        <v>1200</v>
      </c>
      <c r="K380" s="10" t="s">
        <v>21</v>
      </c>
      <c r="L380" s="43" t="n">
        <v>2750</v>
      </c>
      <c r="M380" s="23" t="s">
        <v>21</v>
      </c>
      <c r="N380" s="23"/>
      <c r="O380" s="23"/>
      <c r="P380" s="45" t="n">
        <v>1497.89409</v>
      </c>
      <c r="Q380" s="10" t="s">
        <v>21</v>
      </c>
      <c r="AA380" s="44" t="n">
        <v>0.37307</v>
      </c>
      <c r="AB380" s="10" t="n">
        <f aca="false">AA380*10/100</f>
        <v>0.037307</v>
      </c>
      <c r="AC380" s="11" t="s">
        <v>22</v>
      </c>
    </row>
    <row collapsed="false" customFormat="false" customHeight="true" hidden="false" ht="16.5" outlineLevel="0" r="381">
      <c r="A381" s="10" t="n">
        <v>380</v>
      </c>
      <c r="B381" s="10" t="s">
        <v>499</v>
      </c>
      <c r="E381" s="10" t="n">
        <v>1</v>
      </c>
      <c r="F381" s="29" t="n">
        <v>800</v>
      </c>
      <c r="G381" s="29" t="n">
        <v>2000</v>
      </c>
      <c r="H381" s="10" t="s">
        <v>484</v>
      </c>
      <c r="I381" s="12" t="n">
        <v>1200</v>
      </c>
      <c r="K381" s="10" t="s">
        <v>21</v>
      </c>
      <c r="L381" s="43" t="n">
        <v>2572</v>
      </c>
      <c r="M381" s="23" t="s">
        <v>21</v>
      </c>
      <c r="N381" s="23"/>
      <c r="O381" s="23"/>
      <c r="P381" s="10" t="n">
        <v>646.055572008</v>
      </c>
      <c r="Q381" s="10" t="s">
        <v>21</v>
      </c>
      <c r="AA381" s="44" t="n">
        <v>0.33406</v>
      </c>
      <c r="AB381" s="10" t="n">
        <f aca="false">AA381*10/100</f>
        <v>0.033406</v>
      </c>
      <c r="AC381" s="11" t="s">
        <v>22</v>
      </c>
    </row>
    <row collapsed="false" customFormat="false" customHeight="true" hidden="false" ht="16.5" outlineLevel="0" r="382">
      <c r="A382" s="10" t="n">
        <v>381</v>
      </c>
      <c r="B382" s="10" t="s">
        <v>500</v>
      </c>
      <c r="E382" s="10" t="n">
        <v>1</v>
      </c>
      <c r="F382" s="29" t="n">
        <v>800</v>
      </c>
      <c r="G382" s="29" t="n">
        <v>5000</v>
      </c>
      <c r="H382" s="10" t="s">
        <v>484</v>
      </c>
      <c r="I382" s="12" t="n">
        <v>1200</v>
      </c>
      <c r="K382" s="10" t="s">
        <v>21</v>
      </c>
      <c r="L382" s="43" t="n">
        <v>9211</v>
      </c>
      <c r="M382" s="23" t="s">
        <v>21</v>
      </c>
      <c r="N382" s="23"/>
      <c r="O382" s="23"/>
      <c r="P382" s="10" t="n">
        <v>2716.355014758</v>
      </c>
      <c r="Q382" s="10" t="s">
        <v>21</v>
      </c>
      <c r="AA382" s="44" t="n">
        <v>0.68725</v>
      </c>
      <c r="AB382" s="10" t="n">
        <f aca="false">AA382*10/100</f>
        <v>0.068725</v>
      </c>
      <c r="AC382" s="11" t="s">
        <v>22</v>
      </c>
    </row>
    <row collapsed="false" customFormat="false" customHeight="true" hidden="false" ht="16.5" outlineLevel="0" r="383">
      <c r="A383" s="10" t="n">
        <v>382</v>
      </c>
      <c r="B383" s="10" t="s">
        <v>501</v>
      </c>
      <c r="E383" s="10" t="n">
        <v>1</v>
      </c>
      <c r="F383" s="29" t="n">
        <v>800</v>
      </c>
      <c r="G383" s="29" t="n">
        <v>5000</v>
      </c>
      <c r="H383" s="10" t="s">
        <v>484</v>
      </c>
      <c r="I383" s="12" t="n">
        <v>1200</v>
      </c>
      <c r="K383" s="10" t="s">
        <v>21</v>
      </c>
      <c r="L383" s="43" t="n">
        <v>6547</v>
      </c>
      <c r="M383" s="23" t="s">
        <v>21</v>
      </c>
      <c r="N383" s="23"/>
      <c r="O383" s="23"/>
      <c r="P383" s="10" t="n">
        <v>2927.09135565</v>
      </c>
      <c r="Q383" s="10" t="s">
        <v>21</v>
      </c>
      <c r="AA383" s="44" t="n">
        <v>0.65431</v>
      </c>
      <c r="AB383" s="10" t="n">
        <f aca="false">AA383*10/100</f>
        <v>0.065431</v>
      </c>
      <c r="AC383" s="11" t="s">
        <v>22</v>
      </c>
    </row>
    <row collapsed="false" customFormat="false" customHeight="true" hidden="false" ht="16.5" outlineLevel="0" r="384">
      <c r="A384" s="10" t="n">
        <v>383</v>
      </c>
      <c r="B384" s="10" t="s">
        <v>502</v>
      </c>
      <c r="E384" s="10" t="n">
        <v>1</v>
      </c>
      <c r="F384" s="29" t="n">
        <v>809</v>
      </c>
      <c r="G384" s="29" t="n">
        <v>5000</v>
      </c>
      <c r="H384" s="10" t="s">
        <v>484</v>
      </c>
      <c r="I384" s="12" t="n">
        <v>1200</v>
      </c>
      <c r="K384" s="10" t="s">
        <v>21</v>
      </c>
      <c r="L384" s="43" t="n">
        <v>2450</v>
      </c>
      <c r="M384" s="23" t="s">
        <v>21</v>
      </c>
      <c r="N384" s="23"/>
      <c r="O384" s="23"/>
      <c r="P384" s="10" t="n">
        <v>192.1547397</v>
      </c>
      <c r="Q384" s="10" t="s">
        <v>21</v>
      </c>
      <c r="AA384" s="44" t="n">
        <v>0.70503</v>
      </c>
      <c r="AB384" s="10" t="n">
        <f aca="false">AA384*10/100</f>
        <v>0.070503</v>
      </c>
      <c r="AC384" s="11" t="s">
        <v>22</v>
      </c>
    </row>
    <row collapsed="false" customFormat="false" customHeight="true" hidden="false" ht="14.1" outlineLevel="0" r="385">
      <c r="A385" s="10" t="n">
        <v>384</v>
      </c>
      <c r="B385" s="10" t="s">
        <v>503</v>
      </c>
      <c r="E385" s="10" t="n">
        <v>1</v>
      </c>
      <c r="F385" s="29" t="n">
        <v>700</v>
      </c>
      <c r="G385" s="29" t="n">
        <v>2000</v>
      </c>
      <c r="H385" s="11" t="s">
        <v>504</v>
      </c>
      <c r="I385" s="12" t="n">
        <v>171.3</v>
      </c>
      <c r="K385" s="10" t="s">
        <v>21</v>
      </c>
      <c r="L385" s="11" t="n">
        <v>1130.1</v>
      </c>
      <c r="M385" s="23" t="s">
        <v>21</v>
      </c>
      <c r="N385" s="23"/>
      <c r="O385" s="23"/>
      <c r="P385" s="10" t="n">
        <v>242.331267820433</v>
      </c>
      <c r="Q385" s="10" t="s">
        <v>21</v>
      </c>
      <c r="AA385" s="13" t="n">
        <v>0.215</v>
      </c>
      <c r="AB385" s="10" t="n">
        <f aca="false">AA385*10/100</f>
        <v>0.0215</v>
      </c>
      <c r="AC385" s="11" t="s">
        <v>22</v>
      </c>
    </row>
    <row collapsed="false" customFormat="false" customHeight="true" hidden="false" ht="14.1" outlineLevel="0" r="386">
      <c r="A386" s="10" t="n">
        <v>385</v>
      </c>
      <c r="B386" s="10" t="s">
        <v>505</v>
      </c>
      <c r="E386" s="10" t="n">
        <v>1</v>
      </c>
      <c r="F386" s="29" t="n">
        <v>700</v>
      </c>
      <c r="G386" s="29" t="n">
        <v>4350</v>
      </c>
      <c r="H386" s="11" t="s">
        <v>504</v>
      </c>
      <c r="I386" s="12" t="n">
        <v>171.9</v>
      </c>
      <c r="K386" s="10" t="s">
        <v>21</v>
      </c>
      <c r="L386" s="11" t="n">
        <v>1106.6</v>
      </c>
      <c r="M386" s="23" t="s">
        <v>21</v>
      </c>
      <c r="N386" s="23"/>
      <c r="O386" s="23"/>
      <c r="P386" s="10" t="n">
        <v>333.497226062</v>
      </c>
      <c r="Q386" s="10" t="s">
        <v>21</v>
      </c>
      <c r="AA386" s="13" t="n">
        <v>0.364</v>
      </c>
      <c r="AB386" s="10" t="n">
        <f aca="false">AA386*10/100</f>
        <v>0.0364</v>
      </c>
      <c r="AC386" s="11" t="s">
        <v>22</v>
      </c>
    </row>
    <row collapsed="false" customFormat="false" customHeight="true" hidden="false" ht="16.5" outlineLevel="0" r="387">
      <c r="A387" s="10" t="n">
        <v>386</v>
      </c>
      <c r="B387" s="10" t="s">
        <v>506</v>
      </c>
      <c r="E387" s="10" t="n">
        <v>1</v>
      </c>
      <c r="F387" s="29" t="n">
        <v>350</v>
      </c>
      <c r="G387" s="46" t="n">
        <v>200</v>
      </c>
      <c r="H387" s="10" t="s">
        <v>507</v>
      </c>
      <c r="I387" s="12" t="n">
        <v>250</v>
      </c>
      <c r="K387" s="10" t="s">
        <v>21</v>
      </c>
      <c r="L387" s="47" t="n">
        <v>15000</v>
      </c>
      <c r="M387" s="23" t="s">
        <v>21</v>
      </c>
      <c r="N387" s="23"/>
      <c r="O387" s="23"/>
      <c r="P387" s="10" t="n">
        <v>1753.29</v>
      </c>
      <c r="Q387" s="10" t="s">
        <v>21</v>
      </c>
      <c r="AA387" s="13" t="n">
        <v>0.0179037769191437</v>
      </c>
      <c r="AB387" s="10" t="n">
        <f aca="false">AA387*10/100</f>
        <v>0.00179037769191437</v>
      </c>
      <c r="AC387" s="11" t="s">
        <v>22</v>
      </c>
    </row>
    <row collapsed="false" customFormat="false" customHeight="true" hidden="false" ht="16.5" outlineLevel="0" r="388">
      <c r="A388" s="10" t="n">
        <v>387</v>
      </c>
      <c r="B388" s="10" t="s">
        <v>508</v>
      </c>
      <c r="E388" s="10" t="n">
        <v>1</v>
      </c>
      <c r="F388" s="29" t="n">
        <v>350</v>
      </c>
      <c r="G388" s="46" t="n">
        <v>238</v>
      </c>
      <c r="H388" s="10" t="s">
        <v>507</v>
      </c>
      <c r="I388" s="12" t="n">
        <v>250</v>
      </c>
      <c r="K388" s="10" t="s">
        <v>21</v>
      </c>
      <c r="L388" s="47" t="n">
        <v>15000</v>
      </c>
      <c r="M388" s="23" t="s">
        <v>21</v>
      </c>
      <c r="N388" s="23"/>
      <c r="O388" s="23"/>
      <c r="P388" s="10" t="n">
        <v>1753.29</v>
      </c>
      <c r="Q388" s="10" t="s">
        <v>21</v>
      </c>
      <c r="AA388" s="13" t="n">
        <v>0.0186576201578445</v>
      </c>
      <c r="AB388" s="10" t="n">
        <f aca="false">AA388*10/100</f>
        <v>0.00186576201578445</v>
      </c>
      <c r="AC388" s="11" t="s">
        <v>22</v>
      </c>
    </row>
    <row collapsed="false" customFormat="false" customHeight="true" hidden="false" ht="16.5" outlineLevel="0" r="389">
      <c r="A389" s="10" t="n">
        <v>388</v>
      </c>
      <c r="B389" s="10" t="s">
        <v>509</v>
      </c>
      <c r="E389" s="10" t="n">
        <v>1</v>
      </c>
      <c r="F389" s="29" t="n">
        <v>350</v>
      </c>
      <c r="G389" s="46" t="n">
        <v>300</v>
      </c>
      <c r="H389" s="10" t="s">
        <v>507</v>
      </c>
      <c r="I389" s="12" t="n">
        <v>250</v>
      </c>
      <c r="K389" s="10" t="s">
        <v>21</v>
      </c>
      <c r="L389" s="47" t="n">
        <v>15000</v>
      </c>
      <c r="M389" s="23" t="s">
        <v>21</v>
      </c>
      <c r="N389" s="23"/>
      <c r="O389" s="23"/>
      <c r="P389" s="10" t="n">
        <v>1753.29</v>
      </c>
      <c r="Q389" s="10" t="s">
        <v>21</v>
      </c>
      <c r="AA389" s="13" t="n">
        <v>0.0188460809675197</v>
      </c>
      <c r="AB389" s="10" t="n">
        <f aca="false">AA389*10/100</f>
        <v>0.00188460809675197</v>
      </c>
      <c r="AC389" s="11" t="s">
        <v>22</v>
      </c>
    </row>
    <row collapsed="false" customFormat="false" customHeight="true" hidden="false" ht="16.5" outlineLevel="0" r="390">
      <c r="A390" s="10" t="n">
        <v>389</v>
      </c>
      <c r="B390" s="10" t="s">
        <v>510</v>
      </c>
      <c r="E390" s="10" t="n">
        <v>1</v>
      </c>
      <c r="F390" s="29" t="n">
        <v>350</v>
      </c>
      <c r="G390" s="46" t="n">
        <v>340</v>
      </c>
      <c r="H390" s="10" t="s">
        <v>507</v>
      </c>
      <c r="I390" s="12" t="n">
        <v>250</v>
      </c>
      <c r="K390" s="10" t="s">
        <v>21</v>
      </c>
      <c r="L390" s="47" t="n">
        <v>15000</v>
      </c>
      <c r="M390" s="23" t="s">
        <v>21</v>
      </c>
      <c r="N390" s="23"/>
      <c r="O390" s="23"/>
      <c r="P390" s="10" t="n">
        <v>1753.29</v>
      </c>
      <c r="Q390" s="10" t="s">
        <v>21</v>
      </c>
      <c r="AA390" s="13" t="n">
        <v>0.0192418486678376</v>
      </c>
      <c r="AB390" s="10" t="n">
        <f aca="false">AA390*10/100</f>
        <v>0.00192418486678376</v>
      </c>
      <c r="AC390" s="11" t="s">
        <v>22</v>
      </c>
    </row>
    <row collapsed="false" customFormat="false" customHeight="true" hidden="false" ht="16.5" outlineLevel="0" r="391">
      <c r="A391" s="10" t="n">
        <v>390</v>
      </c>
      <c r="B391" s="10" t="s">
        <v>511</v>
      </c>
      <c r="E391" s="10" t="n">
        <v>1</v>
      </c>
      <c r="F391" s="29" t="n">
        <v>350</v>
      </c>
      <c r="G391" s="46" t="n">
        <v>400</v>
      </c>
      <c r="H391" s="10" t="s">
        <v>507</v>
      </c>
      <c r="I391" s="12" t="n">
        <v>250</v>
      </c>
      <c r="K391" s="10" t="s">
        <v>21</v>
      </c>
      <c r="L391" s="47" t="n">
        <v>15000</v>
      </c>
      <c r="M391" s="23" t="s">
        <v>21</v>
      </c>
      <c r="N391" s="23"/>
      <c r="O391" s="23"/>
      <c r="P391" s="10" t="n">
        <v>1753.29</v>
      </c>
      <c r="Q391" s="10" t="s">
        <v>21</v>
      </c>
      <c r="AA391" s="13" t="n">
        <v>0.0190910800200974</v>
      </c>
      <c r="AB391" s="10" t="n">
        <f aca="false">AA391*10/100</f>
        <v>0.00190910800200974</v>
      </c>
      <c r="AC391" s="11" t="s">
        <v>22</v>
      </c>
    </row>
    <row collapsed="false" customFormat="false" customHeight="true" hidden="false" ht="16.5" outlineLevel="0" r="392">
      <c r="A392" s="10" t="n">
        <v>391</v>
      </c>
      <c r="B392" s="10" t="s">
        <v>512</v>
      </c>
      <c r="E392" s="10" t="n">
        <v>1</v>
      </c>
      <c r="F392" s="29" t="n">
        <v>350</v>
      </c>
      <c r="G392" s="46" t="n">
        <v>460</v>
      </c>
      <c r="H392" s="10" t="s">
        <v>507</v>
      </c>
      <c r="I392" s="12" t="n">
        <v>250</v>
      </c>
      <c r="K392" s="10" t="s">
        <v>21</v>
      </c>
      <c r="L392" s="47" t="n">
        <v>15000</v>
      </c>
      <c r="M392" s="23" t="s">
        <v>21</v>
      </c>
      <c r="N392" s="23"/>
      <c r="O392" s="23"/>
      <c r="P392" s="10" t="n">
        <v>1753.29</v>
      </c>
      <c r="Q392" s="10" t="s">
        <v>21</v>
      </c>
      <c r="AA392" s="13" t="n">
        <v>0.019618770287188</v>
      </c>
      <c r="AB392" s="10" t="n">
        <f aca="false">AA392*10/100</f>
        <v>0.0019618770287188</v>
      </c>
      <c r="AC392" s="11" t="s">
        <v>22</v>
      </c>
    </row>
    <row collapsed="false" customFormat="false" customHeight="true" hidden="false" ht="16.5" outlineLevel="0" r="393">
      <c r="A393" s="10" t="n">
        <v>392</v>
      </c>
      <c r="B393" s="10" t="s">
        <v>513</v>
      </c>
      <c r="E393" s="10" t="n">
        <v>1</v>
      </c>
      <c r="F393" s="29" t="n">
        <v>350</v>
      </c>
      <c r="G393" s="46" t="n">
        <v>500</v>
      </c>
      <c r="H393" s="10" t="s">
        <v>507</v>
      </c>
      <c r="I393" s="12" t="n">
        <v>250</v>
      </c>
      <c r="K393" s="10" t="s">
        <v>21</v>
      </c>
      <c r="L393" s="47" t="n">
        <v>15000</v>
      </c>
      <c r="M393" s="23" t="s">
        <v>21</v>
      </c>
      <c r="N393" s="23"/>
      <c r="O393" s="23"/>
      <c r="P393" s="10" t="n">
        <v>1753.29</v>
      </c>
      <c r="Q393" s="10" t="s">
        <v>21</v>
      </c>
      <c r="AA393" s="13" t="n">
        <v>0.0202406909591161</v>
      </c>
      <c r="AB393" s="10" t="n">
        <f aca="false">AA393*10/100</f>
        <v>0.00202406909591161</v>
      </c>
      <c r="AC393" s="11" t="s">
        <v>22</v>
      </c>
    </row>
    <row collapsed="false" customFormat="false" customHeight="true" hidden="false" ht="16.5" outlineLevel="0" r="394">
      <c r="A394" s="10" t="n">
        <v>393</v>
      </c>
      <c r="B394" s="10" t="s">
        <v>514</v>
      </c>
      <c r="E394" s="10" t="n">
        <v>1</v>
      </c>
      <c r="F394" s="29" t="n">
        <v>350</v>
      </c>
      <c r="G394" s="46" t="n">
        <v>180</v>
      </c>
      <c r="H394" s="10" t="s">
        <v>507</v>
      </c>
      <c r="I394" s="12" t="n">
        <v>250</v>
      </c>
      <c r="K394" s="10" t="s">
        <v>21</v>
      </c>
      <c r="L394" s="47" t="n">
        <v>15000</v>
      </c>
      <c r="M394" s="23" t="s">
        <v>21</v>
      </c>
      <c r="N394" s="23"/>
      <c r="O394" s="23"/>
      <c r="P394" s="10" t="n">
        <v>2629.935</v>
      </c>
      <c r="Q394" s="10" t="s">
        <v>21</v>
      </c>
      <c r="AA394" s="13" t="n">
        <v>0.0187689394038042</v>
      </c>
      <c r="AB394" s="10" t="n">
        <f aca="false">AA394*10/100</f>
        <v>0.00187689394038042</v>
      </c>
      <c r="AC394" s="11" t="s">
        <v>22</v>
      </c>
    </row>
    <row collapsed="false" customFormat="false" customHeight="true" hidden="false" ht="16.5" outlineLevel="0" r="395">
      <c r="A395" s="10" t="n">
        <v>394</v>
      </c>
      <c r="B395" s="10" t="s">
        <v>515</v>
      </c>
      <c r="E395" s="10" t="n">
        <v>1</v>
      </c>
      <c r="F395" s="29" t="n">
        <v>350</v>
      </c>
      <c r="G395" s="46" t="n">
        <v>200</v>
      </c>
      <c r="H395" s="10" t="s">
        <v>507</v>
      </c>
      <c r="I395" s="12" t="n">
        <v>250</v>
      </c>
      <c r="K395" s="10" t="s">
        <v>21</v>
      </c>
      <c r="L395" s="47" t="n">
        <v>15000</v>
      </c>
      <c r="M395" s="23" t="s">
        <v>21</v>
      </c>
      <c r="N395" s="23"/>
      <c r="O395" s="23"/>
      <c r="P395" s="10" t="n">
        <v>2629.935</v>
      </c>
      <c r="Q395" s="10" t="s">
        <v>21</v>
      </c>
      <c r="AA395" s="13" t="n">
        <v>0.0184056696088919</v>
      </c>
      <c r="AB395" s="10" t="n">
        <f aca="false">AA395*10/100</f>
        <v>0.00184056696088919</v>
      </c>
      <c r="AC395" s="11" t="s">
        <v>22</v>
      </c>
    </row>
    <row collapsed="false" customFormat="false" customHeight="true" hidden="false" ht="16.5" outlineLevel="0" r="396">
      <c r="A396" s="10" t="n">
        <v>395</v>
      </c>
      <c r="B396" s="10" t="s">
        <v>516</v>
      </c>
      <c r="E396" s="10" t="n">
        <v>1</v>
      </c>
      <c r="F396" s="29" t="n">
        <v>350</v>
      </c>
      <c r="G396" s="46" t="n">
        <v>220</v>
      </c>
      <c r="H396" s="10" t="s">
        <v>507</v>
      </c>
      <c r="I396" s="12" t="n">
        <v>250</v>
      </c>
      <c r="K396" s="10" t="s">
        <v>21</v>
      </c>
      <c r="L396" s="47" t="n">
        <v>15000</v>
      </c>
      <c r="M396" s="23" t="s">
        <v>21</v>
      </c>
      <c r="N396" s="23"/>
      <c r="O396" s="23"/>
      <c r="P396" s="10" t="n">
        <v>2629.935</v>
      </c>
      <c r="Q396" s="10" t="s">
        <v>21</v>
      </c>
      <c r="AA396" s="13" t="n">
        <v>0.019031300922352</v>
      </c>
      <c r="AB396" s="10" t="n">
        <f aca="false">AA396*10/100</f>
        <v>0.0019031300922352</v>
      </c>
      <c r="AC396" s="11" t="s">
        <v>22</v>
      </c>
    </row>
    <row collapsed="false" customFormat="false" customHeight="true" hidden="false" ht="16.5" outlineLevel="0" r="397">
      <c r="A397" s="10" t="n">
        <v>396</v>
      </c>
      <c r="B397" s="10" t="s">
        <v>517</v>
      </c>
      <c r="E397" s="10" t="n">
        <v>1</v>
      </c>
      <c r="F397" s="29" t="n">
        <v>350</v>
      </c>
      <c r="G397" s="46" t="n">
        <v>260</v>
      </c>
      <c r="H397" s="10" t="s">
        <v>507</v>
      </c>
      <c r="I397" s="12" t="n">
        <v>250</v>
      </c>
      <c r="K397" s="10" t="s">
        <v>21</v>
      </c>
      <c r="L397" s="47" t="n">
        <v>15000</v>
      </c>
      <c r="M397" s="23" t="s">
        <v>21</v>
      </c>
      <c r="N397" s="23"/>
      <c r="O397" s="23"/>
      <c r="P397" s="10" t="n">
        <v>2629.935</v>
      </c>
      <c r="Q397" s="10" t="s">
        <v>21</v>
      </c>
      <c r="AA397" s="13" t="n">
        <v>0.0197982038227225</v>
      </c>
      <c r="AB397" s="10" t="n">
        <f aca="false">AA397*10/100</f>
        <v>0.00197982038227225</v>
      </c>
      <c r="AC397" s="11" t="s">
        <v>22</v>
      </c>
    </row>
    <row collapsed="false" customFormat="false" customHeight="true" hidden="false" ht="16.5" outlineLevel="0" r="398">
      <c r="A398" s="10" t="n">
        <v>397</v>
      </c>
      <c r="B398" s="10" t="s">
        <v>518</v>
      </c>
      <c r="E398" s="10" t="n">
        <v>1</v>
      </c>
      <c r="F398" s="29" t="n">
        <v>350</v>
      </c>
      <c r="G398" s="46" t="n">
        <v>300</v>
      </c>
      <c r="H398" s="10" t="s">
        <v>507</v>
      </c>
      <c r="I398" s="12" t="n">
        <v>250</v>
      </c>
      <c r="K398" s="10" t="s">
        <v>21</v>
      </c>
      <c r="L398" s="47" t="n">
        <v>15000</v>
      </c>
      <c r="M398" s="23" t="s">
        <v>21</v>
      </c>
      <c r="N398" s="23"/>
      <c r="O398" s="23"/>
      <c r="P398" s="10" t="n">
        <v>2629.935</v>
      </c>
      <c r="Q398" s="10" t="s">
        <v>21</v>
      </c>
      <c r="AA398" s="13" t="n">
        <v>0.0195156606489018</v>
      </c>
      <c r="AB398" s="10" t="n">
        <f aca="false">AA398*10/100</f>
        <v>0.00195156606489018</v>
      </c>
      <c r="AC398" s="11" t="s">
        <v>22</v>
      </c>
    </row>
    <row collapsed="false" customFormat="false" customHeight="true" hidden="false" ht="16.5" outlineLevel="0" r="399">
      <c r="A399" s="10" t="n">
        <v>398</v>
      </c>
      <c r="B399" s="10" t="s">
        <v>519</v>
      </c>
      <c r="E399" s="10" t="n">
        <v>1</v>
      </c>
      <c r="F399" s="29" t="n">
        <v>350</v>
      </c>
      <c r="G399" s="46" t="n">
        <v>300</v>
      </c>
      <c r="H399" s="10" t="s">
        <v>507</v>
      </c>
      <c r="I399" s="12" t="n">
        <v>250</v>
      </c>
      <c r="K399" s="10" t="s">
        <v>21</v>
      </c>
      <c r="L399" s="47" t="n">
        <v>15000</v>
      </c>
      <c r="M399" s="23" t="s">
        <v>21</v>
      </c>
      <c r="N399" s="23"/>
      <c r="O399" s="23"/>
      <c r="P399" s="10" t="n">
        <v>2629.935</v>
      </c>
      <c r="Q399" s="10" t="s">
        <v>21</v>
      </c>
      <c r="AA399" s="13" t="n">
        <v>0.0199596570649058</v>
      </c>
      <c r="AB399" s="10" t="n">
        <f aca="false">AA399*10/100</f>
        <v>0.00199596570649058</v>
      </c>
      <c r="AC399" s="11" t="s">
        <v>22</v>
      </c>
    </row>
    <row collapsed="false" customFormat="false" customHeight="true" hidden="false" ht="16.5" outlineLevel="0" r="400">
      <c r="A400" s="10" t="n">
        <v>399</v>
      </c>
      <c r="B400" s="10" t="s">
        <v>520</v>
      </c>
      <c r="E400" s="10" t="n">
        <v>1</v>
      </c>
      <c r="F400" s="29" t="n">
        <v>350</v>
      </c>
      <c r="G400" s="46" t="n">
        <v>380</v>
      </c>
      <c r="H400" s="10" t="s">
        <v>507</v>
      </c>
      <c r="I400" s="12" t="n">
        <v>250</v>
      </c>
      <c r="K400" s="10" t="s">
        <v>21</v>
      </c>
      <c r="L400" s="47" t="n">
        <v>15000</v>
      </c>
      <c r="M400" s="23" t="s">
        <v>21</v>
      </c>
      <c r="N400" s="23"/>
      <c r="O400" s="23"/>
      <c r="P400" s="10" t="n">
        <v>2629.935</v>
      </c>
      <c r="Q400" s="10" t="s">
        <v>21</v>
      </c>
      <c r="AA400" s="13" t="n">
        <v>0.0202623818939994</v>
      </c>
      <c r="AB400" s="10" t="n">
        <f aca="false">AA400*10/100</f>
        <v>0.00202623818939994</v>
      </c>
      <c r="AC400" s="11" t="s">
        <v>22</v>
      </c>
    </row>
    <row collapsed="false" customFormat="false" customHeight="true" hidden="false" ht="16.5" outlineLevel="0" r="401">
      <c r="A401" s="10" t="n">
        <v>400</v>
      </c>
      <c r="B401" s="10" t="s">
        <v>521</v>
      </c>
      <c r="E401" s="10" t="n">
        <v>1</v>
      </c>
      <c r="F401" s="29" t="n">
        <v>350</v>
      </c>
      <c r="G401" s="46" t="n">
        <v>400</v>
      </c>
      <c r="H401" s="10" t="s">
        <v>507</v>
      </c>
      <c r="I401" s="12" t="n">
        <v>250</v>
      </c>
      <c r="K401" s="10" t="s">
        <v>21</v>
      </c>
      <c r="L401" s="47" t="n">
        <v>15000</v>
      </c>
      <c r="M401" s="23" t="s">
        <v>21</v>
      </c>
      <c r="N401" s="23"/>
      <c r="O401" s="23"/>
      <c r="P401" s="10" t="n">
        <v>2629.935</v>
      </c>
      <c r="Q401" s="10" t="s">
        <v>21</v>
      </c>
      <c r="AA401" s="13" t="n">
        <v>0.0206256516889117</v>
      </c>
      <c r="AB401" s="10" t="n">
        <f aca="false">AA401*10/100</f>
        <v>0.00206256516889117</v>
      </c>
      <c r="AC401" s="11" t="s">
        <v>22</v>
      </c>
    </row>
    <row collapsed="false" customFormat="false" customHeight="true" hidden="false" ht="16.5" outlineLevel="0" r="402">
      <c r="A402" s="10" t="n">
        <v>401</v>
      </c>
      <c r="B402" s="10" t="s">
        <v>522</v>
      </c>
      <c r="E402" s="10" t="n">
        <v>1</v>
      </c>
      <c r="F402" s="29" t="n">
        <v>350</v>
      </c>
      <c r="G402" s="46" t="n">
        <v>400</v>
      </c>
      <c r="H402" s="10" t="s">
        <v>507</v>
      </c>
      <c r="I402" s="12" t="n">
        <v>250</v>
      </c>
      <c r="K402" s="10" t="s">
        <v>21</v>
      </c>
      <c r="L402" s="47" t="n">
        <v>15000</v>
      </c>
      <c r="M402" s="23" t="s">
        <v>21</v>
      </c>
      <c r="N402" s="23"/>
      <c r="O402" s="23"/>
      <c r="P402" s="10" t="n">
        <v>2629.935</v>
      </c>
      <c r="Q402" s="10" t="s">
        <v>21</v>
      </c>
      <c r="AA402" s="13" t="n">
        <v>0.0209889214838241</v>
      </c>
      <c r="AB402" s="10" t="n">
        <f aca="false">AA402*10/100</f>
        <v>0.00209889214838241</v>
      </c>
      <c r="AC402" s="11" t="s">
        <v>22</v>
      </c>
    </row>
    <row collapsed="false" customFormat="false" customHeight="true" hidden="false" ht="16.5" outlineLevel="0" r="403">
      <c r="A403" s="10" t="n">
        <v>402</v>
      </c>
      <c r="B403" s="10" t="s">
        <v>523</v>
      </c>
      <c r="E403" s="10" t="n">
        <v>1</v>
      </c>
      <c r="F403" s="29" t="n">
        <v>350</v>
      </c>
      <c r="G403" s="46" t="n">
        <v>430</v>
      </c>
      <c r="H403" s="10" t="s">
        <v>507</v>
      </c>
      <c r="I403" s="12" t="n">
        <v>250</v>
      </c>
      <c r="K403" s="10" t="s">
        <v>21</v>
      </c>
      <c r="L403" s="47" t="n">
        <v>15000</v>
      </c>
      <c r="M403" s="23" t="s">
        <v>21</v>
      </c>
      <c r="N403" s="23"/>
      <c r="O403" s="23"/>
      <c r="P403" s="10" t="n">
        <v>2629.935</v>
      </c>
      <c r="Q403" s="10" t="s">
        <v>21</v>
      </c>
      <c r="AA403" s="13" t="n">
        <v>0.0204036534809098</v>
      </c>
      <c r="AB403" s="10" t="n">
        <f aca="false">AA403*10/100</f>
        <v>0.00204036534809098</v>
      </c>
      <c r="AC403" s="11" t="s">
        <v>22</v>
      </c>
    </row>
    <row collapsed="false" customFormat="false" customHeight="true" hidden="false" ht="16.5" outlineLevel="0" r="404">
      <c r="A404" s="10" t="n">
        <v>403</v>
      </c>
      <c r="B404" s="10" t="s">
        <v>524</v>
      </c>
      <c r="E404" s="10" t="n">
        <v>1</v>
      </c>
      <c r="F404" s="29" t="n">
        <v>350</v>
      </c>
      <c r="G404" s="46" t="n">
        <v>450</v>
      </c>
      <c r="H404" s="10" t="s">
        <v>507</v>
      </c>
      <c r="I404" s="12" t="n">
        <v>250</v>
      </c>
      <c r="K404" s="10" t="s">
        <v>21</v>
      </c>
      <c r="L404" s="47" t="n">
        <v>15000</v>
      </c>
      <c r="M404" s="23" t="s">
        <v>21</v>
      </c>
      <c r="N404" s="23"/>
      <c r="O404" s="23"/>
      <c r="P404" s="10" t="n">
        <v>2629.935</v>
      </c>
      <c r="Q404" s="10" t="s">
        <v>21</v>
      </c>
      <c r="AA404" s="13" t="n">
        <v>0.0203834718256368</v>
      </c>
      <c r="AB404" s="10" t="n">
        <f aca="false">AA404*10/100</f>
        <v>0.00203834718256368</v>
      </c>
      <c r="AC404" s="11" t="s">
        <v>22</v>
      </c>
    </row>
    <row collapsed="false" customFormat="false" customHeight="true" hidden="false" ht="16.5" outlineLevel="0" r="405">
      <c r="A405" s="10" t="n">
        <v>404</v>
      </c>
      <c r="B405" s="10" t="s">
        <v>525</v>
      </c>
      <c r="E405" s="10" t="n">
        <v>1</v>
      </c>
      <c r="F405" s="29" t="n">
        <v>350</v>
      </c>
      <c r="G405" s="46" t="n">
        <v>500</v>
      </c>
      <c r="H405" s="10" t="s">
        <v>507</v>
      </c>
      <c r="I405" s="12" t="n">
        <v>250</v>
      </c>
      <c r="K405" s="10" t="s">
        <v>21</v>
      </c>
      <c r="L405" s="47" t="n">
        <v>15000</v>
      </c>
      <c r="M405" s="23" t="s">
        <v>21</v>
      </c>
      <c r="N405" s="23"/>
      <c r="O405" s="23"/>
      <c r="P405" s="10" t="n">
        <v>2629.935</v>
      </c>
      <c r="Q405" s="10" t="s">
        <v>21</v>
      </c>
      <c r="AA405" s="13" t="n">
        <v>0.0210696481049157</v>
      </c>
      <c r="AB405" s="10" t="n">
        <f aca="false">AA405*10/100</f>
        <v>0.00210696481049157</v>
      </c>
      <c r="AC405" s="11" t="s">
        <v>22</v>
      </c>
    </row>
    <row collapsed="false" customFormat="false" customHeight="true" hidden="false" ht="16.5" outlineLevel="0" r="406">
      <c r="A406" s="10" t="n">
        <v>405</v>
      </c>
      <c r="B406" s="10" t="s">
        <v>526</v>
      </c>
      <c r="E406" s="10" t="n">
        <v>1</v>
      </c>
      <c r="F406" s="29" t="n">
        <v>350</v>
      </c>
      <c r="G406" s="46" t="n">
        <v>525</v>
      </c>
      <c r="H406" s="10" t="s">
        <v>507</v>
      </c>
      <c r="I406" s="12" t="n">
        <v>250</v>
      </c>
      <c r="K406" s="10" t="s">
        <v>21</v>
      </c>
      <c r="L406" s="47" t="n">
        <v>15000</v>
      </c>
      <c r="M406" s="23" t="s">
        <v>21</v>
      </c>
      <c r="N406" s="23"/>
      <c r="O406" s="23"/>
      <c r="P406" s="10" t="n">
        <v>2629.935</v>
      </c>
      <c r="Q406" s="10" t="s">
        <v>21</v>
      </c>
      <c r="AA406" s="13" t="n">
        <v>0.0210292847943699</v>
      </c>
      <c r="AB406" s="10" t="n">
        <f aca="false">AA406*10/100</f>
        <v>0.00210292847943699</v>
      </c>
      <c r="AC406" s="11" t="s">
        <v>22</v>
      </c>
    </row>
    <row collapsed="false" customFormat="false" customHeight="true" hidden="false" ht="16.5" outlineLevel="0" r="407">
      <c r="A407" s="10" t="n">
        <v>406</v>
      </c>
      <c r="B407" s="10" t="s">
        <v>527</v>
      </c>
      <c r="E407" s="10" t="n">
        <v>1</v>
      </c>
      <c r="F407" s="29" t="n">
        <v>350</v>
      </c>
      <c r="G407" s="46" t="n">
        <v>180</v>
      </c>
      <c r="H407" s="10" t="s">
        <v>507</v>
      </c>
      <c r="I407" s="12" t="n">
        <v>250</v>
      </c>
      <c r="K407" s="10" t="s">
        <v>21</v>
      </c>
      <c r="L407" s="47" t="n">
        <v>15000</v>
      </c>
      <c r="M407" s="23" t="s">
        <v>21</v>
      </c>
      <c r="N407" s="23"/>
      <c r="O407" s="23"/>
      <c r="P407" s="10" t="n">
        <v>3506.58</v>
      </c>
      <c r="Q407" s="10" t="s">
        <v>21</v>
      </c>
      <c r="AA407" s="13" t="n">
        <v>0.0194837059631423</v>
      </c>
      <c r="AB407" s="10" t="n">
        <f aca="false">AA407*10/100</f>
        <v>0.00194837059631423</v>
      </c>
      <c r="AC407" s="11" t="s">
        <v>22</v>
      </c>
    </row>
    <row collapsed="false" customFormat="false" customHeight="true" hidden="false" ht="16.5" outlineLevel="0" r="408">
      <c r="A408" s="10" t="n">
        <v>407</v>
      </c>
      <c r="B408" s="10" t="s">
        <v>528</v>
      </c>
      <c r="E408" s="10" t="n">
        <v>1</v>
      </c>
      <c r="F408" s="29" t="n">
        <v>350</v>
      </c>
      <c r="G408" s="46" t="n">
        <v>200</v>
      </c>
      <c r="H408" s="10" t="s">
        <v>507</v>
      </c>
      <c r="I408" s="12" t="n">
        <v>250</v>
      </c>
      <c r="K408" s="10" t="s">
        <v>21</v>
      </c>
      <c r="L408" s="47" t="n">
        <v>15000</v>
      </c>
      <c r="M408" s="23" t="s">
        <v>21</v>
      </c>
      <c r="N408" s="23"/>
      <c r="O408" s="23"/>
      <c r="P408" s="10" t="n">
        <v>3506.58</v>
      </c>
      <c r="Q408" s="10" t="s">
        <v>21</v>
      </c>
      <c r="AA408" s="13" t="n">
        <v>0.0200484510635232</v>
      </c>
      <c r="AB408" s="10" t="n">
        <f aca="false">AA408*10/100</f>
        <v>0.00200484510635232</v>
      </c>
      <c r="AC408" s="11" t="s">
        <v>22</v>
      </c>
    </row>
    <row collapsed="false" customFormat="false" customHeight="true" hidden="false" ht="16.5" outlineLevel="0" r="409">
      <c r="A409" s="10" t="n">
        <v>408</v>
      </c>
      <c r="B409" s="10" t="s">
        <v>529</v>
      </c>
      <c r="E409" s="10" t="n">
        <v>1</v>
      </c>
      <c r="F409" s="29" t="n">
        <v>350</v>
      </c>
      <c r="G409" s="46" t="n">
        <v>215</v>
      </c>
      <c r="H409" s="10" t="s">
        <v>507</v>
      </c>
      <c r="I409" s="12" t="n">
        <v>250</v>
      </c>
      <c r="K409" s="10" t="s">
        <v>21</v>
      </c>
      <c r="L409" s="47" t="n">
        <v>15000</v>
      </c>
      <c r="M409" s="23" t="s">
        <v>21</v>
      </c>
      <c r="N409" s="23"/>
      <c r="O409" s="23"/>
      <c r="P409" s="10" t="n">
        <v>3506.58</v>
      </c>
      <c r="Q409" s="10" t="s">
        <v>21</v>
      </c>
      <c r="AA409" s="13" t="n">
        <v>0.0200050091327247</v>
      </c>
      <c r="AB409" s="10" t="n">
        <f aca="false">AA409*10/100</f>
        <v>0.00200050091327247</v>
      </c>
      <c r="AC409" s="11" t="s">
        <v>22</v>
      </c>
    </row>
    <row collapsed="false" customFormat="false" customHeight="true" hidden="false" ht="16.5" outlineLevel="0" r="410">
      <c r="A410" s="10" t="n">
        <v>409</v>
      </c>
      <c r="B410" s="10" t="s">
        <v>530</v>
      </c>
      <c r="E410" s="10" t="n">
        <v>1</v>
      </c>
      <c r="F410" s="29" t="n">
        <v>350</v>
      </c>
      <c r="G410" s="46" t="n">
        <v>220</v>
      </c>
      <c r="H410" s="10" t="s">
        <v>507</v>
      </c>
      <c r="I410" s="12" t="n">
        <v>250</v>
      </c>
      <c r="K410" s="10" t="s">
        <v>21</v>
      </c>
      <c r="L410" s="47" t="n">
        <v>15000</v>
      </c>
      <c r="M410" s="23" t="s">
        <v>21</v>
      </c>
      <c r="N410" s="23"/>
      <c r="O410" s="23"/>
      <c r="P410" s="10" t="n">
        <v>3506.58</v>
      </c>
      <c r="Q410" s="10" t="s">
        <v>21</v>
      </c>
      <c r="AA410" s="13" t="n">
        <v>0.0194837059631423</v>
      </c>
      <c r="AB410" s="10" t="n">
        <f aca="false">AA410*10/100</f>
        <v>0.00194837059631423</v>
      </c>
      <c r="AC410" s="11" t="s">
        <v>22</v>
      </c>
    </row>
    <row collapsed="false" customFormat="false" customHeight="true" hidden="false" ht="16.5" outlineLevel="0" r="411">
      <c r="A411" s="10" t="n">
        <v>410</v>
      </c>
      <c r="B411" s="10" t="s">
        <v>531</v>
      </c>
      <c r="E411" s="10" t="n">
        <v>1</v>
      </c>
      <c r="F411" s="29" t="n">
        <v>350</v>
      </c>
      <c r="G411" s="46" t="n">
        <v>245</v>
      </c>
      <c r="H411" s="10" t="s">
        <v>507</v>
      </c>
      <c r="I411" s="12" t="n">
        <v>250</v>
      </c>
      <c r="K411" s="10" t="s">
        <v>21</v>
      </c>
      <c r="L411" s="47" t="n">
        <v>15000</v>
      </c>
      <c r="M411" s="23" t="s">
        <v>21</v>
      </c>
      <c r="N411" s="23"/>
      <c r="O411" s="23"/>
      <c r="P411" s="10" t="n">
        <v>3506.58</v>
      </c>
      <c r="Q411" s="10" t="s">
        <v>21</v>
      </c>
      <c r="AA411" s="13" t="n">
        <v>0.0198312414095305</v>
      </c>
      <c r="AB411" s="10" t="n">
        <f aca="false">AA411*10/100</f>
        <v>0.00198312414095305</v>
      </c>
      <c r="AC411" s="11" t="s">
        <v>22</v>
      </c>
    </row>
    <row collapsed="false" customFormat="false" customHeight="true" hidden="false" ht="16.5" outlineLevel="0" r="412">
      <c r="A412" s="10" t="n">
        <v>411</v>
      </c>
      <c r="B412" s="10" t="s">
        <v>532</v>
      </c>
      <c r="E412" s="10" t="n">
        <v>1</v>
      </c>
      <c r="F412" s="29" t="n">
        <v>350</v>
      </c>
      <c r="G412" s="46" t="n">
        <v>260</v>
      </c>
      <c r="H412" s="10" t="s">
        <v>507</v>
      </c>
      <c r="I412" s="12" t="n">
        <v>250</v>
      </c>
      <c r="K412" s="10" t="s">
        <v>21</v>
      </c>
      <c r="L412" s="47" t="n">
        <v>15000</v>
      </c>
      <c r="M412" s="23" t="s">
        <v>21</v>
      </c>
      <c r="N412" s="23"/>
      <c r="O412" s="23"/>
      <c r="P412" s="10" t="n">
        <v>3506.58</v>
      </c>
      <c r="Q412" s="10" t="s">
        <v>21</v>
      </c>
      <c r="AA412" s="13" t="n">
        <v>0.0198095204441313</v>
      </c>
      <c r="AB412" s="10" t="n">
        <f aca="false">AA412*10/100</f>
        <v>0.00198095204441313</v>
      </c>
      <c r="AC412" s="11" t="s">
        <v>22</v>
      </c>
    </row>
    <row collapsed="false" customFormat="false" customHeight="true" hidden="false" ht="16.5" outlineLevel="0" r="413">
      <c r="A413" s="10" t="n">
        <v>412</v>
      </c>
      <c r="B413" s="10" t="s">
        <v>533</v>
      </c>
      <c r="E413" s="10" t="n">
        <v>1</v>
      </c>
      <c r="F413" s="29" t="n">
        <v>350</v>
      </c>
      <c r="G413" s="46" t="n">
        <v>300</v>
      </c>
      <c r="H413" s="10" t="s">
        <v>507</v>
      </c>
      <c r="I413" s="12" t="n">
        <v>250</v>
      </c>
      <c r="K413" s="10" t="s">
        <v>21</v>
      </c>
      <c r="L413" s="47" t="n">
        <v>15000</v>
      </c>
      <c r="M413" s="23" t="s">
        <v>21</v>
      </c>
      <c r="N413" s="23"/>
      <c r="O413" s="23"/>
      <c r="P413" s="10" t="n">
        <v>3506.58</v>
      </c>
      <c r="Q413" s="10" t="s">
        <v>21</v>
      </c>
      <c r="AA413" s="13" t="n">
        <v>0.0201353349251203</v>
      </c>
      <c r="AB413" s="10" t="n">
        <f aca="false">AA413*10/100</f>
        <v>0.00201353349251203</v>
      </c>
      <c r="AC413" s="11" t="s">
        <v>22</v>
      </c>
    </row>
    <row collapsed="false" customFormat="false" customHeight="true" hidden="false" ht="16.5" outlineLevel="0" r="414">
      <c r="A414" s="10" t="n">
        <v>413</v>
      </c>
      <c r="B414" s="10" t="s">
        <v>534</v>
      </c>
      <c r="E414" s="10" t="n">
        <v>1</v>
      </c>
      <c r="F414" s="29" t="n">
        <v>350</v>
      </c>
      <c r="G414" s="46" t="n">
        <v>300</v>
      </c>
      <c r="H414" s="10" t="s">
        <v>507</v>
      </c>
      <c r="I414" s="12" t="n">
        <v>250</v>
      </c>
      <c r="K414" s="10" t="s">
        <v>21</v>
      </c>
      <c r="L414" s="47" t="n">
        <v>15000</v>
      </c>
      <c r="M414" s="23" t="s">
        <v>21</v>
      </c>
      <c r="N414" s="23"/>
      <c r="O414" s="23"/>
      <c r="P414" s="10" t="n">
        <v>3506.58</v>
      </c>
      <c r="Q414" s="10" t="s">
        <v>21</v>
      </c>
      <c r="AA414" s="13" t="n">
        <v>0.0203959865099115</v>
      </c>
      <c r="AB414" s="10" t="n">
        <f aca="false">AA414*10/100</f>
        <v>0.00203959865099115</v>
      </c>
      <c r="AC414" s="11" t="s">
        <v>22</v>
      </c>
    </row>
    <row collapsed="false" customFormat="false" customHeight="true" hidden="false" ht="16.5" outlineLevel="0" r="415">
      <c r="A415" s="10" t="n">
        <v>414</v>
      </c>
      <c r="B415" s="10" t="s">
        <v>535</v>
      </c>
      <c r="E415" s="10" t="n">
        <v>1</v>
      </c>
      <c r="F415" s="29" t="n">
        <v>350</v>
      </c>
      <c r="G415" s="46" t="n">
        <v>320</v>
      </c>
      <c r="H415" s="10" t="s">
        <v>507</v>
      </c>
      <c r="I415" s="12" t="n">
        <v>250</v>
      </c>
      <c r="K415" s="10" t="s">
        <v>21</v>
      </c>
      <c r="L415" s="47" t="n">
        <v>15000</v>
      </c>
      <c r="M415" s="23" t="s">
        <v>21</v>
      </c>
      <c r="N415" s="23"/>
      <c r="O415" s="23"/>
      <c r="P415" s="10" t="n">
        <v>3506.58</v>
      </c>
      <c r="Q415" s="10" t="s">
        <v>21</v>
      </c>
      <c r="AA415" s="13" t="n">
        <v>0.0207435219562997</v>
      </c>
      <c r="AB415" s="10" t="n">
        <f aca="false">AA415*10/100</f>
        <v>0.00207435219562997</v>
      </c>
      <c r="AC415" s="11" t="s">
        <v>22</v>
      </c>
    </row>
    <row collapsed="false" customFormat="false" customHeight="true" hidden="false" ht="16.5" outlineLevel="0" r="416">
      <c r="A416" s="10" t="n">
        <v>415</v>
      </c>
      <c r="B416" s="10" t="s">
        <v>536</v>
      </c>
      <c r="E416" s="10" t="n">
        <v>1</v>
      </c>
      <c r="F416" s="29" t="n">
        <v>350</v>
      </c>
      <c r="G416" s="46" t="n">
        <v>320</v>
      </c>
      <c r="H416" s="10" t="s">
        <v>507</v>
      </c>
      <c r="I416" s="12" t="n">
        <v>250</v>
      </c>
      <c r="K416" s="10" t="s">
        <v>21</v>
      </c>
      <c r="L416" s="47" t="n">
        <v>15000</v>
      </c>
      <c r="M416" s="23" t="s">
        <v>21</v>
      </c>
      <c r="N416" s="23"/>
      <c r="O416" s="23"/>
      <c r="P416" s="10" t="n">
        <v>3506.58</v>
      </c>
      <c r="Q416" s="10" t="s">
        <v>21</v>
      </c>
      <c r="AA416" s="13" t="n">
        <v>0.0202004978213181</v>
      </c>
      <c r="AB416" s="10" t="n">
        <f aca="false">AA416*10/100</f>
        <v>0.00202004978213181</v>
      </c>
      <c r="AC416" s="11" t="s">
        <v>22</v>
      </c>
    </row>
    <row collapsed="false" customFormat="false" customHeight="true" hidden="false" ht="16.5" outlineLevel="0" r="417">
      <c r="A417" s="10" t="n">
        <v>416</v>
      </c>
      <c r="B417" s="10" t="s">
        <v>537</v>
      </c>
      <c r="E417" s="10" t="n">
        <v>1</v>
      </c>
      <c r="F417" s="29" t="n">
        <v>350</v>
      </c>
      <c r="G417" s="46" t="n">
        <v>400</v>
      </c>
      <c r="H417" s="10" t="s">
        <v>507</v>
      </c>
      <c r="I417" s="12" t="n">
        <v>250</v>
      </c>
      <c r="K417" s="10" t="s">
        <v>21</v>
      </c>
      <c r="L417" s="47" t="n">
        <v>15000</v>
      </c>
      <c r="M417" s="23" t="s">
        <v>21</v>
      </c>
      <c r="N417" s="23"/>
      <c r="O417" s="23"/>
      <c r="P417" s="10" t="n">
        <v>3506.58</v>
      </c>
      <c r="Q417" s="10" t="s">
        <v>21</v>
      </c>
      <c r="AA417" s="13" t="n">
        <v>0.0210041735410909</v>
      </c>
      <c r="AB417" s="10" t="n">
        <f aca="false">AA417*10/100</f>
        <v>0.00210041735410909</v>
      </c>
      <c r="AC417" s="11" t="s">
        <v>22</v>
      </c>
    </row>
    <row collapsed="false" customFormat="false" customHeight="true" hidden="false" ht="16.5" outlineLevel="0" r="418">
      <c r="A418" s="10" t="n">
        <v>417</v>
      </c>
      <c r="B418" s="10" t="s">
        <v>538</v>
      </c>
      <c r="E418" s="10" t="n">
        <v>1</v>
      </c>
      <c r="F418" s="29" t="n">
        <v>350</v>
      </c>
      <c r="G418" s="46" t="n">
        <v>400</v>
      </c>
      <c r="H418" s="10" t="s">
        <v>507</v>
      </c>
      <c r="I418" s="12" t="n">
        <v>250</v>
      </c>
      <c r="K418" s="10" t="s">
        <v>21</v>
      </c>
      <c r="L418" s="47" t="n">
        <v>15000</v>
      </c>
      <c r="M418" s="23" t="s">
        <v>21</v>
      </c>
      <c r="N418" s="23"/>
      <c r="O418" s="23"/>
      <c r="P418" s="10" t="n">
        <v>3506.58</v>
      </c>
      <c r="Q418" s="10" t="s">
        <v>21</v>
      </c>
      <c r="AA418" s="13" t="n">
        <v>0.0208521267832961</v>
      </c>
      <c r="AB418" s="10" t="n">
        <f aca="false">AA418*10/100</f>
        <v>0.00208521267832961</v>
      </c>
      <c r="AC418" s="11" t="s">
        <v>22</v>
      </c>
    </row>
    <row collapsed="false" customFormat="false" customHeight="true" hidden="false" ht="16.5" outlineLevel="0" r="419">
      <c r="A419" s="10" t="n">
        <v>418</v>
      </c>
      <c r="B419" s="10" t="s">
        <v>539</v>
      </c>
      <c r="E419" s="10" t="n">
        <v>1</v>
      </c>
      <c r="F419" s="29" t="n">
        <v>350</v>
      </c>
      <c r="G419" s="46" t="n">
        <v>480</v>
      </c>
      <c r="H419" s="10" t="s">
        <v>507</v>
      </c>
      <c r="I419" s="12" t="n">
        <v>250</v>
      </c>
      <c r="K419" s="10" t="s">
        <v>21</v>
      </c>
      <c r="L419" s="47" t="n">
        <v>15000</v>
      </c>
      <c r="M419" s="23" t="s">
        <v>21</v>
      </c>
      <c r="N419" s="23"/>
      <c r="O419" s="23"/>
      <c r="P419" s="10" t="n">
        <v>3506.58</v>
      </c>
      <c r="Q419" s="10" t="s">
        <v>21</v>
      </c>
      <c r="AA419" s="13" t="n">
        <v>0.0209172896794939</v>
      </c>
      <c r="AB419" s="10" t="n">
        <f aca="false">AA419*10/100</f>
        <v>0.00209172896794939</v>
      </c>
      <c r="AC419" s="11" t="s">
        <v>22</v>
      </c>
    </row>
    <row collapsed="false" customFormat="false" customHeight="true" hidden="false" ht="16.5" outlineLevel="0" r="420">
      <c r="A420" s="10" t="n">
        <v>419</v>
      </c>
      <c r="B420" s="10" t="s">
        <v>540</v>
      </c>
      <c r="E420" s="10" t="n">
        <v>1</v>
      </c>
      <c r="F420" s="29" t="n">
        <v>350</v>
      </c>
      <c r="G420" s="46" t="n">
        <v>500</v>
      </c>
      <c r="H420" s="10" t="s">
        <v>507</v>
      </c>
      <c r="I420" s="12" t="n">
        <v>250</v>
      </c>
      <c r="K420" s="10" t="s">
        <v>21</v>
      </c>
      <c r="L420" s="47" t="n">
        <v>15000</v>
      </c>
      <c r="M420" s="23" t="s">
        <v>21</v>
      </c>
      <c r="N420" s="23"/>
      <c r="O420" s="23"/>
      <c r="P420" s="10" t="n">
        <v>3506.58</v>
      </c>
      <c r="Q420" s="10" t="s">
        <v>21</v>
      </c>
      <c r="AA420" s="13" t="n">
        <v>0.0215689186414719</v>
      </c>
      <c r="AB420" s="10" t="n">
        <f aca="false">AA420*10/100</f>
        <v>0.00215689186414719</v>
      </c>
      <c r="AC420" s="11" t="s">
        <v>22</v>
      </c>
    </row>
    <row collapsed="false" customFormat="false" customHeight="true" hidden="false" ht="16.5" outlineLevel="0" r="421">
      <c r="A421" s="10" t="n">
        <v>420</v>
      </c>
      <c r="B421" s="10" t="s">
        <v>541</v>
      </c>
      <c r="E421" s="10" t="n">
        <v>1</v>
      </c>
      <c r="F421" s="29" t="n">
        <v>350</v>
      </c>
      <c r="G421" s="46" t="n">
        <v>500</v>
      </c>
      <c r="H421" s="10" t="s">
        <v>507</v>
      </c>
      <c r="I421" s="12" t="n">
        <v>250</v>
      </c>
      <c r="K421" s="10" t="s">
        <v>21</v>
      </c>
      <c r="L421" s="47" t="n">
        <v>15000</v>
      </c>
      <c r="M421" s="23" t="s">
        <v>21</v>
      </c>
      <c r="N421" s="23"/>
      <c r="O421" s="23"/>
      <c r="P421" s="10" t="n">
        <v>3506.58</v>
      </c>
      <c r="Q421" s="10" t="s">
        <v>21</v>
      </c>
      <c r="AA421" s="13" t="n">
        <v>0.0213951509182777</v>
      </c>
      <c r="AB421" s="10" t="n">
        <f aca="false">AA421*10/100</f>
        <v>0.00213951509182777</v>
      </c>
      <c r="AC421" s="11" t="s">
        <v>22</v>
      </c>
    </row>
    <row collapsed="false" customFormat="false" customHeight="true" hidden="false" ht="16.5" outlineLevel="0" r="422">
      <c r="A422" s="10" t="n">
        <v>421</v>
      </c>
      <c r="B422" s="10" t="s">
        <v>542</v>
      </c>
      <c r="E422" s="10" t="n">
        <v>1</v>
      </c>
      <c r="F422" s="29" t="n">
        <v>350</v>
      </c>
      <c r="G422" s="46" t="n">
        <v>165</v>
      </c>
      <c r="H422" s="10" t="s">
        <v>543</v>
      </c>
      <c r="I422" s="12" t="n">
        <v>250</v>
      </c>
      <c r="K422" s="10" t="s">
        <v>21</v>
      </c>
      <c r="L422" s="47" t="n">
        <v>15000</v>
      </c>
      <c r="M422" s="23" t="s">
        <v>21</v>
      </c>
      <c r="N422" s="23"/>
      <c r="O422" s="23"/>
      <c r="AA422" s="13" t="n">
        <v>0.0122161513165067</v>
      </c>
      <c r="AB422" s="10" t="n">
        <f aca="false">AA422*10/100</f>
        <v>0.00122161513165067</v>
      </c>
      <c r="AC422" s="11" t="s">
        <v>22</v>
      </c>
    </row>
    <row collapsed="false" customFormat="false" customHeight="true" hidden="false" ht="16.5" outlineLevel="0" r="423">
      <c r="A423" s="10" t="n">
        <v>422</v>
      </c>
      <c r="B423" s="10" t="s">
        <v>544</v>
      </c>
      <c r="E423" s="10" t="n">
        <v>1</v>
      </c>
      <c r="F423" s="29" t="n">
        <v>350</v>
      </c>
      <c r="G423" s="46" t="n">
        <v>200</v>
      </c>
      <c r="H423" s="10" t="s">
        <v>543</v>
      </c>
      <c r="I423" s="12" t="n">
        <v>250</v>
      </c>
      <c r="K423" s="10" t="s">
        <v>21</v>
      </c>
      <c r="L423" s="47" t="n">
        <v>15000</v>
      </c>
      <c r="M423" s="23" t="s">
        <v>21</v>
      </c>
      <c r="N423" s="23"/>
      <c r="O423" s="23"/>
      <c r="AA423" s="13" t="n">
        <v>0.0133978226291388</v>
      </c>
      <c r="AB423" s="10" t="n">
        <f aca="false">AA423*10/100</f>
        <v>0.00133978226291388</v>
      </c>
      <c r="AC423" s="11" t="s">
        <v>22</v>
      </c>
    </row>
    <row collapsed="false" customFormat="false" customHeight="true" hidden="false" ht="16.5" outlineLevel="0" r="424">
      <c r="A424" s="10" t="n">
        <v>423</v>
      </c>
      <c r="B424" s="10" t="s">
        <v>545</v>
      </c>
      <c r="E424" s="10" t="n">
        <v>1</v>
      </c>
      <c r="F424" s="29" t="n">
        <v>350</v>
      </c>
      <c r="G424" s="46" t="n">
        <v>300</v>
      </c>
      <c r="H424" s="10" t="s">
        <v>543</v>
      </c>
      <c r="I424" s="12" t="n">
        <v>250</v>
      </c>
      <c r="K424" s="10" t="s">
        <v>21</v>
      </c>
      <c r="L424" s="47" t="n">
        <v>15000</v>
      </c>
      <c r="M424" s="23" t="s">
        <v>21</v>
      </c>
      <c r="N424" s="23"/>
      <c r="O424" s="23"/>
      <c r="AA424" s="13" t="n">
        <v>0.0154782298696883</v>
      </c>
      <c r="AB424" s="10" t="n">
        <f aca="false">AA424*10/100</f>
        <v>0.00154782298696883</v>
      </c>
      <c r="AC424" s="11" t="s">
        <v>22</v>
      </c>
    </row>
    <row collapsed="false" customFormat="false" customHeight="true" hidden="false" ht="16.5" outlineLevel="0" r="425">
      <c r="A425" s="10" t="n">
        <v>424</v>
      </c>
      <c r="B425" s="10" t="s">
        <v>546</v>
      </c>
      <c r="E425" s="10" t="n">
        <v>1</v>
      </c>
      <c r="F425" s="29" t="n">
        <v>350</v>
      </c>
      <c r="G425" s="46" t="n">
        <v>400</v>
      </c>
      <c r="H425" s="10" t="s">
        <v>543</v>
      </c>
      <c r="I425" s="12" t="n">
        <v>250</v>
      </c>
      <c r="K425" s="10" t="s">
        <v>21</v>
      </c>
      <c r="L425" s="47" t="n">
        <v>15000</v>
      </c>
      <c r="M425" s="23" t="s">
        <v>21</v>
      </c>
      <c r="N425" s="23"/>
      <c r="O425" s="23"/>
      <c r="AA425" s="13" t="n">
        <v>0.0169095500511863</v>
      </c>
      <c r="AB425" s="10" t="n">
        <f aca="false">AA425*10/100</f>
        <v>0.00169095500511863</v>
      </c>
      <c r="AC425" s="11" t="s">
        <v>22</v>
      </c>
    </row>
    <row collapsed="false" customFormat="false" customHeight="true" hidden="false" ht="16.5" outlineLevel="0" r="426">
      <c r="A426" s="10" t="n">
        <v>425</v>
      </c>
      <c r="B426" s="10" t="s">
        <v>547</v>
      </c>
      <c r="E426" s="10" t="n">
        <v>1</v>
      </c>
      <c r="F426" s="29" t="n">
        <v>350</v>
      </c>
      <c r="G426" s="46" t="n">
        <v>500</v>
      </c>
      <c r="H426" s="10" t="s">
        <v>543</v>
      </c>
      <c r="I426" s="12" t="n">
        <v>250</v>
      </c>
      <c r="K426" s="10" t="s">
        <v>21</v>
      </c>
      <c r="L426" s="47" t="n">
        <v>15000</v>
      </c>
      <c r="M426" s="23" t="s">
        <v>21</v>
      </c>
      <c r="N426" s="23"/>
      <c r="O426" s="23"/>
      <c r="AA426" s="13" t="n">
        <v>0.0180412915900453</v>
      </c>
      <c r="AB426" s="10" t="n">
        <f aca="false">AA426*10/100</f>
        <v>0.00180412915900453</v>
      </c>
      <c r="AC426" s="11" t="s">
        <v>22</v>
      </c>
    </row>
    <row collapsed="false" customFormat="false" customHeight="true" hidden="false" ht="16.5" outlineLevel="0" r="427">
      <c r="A427" s="10" t="n">
        <v>426</v>
      </c>
      <c r="B427" s="10" t="s">
        <v>548</v>
      </c>
      <c r="E427" s="10" t="n">
        <v>1</v>
      </c>
      <c r="F427" s="29" t="n">
        <v>600</v>
      </c>
      <c r="G427" s="29" t="n">
        <v>3000</v>
      </c>
      <c r="H427" s="10" t="s">
        <v>549</v>
      </c>
      <c r="I427" s="12" t="n">
        <v>100</v>
      </c>
      <c r="K427" s="10" t="s">
        <v>21</v>
      </c>
      <c r="L427" s="12" t="n">
        <v>1000</v>
      </c>
      <c r="M427" s="23" t="s">
        <v>21</v>
      </c>
      <c r="N427" s="23"/>
      <c r="O427" s="23"/>
      <c r="P427" s="48" t="n">
        <v>52.9844238</v>
      </c>
      <c r="Q427" s="10" t="s">
        <v>21</v>
      </c>
      <c r="AA427" s="13" t="n">
        <v>0.171745816914503</v>
      </c>
      <c r="AB427" s="10" t="n">
        <f aca="false">AA427*10/100</f>
        <v>0.0171745816914503</v>
      </c>
      <c r="AC427" s="11" t="s">
        <v>22</v>
      </c>
    </row>
    <row collapsed="false" customFormat="false" customHeight="true" hidden="false" ht="14.15" outlineLevel="0" r="428">
      <c r="A428" s="10" t="n">
        <v>427</v>
      </c>
      <c r="B428" s="10" t="s">
        <v>550</v>
      </c>
      <c r="E428" s="10" t="n">
        <v>1</v>
      </c>
      <c r="F428" s="29" t="n">
        <v>600</v>
      </c>
      <c r="G428" s="29" t="n">
        <v>3000</v>
      </c>
      <c r="H428" s="10" t="s">
        <v>551</v>
      </c>
      <c r="I428" s="12" t="n">
        <v>100</v>
      </c>
      <c r="K428" s="10" t="s">
        <v>21</v>
      </c>
      <c r="L428" s="12" t="n">
        <v>1000</v>
      </c>
      <c r="M428" s="23" t="s">
        <v>21</v>
      </c>
      <c r="N428" s="23"/>
      <c r="O428" s="23"/>
      <c r="P428" s="10" t="n">
        <v>52.6332178</v>
      </c>
      <c r="Q428" s="10" t="s">
        <v>21</v>
      </c>
      <c r="AA428" s="13" t="n">
        <v>0.176944350447762</v>
      </c>
      <c r="AB428" s="10" t="n">
        <f aca="false">AA428*10/100</f>
        <v>0.0176944350447762</v>
      </c>
      <c r="AC428" s="11" t="s">
        <v>22</v>
      </c>
    </row>
    <row collapsed="false" customFormat="false" customHeight="true" hidden="false" ht="14.15" outlineLevel="0" r="429">
      <c r="A429" s="10" t="n">
        <v>428</v>
      </c>
      <c r="B429" s="10" t="s">
        <v>552</v>
      </c>
      <c r="E429" s="10" t="n">
        <v>1</v>
      </c>
      <c r="F429" s="29" t="n">
        <v>600</v>
      </c>
      <c r="G429" s="29" t="n">
        <v>3000</v>
      </c>
      <c r="H429" s="10" t="s">
        <v>551</v>
      </c>
      <c r="I429" s="12" t="n">
        <v>100</v>
      </c>
      <c r="K429" s="10" t="s">
        <v>21</v>
      </c>
      <c r="L429" s="12" t="n">
        <v>1000</v>
      </c>
      <c r="M429" s="23" t="s">
        <v>21</v>
      </c>
      <c r="N429" s="23"/>
      <c r="O429" s="23"/>
      <c r="P429" s="10" t="n">
        <v>52.6332178</v>
      </c>
      <c r="Q429" s="10" t="s">
        <v>21</v>
      </c>
      <c r="AA429" s="13" t="n">
        <v>0.173440501924044</v>
      </c>
      <c r="AB429" s="10" t="n">
        <f aca="false">AA429*10/100</f>
        <v>0.0173440501924044</v>
      </c>
      <c r="AC429" s="11" t="s">
        <v>22</v>
      </c>
    </row>
    <row collapsed="false" customFormat="false" customHeight="true" hidden="false" ht="14.15" outlineLevel="0" r="430">
      <c r="A430" s="10" t="n">
        <v>429</v>
      </c>
      <c r="B430" s="10" t="s">
        <v>553</v>
      </c>
      <c r="E430" s="10" t="n">
        <v>1</v>
      </c>
      <c r="F430" s="29" t="n">
        <v>600</v>
      </c>
      <c r="G430" s="29" t="n">
        <v>3000</v>
      </c>
      <c r="H430" s="10" t="s">
        <v>551</v>
      </c>
      <c r="I430" s="12" t="n">
        <v>100</v>
      </c>
      <c r="K430" s="10" t="s">
        <v>21</v>
      </c>
      <c r="L430" s="12" t="n">
        <v>1000</v>
      </c>
      <c r="M430" s="23" t="s">
        <v>21</v>
      </c>
      <c r="N430" s="23"/>
      <c r="O430" s="23"/>
      <c r="P430" s="10" t="n">
        <v>52.6332178</v>
      </c>
      <c r="Q430" s="10" t="s">
        <v>21</v>
      </c>
      <c r="AA430" s="13" t="n">
        <v>0.176944350447762</v>
      </c>
      <c r="AB430" s="10" t="n">
        <f aca="false">AA430*10/100</f>
        <v>0.0176944350447762</v>
      </c>
      <c r="AC430" s="11" t="s">
        <v>22</v>
      </c>
    </row>
    <row collapsed="false" customFormat="false" customHeight="true" hidden="false" ht="14.15" outlineLevel="0" r="431">
      <c r="A431" s="10" t="n">
        <v>430</v>
      </c>
      <c r="B431" s="10" t="s">
        <v>554</v>
      </c>
      <c r="E431" s="10" t="n">
        <v>1</v>
      </c>
      <c r="F431" s="29" t="n">
        <v>600</v>
      </c>
      <c r="G431" s="29" t="n">
        <v>3000</v>
      </c>
      <c r="H431" s="10" t="s">
        <v>551</v>
      </c>
      <c r="I431" s="12" t="n">
        <v>100</v>
      </c>
      <c r="K431" s="10" t="s">
        <v>21</v>
      </c>
      <c r="L431" s="12" t="n">
        <v>1000</v>
      </c>
      <c r="M431" s="23" t="s">
        <v>21</v>
      </c>
      <c r="N431" s="23"/>
      <c r="O431" s="23"/>
      <c r="P431" s="10" t="n">
        <v>361.2755998</v>
      </c>
      <c r="Q431" s="10" t="s">
        <v>21</v>
      </c>
      <c r="AA431" s="13" t="n">
        <v>0.240153989207513</v>
      </c>
      <c r="AB431" s="10" t="n">
        <f aca="false">AA431*10/100</f>
        <v>0.0240153989207513</v>
      </c>
      <c r="AC431" s="11" t="s">
        <v>22</v>
      </c>
    </row>
    <row collapsed="false" customFormat="false" customHeight="true" hidden="false" ht="14.15" outlineLevel="0" r="432">
      <c r="A432" s="10" t="n">
        <v>431</v>
      </c>
      <c r="B432" s="10" t="s">
        <v>555</v>
      </c>
      <c r="E432" s="10" t="n">
        <v>1</v>
      </c>
      <c r="F432" s="29" t="n">
        <v>600</v>
      </c>
      <c r="G432" s="29" t="n">
        <v>3000</v>
      </c>
      <c r="H432" s="10" t="s">
        <v>551</v>
      </c>
      <c r="I432" s="12" t="n">
        <v>100</v>
      </c>
      <c r="K432" s="10" t="s">
        <v>21</v>
      </c>
      <c r="L432" s="12" t="n">
        <v>1000</v>
      </c>
      <c r="M432" s="23" t="s">
        <v>21</v>
      </c>
      <c r="N432" s="23"/>
      <c r="O432" s="23"/>
      <c r="P432" s="10" t="n">
        <v>361.2755998</v>
      </c>
      <c r="Q432" s="10" t="s">
        <v>21</v>
      </c>
      <c r="AA432" s="13" t="n">
        <v>0.22429476350513</v>
      </c>
      <c r="AB432" s="10" t="n">
        <f aca="false">AA432*10/100</f>
        <v>0.022429476350513</v>
      </c>
      <c r="AC432" s="11" t="s">
        <v>22</v>
      </c>
    </row>
    <row collapsed="false" customFormat="false" customHeight="true" hidden="false" ht="14.15" outlineLevel="0" r="433">
      <c r="A433" s="10" t="n">
        <v>432</v>
      </c>
      <c r="B433" s="10" t="s">
        <v>556</v>
      </c>
      <c r="E433" s="10" t="n">
        <v>1</v>
      </c>
      <c r="F433" s="29" t="n">
        <v>700</v>
      </c>
      <c r="G433" s="29" t="n">
        <v>4000</v>
      </c>
      <c r="H433" s="10" t="s">
        <v>551</v>
      </c>
      <c r="I433" s="12" t="n">
        <v>100</v>
      </c>
      <c r="K433" s="10" t="s">
        <v>21</v>
      </c>
      <c r="L433" s="12" t="n">
        <v>1000</v>
      </c>
      <c r="M433" s="23" t="s">
        <v>21</v>
      </c>
      <c r="N433" s="23"/>
      <c r="O433" s="23"/>
      <c r="P433" s="10" t="n">
        <v>52.6332178</v>
      </c>
      <c r="Q433" s="10" t="s">
        <v>21</v>
      </c>
      <c r="AA433" s="13" t="n">
        <v>0.352136776633665</v>
      </c>
      <c r="AB433" s="10" t="n">
        <f aca="false">AA433*10/100</f>
        <v>0.0352136776633665</v>
      </c>
      <c r="AC433" s="11" t="s">
        <v>22</v>
      </c>
    </row>
    <row collapsed="false" customFormat="false" customHeight="true" hidden="false" ht="14.15" outlineLevel="0" r="434">
      <c r="A434" s="10" t="n">
        <v>433</v>
      </c>
      <c r="B434" s="10" t="s">
        <v>557</v>
      </c>
      <c r="E434" s="10" t="n">
        <v>1</v>
      </c>
      <c r="F434" s="29" t="n">
        <v>700</v>
      </c>
      <c r="G434" s="29" t="n">
        <v>4000</v>
      </c>
      <c r="H434" s="10" t="s">
        <v>551</v>
      </c>
      <c r="I434" s="12" t="n">
        <v>100</v>
      </c>
      <c r="K434" s="10" t="s">
        <v>21</v>
      </c>
      <c r="L434" s="12" t="n">
        <v>1000</v>
      </c>
      <c r="M434" s="23" t="s">
        <v>21</v>
      </c>
      <c r="N434" s="23"/>
      <c r="O434" s="23"/>
      <c r="P434" s="10" t="n">
        <v>52.6332178</v>
      </c>
      <c r="Q434" s="10" t="s">
        <v>21</v>
      </c>
      <c r="AA434" s="13" t="n">
        <v>0.357392549419242</v>
      </c>
      <c r="AB434" s="10" t="n">
        <f aca="false">AA434*10/100</f>
        <v>0.0357392549419242</v>
      </c>
      <c r="AC434" s="11" t="s">
        <v>22</v>
      </c>
    </row>
    <row collapsed="false" customFormat="false" customHeight="true" hidden="false" ht="14.15" outlineLevel="0" r="435">
      <c r="A435" s="10" t="n">
        <v>434</v>
      </c>
      <c r="B435" s="10" t="s">
        <v>558</v>
      </c>
      <c r="E435" s="10" t="n">
        <v>1</v>
      </c>
      <c r="F435" s="29" t="n">
        <v>700</v>
      </c>
      <c r="G435" s="29" t="n">
        <v>4000</v>
      </c>
      <c r="H435" s="10" t="s">
        <v>551</v>
      </c>
      <c r="I435" s="12" t="n">
        <v>100</v>
      </c>
      <c r="K435" s="10" t="s">
        <v>21</v>
      </c>
      <c r="L435" s="12" t="n">
        <v>1000</v>
      </c>
      <c r="M435" s="23" t="s">
        <v>21</v>
      </c>
      <c r="N435" s="23"/>
      <c r="O435" s="23"/>
      <c r="P435" s="10" t="n">
        <v>340.7739923</v>
      </c>
      <c r="Q435" s="10" t="s">
        <v>21</v>
      </c>
      <c r="AA435" s="13" t="n">
        <v>0.40612980679674</v>
      </c>
      <c r="AB435" s="10" t="n">
        <f aca="false">AA435*10/100</f>
        <v>0.040612980679674</v>
      </c>
      <c r="AC435" s="11" t="s">
        <v>22</v>
      </c>
    </row>
    <row collapsed="false" customFormat="false" customHeight="true" hidden="false" ht="14.15" outlineLevel="0" r="436">
      <c r="A436" s="10" t="n">
        <v>435</v>
      </c>
      <c r="B436" s="10" t="s">
        <v>559</v>
      </c>
      <c r="E436" s="10" t="n">
        <v>1</v>
      </c>
      <c r="F436" s="29" t="n">
        <v>700</v>
      </c>
      <c r="G436" s="29" t="n">
        <v>4000</v>
      </c>
      <c r="H436" s="10" t="s">
        <v>551</v>
      </c>
      <c r="I436" s="12" t="n">
        <v>100</v>
      </c>
      <c r="K436" s="10" t="s">
        <v>21</v>
      </c>
      <c r="L436" s="12" t="n">
        <v>1000</v>
      </c>
      <c r="M436" s="23" t="s">
        <v>21</v>
      </c>
      <c r="N436" s="23"/>
      <c r="O436" s="23"/>
      <c r="P436" s="10" t="n">
        <v>340.7739923</v>
      </c>
      <c r="Q436" s="10" t="s">
        <v>21</v>
      </c>
      <c r="AA436" s="13" t="n">
        <v>0.40612980679674</v>
      </c>
      <c r="AB436" s="10" t="n">
        <f aca="false">AA436*10/100</f>
        <v>0.040612980679674</v>
      </c>
      <c r="AC436" s="11" t="s">
        <v>22</v>
      </c>
    </row>
    <row collapsed="false" customFormat="false" customHeight="true" hidden="false" ht="14.15" outlineLevel="0" r="437">
      <c r="A437" s="10" t="n">
        <v>436</v>
      </c>
      <c r="B437" s="10" t="s">
        <v>560</v>
      </c>
      <c r="E437" s="10" t="n">
        <v>1</v>
      </c>
      <c r="F437" s="29" t="n">
        <v>800</v>
      </c>
      <c r="G437" s="29" t="n">
        <v>3000</v>
      </c>
      <c r="H437" s="10" t="s">
        <v>551</v>
      </c>
      <c r="I437" s="12" t="n">
        <v>100</v>
      </c>
      <c r="K437" s="10" t="s">
        <v>21</v>
      </c>
      <c r="L437" s="12" t="n">
        <v>1000</v>
      </c>
      <c r="M437" s="23" t="s">
        <v>21</v>
      </c>
      <c r="N437" s="23"/>
      <c r="O437" s="23"/>
      <c r="P437" s="10" t="n">
        <v>52.6332178</v>
      </c>
      <c r="Q437" s="10" t="s">
        <v>21</v>
      </c>
      <c r="AA437" s="13" t="n">
        <v>0.548352293961876</v>
      </c>
      <c r="AB437" s="10" t="n">
        <f aca="false">AA437*10/100</f>
        <v>0.0548352293961876</v>
      </c>
      <c r="AC437" s="11" t="s">
        <v>22</v>
      </c>
    </row>
    <row collapsed="false" customFormat="false" customHeight="true" hidden="false" ht="14.15" outlineLevel="0" r="438">
      <c r="A438" s="10" t="n">
        <v>437</v>
      </c>
      <c r="B438" s="10" t="s">
        <v>561</v>
      </c>
      <c r="E438" s="10" t="n">
        <v>1</v>
      </c>
      <c r="F438" s="29" t="n">
        <v>600</v>
      </c>
      <c r="G438" s="29" t="n">
        <v>3000</v>
      </c>
      <c r="H438" s="10" t="s">
        <v>562</v>
      </c>
      <c r="I438" s="12" t="n">
        <v>100</v>
      </c>
      <c r="K438" s="10" t="s">
        <v>21</v>
      </c>
      <c r="L438" s="12" t="n">
        <v>1000</v>
      </c>
      <c r="M438" s="23" t="s">
        <v>21</v>
      </c>
      <c r="N438" s="10" t="n">
        <v>4.4117931</v>
      </c>
      <c r="O438" s="10" t="s">
        <v>21</v>
      </c>
      <c r="AA438" s="13" t="n">
        <v>0.167166836085046</v>
      </c>
      <c r="AB438" s="10" t="n">
        <f aca="false">AA438*10/100</f>
        <v>0.0167166836085046</v>
      </c>
      <c r="AC438" s="11" t="s">
        <v>22</v>
      </c>
    </row>
    <row collapsed="false" customFormat="false" customHeight="true" hidden="false" ht="14.15" outlineLevel="0" r="439">
      <c r="A439" s="10" t="n">
        <v>438</v>
      </c>
      <c r="B439" s="10" t="s">
        <v>563</v>
      </c>
      <c r="E439" s="10" t="n">
        <v>1</v>
      </c>
      <c r="F439" s="29" t="n">
        <v>600</v>
      </c>
      <c r="G439" s="29" t="n">
        <v>3000</v>
      </c>
      <c r="H439" s="10" t="s">
        <v>562</v>
      </c>
      <c r="I439" s="12" t="n">
        <v>100</v>
      </c>
      <c r="K439" s="10" t="s">
        <v>21</v>
      </c>
      <c r="L439" s="12" t="n">
        <v>1000</v>
      </c>
      <c r="M439" s="23" t="s">
        <v>21</v>
      </c>
      <c r="N439" s="10" t="n">
        <v>4.4117931</v>
      </c>
      <c r="O439" s="10" t="s">
        <v>21</v>
      </c>
      <c r="AA439" s="13" t="n">
        <v>0.150450152476542</v>
      </c>
      <c r="AB439" s="10" t="n">
        <f aca="false">AA439*10/100</f>
        <v>0.0150450152476542</v>
      </c>
      <c r="AC439" s="11" t="s">
        <v>22</v>
      </c>
    </row>
    <row collapsed="false" customFormat="false" customHeight="true" hidden="false" ht="14.15" outlineLevel="0" r="440">
      <c r="A440" s="10" t="n">
        <v>439</v>
      </c>
      <c r="B440" s="10" t="s">
        <v>564</v>
      </c>
      <c r="E440" s="10" t="n">
        <v>1</v>
      </c>
      <c r="F440" s="29" t="n">
        <v>600</v>
      </c>
      <c r="G440" s="29" t="n">
        <v>3000</v>
      </c>
      <c r="H440" s="10" t="s">
        <v>562</v>
      </c>
      <c r="I440" s="12" t="n">
        <v>100</v>
      </c>
      <c r="K440" s="10" t="s">
        <v>21</v>
      </c>
      <c r="L440" s="12" t="n">
        <v>1000</v>
      </c>
      <c r="M440" s="23" t="s">
        <v>21</v>
      </c>
      <c r="N440" s="10" t="n">
        <v>253.2223395</v>
      </c>
      <c r="O440" s="10" t="s">
        <v>21</v>
      </c>
      <c r="AA440" s="13" t="n">
        <v>0.129317426668724</v>
      </c>
      <c r="AB440" s="10" t="n">
        <f aca="false">AA440*10/100</f>
        <v>0.0129317426668724</v>
      </c>
      <c r="AC440" s="11" t="s">
        <v>22</v>
      </c>
    </row>
    <row collapsed="false" customFormat="false" customHeight="true" hidden="false" ht="14.15" outlineLevel="0" r="441">
      <c r="A441" s="10" t="n">
        <v>440</v>
      </c>
      <c r="B441" s="10" t="s">
        <v>565</v>
      </c>
      <c r="E441" s="10" t="n">
        <v>1</v>
      </c>
      <c r="F441" s="29" t="n">
        <v>600</v>
      </c>
      <c r="G441" s="29" t="n">
        <v>3000</v>
      </c>
      <c r="H441" s="10" t="s">
        <v>562</v>
      </c>
      <c r="I441" s="12" t="n">
        <v>100</v>
      </c>
      <c r="K441" s="10" t="s">
        <v>21</v>
      </c>
      <c r="L441" s="12" t="n">
        <v>1000</v>
      </c>
      <c r="M441" s="23" t="s">
        <v>21</v>
      </c>
      <c r="N441" s="10" t="n">
        <v>253.2223395</v>
      </c>
      <c r="O441" s="10" t="s">
        <v>21</v>
      </c>
      <c r="AA441" s="13" t="n">
        <v>0.131403191614994</v>
      </c>
      <c r="AB441" s="10" t="n">
        <f aca="false">AA441*10/100</f>
        <v>0.0131403191614994</v>
      </c>
      <c r="AC441" s="11" t="s">
        <v>22</v>
      </c>
    </row>
    <row collapsed="false" customFormat="false" customHeight="true" hidden="false" ht="12.1" outlineLevel="0" r="442">
      <c r="A442" s="10" t="n">
        <v>441</v>
      </c>
      <c r="B442" s="10" t="s">
        <v>566</v>
      </c>
      <c r="E442" s="10" t="n">
        <v>1</v>
      </c>
      <c r="F442" s="11" t="n">
        <v>400</v>
      </c>
      <c r="G442" s="10" t="n">
        <v>1000</v>
      </c>
      <c r="H442" s="10" t="s">
        <v>567</v>
      </c>
      <c r="I442" s="12" t="n">
        <v>100</v>
      </c>
      <c r="K442" s="10" t="s">
        <v>21</v>
      </c>
      <c r="L442" s="11" t="n">
        <v>1000</v>
      </c>
      <c r="M442" s="10" t="s">
        <v>21</v>
      </c>
      <c r="AA442" s="13" t="n">
        <v>0.033380214</v>
      </c>
      <c r="AB442" s="10" t="n">
        <f aca="false">AA442*10/100</f>
        <v>0.0033380214</v>
      </c>
      <c r="AC442" s="10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H394:P405 A1"/>
    </sheetView>
  </sheetViews>
  <cols>
    <col collapsed="false" hidden="false" max="1025" min="1" style="0" width="11.6941176470588"/>
  </cols>
  <sheetData>
    <row collapsed="false" customFormat="false" customHeight="true" hidden="false" ht="15.3" outlineLevel="0" r="1">
      <c r="A1" s="4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25197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2013-04-15T14:02:59.00Z</dcterms:created>
  <dc:creator>George Miron</dc:creator>
  <cp:lastModifiedBy>dmiron </cp:lastModifiedBy>
  <dcterms:modified xsi:type="dcterms:W3CDTF">2013-10-14T09:54:47.00Z</dcterms:modified>
  <cp:revision>56</cp:revision>
</cp:coreProperties>
</file>