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3" windowHeight="8192" windowWidth="16384" xWindow="0" yWindow="0"/>
  </bookViews>
  <sheets>
    <sheet name="SOL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<sst xmlns="http://schemas.openxmlformats.org/spreadsheetml/2006/main" count="1379" uniqueCount="261">
  <si>
    <t>id</t>
  </si>
  <si>
    <t>sample</t>
  </si>
  <si>
    <t>comment</t>
  </si>
  <si>
    <t>type</t>
  </si>
  <si>
    <t>sT</t>
  </si>
  <si>
    <t>sP</t>
  </si>
  <si>
    <t>expdataset</t>
  </si>
  <si>
    <t>UMC.DC.Quartz</t>
  </si>
  <si>
    <t>UMC.DC.Corundum</t>
  </si>
  <si>
    <t>UMC.DC.Microcline</t>
  </si>
  <si>
    <t>UMC.DC.Sanidine</t>
  </si>
  <si>
    <t>comp.H2O</t>
  </si>
  <si>
    <t>unit</t>
  </si>
  <si>
    <t>comp.SiO2</t>
  </si>
  <si>
    <t>comp.Al2O3</t>
  </si>
  <si>
    <t>comp.K2O</t>
  </si>
  <si>
    <t>comp.Na2O</t>
  </si>
  <si>
    <t>comp.NaCl</t>
  </si>
  <si>
    <t>comp.KCl</t>
  </si>
  <si>
    <t>comp.HCl</t>
  </si>
  <si>
    <t>phase.aq_gen.IC.Al.Q</t>
  </si>
  <si>
    <t>error</t>
  </si>
  <si>
    <t>phase.aq_gen.IC.Si.Q</t>
  </si>
  <si>
    <t>phase.aq_gen.IC.Na.Q</t>
  </si>
  <si>
    <t>phase.aq_gen.IC.K.Q</t>
  </si>
  <si>
    <t>phase.aq_gen.MR.K/H</t>
  </si>
  <si>
    <t>phase.aq_gen.MR.Al/Na</t>
  </si>
  <si>
    <t>phase.aq_gen.MR.Si/Al</t>
  </si>
  <si>
    <t>phase.aq_gen.MR.Na/Al</t>
  </si>
  <si>
    <t>phase.aq_gen.MR.K/Al</t>
  </si>
  <si>
    <t>PA_qam01</t>
  </si>
  <si>
    <t>q+and+mu</t>
  </si>
  <si>
    <t>Pascal&amp;Anderson1989</t>
  </si>
  <si>
    <t>g</t>
  </si>
  <si>
    <t>molal</t>
  </si>
  <si>
    <t>PA_qam02</t>
  </si>
  <si>
    <t>PA_qam03</t>
  </si>
  <si>
    <t>PA_cam01</t>
  </si>
  <si>
    <t>co+an+mu</t>
  </si>
  <si>
    <t>PA_cam02</t>
  </si>
  <si>
    <t>PA_qa-ad01</t>
  </si>
  <si>
    <t>q+an+kfs(adu)</t>
  </si>
  <si>
    <t>PA_qa-ad02</t>
  </si>
  <si>
    <t>He_pk01</t>
  </si>
  <si>
    <t>prl+kln</t>
  </si>
  <si>
    <t>Hemley_etal1980</t>
  </si>
  <si>
    <t>He_pk02</t>
  </si>
  <si>
    <t>He_pk03</t>
  </si>
  <si>
    <t>He_pk04</t>
  </si>
  <si>
    <t>He_pk05</t>
  </si>
  <si>
    <t>He_pk06</t>
  </si>
  <si>
    <t>He_apr01</t>
  </si>
  <si>
    <t>and+prl</t>
  </si>
  <si>
    <t>He_apr02</t>
  </si>
  <si>
    <t>He_apr03</t>
  </si>
  <si>
    <t>He_apr04</t>
  </si>
  <si>
    <t>He_apr05</t>
  </si>
  <si>
    <t>He_apr06</t>
  </si>
  <si>
    <t>He_apr07</t>
  </si>
  <si>
    <t>He_ac01</t>
  </si>
  <si>
    <t>and+crn</t>
  </si>
  <si>
    <t>He_ac02</t>
  </si>
  <si>
    <t>He_ac03</t>
  </si>
  <si>
    <t>He_ac04</t>
  </si>
  <si>
    <t>He_ac05</t>
  </si>
  <si>
    <t>He_ac06</t>
  </si>
  <si>
    <t>WW_apq01</t>
  </si>
  <si>
    <t>ab+pg+q</t>
  </si>
  <si>
    <t>365</t>
  </si>
  <si>
    <t>Woodland&amp;Walther1987</t>
  </si>
  <si>
    <t>WW_apq02</t>
  </si>
  <si>
    <t>355</t>
  </si>
  <si>
    <t>WW_apq03</t>
  </si>
  <si>
    <t>357</t>
  </si>
  <si>
    <t>WW_apq04</t>
  </si>
  <si>
    <t>353</t>
  </si>
  <si>
    <t>WW_apq05</t>
  </si>
  <si>
    <t>345</t>
  </si>
  <si>
    <t>WW_apq06</t>
  </si>
  <si>
    <t>385</t>
  </si>
  <si>
    <t>WW_apq07</t>
  </si>
  <si>
    <t>376</t>
  </si>
  <si>
    <t>WW_apq08</t>
  </si>
  <si>
    <t>378</t>
  </si>
  <si>
    <t>WW_apq09</t>
  </si>
  <si>
    <t>402</t>
  </si>
  <si>
    <t>WW_apq10</t>
  </si>
  <si>
    <t>401</t>
  </si>
  <si>
    <t>WW_apq11</t>
  </si>
  <si>
    <t>399</t>
  </si>
  <si>
    <t>WW_apq12</t>
  </si>
  <si>
    <t>427</t>
  </si>
  <si>
    <t>WW_apq13</t>
  </si>
  <si>
    <t>424</t>
  </si>
  <si>
    <t>990</t>
  </si>
  <si>
    <t>WW_apq14</t>
  </si>
  <si>
    <t>425</t>
  </si>
  <si>
    <t>1020</t>
  </si>
  <si>
    <t>WW_apq15</t>
  </si>
  <si>
    <t>450</t>
  </si>
  <si>
    <t>1100</t>
  </si>
  <si>
    <t>WW_apq16</t>
  </si>
  <si>
    <t>448</t>
  </si>
  <si>
    <t>995</t>
  </si>
  <si>
    <t>WW_apq17</t>
  </si>
  <si>
    <t>458</t>
  </si>
  <si>
    <t>1045</t>
  </si>
  <si>
    <t>WW_apq18</t>
  </si>
  <si>
    <t>453</t>
  </si>
  <si>
    <t>1520</t>
  </si>
  <si>
    <t>WW_apq19</t>
  </si>
  <si>
    <t>1550</t>
  </si>
  <si>
    <t>WW_apq20</t>
  </si>
  <si>
    <t>454</t>
  </si>
  <si>
    <t>1510</t>
  </si>
  <si>
    <t>WW_apq21</t>
  </si>
  <si>
    <t>2035</t>
  </si>
  <si>
    <t>WW_apq22</t>
  </si>
  <si>
    <t>452</t>
  </si>
  <si>
    <t>2000</t>
  </si>
  <si>
    <t>WW_apq23</t>
  </si>
  <si>
    <t>2020</t>
  </si>
  <si>
    <t>WW_apq24</t>
  </si>
  <si>
    <t>426</t>
  </si>
  <si>
    <t>2135</t>
  </si>
  <si>
    <t>WW_apq25</t>
  </si>
  <si>
    <t>2025</t>
  </si>
  <si>
    <t>WW_apq26</t>
  </si>
  <si>
    <t>WW_apq27</t>
  </si>
  <si>
    <t>421</t>
  </si>
  <si>
    <t>1935</t>
  </si>
  <si>
    <t>WW_apq28</t>
  </si>
  <si>
    <t>406</t>
  </si>
  <si>
    <t>2070</t>
  </si>
  <si>
    <t>WW_apq29</t>
  </si>
  <si>
    <t>403</t>
  </si>
  <si>
    <t>2050</t>
  </si>
  <si>
    <t>WW_apq30</t>
  </si>
  <si>
    <t>398</t>
  </si>
  <si>
    <t>1985</t>
  </si>
  <si>
    <t>WW_apq31</t>
  </si>
  <si>
    <t>WW_apq32</t>
  </si>
  <si>
    <t>2475</t>
  </si>
  <si>
    <t>WW_apq33</t>
  </si>
  <si>
    <t>2530</t>
  </si>
  <si>
    <t>WW_apq34</t>
  </si>
  <si>
    <t>451</t>
  </si>
  <si>
    <t>2505</t>
  </si>
  <si>
    <t>WW_apq35</t>
  </si>
  <si>
    <t>480</t>
  </si>
  <si>
    <t>2075</t>
  </si>
  <si>
    <t>WW_apq36</t>
  </si>
  <si>
    <t>474</t>
  </si>
  <si>
    <t>2015</t>
  </si>
  <si>
    <t>WW_apq37</t>
  </si>
  <si>
    <t>475</t>
  </si>
  <si>
    <t>1980</t>
  </si>
  <si>
    <t>WW_apq38</t>
  </si>
  <si>
    <t>2490</t>
  </si>
  <si>
    <t>WW_apq39</t>
  </si>
  <si>
    <t>2470</t>
  </si>
  <si>
    <t>WW_apq40</t>
  </si>
  <si>
    <t>2500</t>
  </si>
  <si>
    <t>WW_apq41</t>
  </si>
  <si>
    <t>500</t>
  </si>
  <si>
    <t>2710</t>
  </si>
  <si>
    <t>WW_apq42</t>
  </si>
  <si>
    <t>WW_apq43</t>
  </si>
  <si>
    <t>2495</t>
  </si>
  <si>
    <t>WW_apq44</t>
  </si>
  <si>
    <t>2460</t>
  </si>
  <si>
    <t>WW_apq45</t>
  </si>
  <si>
    <t>400</t>
  </si>
  <si>
    <t>WW_apq46</t>
  </si>
  <si>
    <t>WW_apq47</t>
  </si>
  <si>
    <t>395</t>
  </si>
  <si>
    <t>2480</t>
  </si>
  <si>
    <t>WW_apq48</t>
  </si>
  <si>
    <t>350</t>
  </si>
  <si>
    <t>2450</t>
  </si>
  <si>
    <t>WW_apq49</t>
  </si>
  <si>
    <t>2580</t>
  </si>
  <si>
    <t>WW_apq50</t>
  </si>
  <si>
    <t>WW_apq51</t>
  </si>
  <si>
    <t>2005</t>
  </si>
  <si>
    <t>WW_apq52</t>
  </si>
  <si>
    <t>2010</t>
  </si>
  <si>
    <t>WW_apq53</t>
  </si>
  <si>
    <t>360</t>
  </si>
  <si>
    <t>Sv_kmq01</t>
  </si>
  <si>
    <t>kfs+mu+q</t>
  </si>
  <si>
    <t>Severjensky1981</t>
  </si>
  <si>
    <t>Sv_kmq02</t>
  </si>
  <si>
    <t>Sv_kmq03</t>
  </si>
  <si>
    <t>Sv_kmq04</t>
  </si>
  <si>
    <t>Sv_kmq05</t>
  </si>
  <si>
    <t>Sv_kmq06</t>
  </si>
  <si>
    <t>Sv_kmq07</t>
  </si>
  <si>
    <t>Sv_kmq08</t>
  </si>
  <si>
    <t>Sv_kmq09</t>
  </si>
  <si>
    <t>Sv_kmq10</t>
  </si>
  <si>
    <t>Sv_maq01</t>
  </si>
  <si>
    <t>mu+and+q</t>
  </si>
  <si>
    <t>Sv_maq02</t>
  </si>
  <si>
    <t>Sv_maq03</t>
  </si>
  <si>
    <t>Sv_maq04</t>
  </si>
  <si>
    <t>Sv_maq05</t>
  </si>
  <si>
    <t>Sv_maq06</t>
  </si>
  <si>
    <t>Sv_kaq01</t>
  </si>
  <si>
    <t>kfs+and+q</t>
  </si>
  <si>
    <t>Sv_kaq02</t>
  </si>
  <si>
    <t>Ta_apq01</t>
  </si>
  <si>
    <t>Tagirov_etal2002</t>
  </si>
  <si>
    <t>Ta_apq02</t>
  </si>
  <si>
    <t>Ta_apq03</t>
  </si>
  <si>
    <t>Ta_apq04</t>
  </si>
  <si>
    <t>Ta_apq05</t>
  </si>
  <si>
    <t>Ta_apq06</t>
  </si>
  <si>
    <t>Ta_apq07</t>
  </si>
  <si>
    <t>Ta_apq08</t>
  </si>
  <si>
    <t>Ta_apq09</t>
  </si>
  <si>
    <t>Ta_apq10</t>
  </si>
  <si>
    <t>Ta_apq11</t>
  </si>
  <si>
    <t>Ta_apq12</t>
  </si>
  <si>
    <t>Ta_apq13</t>
  </si>
  <si>
    <t>Ta_apq14</t>
  </si>
  <si>
    <t>Ta_apq15</t>
  </si>
  <si>
    <t>AP_qms01</t>
  </si>
  <si>
    <t>q+mu+san</t>
  </si>
  <si>
    <t>Anderson&amp;Pascal1987</t>
  </si>
  <si>
    <t>AP_qms02</t>
  </si>
  <si>
    <t>AP_qma01</t>
  </si>
  <si>
    <t>q+mu+and</t>
  </si>
  <si>
    <t>AP_qma02</t>
  </si>
  <si>
    <t>AP_qsa01</t>
  </si>
  <si>
    <t>q+san+and</t>
  </si>
  <si>
    <t>AP_sma01</t>
  </si>
  <si>
    <t>san+mu+and</t>
  </si>
  <si>
    <t>AP_slc01</t>
  </si>
  <si>
    <t>san+leu+crn</t>
  </si>
  <si>
    <t>AP_sac01</t>
  </si>
  <si>
    <t>san+and+crn</t>
  </si>
  <si>
    <t>AP_mac01</t>
  </si>
  <si>
    <t>mu+and+crn</t>
  </si>
  <si>
    <t>phase.aq_gen.IC.Al</t>
  </si>
  <si>
    <t>phase.aq_gen.IC.Si</t>
  </si>
  <si>
    <t>phase.aq_gen.IC.Na</t>
  </si>
  <si>
    <t>phase.aq_gen.IC.K</t>
  </si>
  <si>
    <t>phase.aq_gen.MF.Si/Na</t>
  </si>
  <si>
    <t>phase.aq_gen.MF.Al/Na</t>
  </si>
  <si>
    <t>phase.aq_gen.MF.Si/Al</t>
  </si>
  <si>
    <t>phase.aq_gen.MF.Na/Al</t>
  </si>
  <si>
    <t>MH_ab1</t>
  </si>
  <si>
    <t>ab</t>
  </si>
  <si>
    <t>Morey&amp;Hesselgesser1951_ab</t>
  </si>
  <si>
    <t>MH_ab2</t>
  </si>
  <si>
    <t>MH_ab3</t>
  </si>
  <si>
    <t>M_ab1</t>
  </si>
  <si>
    <t>Morey1957_ab</t>
  </si>
  <si>
    <t>M_ab2</t>
  </si>
  <si>
    <t>M_ab3</t>
  </si>
</sst>
</file>

<file path=xl/styles.xml><?xml version="1.0" encoding="utf-8"?>
<styleSheet xmlns="http://schemas.openxmlformats.org/spreadsheetml/2006/main">
  <numFmts count="4">
    <numFmt formatCode="GENERAL" numFmtId="164"/>
    <numFmt formatCode="0.00000000" numFmtId="165"/>
    <numFmt formatCode="0.0000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  <xf applyAlignment="false" applyBorder="false" applyFont="true" applyProtection="false" borderId="0" fillId="0" fontId="0" numFmtId="167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5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7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6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5536"/>
  <sheetViews>
    <sheetView colorId="64" defaultGridColor="true" rightToLeft="false" showFormulas="false" showGridLines="true" showOutlineSymbols="true" showRowColHeaders="true" showZeros="true" tabSelected="true" topLeftCell="A92" view="normal" windowProtection="false" workbookViewId="0" zoomScale="100" zoomScaleNormal="100" zoomScalePageLayoutView="100">
      <selection activeCell="D125" activeCellId="0" pane="topLeft" sqref="D125"/>
    </sheetView>
  </sheetViews>
  <cols>
    <col collapsed="false" hidden="false" max="1" min="1" style="1" width="11.8117647058824"/>
    <col collapsed="false" hidden="false" max="2" min="2" style="1" width="14.4352941176471"/>
    <col collapsed="false" hidden="false" max="3" min="3" style="1" width="11.8117647058824"/>
    <col collapsed="false" hidden="false" max="4" min="4" style="1" width="13.5294117647059"/>
    <col collapsed="false" hidden="false" max="5" min="5" style="2" width="11.8117647058824"/>
    <col collapsed="false" hidden="false" max="6" min="6" style="1" width="11.8117647058824"/>
    <col collapsed="false" hidden="false" max="7" min="7" style="1" width="29.2862745098039"/>
    <col collapsed="false" hidden="false" max="8" min="8" style="1" width="14.6627450980392"/>
    <col collapsed="false" hidden="false" max="9" min="9" style="1" width="12.5372549019608"/>
    <col collapsed="false" hidden="false" max="10" min="10" style="1" width="11.6588235294118"/>
    <col collapsed="false" hidden="false" max="11" min="11" style="1" width="16.1882352941176"/>
    <col collapsed="false" hidden="false" max="17" min="12" style="1" width="11.8117647058824"/>
    <col collapsed="false" hidden="false" max="18" min="18" style="1" width="16.4705882352941"/>
    <col collapsed="false" hidden="false" max="19" min="19" style="1" width="11.8117647058824"/>
    <col collapsed="false" hidden="false" max="20" min="20" style="2" width="11.8117647058824"/>
    <col collapsed="false" hidden="false" max="21" min="21" style="1" width="11.8117647058824"/>
    <col collapsed="false" hidden="false" max="27" min="22" style="1" width="16.1803921568627"/>
    <col collapsed="false" hidden="false" max="28" min="28" style="3" width="24.2941176470588"/>
    <col collapsed="false" hidden="false" max="30" min="29" style="1" width="11.8117647058824"/>
    <col collapsed="false" hidden="false" max="31" min="31" style="4" width="24.4823529411765"/>
    <col collapsed="false" hidden="false" max="33" min="32" style="1" width="11.8117647058824"/>
    <col collapsed="false" hidden="false" max="34" min="34" style="1" width="20.9843137254902"/>
    <col collapsed="false" hidden="false" max="35" min="35" style="1" width="11.8117647058824"/>
    <col collapsed="false" hidden="false" max="36" min="36" style="1" width="10.1843137254902"/>
    <col collapsed="false" hidden="false" max="37" min="37" style="1" width="22.4117647058824"/>
    <col collapsed="false" hidden="false" max="39" min="38" style="1" width="11.8117647058824"/>
    <col collapsed="false" hidden="false" max="40" min="40" style="1" width="26.0745098039216"/>
    <col collapsed="false" hidden="false" max="41" min="41" style="1" width="11.8117647058824"/>
    <col collapsed="false" hidden="false" max="42" min="42" style="1" width="25.3607843137255"/>
    <col collapsed="false" hidden="false" max="43" min="43" style="1" width="18.3607843137255"/>
    <col collapsed="false" hidden="false" max="44" min="44" style="1" width="32.9411764705882"/>
    <col collapsed="false" hidden="false" max="45" min="45" style="1" width="11.8117647058824"/>
    <col collapsed="false" hidden="false" max="46" min="46" style="5" width="29.2862745098039"/>
    <col collapsed="false" hidden="false" max="47" min="47" style="1" width="11.8117647058824"/>
    <col collapsed="false" hidden="false" max="48" min="48" style="1" width="25.1960784313725"/>
    <col collapsed="false" hidden="false" max="1025" min="49" style="1" width="11.8117647058824"/>
  </cols>
  <sheetData>
    <row collapsed="false" customFormat="true" customHeight="true" hidden="false" ht="28.35" outlineLevel="0" r="1" s="8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12</v>
      </c>
      <c r="P1" s="6" t="s">
        <v>14</v>
      </c>
      <c r="Q1" s="6" t="s">
        <v>12</v>
      </c>
      <c r="R1" s="6" t="s">
        <v>15</v>
      </c>
      <c r="S1" s="6" t="s">
        <v>12</v>
      </c>
      <c r="T1" s="6" t="s">
        <v>16</v>
      </c>
      <c r="U1" s="8" t="s">
        <v>12</v>
      </c>
      <c r="V1" s="8" t="s">
        <v>17</v>
      </c>
      <c r="W1" s="8" t="s">
        <v>12</v>
      </c>
      <c r="X1" s="8" t="s">
        <v>18</v>
      </c>
      <c r="Y1" s="8" t="s">
        <v>12</v>
      </c>
      <c r="Z1" s="8" t="s">
        <v>19</v>
      </c>
      <c r="AA1" s="8" t="s">
        <v>12</v>
      </c>
      <c r="AB1" s="9" t="s">
        <v>20</v>
      </c>
      <c r="AC1" s="10" t="s">
        <v>21</v>
      </c>
      <c r="AD1" s="10" t="s">
        <v>12</v>
      </c>
      <c r="AE1" s="11" t="s">
        <v>22</v>
      </c>
      <c r="AF1" s="11" t="s">
        <v>21</v>
      </c>
      <c r="AG1" s="8" t="s">
        <v>12</v>
      </c>
      <c r="AH1" s="8" t="s">
        <v>23</v>
      </c>
      <c r="AI1" s="8" t="s">
        <v>21</v>
      </c>
      <c r="AJ1" s="8" t="s">
        <v>12</v>
      </c>
      <c r="AK1" s="8" t="s">
        <v>24</v>
      </c>
      <c r="AL1" s="8" t="s">
        <v>21</v>
      </c>
      <c r="AM1" s="8" t="s">
        <v>12</v>
      </c>
      <c r="AN1" s="8" t="s">
        <v>25</v>
      </c>
      <c r="AO1" s="8" t="s">
        <v>21</v>
      </c>
      <c r="AP1" s="8" t="s">
        <v>26</v>
      </c>
      <c r="AQ1" s="8" t="s">
        <v>21</v>
      </c>
      <c r="AR1" s="8" t="s">
        <v>27</v>
      </c>
      <c r="AS1" s="8" t="s">
        <v>21</v>
      </c>
      <c r="AT1" s="10" t="s">
        <v>28</v>
      </c>
      <c r="AU1" s="8" t="s">
        <v>21</v>
      </c>
      <c r="AV1" s="8" t="s">
        <v>29</v>
      </c>
      <c r="AW1" s="8" t="s">
        <v>21</v>
      </c>
    </row>
    <row collapsed="false" customFormat="false" customHeight="true" hidden="false" ht="12.75" outlineLevel="0" r="2">
      <c r="A2" s="2" t="n">
        <v>1</v>
      </c>
      <c r="B2" s="2" t="s">
        <v>30</v>
      </c>
      <c r="C2" s="2"/>
      <c r="D2" s="2" t="s">
        <v>31</v>
      </c>
      <c r="E2" s="2" t="n">
        <v>600</v>
      </c>
      <c r="F2" s="1" t="n">
        <v>2000</v>
      </c>
      <c r="G2" s="2" t="s">
        <v>32</v>
      </c>
      <c r="H2" s="2"/>
      <c r="I2" s="2"/>
      <c r="J2" s="2"/>
      <c r="K2" s="2"/>
      <c r="L2" s="2" t="n">
        <v>1000</v>
      </c>
      <c r="M2" s="2" t="s">
        <v>33</v>
      </c>
      <c r="N2" s="1" t="n">
        <v>182.02</v>
      </c>
      <c r="O2" s="2" t="s">
        <v>33</v>
      </c>
      <c r="P2" s="1" t="n">
        <v>96.19</v>
      </c>
      <c r="Q2" s="2" t="s">
        <v>33</v>
      </c>
      <c r="R2" s="1" t="n">
        <v>10.37</v>
      </c>
      <c r="S2" s="1" t="s">
        <v>33</v>
      </c>
      <c r="U2" s="2"/>
      <c r="X2" s="1" t="n">
        <v>3.1834131</v>
      </c>
      <c r="Y2" s="1" t="s">
        <v>33</v>
      </c>
      <c r="Z2" s="1" t="n">
        <v>0.0208557492</v>
      </c>
      <c r="AA2" s="2" t="s">
        <v>33</v>
      </c>
      <c r="AB2" s="12" t="n">
        <v>0.00091</v>
      </c>
      <c r="AD2" s="2" t="s">
        <v>34</v>
      </c>
      <c r="AE2" s="4" t="n">
        <v>0.093</v>
      </c>
      <c r="AF2" s="13"/>
      <c r="AG2" s="1" t="s">
        <v>34</v>
      </c>
    </row>
    <row collapsed="false" customFormat="false" customHeight="true" hidden="false" ht="12.75" outlineLevel="0" r="3">
      <c r="A3" s="2" t="n">
        <v>2</v>
      </c>
      <c r="B3" s="2" t="s">
        <v>35</v>
      </c>
      <c r="C3" s="2"/>
      <c r="D3" s="2" t="s">
        <v>31</v>
      </c>
      <c r="E3" s="2" t="n">
        <v>500</v>
      </c>
      <c r="F3" s="1" t="n">
        <v>2000</v>
      </c>
      <c r="G3" s="2" t="s">
        <v>32</v>
      </c>
      <c r="H3" s="2"/>
      <c r="I3" s="2"/>
      <c r="J3" s="2"/>
      <c r="K3" s="2"/>
      <c r="L3" s="2" t="n">
        <v>1000</v>
      </c>
      <c r="M3" s="2" t="s">
        <v>33</v>
      </c>
      <c r="N3" s="1" t="n">
        <v>182.02</v>
      </c>
      <c r="O3" s="2" t="s">
        <v>33</v>
      </c>
      <c r="P3" s="1" t="n">
        <v>96.19</v>
      </c>
      <c r="Q3" s="2" t="s">
        <v>33</v>
      </c>
      <c r="R3" s="1" t="n">
        <v>10.37</v>
      </c>
      <c r="S3" s="1" t="s">
        <v>33</v>
      </c>
      <c r="U3" s="2"/>
      <c r="X3" s="1" t="n">
        <v>3.2430555</v>
      </c>
      <c r="Y3" s="1" t="s">
        <v>33</v>
      </c>
      <c r="AA3" s="2"/>
      <c r="AB3" s="12" t="n">
        <v>0.0016</v>
      </c>
      <c r="AD3" s="2" t="s">
        <v>34</v>
      </c>
      <c r="AE3" s="4" t="n">
        <v>0.078</v>
      </c>
      <c r="AF3" s="13"/>
      <c r="AG3" s="1" t="s">
        <v>34</v>
      </c>
    </row>
    <row collapsed="false" customFormat="false" customHeight="true" hidden="false" ht="12.75" outlineLevel="0" r="4">
      <c r="A4" s="2" t="n">
        <v>3</v>
      </c>
      <c r="B4" s="2" t="s">
        <v>36</v>
      </c>
      <c r="C4" s="2"/>
      <c r="D4" s="2" t="s">
        <v>31</v>
      </c>
      <c r="E4" s="2" t="n">
        <v>600</v>
      </c>
      <c r="F4" s="1" t="n">
        <v>2000</v>
      </c>
      <c r="G4" s="2" t="s">
        <v>32</v>
      </c>
      <c r="H4" s="2"/>
      <c r="I4" s="2"/>
      <c r="J4" s="2"/>
      <c r="K4" s="2"/>
      <c r="L4" s="2" t="n">
        <v>1000</v>
      </c>
      <c r="M4" s="2" t="s">
        <v>33</v>
      </c>
      <c r="N4" s="1" t="n">
        <v>182.02</v>
      </c>
      <c r="O4" s="2" t="s">
        <v>33</v>
      </c>
      <c r="P4" s="1" t="n">
        <v>96.19</v>
      </c>
      <c r="Q4" s="2" t="s">
        <v>33</v>
      </c>
      <c r="R4" s="1" t="n">
        <v>10.37</v>
      </c>
      <c r="S4" s="1" t="s">
        <v>33</v>
      </c>
      <c r="U4" s="2"/>
      <c r="X4" s="1" t="n">
        <v>29.9553954</v>
      </c>
      <c r="Y4" s="1" t="s">
        <v>33</v>
      </c>
      <c r="Z4" s="1" t="n">
        <v>0.234444873</v>
      </c>
      <c r="AA4" s="2" t="s">
        <v>33</v>
      </c>
      <c r="AB4" s="12" t="n">
        <v>0.0019</v>
      </c>
      <c r="AD4" s="2" t="s">
        <v>34</v>
      </c>
      <c r="AE4" s="4" t="n">
        <v>0.129</v>
      </c>
      <c r="AF4" s="13"/>
      <c r="AG4" s="1" t="s">
        <v>34</v>
      </c>
    </row>
    <row collapsed="false" customFormat="false" customHeight="true" hidden="false" ht="12.75" outlineLevel="0" r="5">
      <c r="A5" s="2" t="n">
        <v>4</v>
      </c>
      <c r="B5" s="2" t="s">
        <v>37</v>
      </c>
      <c r="C5" s="2"/>
      <c r="D5" s="2" t="s">
        <v>38</v>
      </c>
      <c r="E5" s="2" t="n">
        <v>700</v>
      </c>
      <c r="F5" s="1" t="n">
        <v>2000</v>
      </c>
      <c r="G5" s="2" t="s">
        <v>32</v>
      </c>
      <c r="H5" s="2"/>
      <c r="I5" s="2"/>
      <c r="J5" s="2"/>
      <c r="K5" s="2"/>
      <c r="L5" s="2" t="n">
        <v>1000</v>
      </c>
      <c r="M5" s="2" t="s">
        <v>33</v>
      </c>
      <c r="N5" s="1" t="n">
        <v>82.02</v>
      </c>
      <c r="O5" s="2" t="s">
        <v>33</v>
      </c>
      <c r="P5" s="1" t="n">
        <v>196.19</v>
      </c>
      <c r="Q5" s="2" t="s">
        <v>33</v>
      </c>
      <c r="R5" s="1" t="n">
        <v>10.37</v>
      </c>
      <c r="S5" s="1" t="s">
        <v>33</v>
      </c>
      <c r="U5" s="2"/>
      <c r="X5" s="1" t="n">
        <v>32.430555</v>
      </c>
      <c r="Y5" s="1" t="s">
        <v>33</v>
      </c>
      <c r="AA5" s="2"/>
      <c r="AB5" s="13" t="n">
        <v>0.0018</v>
      </c>
      <c r="AD5" s="2" t="s">
        <v>34</v>
      </c>
      <c r="AE5" s="4" t="n">
        <v>0.057</v>
      </c>
      <c r="AG5" s="1" t="s">
        <v>34</v>
      </c>
    </row>
    <row collapsed="false" customFormat="false" customHeight="true" hidden="false" ht="12.75" outlineLevel="0" r="6">
      <c r="A6" s="2" t="n">
        <v>5</v>
      </c>
      <c r="B6" s="2" t="s">
        <v>39</v>
      </c>
      <c r="C6" s="2"/>
      <c r="D6" s="2" t="s">
        <v>38</v>
      </c>
      <c r="E6" s="2" t="n">
        <v>700</v>
      </c>
      <c r="F6" s="1" t="n">
        <v>2000</v>
      </c>
      <c r="G6" s="2" t="s">
        <v>32</v>
      </c>
      <c r="H6" s="2"/>
      <c r="I6" s="2"/>
      <c r="J6" s="2"/>
      <c r="K6" s="2"/>
      <c r="L6" s="2" t="n">
        <v>1000</v>
      </c>
      <c r="M6" s="2" t="s">
        <v>33</v>
      </c>
      <c r="N6" s="1" t="n">
        <v>82.02</v>
      </c>
      <c r="O6" s="2" t="s">
        <v>33</v>
      </c>
      <c r="P6" s="1" t="n">
        <v>196.19</v>
      </c>
      <c r="Q6" s="2" t="s">
        <v>33</v>
      </c>
      <c r="R6" s="1" t="n">
        <v>10.37</v>
      </c>
      <c r="S6" s="1" t="s">
        <v>33</v>
      </c>
      <c r="U6" s="2"/>
      <c r="X6" s="1" t="n">
        <v>3.2430555</v>
      </c>
      <c r="Y6" s="1" t="s">
        <v>33</v>
      </c>
      <c r="AA6" s="2"/>
      <c r="AB6" s="13" t="n">
        <v>0.0011</v>
      </c>
      <c r="AD6" s="2" t="s">
        <v>34</v>
      </c>
      <c r="AE6" s="4" t="n">
        <v>0.0717</v>
      </c>
      <c r="AG6" s="1" t="s">
        <v>34</v>
      </c>
    </row>
    <row collapsed="false" customFormat="false" customHeight="true" hidden="false" ht="12.75" outlineLevel="0" r="7">
      <c r="A7" s="2" t="n">
        <v>6</v>
      </c>
      <c r="B7" s="2" t="s">
        <v>40</v>
      </c>
      <c r="C7" s="2"/>
      <c r="D7" s="2" t="s">
        <v>41</v>
      </c>
      <c r="E7" s="2" t="n">
        <v>700</v>
      </c>
      <c r="F7" s="1" t="n">
        <v>2000</v>
      </c>
      <c r="G7" s="2" t="s">
        <v>32</v>
      </c>
      <c r="H7" s="2"/>
      <c r="I7" s="2"/>
      <c r="J7" s="2"/>
      <c r="K7" s="2"/>
      <c r="L7" s="2" t="n">
        <v>1000</v>
      </c>
      <c r="M7" s="2" t="s">
        <v>33</v>
      </c>
      <c r="N7" s="1" t="n">
        <v>201.67</v>
      </c>
      <c r="O7" s="2" t="s">
        <v>33</v>
      </c>
      <c r="P7" s="1" t="n">
        <v>81.75</v>
      </c>
      <c r="Q7" s="2" t="s">
        <v>33</v>
      </c>
      <c r="R7" s="1" t="n">
        <v>15.15</v>
      </c>
      <c r="S7" s="1" t="s">
        <v>33</v>
      </c>
      <c r="U7" s="2"/>
      <c r="X7" s="1" t="n">
        <v>23.782407</v>
      </c>
      <c r="Y7" s="1" t="s">
        <v>33</v>
      </c>
      <c r="Z7" s="1" t="n">
        <v>0.28804269</v>
      </c>
      <c r="AA7" s="2" t="s">
        <v>33</v>
      </c>
      <c r="AB7" s="13" t="n">
        <v>0.0016</v>
      </c>
      <c r="AD7" s="2" t="s">
        <v>34</v>
      </c>
      <c r="AE7" s="4" t="n">
        <v>0.13</v>
      </c>
      <c r="AG7" s="1" t="s">
        <v>34</v>
      </c>
    </row>
    <row collapsed="false" customFormat="false" customHeight="true" hidden="false" ht="12.75" outlineLevel="0" r="8">
      <c r="A8" s="2" t="n">
        <v>7</v>
      </c>
      <c r="B8" s="2" t="s">
        <v>42</v>
      </c>
      <c r="C8" s="2"/>
      <c r="D8" s="2" t="s">
        <v>41</v>
      </c>
      <c r="E8" s="2" t="n">
        <v>700</v>
      </c>
      <c r="F8" s="1" t="n">
        <v>2000</v>
      </c>
      <c r="G8" s="2" t="s">
        <v>32</v>
      </c>
      <c r="H8" s="2"/>
      <c r="I8" s="2"/>
      <c r="J8" s="2"/>
      <c r="K8" s="2"/>
      <c r="L8" s="2" t="n">
        <v>1000</v>
      </c>
      <c r="M8" s="2" t="s">
        <v>33</v>
      </c>
      <c r="N8" s="1" t="n">
        <v>201.67</v>
      </c>
      <c r="O8" s="2" t="s">
        <v>33</v>
      </c>
      <c r="P8" s="1" t="n">
        <v>81.75</v>
      </c>
      <c r="Q8" s="2" t="s">
        <v>33</v>
      </c>
      <c r="R8" s="1" t="n">
        <v>15.15</v>
      </c>
      <c r="S8" s="1" t="s">
        <v>33</v>
      </c>
      <c r="U8" s="2"/>
      <c r="X8" s="1" t="n">
        <v>3.2430555</v>
      </c>
      <c r="Y8" s="1" t="s">
        <v>33</v>
      </c>
      <c r="AA8" s="2"/>
      <c r="AB8" s="13" t="n">
        <v>0.0011</v>
      </c>
      <c r="AD8" s="2" t="s">
        <v>34</v>
      </c>
      <c r="AE8" s="4" t="n">
        <v>0.164</v>
      </c>
      <c r="AG8" s="1" t="s">
        <v>34</v>
      </c>
    </row>
    <row collapsed="false" customFormat="false" customHeight="true" hidden="false" ht="12.75" outlineLevel="0" r="9">
      <c r="A9" s="2" t="n">
        <v>8</v>
      </c>
      <c r="B9" s="2" t="s">
        <v>43</v>
      </c>
      <c r="C9" s="2"/>
      <c r="D9" s="2" t="s">
        <v>44</v>
      </c>
      <c r="E9" s="2" t="n">
        <v>200</v>
      </c>
      <c r="F9" s="1" t="n">
        <v>1000</v>
      </c>
      <c r="G9" s="2" t="s">
        <v>45</v>
      </c>
      <c r="H9" s="2"/>
      <c r="I9" s="2"/>
      <c r="J9" s="2"/>
      <c r="K9" s="2"/>
      <c r="L9" s="2" t="n">
        <v>1022</v>
      </c>
      <c r="M9" s="2" t="s">
        <v>33</v>
      </c>
      <c r="N9" s="1" t="n">
        <v>108.73</v>
      </c>
      <c r="O9" s="2" t="s">
        <v>33</v>
      </c>
      <c r="P9" s="1" t="n">
        <v>65.71</v>
      </c>
      <c r="Q9" s="2" t="s">
        <v>33</v>
      </c>
      <c r="U9" s="2"/>
      <c r="AA9" s="2"/>
      <c r="AB9" s="12"/>
      <c r="AD9" s="2"/>
      <c r="AE9" s="4" t="n">
        <v>0.00794328234724281</v>
      </c>
      <c r="AF9" s="13"/>
      <c r="AG9" s="1" t="s">
        <v>34</v>
      </c>
    </row>
    <row collapsed="false" customFormat="false" customHeight="true" hidden="false" ht="12.75" outlineLevel="0" r="10">
      <c r="A10" s="2" t="n">
        <v>9</v>
      </c>
      <c r="B10" s="2" t="s">
        <v>46</v>
      </c>
      <c r="C10" s="2"/>
      <c r="D10" s="2" t="s">
        <v>44</v>
      </c>
      <c r="E10" s="2" t="n">
        <v>250</v>
      </c>
      <c r="F10" s="1" t="n">
        <v>1000</v>
      </c>
      <c r="G10" s="2" t="s">
        <v>45</v>
      </c>
      <c r="H10" s="2"/>
      <c r="I10" s="2"/>
      <c r="J10" s="2"/>
      <c r="K10" s="2"/>
      <c r="L10" s="2" t="n">
        <v>1022</v>
      </c>
      <c r="M10" s="2" t="s">
        <v>33</v>
      </c>
      <c r="N10" s="1" t="n">
        <v>108.73</v>
      </c>
      <c r="O10" s="2" t="s">
        <v>33</v>
      </c>
      <c r="P10" s="1" t="n">
        <v>65.71</v>
      </c>
      <c r="Q10" s="2" t="s">
        <v>33</v>
      </c>
      <c r="U10" s="2"/>
      <c r="AA10" s="2"/>
      <c r="AB10" s="12"/>
      <c r="AD10" s="2"/>
      <c r="AE10" s="4" t="n">
        <v>0.0114815362149688</v>
      </c>
      <c r="AF10" s="13"/>
      <c r="AG10" s="1" t="s">
        <v>34</v>
      </c>
    </row>
    <row collapsed="false" customFormat="false" customHeight="true" hidden="false" ht="12.75" outlineLevel="0" r="11">
      <c r="A11" s="2" t="n">
        <v>10</v>
      </c>
      <c r="B11" s="2" t="s">
        <v>47</v>
      </c>
      <c r="C11" s="2"/>
      <c r="D11" s="2" t="s">
        <v>44</v>
      </c>
      <c r="E11" s="2" t="n">
        <v>300</v>
      </c>
      <c r="F11" s="1" t="n">
        <v>1000</v>
      </c>
      <c r="G11" s="2" t="s">
        <v>45</v>
      </c>
      <c r="H11" s="2"/>
      <c r="I11" s="2"/>
      <c r="J11" s="2"/>
      <c r="K11" s="2"/>
      <c r="L11" s="2" t="n">
        <v>1022</v>
      </c>
      <c r="M11" s="2" t="s">
        <v>33</v>
      </c>
      <c r="N11" s="1" t="n">
        <v>108.73</v>
      </c>
      <c r="O11" s="2" t="s">
        <v>33</v>
      </c>
      <c r="P11" s="1" t="n">
        <v>65.71</v>
      </c>
      <c r="Q11" s="2" t="s">
        <v>33</v>
      </c>
      <c r="U11" s="2"/>
      <c r="AA11" s="2"/>
      <c r="AB11" s="12"/>
      <c r="AD11" s="2"/>
      <c r="AE11" s="4" t="n">
        <v>0.0131825673855641</v>
      </c>
      <c r="AF11" s="13"/>
      <c r="AG11" s="1" t="s">
        <v>34</v>
      </c>
    </row>
    <row collapsed="false" customFormat="false" customHeight="true" hidden="false" ht="12.75" outlineLevel="0" r="12">
      <c r="A12" s="2" t="n">
        <v>11</v>
      </c>
      <c r="B12" s="2" t="s">
        <v>48</v>
      </c>
      <c r="C12" s="2"/>
      <c r="D12" s="2" t="s">
        <v>44</v>
      </c>
      <c r="E12" s="2" t="n">
        <v>325</v>
      </c>
      <c r="F12" s="1" t="n">
        <v>1000</v>
      </c>
      <c r="G12" s="2" t="s">
        <v>45</v>
      </c>
      <c r="H12" s="2"/>
      <c r="I12" s="2"/>
      <c r="J12" s="2"/>
      <c r="K12" s="2"/>
      <c r="L12" s="2" t="n">
        <v>1022</v>
      </c>
      <c r="M12" s="2" t="s">
        <v>33</v>
      </c>
      <c r="N12" s="1" t="n">
        <v>108.73</v>
      </c>
      <c r="O12" s="2" t="s">
        <v>33</v>
      </c>
      <c r="P12" s="1" t="n">
        <v>65.71</v>
      </c>
      <c r="Q12" s="2" t="s">
        <v>33</v>
      </c>
      <c r="U12" s="2"/>
      <c r="AA12" s="2"/>
      <c r="AB12" s="12"/>
      <c r="AD12" s="2"/>
      <c r="AE12" s="4" t="n">
        <v>0.0144543977074593</v>
      </c>
      <c r="AF12" s="13"/>
      <c r="AG12" s="1" t="s">
        <v>34</v>
      </c>
    </row>
    <row collapsed="false" customFormat="false" customHeight="true" hidden="false" ht="12.75" outlineLevel="0" r="13">
      <c r="A13" s="2" t="n">
        <v>12</v>
      </c>
      <c r="B13" s="2" t="s">
        <v>49</v>
      </c>
      <c r="C13" s="2"/>
      <c r="D13" s="2" t="s">
        <v>44</v>
      </c>
      <c r="E13" s="2" t="n">
        <v>250</v>
      </c>
      <c r="F13" s="1" t="n">
        <v>2000</v>
      </c>
      <c r="G13" s="2" t="s">
        <v>45</v>
      </c>
      <c r="H13" s="2"/>
      <c r="I13" s="2"/>
      <c r="J13" s="2"/>
      <c r="K13" s="2"/>
      <c r="L13" s="2" t="n">
        <v>1022</v>
      </c>
      <c r="M13" s="2" t="s">
        <v>33</v>
      </c>
      <c r="N13" s="1" t="n">
        <v>108.73</v>
      </c>
      <c r="O13" s="2" t="s">
        <v>33</v>
      </c>
      <c r="P13" s="1" t="n">
        <v>65.71</v>
      </c>
      <c r="Q13" s="2" t="s">
        <v>33</v>
      </c>
      <c r="U13" s="2"/>
      <c r="AA13" s="2"/>
      <c r="AB13" s="12"/>
      <c r="AD13" s="2"/>
      <c r="AE13" s="4" t="n">
        <v>0.0123026877081238</v>
      </c>
      <c r="AF13" s="13"/>
      <c r="AG13" s="1" t="s">
        <v>34</v>
      </c>
    </row>
    <row collapsed="false" customFormat="false" customHeight="true" hidden="false" ht="12.75" outlineLevel="0" r="14">
      <c r="A14" s="2" t="n">
        <v>13</v>
      </c>
      <c r="B14" s="2" t="s">
        <v>50</v>
      </c>
      <c r="C14" s="2"/>
      <c r="D14" s="2" t="s">
        <v>44</v>
      </c>
      <c r="E14" s="2" t="n">
        <v>300</v>
      </c>
      <c r="F14" s="1" t="n">
        <v>2000</v>
      </c>
      <c r="G14" s="2" t="s">
        <v>45</v>
      </c>
      <c r="H14" s="2"/>
      <c r="I14" s="2"/>
      <c r="J14" s="2"/>
      <c r="K14" s="2"/>
      <c r="L14" s="2" t="n">
        <v>1022</v>
      </c>
      <c r="M14" s="2" t="s">
        <v>33</v>
      </c>
      <c r="N14" s="1" t="n">
        <v>108.73</v>
      </c>
      <c r="O14" s="2" t="s">
        <v>33</v>
      </c>
      <c r="P14" s="1" t="n">
        <v>65.71</v>
      </c>
      <c r="Q14" s="2" t="s">
        <v>33</v>
      </c>
      <c r="U14" s="2"/>
      <c r="AA14" s="2"/>
      <c r="AB14" s="12"/>
      <c r="AD14" s="2"/>
      <c r="AE14" s="4" t="n">
        <v>0.0162181009735893</v>
      </c>
      <c r="AF14" s="13"/>
      <c r="AG14" s="1" t="s">
        <v>34</v>
      </c>
    </row>
    <row collapsed="false" customFormat="false" customHeight="true" hidden="false" ht="12.75" outlineLevel="0" r="15">
      <c r="A15" s="2" t="n">
        <v>14</v>
      </c>
      <c r="B15" s="2" t="s">
        <v>51</v>
      </c>
      <c r="C15" s="2"/>
      <c r="D15" s="2" t="s">
        <v>52</v>
      </c>
      <c r="E15" s="14" t="n">
        <v>340</v>
      </c>
      <c r="F15" s="14" t="n">
        <v>1000</v>
      </c>
      <c r="G15" s="2" t="s">
        <v>45</v>
      </c>
      <c r="H15" s="2"/>
      <c r="I15" s="2"/>
      <c r="J15" s="2"/>
      <c r="K15" s="2"/>
      <c r="L15" s="2" t="n">
        <v>1008</v>
      </c>
      <c r="M15" s="2" t="s">
        <v>33</v>
      </c>
      <c r="N15" s="1" t="n">
        <v>100.63</v>
      </c>
      <c r="O15" s="2" t="s">
        <v>33</v>
      </c>
      <c r="P15" s="1" t="n">
        <v>89.91</v>
      </c>
      <c r="Q15" s="2" t="s">
        <v>33</v>
      </c>
      <c r="U15" s="2"/>
      <c r="AA15" s="2"/>
      <c r="AB15" s="12"/>
      <c r="AD15" s="2"/>
      <c r="AE15" s="4" t="n">
        <v>0.0173780082874938</v>
      </c>
      <c r="AF15" s="13"/>
      <c r="AG15" s="1" t="s">
        <v>34</v>
      </c>
    </row>
    <row collapsed="false" customFormat="false" customHeight="true" hidden="false" ht="12.75" outlineLevel="0" r="16">
      <c r="A16" s="2" t="n">
        <v>15</v>
      </c>
      <c r="B16" s="2" t="s">
        <v>53</v>
      </c>
      <c r="C16" s="2"/>
      <c r="D16" s="2" t="s">
        <v>52</v>
      </c>
      <c r="E16" s="14" t="n">
        <v>350</v>
      </c>
      <c r="F16" s="14" t="n">
        <v>1000</v>
      </c>
      <c r="G16" s="2" t="s">
        <v>45</v>
      </c>
      <c r="H16" s="2"/>
      <c r="I16" s="2"/>
      <c r="J16" s="2"/>
      <c r="K16" s="2"/>
      <c r="L16" s="2" t="n">
        <v>1008</v>
      </c>
      <c r="M16" s="2" t="s">
        <v>33</v>
      </c>
      <c r="N16" s="1" t="n">
        <v>100.63</v>
      </c>
      <c r="O16" s="2" t="s">
        <v>33</v>
      </c>
      <c r="P16" s="1" t="n">
        <v>89.91</v>
      </c>
      <c r="Q16" s="2" t="s">
        <v>33</v>
      </c>
      <c r="U16" s="2"/>
      <c r="AA16" s="2"/>
      <c r="AB16" s="12"/>
      <c r="AD16" s="2"/>
      <c r="AE16" s="4" t="n">
        <v>0.0194984459975805</v>
      </c>
      <c r="AF16" s="13"/>
      <c r="AG16" s="1" t="s">
        <v>34</v>
      </c>
    </row>
    <row collapsed="false" customFormat="false" customHeight="true" hidden="false" ht="12.75" outlineLevel="0" r="17">
      <c r="A17" s="2" t="n">
        <v>16</v>
      </c>
      <c r="B17" s="2" t="s">
        <v>54</v>
      </c>
      <c r="C17" s="2"/>
      <c r="D17" s="2" t="s">
        <v>52</v>
      </c>
      <c r="E17" s="14" t="n">
        <v>360</v>
      </c>
      <c r="F17" s="14" t="n">
        <v>1000</v>
      </c>
      <c r="G17" s="2" t="s">
        <v>45</v>
      </c>
      <c r="H17" s="2"/>
      <c r="I17" s="2"/>
      <c r="J17" s="2"/>
      <c r="K17" s="2"/>
      <c r="L17" s="2" t="n">
        <v>1008</v>
      </c>
      <c r="M17" s="2" t="s">
        <v>33</v>
      </c>
      <c r="N17" s="1" t="n">
        <v>100.63</v>
      </c>
      <c r="O17" s="2" t="s">
        <v>33</v>
      </c>
      <c r="P17" s="1" t="n">
        <v>89.91</v>
      </c>
      <c r="Q17" s="2" t="s">
        <v>33</v>
      </c>
      <c r="U17" s="2"/>
      <c r="AA17" s="2"/>
      <c r="AB17" s="12"/>
      <c r="AD17" s="2"/>
      <c r="AE17" s="4" t="n">
        <v>0.0229086765276777</v>
      </c>
      <c r="AF17" s="13"/>
      <c r="AG17" s="1" t="s">
        <v>34</v>
      </c>
    </row>
    <row collapsed="false" customFormat="false" customHeight="true" hidden="false" ht="12.75" outlineLevel="0" r="18">
      <c r="A18" s="2" t="n">
        <v>17</v>
      </c>
      <c r="B18" s="2" t="s">
        <v>55</v>
      </c>
      <c r="C18" s="2"/>
      <c r="D18" s="2" t="s">
        <v>52</v>
      </c>
      <c r="E18" s="14" t="n">
        <v>400</v>
      </c>
      <c r="F18" s="14" t="n">
        <v>1000</v>
      </c>
      <c r="G18" s="2" t="s">
        <v>45</v>
      </c>
      <c r="H18" s="2"/>
      <c r="I18" s="2"/>
      <c r="J18" s="2"/>
      <c r="K18" s="2"/>
      <c r="L18" s="2" t="n">
        <v>1008</v>
      </c>
      <c r="M18" s="2" t="s">
        <v>33</v>
      </c>
      <c r="N18" s="1" t="n">
        <v>100.63</v>
      </c>
      <c r="O18" s="2" t="s">
        <v>33</v>
      </c>
      <c r="P18" s="1" t="n">
        <v>89.91</v>
      </c>
      <c r="Q18" s="2" t="s">
        <v>33</v>
      </c>
      <c r="U18" s="2"/>
      <c r="AA18" s="2"/>
      <c r="AB18" s="12"/>
      <c r="AD18" s="2"/>
      <c r="AE18" s="4" t="n">
        <v>0.0331131121482591</v>
      </c>
      <c r="AF18" s="13"/>
      <c r="AG18" s="1" t="s">
        <v>34</v>
      </c>
    </row>
    <row collapsed="false" customFormat="false" customHeight="true" hidden="false" ht="12.75" outlineLevel="0" r="19">
      <c r="A19" s="2" t="n">
        <v>18</v>
      </c>
      <c r="B19" s="2" t="s">
        <v>56</v>
      </c>
      <c r="C19" s="2"/>
      <c r="D19" s="2" t="s">
        <v>52</v>
      </c>
      <c r="E19" s="14" t="n">
        <v>450</v>
      </c>
      <c r="F19" s="14" t="n">
        <v>1000</v>
      </c>
      <c r="G19" s="2" t="s">
        <v>45</v>
      </c>
      <c r="H19" s="2"/>
      <c r="I19" s="2"/>
      <c r="J19" s="2"/>
      <c r="K19" s="2"/>
      <c r="L19" s="2" t="n">
        <v>1008</v>
      </c>
      <c r="M19" s="2" t="s">
        <v>33</v>
      </c>
      <c r="N19" s="1" t="n">
        <v>100.63</v>
      </c>
      <c r="O19" s="2" t="s">
        <v>33</v>
      </c>
      <c r="P19" s="1" t="n">
        <v>89.91</v>
      </c>
      <c r="Q19" s="2" t="s">
        <v>33</v>
      </c>
      <c r="U19" s="2"/>
      <c r="AA19" s="2"/>
      <c r="AB19" s="12"/>
      <c r="AD19" s="2"/>
      <c r="AE19" s="4" t="n">
        <v>0.0478630092322638</v>
      </c>
      <c r="AF19" s="13"/>
      <c r="AG19" s="1" t="s">
        <v>34</v>
      </c>
    </row>
    <row collapsed="false" customFormat="false" customHeight="true" hidden="false" ht="12.75" outlineLevel="0" r="20">
      <c r="A20" s="2" t="n">
        <v>19</v>
      </c>
      <c r="B20" s="2" t="s">
        <v>57</v>
      </c>
      <c r="C20" s="2"/>
      <c r="D20" s="2" t="s">
        <v>52</v>
      </c>
      <c r="E20" s="14" t="n">
        <v>350</v>
      </c>
      <c r="F20" s="14" t="n">
        <v>2000</v>
      </c>
      <c r="G20" s="2" t="s">
        <v>45</v>
      </c>
      <c r="H20" s="2"/>
      <c r="I20" s="2"/>
      <c r="J20" s="2"/>
      <c r="K20" s="2"/>
      <c r="L20" s="2" t="n">
        <v>1008</v>
      </c>
      <c r="M20" s="2" t="s">
        <v>33</v>
      </c>
      <c r="N20" s="1" t="n">
        <v>100.63</v>
      </c>
      <c r="O20" s="2" t="s">
        <v>33</v>
      </c>
      <c r="P20" s="1" t="n">
        <v>89.91</v>
      </c>
      <c r="Q20" s="2" t="s">
        <v>33</v>
      </c>
      <c r="U20" s="2"/>
      <c r="AA20" s="2"/>
      <c r="AB20" s="12"/>
      <c r="AD20" s="2"/>
      <c r="AE20" s="4" t="n">
        <v>0.0234422881531992</v>
      </c>
      <c r="AF20" s="13"/>
      <c r="AG20" s="1" t="s">
        <v>34</v>
      </c>
    </row>
    <row collapsed="false" customFormat="false" customHeight="true" hidden="false" ht="12.75" outlineLevel="0" r="21">
      <c r="A21" s="2" t="n">
        <v>20</v>
      </c>
      <c r="B21" s="2" t="s">
        <v>58</v>
      </c>
      <c r="C21" s="2"/>
      <c r="D21" s="2" t="s">
        <v>52</v>
      </c>
      <c r="E21" s="14" t="n">
        <v>380</v>
      </c>
      <c r="F21" s="14" t="n">
        <v>2000</v>
      </c>
      <c r="G21" s="2" t="s">
        <v>45</v>
      </c>
      <c r="H21" s="2"/>
      <c r="I21" s="2"/>
      <c r="J21" s="2"/>
      <c r="K21" s="2"/>
      <c r="L21" s="2" t="n">
        <v>1008</v>
      </c>
      <c r="M21" s="2" t="s">
        <v>33</v>
      </c>
      <c r="N21" s="1" t="n">
        <v>100.63</v>
      </c>
      <c r="O21" s="2" t="s">
        <v>33</v>
      </c>
      <c r="P21" s="1" t="n">
        <v>89.91</v>
      </c>
      <c r="Q21" s="2" t="s">
        <v>33</v>
      </c>
      <c r="U21" s="2"/>
      <c r="AA21" s="2"/>
      <c r="AB21" s="12"/>
      <c r="AD21" s="2"/>
      <c r="AE21" s="4" t="n">
        <v>0.0354813389233575</v>
      </c>
      <c r="AF21" s="13"/>
      <c r="AG21" s="1" t="s">
        <v>34</v>
      </c>
    </row>
    <row collapsed="false" customFormat="false" customHeight="true" hidden="false" ht="12.75" outlineLevel="0" r="22">
      <c r="A22" s="2" t="n">
        <v>21</v>
      </c>
      <c r="B22" s="2" t="s">
        <v>59</v>
      </c>
      <c r="C22" s="2"/>
      <c r="D22" s="2" t="s">
        <v>60</v>
      </c>
      <c r="E22" s="14" t="n">
        <v>400</v>
      </c>
      <c r="F22" s="14" t="n">
        <v>1000</v>
      </c>
      <c r="G22" s="2" t="s">
        <v>45</v>
      </c>
      <c r="H22" s="2"/>
      <c r="I22" s="2"/>
      <c r="J22" s="2"/>
      <c r="K22" s="2"/>
      <c r="L22" s="2" t="n">
        <v>1000</v>
      </c>
      <c r="M22" s="2" t="s">
        <v>33</v>
      </c>
      <c r="N22" s="1" t="n">
        <v>37.1</v>
      </c>
      <c r="O22" s="2" t="s">
        <v>33</v>
      </c>
      <c r="P22" s="1" t="n">
        <v>162.1</v>
      </c>
      <c r="Q22" s="2" t="s">
        <v>33</v>
      </c>
      <c r="U22" s="2"/>
      <c r="AA22" s="2"/>
      <c r="AB22" s="12"/>
      <c r="AD22" s="2"/>
      <c r="AE22" s="4" t="n">
        <v>0.0125892541179417</v>
      </c>
      <c r="AF22" s="13"/>
      <c r="AG22" s="1" t="s">
        <v>34</v>
      </c>
    </row>
    <row collapsed="false" customFormat="false" customHeight="true" hidden="false" ht="12.75" outlineLevel="0" r="23">
      <c r="A23" s="2" t="n">
        <v>22</v>
      </c>
      <c r="B23" s="2" t="s">
        <v>61</v>
      </c>
      <c r="C23" s="2"/>
      <c r="D23" s="2" t="s">
        <v>60</v>
      </c>
      <c r="E23" s="14" t="n">
        <v>450</v>
      </c>
      <c r="F23" s="14" t="n">
        <v>1000</v>
      </c>
      <c r="G23" s="2" t="s">
        <v>45</v>
      </c>
      <c r="H23" s="2"/>
      <c r="I23" s="2"/>
      <c r="J23" s="2"/>
      <c r="K23" s="2"/>
      <c r="L23" s="2" t="n">
        <v>1000</v>
      </c>
      <c r="M23" s="2" t="s">
        <v>33</v>
      </c>
      <c r="N23" s="1" t="n">
        <v>37.1</v>
      </c>
      <c r="O23" s="2" t="s">
        <v>33</v>
      </c>
      <c r="P23" s="1" t="n">
        <v>162.1</v>
      </c>
      <c r="Q23" s="2" t="s">
        <v>33</v>
      </c>
      <c r="U23" s="2"/>
      <c r="AA23" s="2"/>
      <c r="AB23" s="12"/>
      <c r="AD23" s="2"/>
      <c r="AE23" s="4" t="n">
        <v>0.0162181009735893</v>
      </c>
      <c r="AF23" s="13"/>
      <c r="AG23" s="1" t="s">
        <v>34</v>
      </c>
    </row>
    <row collapsed="false" customFormat="false" customHeight="true" hidden="false" ht="12.75" outlineLevel="0" r="24">
      <c r="A24" s="2" t="n">
        <v>23</v>
      </c>
      <c r="B24" s="2" t="s">
        <v>62</v>
      </c>
      <c r="C24" s="2"/>
      <c r="D24" s="2" t="s">
        <v>60</v>
      </c>
      <c r="E24" s="14" t="n">
        <v>480</v>
      </c>
      <c r="F24" s="14" t="n">
        <v>1000</v>
      </c>
      <c r="G24" s="2" t="s">
        <v>45</v>
      </c>
      <c r="H24" s="2"/>
      <c r="I24" s="2"/>
      <c r="J24" s="2"/>
      <c r="K24" s="2"/>
      <c r="L24" s="2" t="n">
        <v>1000</v>
      </c>
      <c r="M24" s="2" t="s">
        <v>33</v>
      </c>
      <c r="N24" s="1" t="n">
        <v>37.1</v>
      </c>
      <c r="O24" s="2" t="s">
        <v>33</v>
      </c>
      <c r="P24" s="1" t="n">
        <v>162.1</v>
      </c>
      <c r="Q24" s="2" t="s">
        <v>33</v>
      </c>
      <c r="U24" s="2"/>
      <c r="AA24" s="2"/>
      <c r="AB24" s="12"/>
      <c r="AD24" s="2"/>
      <c r="AE24" s="4" t="n">
        <v>0.0186208713666287</v>
      </c>
      <c r="AF24" s="13"/>
      <c r="AG24" s="1" t="s">
        <v>34</v>
      </c>
    </row>
    <row collapsed="false" customFormat="false" customHeight="true" hidden="false" ht="12.75" outlineLevel="0" r="25">
      <c r="A25" s="2" t="n">
        <v>24</v>
      </c>
      <c r="B25" s="2" t="s">
        <v>63</v>
      </c>
      <c r="C25" s="2"/>
      <c r="D25" s="2" t="s">
        <v>60</v>
      </c>
      <c r="E25" s="14" t="n">
        <v>500</v>
      </c>
      <c r="F25" s="14" t="n">
        <v>1000</v>
      </c>
      <c r="G25" s="2" t="s">
        <v>45</v>
      </c>
      <c r="H25" s="2"/>
      <c r="I25" s="2"/>
      <c r="J25" s="2"/>
      <c r="K25" s="2"/>
      <c r="L25" s="2" t="n">
        <v>1000</v>
      </c>
      <c r="M25" s="2" t="s">
        <v>33</v>
      </c>
      <c r="N25" s="1" t="n">
        <v>37.1</v>
      </c>
      <c r="O25" s="2" t="s">
        <v>33</v>
      </c>
      <c r="P25" s="1" t="n">
        <v>162.1</v>
      </c>
      <c r="Q25" s="2" t="s">
        <v>33</v>
      </c>
      <c r="U25" s="2"/>
      <c r="AA25" s="2"/>
      <c r="AB25" s="12"/>
      <c r="AD25" s="2"/>
      <c r="AE25" s="4" t="n">
        <v>0.0190546071796325</v>
      </c>
      <c r="AF25" s="13"/>
      <c r="AG25" s="1" t="s">
        <v>34</v>
      </c>
    </row>
    <row collapsed="false" customFormat="false" customHeight="true" hidden="false" ht="12.75" outlineLevel="0" r="26">
      <c r="A26" s="2" t="n">
        <v>25</v>
      </c>
      <c r="B26" s="2" t="s">
        <v>64</v>
      </c>
      <c r="C26" s="2"/>
      <c r="D26" s="2" t="s">
        <v>60</v>
      </c>
      <c r="E26" s="14" t="n">
        <v>450</v>
      </c>
      <c r="F26" s="14" t="n">
        <v>2000</v>
      </c>
      <c r="G26" s="2" t="s">
        <v>45</v>
      </c>
      <c r="H26" s="2"/>
      <c r="I26" s="2"/>
      <c r="J26" s="2"/>
      <c r="K26" s="2"/>
      <c r="L26" s="2" t="n">
        <v>1000</v>
      </c>
      <c r="M26" s="2" t="s">
        <v>33</v>
      </c>
      <c r="N26" s="1" t="n">
        <v>37.1</v>
      </c>
      <c r="O26" s="2" t="s">
        <v>33</v>
      </c>
      <c r="P26" s="1" t="n">
        <v>162.1</v>
      </c>
      <c r="Q26" s="2" t="s">
        <v>33</v>
      </c>
      <c r="U26" s="2"/>
      <c r="AA26" s="2"/>
      <c r="AB26" s="12"/>
      <c r="AD26" s="2"/>
      <c r="AE26" s="4" t="n">
        <v>0.0245470891568503</v>
      </c>
      <c r="AF26" s="13"/>
      <c r="AG26" s="1" t="s">
        <v>34</v>
      </c>
    </row>
    <row collapsed="false" customFormat="false" customHeight="true" hidden="false" ht="12.75" outlineLevel="0" r="27">
      <c r="A27" s="2" t="n">
        <v>26</v>
      </c>
      <c r="B27" s="2" t="s">
        <v>65</v>
      </c>
      <c r="C27" s="2"/>
      <c r="D27" s="2" t="s">
        <v>60</v>
      </c>
      <c r="E27" s="14" t="n">
        <v>500</v>
      </c>
      <c r="F27" s="14" t="n">
        <v>2000</v>
      </c>
      <c r="G27" s="2" t="s">
        <v>45</v>
      </c>
      <c r="H27" s="2"/>
      <c r="I27" s="2"/>
      <c r="J27" s="2"/>
      <c r="K27" s="2"/>
      <c r="L27" s="2" t="n">
        <v>1000</v>
      </c>
      <c r="M27" s="2" t="s">
        <v>33</v>
      </c>
      <c r="N27" s="1" t="n">
        <v>37.1</v>
      </c>
      <c r="O27" s="2" t="s">
        <v>33</v>
      </c>
      <c r="P27" s="1" t="n">
        <v>162.1</v>
      </c>
      <c r="Q27" s="2" t="s">
        <v>33</v>
      </c>
      <c r="U27" s="2"/>
      <c r="AA27" s="2"/>
      <c r="AB27" s="12"/>
      <c r="AD27" s="2"/>
      <c r="AE27" s="4" t="n">
        <v>0.0331131121482591</v>
      </c>
      <c r="AF27" s="13"/>
      <c r="AG27" s="1" t="s">
        <v>34</v>
      </c>
    </row>
    <row collapsed="false" customFormat="false" customHeight="true" hidden="false" ht="12.75" outlineLevel="0" r="28">
      <c r="A28" s="2" t="n">
        <v>27</v>
      </c>
      <c r="B28" s="2" t="s">
        <v>66</v>
      </c>
      <c r="C28" s="2"/>
      <c r="D28" s="2" t="s">
        <v>67</v>
      </c>
      <c r="E28" s="14" t="s">
        <v>68</v>
      </c>
      <c r="F28" s="14" t="n">
        <v>1220</v>
      </c>
      <c r="G28" s="2" t="s">
        <v>69</v>
      </c>
      <c r="H28" s="2"/>
      <c r="I28" s="2"/>
      <c r="J28" s="2"/>
      <c r="K28" s="2"/>
      <c r="L28" s="2" t="n">
        <v>1006</v>
      </c>
      <c r="M28" s="2" t="s">
        <v>33</v>
      </c>
      <c r="N28" s="1" t="n">
        <v>216.13</v>
      </c>
      <c r="O28" s="2" t="s">
        <v>33</v>
      </c>
      <c r="P28" s="1" t="n">
        <v>57.79</v>
      </c>
      <c r="Q28" s="2" t="s">
        <v>33</v>
      </c>
      <c r="T28" s="2" t="n">
        <v>18.72</v>
      </c>
      <c r="U28" s="1" t="s">
        <v>33</v>
      </c>
      <c r="AA28" s="2"/>
      <c r="AB28" s="3" t="n">
        <v>0.000690239803840241</v>
      </c>
      <c r="AD28" s="2" t="s">
        <v>34</v>
      </c>
      <c r="AE28" s="4" t="n">
        <v>0.0256448403651772</v>
      </c>
      <c r="AF28" s="13"/>
      <c r="AG28" s="1" t="s">
        <v>34</v>
      </c>
      <c r="AH28" s="2" t="n">
        <v>0.00136144468246595</v>
      </c>
      <c r="AJ28" s="1" t="s">
        <v>34</v>
      </c>
      <c r="AT28" s="5" t="n">
        <f aca="false">AH28/AB28</f>
        <v>1.97242273611486</v>
      </c>
    </row>
    <row collapsed="false" customFormat="false" customHeight="true" hidden="false" ht="12.75" outlineLevel="0" r="29">
      <c r="A29" s="2" t="n">
        <v>28</v>
      </c>
      <c r="B29" s="2" t="s">
        <v>70</v>
      </c>
      <c r="D29" s="2" t="s">
        <v>67</v>
      </c>
      <c r="E29" s="15" t="s">
        <v>71</v>
      </c>
      <c r="F29" s="15" t="n">
        <v>1055</v>
      </c>
      <c r="G29" s="2" t="s">
        <v>69</v>
      </c>
      <c r="H29" s="2"/>
      <c r="I29" s="2"/>
      <c r="J29" s="2"/>
      <c r="K29" s="2"/>
      <c r="L29" s="2" t="n">
        <v>1006</v>
      </c>
      <c r="M29" s="2" t="s">
        <v>33</v>
      </c>
      <c r="N29" s="1" t="n">
        <v>216.13</v>
      </c>
      <c r="O29" s="2" t="s">
        <v>33</v>
      </c>
      <c r="P29" s="1" t="n">
        <v>57.79</v>
      </c>
      <c r="Q29" s="2" t="s">
        <v>33</v>
      </c>
      <c r="T29" s="2" t="n">
        <v>18.72</v>
      </c>
      <c r="U29" s="1" t="s">
        <v>33</v>
      </c>
      <c r="AB29" s="3" t="n">
        <v>0.000625172692775685</v>
      </c>
      <c r="AD29" s="2" t="s">
        <v>34</v>
      </c>
      <c r="AE29" s="4" t="n">
        <v>0.0155596563160507</v>
      </c>
      <c r="AG29" s="1" t="s">
        <v>34</v>
      </c>
      <c r="AH29" s="12" t="n">
        <v>0.00116412602941049</v>
      </c>
      <c r="AJ29" s="1" t="s">
        <v>34</v>
      </c>
      <c r="AT29" s="5" t="n">
        <f aca="false">AH29/AB29</f>
        <v>1.86208713666287</v>
      </c>
    </row>
    <row collapsed="false" customFormat="false" customHeight="true" hidden="false" ht="12.75" outlineLevel="0" r="30">
      <c r="A30" s="2" t="n">
        <v>29</v>
      </c>
      <c r="B30" s="2" t="s">
        <v>72</v>
      </c>
      <c r="D30" s="2" t="s">
        <v>67</v>
      </c>
      <c r="E30" s="15" t="s">
        <v>73</v>
      </c>
      <c r="F30" s="15" t="n">
        <v>1040</v>
      </c>
      <c r="G30" s="2" t="s">
        <v>69</v>
      </c>
      <c r="H30" s="2"/>
      <c r="I30" s="2"/>
      <c r="J30" s="2"/>
      <c r="K30" s="2"/>
      <c r="L30" s="2" t="n">
        <v>1006</v>
      </c>
      <c r="M30" s="2" t="s">
        <v>33</v>
      </c>
      <c r="N30" s="1" t="n">
        <v>216.13</v>
      </c>
      <c r="O30" s="2" t="s">
        <v>33</v>
      </c>
      <c r="P30" s="1" t="n">
        <v>57.79</v>
      </c>
      <c r="Q30" s="2" t="s">
        <v>33</v>
      </c>
      <c r="T30" s="2" t="n">
        <v>18.72</v>
      </c>
      <c r="U30" s="1" t="s">
        <v>33</v>
      </c>
      <c r="AB30" s="3" t="n">
        <v>0.00059566214352901</v>
      </c>
      <c r="AD30" s="2" t="s">
        <v>34</v>
      </c>
      <c r="AE30" s="4" t="n">
        <v>0.0246603933723434</v>
      </c>
      <c r="AG30" s="1" t="s">
        <v>34</v>
      </c>
      <c r="AH30" s="12" t="n">
        <v>0.00112719745617551</v>
      </c>
      <c r="AJ30" s="1" t="s">
        <v>34</v>
      </c>
      <c r="AT30" s="5" t="n">
        <f aca="false">AH30/AB30</f>
        <v>1.89234361864498</v>
      </c>
    </row>
    <row collapsed="false" customFormat="false" customHeight="true" hidden="false" ht="12.75" outlineLevel="0" r="31">
      <c r="A31" s="2" t="n">
        <v>30</v>
      </c>
      <c r="B31" s="2" t="s">
        <v>74</v>
      </c>
      <c r="D31" s="2" t="s">
        <v>67</v>
      </c>
      <c r="E31" s="15" t="s">
        <v>75</v>
      </c>
      <c r="F31" s="15" t="n">
        <v>950</v>
      </c>
      <c r="G31" s="2" t="s">
        <v>69</v>
      </c>
      <c r="H31" s="2"/>
      <c r="I31" s="2"/>
      <c r="J31" s="2"/>
      <c r="K31" s="2"/>
      <c r="L31" s="2" t="n">
        <v>1006</v>
      </c>
      <c r="M31" s="2" t="s">
        <v>33</v>
      </c>
      <c r="N31" s="1" t="n">
        <v>216.13</v>
      </c>
      <c r="O31" s="2" t="s">
        <v>33</v>
      </c>
      <c r="P31" s="1" t="n">
        <v>57.79</v>
      </c>
      <c r="Q31" s="2" t="s">
        <v>33</v>
      </c>
      <c r="T31" s="2" t="n">
        <v>18.72</v>
      </c>
      <c r="U31" s="1" t="s">
        <v>33</v>
      </c>
      <c r="AB31" s="3" t="n">
        <v>0.00058479008414448</v>
      </c>
      <c r="AD31" s="2" t="s">
        <v>34</v>
      </c>
      <c r="AE31" s="4" t="n">
        <v>0.0155596563160507</v>
      </c>
      <c r="AG31" s="1" t="s">
        <v>34</v>
      </c>
      <c r="AH31" s="12" t="n">
        <v>0.00113240036323556</v>
      </c>
      <c r="AJ31" s="1" t="s">
        <v>34</v>
      </c>
      <c r="AT31" s="5" t="n">
        <f aca="false">AH31/AB31</f>
        <v>1.93642196394661</v>
      </c>
    </row>
    <row collapsed="false" customFormat="false" customHeight="true" hidden="false" ht="12.75" outlineLevel="0" r="32">
      <c r="A32" s="2" t="n">
        <v>31</v>
      </c>
      <c r="B32" s="2" t="s">
        <v>76</v>
      </c>
      <c r="D32" s="2" t="s">
        <v>67</v>
      </c>
      <c r="E32" s="15" t="s">
        <v>77</v>
      </c>
      <c r="F32" s="15" t="n">
        <v>975</v>
      </c>
      <c r="G32" s="2" t="s">
        <v>69</v>
      </c>
      <c r="H32" s="2"/>
      <c r="I32" s="2"/>
      <c r="J32" s="2"/>
      <c r="K32" s="2"/>
      <c r="L32" s="2" t="n">
        <v>1006</v>
      </c>
      <c r="M32" s="2" t="s">
        <v>33</v>
      </c>
      <c r="N32" s="1" t="n">
        <v>216.13</v>
      </c>
      <c r="O32" s="2" t="s">
        <v>33</v>
      </c>
      <c r="P32" s="1" t="n">
        <v>57.79</v>
      </c>
      <c r="Q32" s="2" t="s">
        <v>33</v>
      </c>
      <c r="T32" s="2" t="n">
        <v>18.72</v>
      </c>
      <c r="U32" s="1" t="s">
        <v>33</v>
      </c>
      <c r="AB32" s="3" t="n">
        <v>0.00059566214352901</v>
      </c>
      <c r="AD32" s="2" t="s">
        <v>34</v>
      </c>
      <c r="AE32" s="4" t="n">
        <v>0.0231206479017559</v>
      </c>
      <c r="AG32" s="1" t="s">
        <v>34</v>
      </c>
      <c r="AH32" s="12" t="n">
        <v>0.00105925372517729</v>
      </c>
      <c r="AJ32" s="1" t="s">
        <v>34</v>
      </c>
      <c r="AT32" s="5" t="n">
        <f aca="false">AH32/AB32</f>
        <v>1.77827941003893</v>
      </c>
    </row>
    <row collapsed="false" customFormat="false" customHeight="true" hidden="false" ht="12.75" outlineLevel="0" r="33">
      <c r="A33" s="2" t="n">
        <v>32</v>
      </c>
      <c r="B33" s="2" t="s">
        <v>78</v>
      </c>
      <c r="D33" s="2" t="s">
        <v>67</v>
      </c>
      <c r="E33" s="15" t="s">
        <v>79</v>
      </c>
      <c r="F33" s="15" t="n">
        <v>1210</v>
      </c>
      <c r="G33" s="2" t="s">
        <v>69</v>
      </c>
      <c r="H33" s="2"/>
      <c r="I33" s="2"/>
      <c r="J33" s="2"/>
      <c r="K33" s="2"/>
      <c r="L33" s="2" t="n">
        <v>1006</v>
      </c>
      <c r="M33" s="2" t="s">
        <v>33</v>
      </c>
      <c r="N33" s="1" t="n">
        <v>216.13</v>
      </c>
      <c r="O33" s="2" t="s">
        <v>33</v>
      </c>
      <c r="P33" s="1" t="n">
        <v>57.79</v>
      </c>
      <c r="Q33" s="2" t="s">
        <v>33</v>
      </c>
      <c r="T33" s="2" t="n">
        <v>18.72</v>
      </c>
      <c r="U33" s="1" t="s">
        <v>33</v>
      </c>
      <c r="AB33" s="3" t="n">
        <v>0.000765596606911255</v>
      </c>
      <c r="AD33" s="2" t="s">
        <v>34</v>
      </c>
      <c r="AE33" s="4" t="n">
        <v>0.0303389118419427</v>
      </c>
      <c r="AG33" s="1" t="s">
        <v>34</v>
      </c>
      <c r="AH33" s="12" t="n">
        <v>0.00123026877081238</v>
      </c>
      <c r="AJ33" s="1" t="s">
        <v>34</v>
      </c>
      <c r="AT33" s="5" t="n">
        <f aca="false">AH33/AB33</f>
        <v>1.60694125301288</v>
      </c>
    </row>
    <row collapsed="false" customFormat="false" customHeight="true" hidden="false" ht="12.75" outlineLevel="0" r="34">
      <c r="A34" s="2" t="n">
        <v>33</v>
      </c>
      <c r="B34" s="2" t="s">
        <v>80</v>
      </c>
      <c r="D34" s="2" t="s">
        <v>67</v>
      </c>
      <c r="E34" s="15" t="s">
        <v>81</v>
      </c>
      <c r="F34" s="15" t="n">
        <v>1000</v>
      </c>
      <c r="G34" s="2" t="s">
        <v>69</v>
      </c>
      <c r="H34" s="2"/>
      <c r="I34" s="2"/>
      <c r="J34" s="2"/>
      <c r="K34" s="2"/>
      <c r="L34" s="2" t="n">
        <v>1006</v>
      </c>
      <c r="M34" s="2" t="s">
        <v>33</v>
      </c>
      <c r="N34" s="1" t="n">
        <v>216.13</v>
      </c>
      <c r="O34" s="2" t="s">
        <v>33</v>
      </c>
      <c r="P34" s="1" t="n">
        <v>57.79</v>
      </c>
      <c r="Q34" s="2" t="s">
        <v>33</v>
      </c>
      <c r="T34" s="2" t="n">
        <v>18.72</v>
      </c>
      <c r="U34" s="1" t="s">
        <v>33</v>
      </c>
      <c r="AB34" s="3" t="n">
        <v>0.000636795520907915</v>
      </c>
      <c r="AD34" s="2" t="s">
        <v>34</v>
      </c>
      <c r="AE34" s="4" t="n">
        <v>0.0271019163189084</v>
      </c>
      <c r="AG34" s="1" t="s">
        <v>34</v>
      </c>
      <c r="AH34" s="12" t="n">
        <v>0.00105925372517729</v>
      </c>
      <c r="AJ34" s="1" t="s">
        <v>34</v>
      </c>
      <c r="AT34" s="5" t="n">
        <f aca="false">AH34/AB34</f>
        <v>1.66341265037017</v>
      </c>
    </row>
    <row collapsed="false" customFormat="false" customHeight="true" hidden="false" ht="12.75" outlineLevel="0" r="35">
      <c r="A35" s="2" t="n">
        <v>34</v>
      </c>
      <c r="B35" s="2" t="s">
        <v>82</v>
      </c>
      <c r="D35" s="2" t="s">
        <v>67</v>
      </c>
      <c r="E35" s="15" t="s">
        <v>83</v>
      </c>
      <c r="F35" s="15" t="n">
        <v>1020</v>
      </c>
      <c r="G35" s="2" t="s">
        <v>69</v>
      </c>
      <c r="H35" s="2"/>
      <c r="I35" s="2"/>
      <c r="J35" s="2"/>
      <c r="K35" s="2"/>
      <c r="L35" s="2" t="n">
        <v>1006</v>
      </c>
      <c r="M35" s="2" t="s">
        <v>33</v>
      </c>
      <c r="N35" s="1" t="n">
        <v>216.13</v>
      </c>
      <c r="O35" s="2" t="s">
        <v>33</v>
      </c>
      <c r="P35" s="1" t="n">
        <v>57.79</v>
      </c>
      <c r="Q35" s="2" t="s">
        <v>33</v>
      </c>
      <c r="T35" s="2" t="n">
        <v>18.72</v>
      </c>
      <c r="U35" s="1" t="s">
        <v>33</v>
      </c>
      <c r="AB35" s="3" t="n">
        <v>0.000598411595060319</v>
      </c>
      <c r="AD35" s="2" t="s">
        <v>34</v>
      </c>
      <c r="AE35" s="4" t="n">
        <v>0.0292415237784333</v>
      </c>
      <c r="AG35" s="1" t="s">
        <v>34</v>
      </c>
      <c r="AH35" s="12" t="n">
        <v>0.00103992016582906</v>
      </c>
      <c r="AJ35" s="1" t="s">
        <v>34</v>
      </c>
      <c r="AT35" s="5" t="n">
        <f aca="false">AH35/AB35</f>
        <v>1.73780082874938</v>
      </c>
    </row>
    <row collapsed="false" customFormat="false" customHeight="true" hidden="false" ht="12.75" outlineLevel="0" r="36">
      <c r="A36" s="2" t="n">
        <v>35</v>
      </c>
      <c r="B36" s="2" t="s">
        <v>84</v>
      </c>
      <c r="D36" s="2" t="s">
        <v>67</v>
      </c>
      <c r="E36" s="15" t="s">
        <v>85</v>
      </c>
      <c r="F36" s="15" t="n">
        <v>1005</v>
      </c>
      <c r="G36" s="2" t="s">
        <v>69</v>
      </c>
      <c r="H36" s="2"/>
      <c r="I36" s="2"/>
      <c r="J36" s="2"/>
      <c r="K36" s="2"/>
      <c r="L36" s="2" t="n">
        <v>1006</v>
      </c>
      <c r="M36" s="2" t="s">
        <v>33</v>
      </c>
      <c r="N36" s="1" t="n">
        <v>216.13</v>
      </c>
      <c r="O36" s="2" t="s">
        <v>33</v>
      </c>
      <c r="P36" s="1" t="n">
        <v>57.79</v>
      </c>
      <c r="Q36" s="2" t="s">
        <v>33</v>
      </c>
      <c r="T36" s="2" t="n">
        <v>18.72</v>
      </c>
      <c r="U36" s="1" t="s">
        <v>33</v>
      </c>
      <c r="AB36" s="3" t="n">
        <v>0.000602559586074357</v>
      </c>
      <c r="AD36" s="2" t="s">
        <v>34</v>
      </c>
      <c r="AE36" s="4" t="n">
        <v>0.0322106879128343</v>
      </c>
      <c r="AG36" s="1" t="s">
        <v>34</v>
      </c>
      <c r="AH36" s="12" t="n">
        <v>0.00140604752412991</v>
      </c>
      <c r="AJ36" s="1" t="s">
        <v>34</v>
      </c>
      <c r="AT36" s="5" t="n">
        <f aca="false">AH36/AB36</f>
        <v>2.333458062281</v>
      </c>
    </row>
    <row collapsed="false" customFormat="false" customHeight="true" hidden="false" ht="12.75" outlineLevel="0" r="37">
      <c r="A37" s="2" t="n">
        <v>36</v>
      </c>
      <c r="B37" s="2" t="s">
        <v>86</v>
      </c>
      <c r="D37" s="2" t="s">
        <v>67</v>
      </c>
      <c r="E37" s="15" t="s">
        <v>87</v>
      </c>
      <c r="F37" s="15" t="n">
        <v>1005</v>
      </c>
      <c r="G37" s="2" t="s">
        <v>69</v>
      </c>
      <c r="H37" s="2"/>
      <c r="I37" s="2"/>
      <c r="J37" s="2"/>
      <c r="K37" s="2"/>
      <c r="L37" s="2" t="n">
        <v>1006</v>
      </c>
      <c r="M37" s="2" t="s">
        <v>33</v>
      </c>
      <c r="N37" s="1" t="n">
        <v>216.13</v>
      </c>
      <c r="O37" s="2" t="s">
        <v>33</v>
      </c>
      <c r="P37" s="1" t="n">
        <v>57.79</v>
      </c>
      <c r="Q37" s="2" t="s">
        <v>33</v>
      </c>
      <c r="T37" s="2" t="n">
        <v>18.72</v>
      </c>
      <c r="U37" s="1" t="s">
        <v>33</v>
      </c>
      <c r="AB37" s="3" t="n">
        <v>0.000616595001861482</v>
      </c>
      <c r="AD37" s="2" t="s">
        <v>34</v>
      </c>
      <c r="AE37" s="4" t="n">
        <v>0.0309741929921658</v>
      </c>
      <c r="AG37" s="1" t="s">
        <v>34</v>
      </c>
      <c r="AH37" s="12" t="n">
        <v>0.0010327614057614</v>
      </c>
      <c r="AJ37" s="1" t="s">
        <v>34</v>
      </c>
      <c r="AT37" s="5" t="n">
        <f aca="false">AH37/AB37</f>
        <v>1.67494287602644</v>
      </c>
    </row>
    <row collapsed="false" customFormat="false" customHeight="true" hidden="false" ht="12.75" outlineLevel="0" r="38">
      <c r="A38" s="2" t="n">
        <v>37</v>
      </c>
      <c r="B38" s="2" t="s">
        <v>88</v>
      </c>
      <c r="D38" s="2" t="s">
        <v>67</v>
      </c>
      <c r="E38" s="15" t="s">
        <v>89</v>
      </c>
      <c r="F38" s="15" t="n">
        <v>1000</v>
      </c>
      <c r="G38" s="2" t="s">
        <v>69</v>
      </c>
      <c r="H38" s="2"/>
      <c r="I38" s="2"/>
      <c r="J38" s="2"/>
      <c r="K38" s="2"/>
      <c r="L38" s="2" t="n">
        <v>1006</v>
      </c>
      <c r="M38" s="2" t="s">
        <v>33</v>
      </c>
      <c r="N38" s="1" t="n">
        <v>216.13</v>
      </c>
      <c r="O38" s="2" t="s">
        <v>33</v>
      </c>
      <c r="P38" s="1" t="n">
        <v>57.79</v>
      </c>
      <c r="Q38" s="2" t="s">
        <v>33</v>
      </c>
      <c r="T38" s="2" t="n">
        <v>18.72</v>
      </c>
      <c r="U38" s="1" t="s">
        <v>33</v>
      </c>
      <c r="AB38" s="3" t="n">
        <v>0.000660693448007596</v>
      </c>
      <c r="AD38" s="2" t="s">
        <v>34</v>
      </c>
      <c r="AE38" s="4" t="n">
        <v>0.030269134281013</v>
      </c>
      <c r="AG38" s="1" t="s">
        <v>34</v>
      </c>
      <c r="AH38" s="12" t="n">
        <v>0.00109144033644876</v>
      </c>
      <c r="AJ38" s="1" t="s">
        <v>34</v>
      </c>
      <c r="AT38" s="5" t="n">
        <f aca="false">AH38/AB38</f>
        <v>1.65196179822902</v>
      </c>
    </row>
    <row collapsed="false" customFormat="false" customHeight="true" hidden="false" ht="12.75" outlineLevel="0" r="39">
      <c r="A39" s="2" t="n">
        <v>38</v>
      </c>
      <c r="B39" s="2" t="s">
        <v>90</v>
      </c>
      <c r="D39" s="2" t="s">
        <v>67</v>
      </c>
      <c r="E39" s="15" t="s">
        <v>91</v>
      </c>
      <c r="F39" s="15" t="n">
        <v>1005</v>
      </c>
      <c r="G39" s="2" t="s">
        <v>69</v>
      </c>
      <c r="H39" s="2"/>
      <c r="I39" s="2"/>
      <c r="J39" s="2"/>
      <c r="K39" s="2"/>
      <c r="L39" s="2" t="n">
        <v>1006</v>
      </c>
      <c r="M39" s="2" t="s">
        <v>33</v>
      </c>
      <c r="N39" s="1" t="n">
        <v>216.13</v>
      </c>
      <c r="O39" s="2" t="s">
        <v>33</v>
      </c>
      <c r="P39" s="1" t="n">
        <v>57.79</v>
      </c>
      <c r="Q39" s="2" t="s">
        <v>33</v>
      </c>
      <c r="T39" s="2" t="n">
        <v>18.72</v>
      </c>
      <c r="U39" s="1" t="s">
        <v>33</v>
      </c>
      <c r="AB39" s="3" t="n">
        <v>0.000557185748931929</v>
      </c>
      <c r="AD39" s="2" t="s">
        <v>34</v>
      </c>
      <c r="AE39" s="4" t="n">
        <v>0.0332659553294004</v>
      </c>
      <c r="AG39" s="1" t="s">
        <v>34</v>
      </c>
      <c r="AH39" s="12" t="n">
        <v>0.000961612278383664</v>
      </c>
      <c r="AJ39" s="1" t="s">
        <v>34</v>
      </c>
      <c r="AT39" s="5" t="n">
        <f aca="false">AH39/AB39</f>
        <v>1.72583789199021</v>
      </c>
    </row>
    <row collapsed="false" customFormat="false" customHeight="true" hidden="false" ht="12.75" outlineLevel="0" r="40">
      <c r="A40" s="2" t="n">
        <v>39</v>
      </c>
      <c r="B40" s="2" t="s">
        <v>92</v>
      </c>
      <c r="D40" s="2" t="s">
        <v>67</v>
      </c>
      <c r="E40" s="15" t="s">
        <v>93</v>
      </c>
      <c r="F40" s="15" t="s">
        <v>94</v>
      </c>
      <c r="G40" s="2" t="s">
        <v>69</v>
      </c>
      <c r="H40" s="2"/>
      <c r="I40" s="2"/>
      <c r="J40" s="2"/>
      <c r="K40" s="2"/>
      <c r="L40" s="2" t="n">
        <v>1006</v>
      </c>
      <c r="M40" s="2" t="s">
        <v>33</v>
      </c>
      <c r="N40" s="1" t="n">
        <v>216.13</v>
      </c>
      <c r="O40" s="2" t="s">
        <v>33</v>
      </c>
      <c r="P40" s="1" t="n">
        <v>57.79</v>
      </c>
      <c r="Q40" s="2" t="s">
        <v>33</v>
      </c>
      <c r="T40" s="2" t="n">
        <v>18.72</v>
      </c>
      <c r="U40" s="1" t="s">
        <v>33</v>
      </c>
      <c r="AB40" s="3" t="n">
        <v>0.000608135001278717</v>
      </c>
      <c r="AD40" s="2" t="s">
        <v>34</v>
      </c>
      <c r="AE40" s="4" t="n">
        <v>0.0344349930763338</v>
      </c>
      <c r="AG40" s="1" t="s">
        <v>34</v>
      </c>
      <c r="AH40" s="12" t="n">
        <v>0.000950604793656281</v>
      </c>
      <c r="AJ40" s="1" t="s">
        <v>34</v>
      </c>
      <c r="AT40" s="5" t="n">
        <f aca="false">AH40/AB40</f>
        <v>1.56314764264096</v>
      </c>
    </row>
    <row collapsed="false" customFormat="false" customHeight="true" hidden="false" ht="12.75" outlineLevel="0" r="41">
      <c r="A41" s="2" t="n">
        <v>40</v>
      </c>
      <c r="B41" s="2" t="s">
        <v>95</v>
      </c>
      <c r="D41" s="2" t="s">
        <v>67</v>
      </c>
      <c r="E41" s="15" t="s">
        <v>96</v>
      </c>
      <c r="F41" s="15" t="s">
        <v>97</v>
      </c>
      <c r="G41" s="2" t="s">
        <v>69</v>
      </c>
      <c r="H41" s="2"/>
      <c r="I41" s="2"/>
      <c r="J41" s="2"/>
      <c r="K41" s="2"/>
      <c r="L41" s="2" t="n">
        <v>1006</v>
      </c>
      <c r="M41" s="2" t="s">
        <v>33</v>
      </c>
      <c r="N41" s="1" t="n">
        <v>216.13</v>
      </c>
      <c r="O41" s="2" t="s">
        <v>33</v>
      </c>
      <c r="P41" s="1" t="n">
        <v>57.79</v>
      </c>
      <c r="Q41" s="2" t="s">
        <v>33</v>
      </c>
      <c r="T41" s="2" t="n">
        <v>18.72</v>
      </c>
      <c r="U41" s="1" t="s">
        <v>33</v>
      </c>
      <c r="AB41" s="3" t="n">
        <v>0.000602559586074357</v>
      </c>
      <c r="AD41" s="2" t="s">
        <v>34</v>
      </c>
      <c r="AE41" s="4" t="n">
        <v>0.0344349930763338</v>
      </c>
      <c r="AG41" s="1" t="s">
        <v>34</v>
      </c>
      <c r="AH41" s="12" t="n">
        <v>0.00103752841581801</v>
      </c>
      <c r="AJ41" s="1" t="s">
        <v>34</v>
      </c>
      <c r="AT41" s="5" t="n">
        <f aca="false">AH41/AB41</f>
        <v>1.721868574986</v>
      </c>
    </row>
    <row collapsed="false" customFormat="false" customHeight="true" hidden="false" ht="12.75" outlineLevel="0" r="42">
      <c r="A42" s="2" t="n">
        <v>41</v>
      </c>
      <c r="B42" s="2" t="s">
        <v>98</v>
      </c>
      <c r="D42" s="2" t="s">
        <v>67</v>
      </c>
      <c r="E42" s="15" t="s">
        <v>99</v>
      </c>
      <c r="F42" s="15" t="s">
        <v>100</v>
      </c>
      <c r="G42" s="2" t="s">
        <v>69</v>
      </c>
      <c r="H42" s="2"/>
      <c r="I42" s="2"/>
      <c r="J42" s="2"/>
      <c r="K42" s="2"/>
      <c r="L42" s="2" t="n">
        <v>1006</v>
      </c>
      <c r="M42" s="2" t="s">
        <v>33</v>
      </c>
      <c r="N42" s="1" t="n">
        <v>216.13</v>
      </c>
      <c r="O42" s="2" t="s">
        <v>33</v>
      </c>
      <c r="P42" s="1" t="n">
        <v>57.79</v>
      </c>
      <c r="Q42" s="2" t="s">
        <v>33</v>
      </c>
      <c r="T42" s="2" t="n">
        <v>18.72</v>
      </c>
      <c r="U42" s="1" t="s">
        <v>33</v>
      </c>
      <c r="AB42" s="3" t="n">
        <v>0.000420726628384444</v>
      </c>
      <c r="AD42" s="2" t="s">
        <v>34</v>
      </c>
      <c r="AE42" s="4" t="n">
        <v>0.03926449353996</v>
      </c>
      <c r="AG42" s="1" t="s">
        <v>34</v>
      </c>
      <c r="AH42" s="12" t="n">
        <v>0.000636795520907915</v>
      </c>
      <c r="AJ42" s="1" t="s">
        <v>34</v>
      </c>
      <c r="AT42" s="5" t="n">
        <f aca="false">AH42/AB42</f>
        <v>1.51356124843621</v>
      </c>
    </row>
    <row collapsed="false" customFormat="false" customHeight="true" hidden="false" ht="12.75" outlineLevel="0" r="43">
      <c r="A43" s="2" t="n">
        <v>42</v>
      </c>
      <c r="B43" s="2" t="s">
        <v>101</v>
      </c>
      <c r="D43" s="2" t="s">
        <v>67</v>
      </c>
      <c r="E43" s="15" t="s">
        <v>102</v>
      </c>
      <c r="F43" s="15" t="s">
        <v>103</v>
      </c>
      <c r="G43" s="2" t="s">
        <v>69</v>
      </c>
      <c r="H43" s="2"/>
      <c r="I43" s="2"/>
      <c r="J43" s="2"/>
      <c r="K43" s="2"/>
      <c r="L43" s="2" t="n">
        <v>1006</v>
      </c>
      <c r="M43" s="2" t="s">
        <v>33</v>
      </c>
      <c r="N43" s="1" t="n">
        <v>216.13</v>
      </c>
      <c r="O43" s="2" t="s">
        <v>33</v>
      </c>
      <c r="P43" s="1" t="n">
        <v>57.79</v>
      </c>
      <c r="Q43" s="2" t="s">
        <v>33</v>
      </c>
      <c r="T43" s="2" t="n">
        <v>18.72</v>
      </c>
      <c r="U43" s="1" t="s">
        <v>33</v>
      </c>
      <c r="AB43" s="3" t="n">
        <v>0.00040179081084894</v>
      </c>
      <c r="AD43" s="2" t="s">
        <v>34</v>
      </c>
      <c r="AE43" s="4" t="n">
        <v>0.0388150365990648</v>
      </c>
      <c r="AG43" s="1" t="s">
        <v>34</v>
      </c>
      <c r="AH43" s="12" t="n">
        <v>0.000575439937337156</v>
      </c>
      <c r="AJ43" s="1" t="s">
        <v>34</v>
      </c>
      <c r="AT43" s="5" t="n">
        <f aca="false">AH43/AB43</f>
        <v>1.43218789927354</v>
      </c>
    </row>
    <row collapsed="false" customFormat="false" customHeight="true" hidden="false" ht="12.75" outlineLevel="0" r="44">
      <c r="A44" s="2" t="n">
        <v>43</v>
      </c>
      <c r="B44" s="2" t="s">
        <v>104</v>
      </c>
      <c r="D44" s="2" t="s">
        <v>67</v>
      </c>
      <c r="E44" s="15" t="s">
        <v>105</v>
      </c>
      <c r="F44" s="15" t="s">
        <v>106</v>
      </c>
      <c r="G44" s="2" t="s">
        <v>69</v>
      </c>
      <c r="H44" s="2"/>
      <c r="I44" s="2"/>
      <c r="J44" s="2"/>
      <c r="K44" s="2"/>
      <c r="L44" s="2" t="n">
        <v>1006</v>
      </c>
      <c r="M44" s="2" t="s">
        <v>33</v>
      </c>
      <c r="N44" s="1" t="n">
        <v>216.13</v>
      </c>
      <c r="O44" s="2" t="s">
        <v>33</v>
      </c>
      <c r="P44" s="1" t="n">
        <v>57.79</v>
      </c>
      <c r="Q44" s="2" t="s">
        <v>33</v>
      </c>
      <c r="T44" s="2" t="n">
        <v>18.72</v>
      </c>
      <c r="U44" s="1" t="s">
        <v>33</v>
      </c>
      <c r="AB44" s="3" t="n">
        <v>0.000413047501990161</v>
      </c>
      <c r="AD44" s="2" t="s">
        <v>34</v>
      </c>
      <c r="AE44" s="4" t="n">
        <v>0.0409260659730011</v>
      </c>
      <c r="AG44" s="1" t="s">
        <v>34</v>
      </c>
      <c r="AH44" s="12" t="n">
        <v>0.000619441075076781</v>
      </c>
      <c r="AJ44" s="1" t="s">
        <v>34</v>
      </c>
      <c r="AT44" s="5" t="n">
        <f aca="false">AH44/AB44</f>
        <v>1.49968483550237</v>
      </c>
    </row>
    <row collapsed="false" customFormat="false" customHeight="true" hidden="false" ht="12.75" outlineLevel="0" r="45">
      <c r="A45" s="2" t="n">
        <v>44</v>
      </c>
      <c r="B45" s="2" t="s">
        <v>107</v>
      </c>
      <c r="D45" s="2" t="s">
        <v>67</v>
      </c>
      <c r="E45" s="15" t="s">
        <v>108</v>
      </c>
      <c r="F45" s="15" t="s">
        <v>109</v>
      </c>
      <c r="G45" s="2" t="s">
        <v>69</v>
      </c>
      <c r="H45" s="2"/>
      <c r="I45" s="2"/>
      <c r="J45" s="2"/>
      <c r="K45" s="2"/>
      <c r="L45" s="2" t="n">
        <v>1006</v>
      </c>
      <c r="M45" s="2" t="s">
        <v>33</v>
      </c>
      <c r="N45" s="1" t="n">
        <v>216.13</v>
      </c>
      <c r="O45" s="2" t="s">
        <v>33</v>
      </c>
      <c r="P45" s="1" t="n">
        <v>57.79</v>
      </c>
      <c r="Q45" s="2" t="s">
        <v>33</v>
      </c>
      <c r="T45" s="2" t="n">
        <v>18.72</v>
      </c>
      <c r="U45" s="1" t="s">
        <v>33</v>
      </c>
      <c r="AB45" s="3" t="n">
        <v>0.000928966386779936</v>
      </c>
      <c r="AD45" s="2" t="s">
        <v>34</v>
      </c>
      <c r="AE45" s="4" t="n">
        <v>0.0519995996533516</v>
      </c>
      <c r="AG45" s="1" t="s">
        <v>34</v>
      </c>
      <c r="AH45" s="12" t="n">
        <v>0.00144543977074593</v>
      </c>
      <c r="AJ45" s="1" t="s">
        <v>34</v>
      </c>
      <c r="AT45" s="5" t="n">
        <f aca="false">AH45/AB45</f>
        <v>1.55596563160508</v>
      </c>
    </row>
    <row collapsed="false" customFormat="false" customHeight="true" hidden="false" ht="12.75" outlineLevel="0" r="46">
      <c r="A46" s="2" t="n">
        <v>45</v>
      </c>
      <c r="B46" s="2" t="s">
        <v>110</v>
      </c>
      <c r="D46" s="2" t="s">
        <v>67</v>
      </c>
      <c r="E46" s="15" t="s">
        <v>105</v>
      </c>
      <c r="F46" s="15" t="s">
        <v>111</v>
      </c>
      <c r="G46" s="2" t="s">
        <v>69</v>
      </c>
      <c r="H46" s="2"/>
      <c r="I46" s="2"/>
      <c r="J46" s="2"/>
      <c r="K46" s="2"/>
      <c r="L46" s="2" t="n">
        <v>1006</v>
      </c>
      <c r="M46" s="2" t="s">
        <v>33</v>
      </c>
      <c r="N46" s="1" t="n">
        <v>216.13</v>
      </c>
      <c r="O46" s="2" t="s">
        <v>33</v>
      </c>
      <c r="P46" s="1" t="n">
        <v>57.79</v>
      </c>
      <c r="Q46" s="2" t="s">
        <v>33</v>
      </c>
      <c r="T46" s="2" t="n">
        <v>18.72</v>
      </c>
      <c r="U46" s="1" t="s">
        <v>33</v>
      </c>
      <c r="AB46" s="3" t="n">
        <v>0.000883079900418562</v>
      </c>
      <c r="AD46" s="2" t="s">
        <v>34</v>
      </c>
      <c r="AE46" s="4" t="n">
        <v>0.0529663443891658</v>
      </c>
      <c r="AG46" s="1" t="s">
        <v>34</v>
      </c>
      <c r="AH46" s="12" t="n">
        <v>0.00147231250243272</v>
      </c>
      <c r="AJ46" s="1" t="s">
        <v>34</v>
      </c>
      <c r="AT46" s="5" t="n">
        <f aca="false">AH46/AB46</f>
        <v>1.66724721255107</v>
      </c>
    </row>
    <row collapsed="false" customFormat="false" customHeight="true" hidden="false" ht="12.75" outlineLevel="0" r="47">
      <c r="A47" s="2" t="n">
        <v>46</v>
      </c>
      <c r="B47" s="2" t="s">
        <v>112</v>
      </c>
      <c r="D47" s="2" t="s">
        <v>67</v>
      </c>
      <c r="E47" s="15" t="s">
        <v>113</v>
      </c>
      <c r="F47" s="15" t="s">
        <v>114</v>
      </c>
      <c r="G47" s="2" t="s">
        <v>69</v>
      </c>
      <c r="H47" s="2"/>
      <c r="I47" s="2"/>
      <c r="J47" s="2"/>
      <c r="K47" s="2"/>
      <c r="L47" s="2" t="n">
        <v>1006</v>
      </c>
      <c r="M47" s="2" t="s">
        <v>33</v>
      </c>
      <c r="N47" s="1" t="n">
        <v>216.13</v>
      </c>
      <c r="O47" s="2" t="s">
        <v>33</v>
      </c>
      <c r="P47" s="1" t="n">
        <v>57.79</v>
      </c>
      <c r="Q47" s="2" t="s">
        <v>33</v>
      </c>
      <c r="T47" s="2" t="n">
        <v>18.72</v>
      </c>
      <c r="U47" s="1" t="s">
        <v>33</v>
      </c>
      <c r="AB47" s="3" t="n">
        <v>0.000893305483733295</v>
      </c>
      <c r="AD47" s="2" t="s">
        <v>34</v>
      </c>
      <c r="AE47" s="4" t="n">
        <v>0.0545757861091271</v>
      </c>
      <c r="AG47" s="1" t="s">
        <v>34</v>
      </c>
      <c r="AH47" s="12" t="n">
        <v>0.00145211161758774</v>
      </c>
      <c r="AJ47" s="1" t="s">
        <v>34</v>
      </c>
      <c r="AT47" s="5" t="n">
        <f aca="false">AH47/AB47</f>
        <v>1.62554875575048</v>
      </c>
    </row>
    <row collapsed="false" customFormat="false" customHeight="true" hidden="false" ht="12.75" outlineLevel="0" r="48">
      <c r="A48" s="2" t="n">
        <v>47</v>
      </c>
      <c r="B48" s="2" t="s">
        <v>115</v>
      </c>
      <c r="D48" s="2" t="s">
        <v>67</v>
      </c>
      <c r="E48" s="15" t="s">
        <v>105</v>
      </c>
      <c r="F48" s="15" t="s">
        <v>116</v>
      </c>
      <c r="G48" s="2" t="s">
        <v>69</v>
      </c>
      <c r="H48" s="2"/>
      <c r="I48" s="2"/>
      <c r="J48" s="2"/>
      <c r="K48" s="2"/>
      <c r="L48" s="2" t="n">
        <v>1006</v>
      </c>
      <c r="M48" s="2" t="s">
        <v>33</v>
      </c>
      <c r="N48" s="1" t="n">
        <v>216.13</v>
      </c>
      <c r="O48" s="2" t="s">
        <v>33</v>
      </c>
      <c r="P48" s="1" t="n">
        <v>57.79</v>
      </c>
      <c r="Q48" s="2" t="s">
        <v>33</v>
      </c>
      <c r="T48" s="2" t="n">
        <v>18.72</v>
      </c>
      <c r="U48" s="1" t="s">
        <v>33</v>
      </c>
      <c r="AB48" s="3" t="n">
        <v>0.00116144861384034</v>
      </c>
      <c r="AD48" s="2" t="s">
        <v>34</v>
      </c>
      <c r="AE48" s="4" t="n">
        <v>0.0612350391724773</v>
      </c>
      <c r="AG48" s="1" t="s">
        <v>34</v>
      </c>
      <c r="AH48" s="12" t="n">
        <v>0.00257039578276886</v>
      </c>
      <c r="AJ48" s="1" t="s">
        <v>34</v>
      </c>
      <c r="AT48" s="5" t="n">
        <f aca="false">AH48/AB48</f>
        <v>2.21309470960564</v>
      </c>
    </row>
    <row collapsed="false" customFormat="false" customHeight="true" hidden="false" ht="12.75" outlineLevel="0" r="49">
      <c r="A49" s="2" t="n">
        <v>48</v>
      </c>
      <c r="B49" s="2" t="s">
        <v>117</v>
      </c>
      <c r="D49" s="2" t="s">
        <v>67</v>
      </c>
      <c r="E49" s="15" t="s">
        <v>118</v>
      </c>
      <c r="F49" s="15" t="s">
        <v>119</v>
      </c>
      <c r="G49" s="2" t="s">
        <v>69</v>
      </c>
      <c r="H49" s="2"/>
      <c r="I49" s="2"/>
      <c r="J49" s="2"/>
      <c r="K49" s="2"/>
      <c r="L49" s="2" t="n">
        <v>1006</v>
      </c>
      <c r="M49" s="2" t="s">
        <v>33</v>
      </c>
      <c r="N49" s="1" t="n">
        <v>216.13</v>
      </c>
      <c r="O49" s="2" t="s">
        <v>33</v>
      </c>
      <c r="P49" s="1" t="n">
        <v>57.79</v>
      </c>
      <c r="Q49" s="2" t="s">
        <v>33</v>
      </c>
      <c r="T49" s="2" t="n">
        <v>18.72</v>
      </c>
      <c r="U49" s="1" t="s">
        <v>33</v>
      </c>
      <c r="AB49" s="3" t="n">
        <v>0.00140281370456196</v>
      </c>
      <c r="AD49" s="2" t="s">
        <v>34</v>
      </c>
      <c r="AE49" s="4" t="n">
        <v>0.0636795520907916</v>
      </c>
      <c r="AG49" s="1" t="s">
        <v>34</v>
      </c>
      <c r="AH49" s="12" t="n">
        <v>0.00273526872630671</v>
      </c>
      <c r="AJ49" s="1" t="s">
        <v>34</v>
      </c>
      <c r="AT49" s="5" t="n">
        <f aca="false">AH49/AB49</f>
        <v>1.94984459975804</v>
      </c>
    </row>
    <row collapsed="false" customFormat="false" customHeight="true" hidden="false" ht="12.75" outlineLevel="0" r="50">
      <c r="A50" s="2" t="n">
        <v>49</v>
      </c>
      <c r="B50" s="2" t="s">
        <v>120</v>
      </c>
      <c r="D50" s="2" t="s">
        <v>67</v>
      </c>
      <c r="E50" s="15" t="s">
        <v>108</v>
      </c>
      <c r="F50" s="15" t="s">
        <v>121</v>
      </c>
      <c r="G50" s="2" t="s">
        <v>69</v>
      </c>
      <c r="H50" s="2"/>
      <c r="I50" s="2"/>
      <c r="J50" s="2"/>
      <c r="K50" s="2"/>
      <c r="L50" s="2" t="n">
        <v>1006</v>
      </c>
      <c r="M50" s="2" t="s">
        <v>33</v>
      </c>
      <c r="N50" s="1" t="n">
        <v>216.13</v>
      </c>
      <c r="O50" s="2" t="s">
        <v>33</v>
      </c>
      <c r="P50" s="1" t="n">
        <v>57.79</v>
      </c>
      <c r="Q50" s="2" t="s">
        <v>33</v>
      </c>
      <c r="T50" s="2" t="n">
        <v>18.72</v>
      </c>
      <c r="U50" s="1" t="s">
        <v>33</v>
      </c>
      <c r="AB50" s="3" t="n">
        <v>0.00125025903021772</v>
      </c>
      <c r="AD50" s="2" t="s">
        <v>34</v>
      </c>
      <c r="AE50" s="4" t="n">
        <v>0.0605340874753914</v>
      </c>
      <c r="AG50" s="1" t="s">
        <v>34</v>
      </c>
      <c r="AH50" s="12" t="n">
        <v>0.00260015956316527</v>
      </c>
      <c r="AJ50" s="1" t="s">
        <v>34</v>
      </c>
      <c r="AT50" s="5" t="n">
        <f aca="false">AH50/AB50</f>
        <v>2.07969668710369</v>
      </c>
    </row>
    <row collapsed="false" customFormat="false" customHeight="true" hidden="false" ht="12.75" outlineLevel="0" r="51">
      <c r="A51" s="2" t="n">
        <v>50</v>
      </c>
      <c r="B51" s="2" t="s">
        <v>122</v>
      </c>
      <c r="D51" s="2" t="s">
        <v>67</v>
      </c>
      <c r="E51" s="15" t="s">
        <v>123</v>
      </c>
      <c r="F51" s="15" t="s">
        <v>124</v>
      </c>
      <c r="G51" s="2" t="s">
        <v>69</v>
      </c>
      <c r="H51" s="2"/>
      <c r="I51" s="2"/>
      <c r="J51" s="2"/>
      <c r="K51" s="2"/>
      <c r="L51" s="2" t="n">
        <v>1006</v>
      </c>
      <c r="M51" s="2" t="s">
        <v>33</v>
      </c>
      <c r="N51" s="1" t="n">
        <v>216.13</v>
      </c>
      <c r="O51" s="2" t="s">
        <v>33</v>
      </c>
      <c r="P51" s="1" t="n">
        <v>57.79</v>
      </c>
      <c r="Q51" s="2" t="s">
        <v>33</v>
      </c>
      <c r="T51" s="2" t="n">
        <v>18.72</v>
      </c>
      <c r="U51" s="1" t="s">
        <v>33</v>
      </c>
      <c r="AB51" s="3" t="n">
        <v>0.00128233058265602</v>
      </c>
      <c r="AD51" s="2" t="s">
        <v>34</v>
      </c>
      <c r="AE51" s="4" t="n">
        <v>0.0613762005164794</v>
      </c>
      <c r="AG51" s="1" t="s">
        <v>34</v>
      </c>
      <c r="AH51" s="12" t="n">
        <v>0.00406443329165212</v>
      </c>
      <c r="AJ51" s="1" t="s">
        <v>34</v>
      </c>
      <c r="AT51" s="5" t="n">
        <f aca="false">AH51/AB51</f>
        <v>3.16956746304349</v>
      </c>
    </row>
    <row collapsed="false" customFormat="false" customHeight="true" hidden="false" ht="12.75" outlineLevel="0" r="52">
      <c r="A52" s="2" t="n">
        <v>51</v>
      </c>
      <c r="B52" s="2" t="s">
        <v>125</v>
      </c>
      <c r="D52" s="2" t="s">
        <v>67</v>
      </c>
      <c r="E52" s="15" t="s">
        <v>91</v>
      </c>
      <c r="F52" s="15" t="s">
        <v>126</v>
      </c>
      <c r="G52" s="2" t="s">
        <v>69</v>
      </c>
      <c r="H52" s="2"/>
      <c r="I52" s="2"/>
      <c r="J52" s="2"/>
      <c r="K52" s="2"/>
      <c r="L52" s="2" t="n">
        <v>1006</v>
      </c>
      <c r="M52" s="2" t="s">
        <v>33</v>
      </c>
      <c r="N52" s="1" t="n">
        <v>216.13</v>
      </c>
      <c r="O52" s="2" t="s">
        <v>33</v>
      </c>
      <c r="P52" s="1" t="n">
        <v>57.79</v>
      </c>
      <c r="Q52" s="2" t="s">
        <v>33</v>
      </c>
      <c r="T52" s="2" t="n">
        <v>18.72</v>
      </c>
      <c r="U52" s="1" t="s">
        <v>33</v>
      </c>
      <c r="AB52" s="3" t="n">
        <v>0.00161808003764306</v>
      </c>
      <c r="AD52" s="2" t="s">
        <v>34</v>
      </c>
      <c r="AE52" s="4" t="n">
        <v>0.0474241985260244</v>
      </c>
      <c r="AG52" s="1" t="s">
        <v>34</v>
      </c>
      <c r="AH52" s="12" t="n">
        <v>0.00385478357665771</v>
      </c>
      <c r="AJ52" s="1" t="s">
        <v>34</v>
      </c>
      <c r="AT52" s="5" t="n">
        <f aca="false">AH52/AB52</f>
        <v>2.38231946935869</v>
      </c>
    </row>
    <row collapsed="false" customFormat="false" customHeight="true" hidden="false" ht="12.75" outlineLevel="0" r="53">
      <c r="A53" s="2" t="n">
        <v>52</v>
      </c>
      <c r="B53" s="2" t="s">
        <v>127</v>
      </c>
      <c r="D53" s="2" t="s">
        <v>67</v>
      </c>
      <c r="E53" s="15" t="s">
        <v>91</v>
      </c>
      <c r="F53" s="15" t="s">
        <v>121</v>
      </c>
      <c r="G53" s="2" t="s">
        <v>69</v>
      </c>
      <c r="H53" s="2"/>
      <c r="I53" s="2"/>
      <c r="J53" s="2"/>
      <c r="K53" s="2"/>
      <c r="L53" s="2" t="n">
        <v>1006</v>
      </c>
      <c r="M53" s="2" t="s">
        <v>33</v>
      </c>
      <c r="N53" s="1" t="n">
        <v>216.13</v>
      </c>
      <c r="O53" s="2" t="s">
        <v>33</v>
      </c>
      <c r="P53" s="1" t="n">
        <v>57.79</v>
      </c>
      <c r="Q53" s="2" t="s">
        <v>33</v>
      </c>
      <c r="T53" s="2" t="n">
        <v>18.72</v>
      </c>
      <c r="U53" s="1" t="s">
        <v>33</v>
      </c>
      <c r="AB53" s="3" t="n">
        <v>0.00151705036745934</v>
      </c>
      <c r="AD53" s="2" t="s">
        <v>34</v>
      </c>
      <c r="AE53" s="4" t="n">
        <v>0.0486407205691462</v>
      </c>
      <c r="AG53" s="1" t="s">
        <v>34</v>
      </c>
      <c r="AH53" s="12" t="n">
        <v>0.00360578643021642</v>
      </c>
      <c r="AJ53" s="1" t="s">
        <v>34</v>
      </c>
      <c r="AT53" s="5" t="n">
        <f aca="false">AH53/AB53</f>
        <v>2.37684028662487</v>
      </c>
    </row>
    <row collapsed="false" customFormat="false" customHeight="true" hidden="false" ht="12.75" outlineLevel="0" r="54">
      <c r="A54" s="2" t="n">
        <v>53</v>
      </c>
      <c r="B54" s="2" t="s">
        <v>128</v>
      </c>
      <c r="D54" s="2" t="s">
        <v>67</v>
      </c>
      <c r="E54" s="15" t="s">
        <v>129</v>
      </c>
      <c r="F54" s="15" t="s">
        <v>130</v>
      </c>
      <c r="G54" s="2" t="s">
        <v>69</v>
      </c>
      <c r="H54" s="2"/>
      <c r="I54" s="2"/>
      <c r="J54" s="2"/>
      <c r="K54" s="2"/>
      <c r="L54" s="2" t="n">
        <v>1006</v>
      </c>
      <c r="M54" s="2" t="s">
        <v>33</v>
      </c>
      <c r="N54" s="1" t="n">
        <v>216.13</v>
      </c>
      <c r="O54" s="2" t="s">
        <v>33</v>
      </c>
      <c r="P54" s="1" t="n">
        <v>57.79</v>
      </c>
      <c r="Q54" s="2" t="s">
        <v>33</v>
      </c>
      <c r="T54" s="2" t="n">
        <v>18.72</v>
      </c>
      <c r="U54" s="1" t="s">
        <v>33</v>
      </c>
      <c r="AB54" s="3" t="n">
        <v>0.00146554784095591</v>
      </c>
      <c r="AD54" s="2" t="s">
        <v>34</v>
      </c>
      <c r="AE54" s="4" t="n">
        <v>0.0503500608787905</v>
      </c>
      <c r="AG54" s="1" t="s">
        <v>34</v>
      </c>
      <c r="AH54" s="12" t="n">
        <v>0.00323593656929628</v>
      </c>
      <c r="AJ54" s="1" t="s">
        <v>34</v>
      </c>
      <c r="AT54" s="5" t="n">
        <f aca="false">AH54/AB54</f>
        <v>2.2080047330189</v>
      </c>
    </row>
    <row collapsed="false" customFormat="false" customHeight="true" hidden="false" ht="12.75" outlineLevel="0" r="55">
      <c r="A55" s="2" t="n">
        <v>54</v>
      </c>
      <c r="B55" s="2" t="s">
        <v>131</v>
      </c>
      <c r="D55" s="2" t="s">
        <v>67</v>
      </c>
      <c r="E55" s="15" t="s">
        <v>132</v>
      </c>
      <c r="F55" s="15" t="s">
        <v>133</v>
      </c>
      <c r="G55" s="2" t="s">
        <v>69</v>
      </c>
      <c r="H55" s="2"/>
      <c r="I55" s="2"/>
      <c r="J55" s="2"/>
      <c r="K55" s="2"/>
      <c r="L55" s="2" t="n">
        <v>1006</v>
      </c>
      <c r="M55" s="2" t="s">
        <v>33</v>
      </c>
      <c r="N55" s="1" t="n">
        <v>216.13</v>
      </c>
      <c r="O55" s="2" t="s">
        <v>33</v>
      </c>
      <c r="P55" s="1" t="n">
        <v>57.79</v>
      </c>
      <c r="Q55" s="2" t="s">
        <v>33</v>
      </c>
      <c r="T55" s="2" t="n">
        <v>18.72</v>
      </c>
      <c r="U55" s="1" t="s">
        <v>33</v>
      </c>
      <c r="AB55" s="3" t="n">
        <v>0.00142232878712282</v>
      </c>
      <c r="AD55" s="2" t="s">
        <v>34</v>
      </c>
      <c r="AE55" s="4" t="n">
        <v>0.0438530697774985</v>
      </c>
      <c r="AG55" s="1" t="s">
        <v>34</v>
      </c>
      <c r="AH55" s="12" t="n">
        <v>0.00311888958409394</v>
      </c>
      <c r="AJ55" s="1" t="s">
        <v>34</v>
      </c>
      <c r="AT55" s="5" t="n">
        <f aca="false">AH55/AB55</f>
        <v>2.19280493535045</v>
      </c>
    </row>
    <row collapsed="false" customFormat="false" customHeight="true" hidden="false" ht="12.75" outlineLevel="0" r="56">
      <c r="A56" s="2" t="n">
        <v>55</v>
      </c>
      <c r="B56" s="2" t="s">
        <v>134</v>
      </c>
      <c r="D56" s="2" t="s">
        <v>67</v>
      </c>
      <c r="E56" s="15" t="s">
        <v>135</v>
      </c>
      <c r="F56" s="15" t="s">
        <v>136</v>
      </c>
      <c r="G56" s="2" t="s">
        <v>69</v>
      </c>
      <c r="H56" s="2"/>
      <c r="I56" s="2"/>
      <c r="J56" s="2"/>
      <c r="K56" s="2"/>
      <c r="L56" s="2" t="n">
        <v>1006</v>
      </c>
      <c r="M56" s="2" t="s">
        <v>33</v>
      </c>
      <c r="N56" s="1" t="n">
        <v>216.13</v>
      </c>
      <c r="O56" s="2" t="s">
        <v>33</v>
      </c>
      <c r="P56" s="1" t="n">
        <v>57.79</v>
      </c>
      <c r="Q56" s="2" t="s">
        <v>33</v>
      </c>
      <c r="T56" s="2" t="n">
        <v>18.72</v>
      </c>
      <c r="U56" s="1" t="s">
        <v>33</v>
      </c>
      <c r="AB56" s="3" t="n">
        <v>0.00140928879842187</v>
      </c>
      <c r="AD56" s="2" t="s">
        <v>34</v>
      </c>
      <c r="AE56" s="4" t="n">
        <v>0.0439541615437824</v>
      </c>
      <c r="AG56" s="1" t="s">
        <v>34</v>
      </c>
      <c r="AH56" s="12" t="n">
        <v>0.00259417936211881</v>
      </c>
      <c r="AJ56" s="1" t="s">
        <v>34</v>
      </c>
      <c r="AT56" s="5" t="n">
        <f aca="false">AH56/AB56</f>
        <v>1.84077200146896</v>
      </c>
    </row>
    <row collapsed="false" customFormat="false" customHeight="true" hidden="false" ht="12.75" outlineLevel="0" r="57">
      <c r="A57" s="2" t="n">
        <v>56</v>
      </c>
      <c r="B57" s="2" t="s">
        <v>137</v>
      </c>
      <c r="D57" s="2" t="s">
        <v>67</v>
      </c>
      <c r="E57" s="15" t="s">
        <v>138</v>
      </c>
      <c r="F57" s="15" t="s">
        <v>139</v>
      </c>
      <c r="G57" s="2" t="s">
        <v>69</v>
      </c>
      <c r="H57" s="2"/>
      <c r="I57" s="2"/>
      <c r="J57" s="2"/>
      <c r="K57" s="2"/>
      <c r="L57" s="2" t="n">
        <v>1006</v>
      </c>
      <c r="M57" s="2" t="s">
        <v>33</v>
      </c>
      <c r="N57" s="1" t="n">
        <v>216.13</v>
      </c>
      <c r="O57" s="2" t="s">
        <v>33</v>
      </c>
      <c r="P57" s="1" t="n">
        <v>57.79</v>
      </c>
      <c r="Q57" s="2" t="s">
        <v>33</v>
      </c>
      <c r="T57" s="2" t="n">
        <v>18.72</v>
      </c>
      <c r="U57" s="1" t="s">
        <v>33</v>
      </c>
      <c r="AB57" s="3" t="n">
        <v>0.00129419584144999</v>
      </c>
      <c r="AD57" s="2" t="s">
        <v>34</v>
      </c>
      <c r="AE57" s="4" t="n">
        <v>0.0423642966049541</v>
      </c>
      <c r="AG57" s="1" t="s">
        <v>34</v>
      </c>
      <c r="AH57" s="12" t="n">
        <v>0.00251767692775885</v>
      </c>
      <c r="AJ57" s="1" t="s">
        <v>34</v>
      </c>
      <c r="AT57" s="5" t="n">
        <f aca="false">AH57/AB57</f>
        <v>1.94536008162265</v>
      </c>
    </row>
    <row collapsed="false" customFormat="false" customHeight="true" hidden="false" ht="12.75" outlineLevel="0" r="58">
      <c r="A58" s="2" t="n">
        <v>57</v>
      </c>
      <c r="B58" s="2" t="s">
        <v>140</v>
      </c>
      <c r="D58" s="2" t="s">
        <v>67</v>
      </c>
      <c r="E58" s="15" t="s">
        <v>89</v>
      </c>
      <c r="F58" s="15" t="s">
        <v>119</v>
      </c>
      <c r="G58" s="2" t="s">
        <v>69</v>
      </c>
      <c r="H58" s="2"/>
      <c r="I58" s="2"/>
      <c r="J58" s="2"/>
      <c r="K58" s="2"/>
      <c r="L58" s="2" t="n">
        <v>1006</v>
      </c>
      <c r="M58" s="2" t="s">
        <v>33</v>
      </c>
      <c r="N58" s="1" t="n">
        <v>216.13</v>
      </c>
      <c r="O58" s="2" t="s">
        <v>33</v>
      </c>
      <c r="P58" s="1" t="n">
        <v>57.79</v>
      </c>
      <c r="Q58" s="2" t="s">
        <v>33</v>
      </c>
      <c r="T58" s="2" t="n">
        <v>18.72</v>
      </c>
      <c r="U58" s="1" t="s">
        <v>33</v>
      </c>
      <c r="AB58" s="3" t="n">
        <v>0.00125314117494141</v>
      </c>
      <c r="AD58" s="2" t="s">
        <v>34</v>
      </c>
      <c r="AE58" s="4" t="n">
        <v>0.0405508535448384</v>
      </c>
      <c r="AG58" s="1" t="s">
        <v>34</v>
      </c>
      <c r="AH58" s="12" t="n">
        <v>0.00250034536169643</v>
      </c>
      <c r="AJ58" s="1" t="s">
        <v>34</v>
      </c>
      <c r="AT58" s="5" t="n">
        <f aca="false">AH58/AB58</f>
        <v>1.99526231496889</v>
      </c>
    </row>
    <row collapsed="false" customFormat="false" customHeight="true" hidden="false" ht="12.75" outlineLevel="0" r="59">
      <c r="A59" s="2" t="n">
        <v>58</v>
      </c>
      <c r="B59" s="2" t="s">
        <v>141</v>
      </c>
      <c r="D59" s="2" t="s">
        <v>67</v>
      </c>
      <c r="E59" s="15" t="s">
        <v>102</v>
      </c>
      <c r="F59" s="15" t="s">
        <v>142</v>
      </c>
      <c r="G59" s="2" t="s">
        <v>69</v>
      </c>
      <c r="H59" s="2"/>
      <c r="I59" s="2"/>
      <c r="J59" s="2"/>
      <c r="K59" s="2"/>
      <c r="L59" s="2" t="n">
        <v>1006</v>
      </c>
      <c r="M59" s="2" t="s">
        <v>33</v>
      </c>
      <c r="N59" s="1" t="n">
        <v>216.13</v>
      </c>
      <c r="O59" s="2" t="s">
        <v>33</v>
      </c>
      <c r="P59" s="1" t="n">
        <v>57.79</v>
      </c>
      <c r="Q59" s="2" t="s">
        <v>33</v>
      </c>
      <c r="T59" s="2" t="n">
        <v>18.72</v>
      </c>
      <c r="U59" s="1" t="s">
        <v>33</v>
      </c>
      <c r="AB59" s="3" t="n">
        <v>0.0017258378919902</v>
      </c>
      <c r="AD59" s="2" t="s">
        <v>34</v>
      </c>
      <c r="AE59" s="4" t="n">
        <v>0.0583445104273745</v>
      </c>
      <c r="AG59" s="1" t="s">
        <v>34</v>
      </c>
      <c r="AH59" s="12" t="n">
        <v>0.00439541615437824</v>
      </c>
      <c r="AJ59" s="1" t="s">
        <v>34</v>
      </c>
      <c r="AT59" s="5" t="n">
        <f aca="false">AH59/AB59</f>
        <v>2.54683025258504</v>
      </c>
    </row>
    <row collapsed="false" customFormat="false" customHeight="true" hidden="false" ht="12.75" outlineLevel="0" r="60">
      <c r="A60" s="2" t="n">
        <v>59</v>
      </c>
      <c r="B60" s="2" t="s">
        <v>143</v>
      </c>
      <c r="D60" s="2" t="s">
        <v>67</v>
      </c>
      <c r="E60" s="15" t="s">
        <v>113</v>
      </c>
      <c r="F60" s="15" t="s">
        <v>144</v>
      </c>
      <c r="G60" s="2" t="s">
        <v>69</v>
      </c>
      <c r="H60" s="2"/>
      <c r="I60" s="2"/>
      <c r="J60" s="2"/>
      <c r="K60" s="2"/>
      <c r="L60" s="2" t="n">
        <v>1006</v>
      </c>
      <c r="M60" s="2" t="s">
        <v>33</v>
      </c>
      <c r="N60" s="1" t="n">
        <v>216.13</v>
      </c>
      <c r="O60" s="2" t="s">
        <v>33</v>
      </c>
      <c r="P60" s="1" t="n">
        <v>57.79</v>
      </c>
      <c r="Q60" s="2" t="s">
        <v>33</v>
      </c>
      <c r="T60" s="2" t="n">
        <v>18.72</v>
      </c>
      <c r="U60" s="1" t="s">
        <v>33</v>
      </c>
      <c r="AB60" s="3" t="n">
        <v>0.00176603782068616</v>
      </c>
      <c r="AD60" s="2" t="s">
        <v>34</v>
      </c>
      <c r="AE60" s="4" t="n">
        <v>0.0591561634175474</v>
      </c>
      <c r="AG60" s="1" t="s">
        <v>34</v>
      </c>
      <c r="AH60" s="12" t="n">
        <v>0.00432513831035009</v>
      </c>
      <c r="AJ60" s="1" t="s">
        <v>34</v>
      </c>
      <c r="AT60" s="5" t="n">
        <f aca="false">AH60/AB60</f>
        <v>2.44906324184475</v>
      </c>
    </row>
    <row collapsed="false" customFormat="false" customHeight="true" hidden="false" ht="12.75" outlineLevel="0" r="61">
      <c r="A61" s="2" t="n">
        <v>60</v>
      </c>
      <c r="B61" s="2" t="s">
        <v>145</v>
      </c>
      <c r="D61" s="2" t="s">
        <v>67</v>
      </c>
      <c r="E61" s="15" t="s">
        <v>146</v>
      </c>
      <c r="F61" s="15" t="s">
        <v>147</v>
      </c>
      <c r="G61" s="2" t="s">
        <v>69</v>
      </c>
      <c r="H61" s="2"/>
      <c r="I61" s="2"/>
      <c r="J61" s="2"/>
      <c r="K61" s="2"/>
      <c r="L61" s="2" t="n">
        <v>1006</v>
      </c>
      <c r="M61" s="2" t="s">
        <v>33</v>
      </c>
      <c r="N61" s="1" t="n">
        <v>216.13</v>
      </c>
      <c r="O61" s="2" t="s">
        <v>33</v>
      </c>
      <c r="P61" s="1" t="n">
        <v>57.79</v>
      </c>
      <c r="Q61" s="2" t="s">
        <v>33</v>
      </c>
      <c r="T61" s="2" t="n">
        <v>18.72</v>
      </c>
      <c r="U61" s="1" t="s">
        <v>33</v>
      </c>
      <c r="AB61" s="3" t="n">
        <v>0.00167109061431071</v>
      </c>
      <c r="AD61" s="2" t="s">
        <v>34</v>
      </c>
      <c r="AE61" s="4" t="n">
        <v>0.0606736329588505</v>
      </c>
      <c r="AG61" s="1" t="s">
        <v>34</v>
      </c>
      <c r="AH61" s="12" t="n">
        <v>0.00364753946925607</v>
      </c>
      <c r="AJ61" s="1" t="s">
        <v>34</v>
      </c>
      <c r="AT61" s="5" t="n">
        <f aca="false">AH61/AB61</f>
        <v>2.18272991184299</v>
      </c>
    </row>
    <row collapsed="false" customFormat="false" customHeight="true" hidden="false" ht="12.75" outlineLevel="0" r="62">
      <c r="A62" s="2" t="n">
        <v>61</v>
      </c>
      <c r="B62" s="2" t="s">
        <v>148</v>
      </c>
      <c r="D62" s="2" t="s">
        <v>67</v>
      </c>
      <c r="E62" s="15" t="s">
        <v>149</v>
      </c>
      <c r="F62" s="15" t="s">
        <v>150</v>
      </c>
      <c r="G62" s="2" t="s">
        <v>69</v>
      </c>
      <c r="H62" s="2"/>
      <c r="I62" s="2"/>
      <c r="J62" s="2"/>
      <c r="K62" s="2"/>
      <c r="L62" s="2" t="n">
        <v>1006</v>
      </c>
      <c r="M62" s="2" t="s">
        <v>33</v>
      </c>
      <c r="N62" s="1" t="n">
        <v>216.13</v>
      </c>
      <c r="O62" s="2" t="s">
        <v>33</v>
      </c>
      <c r="P62" s="1" t="n">
        <v>57.79</v>
      </c>
      <c r="Q62" s="2" t="s">
        <v>33</v>
      </c>
      <c r="T62" s="2" t="n">
        <v>18.72</v>
      </c>
      <c r="U62" s="1" t="s">
        <v>33</v>
      </c>
      <c r="AB62" s="3" t="n">
        <v>0.00158124803927038</v>
      </c>
      <c r="AD62" s="2" t="s">
        <v>34</v>
      </c>
      <c r="AE62" s="4" t="n">
        <v>0.0648634433548238</v>
      </c>
      <c r="AG62" s="1" t="s">
        <v>34</v>
      </c>
      <c r="AH62" s="12" t="n">
        <v>0.00331131121482591</v>
      </c>
      <c r="AJ62" s="1" t="s">
        <v>34</v>
      </c>
      <c r="AT62" s="5" t="n">
        <f aca="false">AH62/AB62</f>
        <v>2.0941124558509</v>
      </c>
    </row>
    <row collapsed="false" customFormat="false" customHeight="true" hidden="false" ht="12.75" outlineLevel="0" r="63">
      <c r="A63" s="2" t="n">
        <v>62</v>
      </c>
      <c r="B63" s="2" t="s">
        <v>151</v>
      </c>
      <c r="D63" s="2" t="s">
        <v>67</v>
      </c>
      <c r="E63" s="15" t="s">
        <v>152</v>
      </c>
      <c r="F63" s="15" t="s">
        <v>153</v>
      </c>
      <c r="G63" s="2" t="s">
        <v>69</v>
      </c>
      <c r="H63" s="2"/>
      <c r="I63" s="2"/>
      <c r="J63" s="2"/>
      <c r="K63" s="2"/>
      <c r="L63" s="2" t="n">
        <v>1006</v>
      </c>
      <c r="M63" s="2" t="s">
        <v>33</v>
      </c>
      <c r="N63" s="1" t="n">
        <v>216.13</v>
      </c>
      <c r="O63" s="2" t="s">
        <v>33</v>
      </c>
      <c r="P63" s="1" t="n">
        <v>57.79</v>
      </c>
      <c r="Q63" s="2" t="s">
        <v>33</v>
      </c>
      <c r="T63" s="2" t="n">
        <v>18.72</v>
      </c>
      <c r="U63" s="1" t="s">
        <v>33</v>
      </c>
      <c r="AB63" s="3" t="n">
        <v>0.00141253754462275</v>
      </c>
      <c r="AD63" s="2" t="s">
        <v>34</v>
      </c>
      <c r="AE63" s="4" t="n">
        <v>0.0647142615748583</v>
      </c>
      <c r="AG63" s="1" t="s">
        <v>34</v>
      </c>
      <c r="AH63" s="12" t="n">
        <v>0.0029107171180666</v>
      </c>
      <c r="AJ63" s="1" t="s">
        <v>34</v>
      </c>
      <c r="AT63" s="5" t="n">
        <f aca="false">AH63/AB63</f>
        <v>2.06062991327</v>
      </c>
    </row>
    <row collapsed="false" customFormat="false" customHeight="true" hidden="false" ht="12.75" outlineLevel="0" r="64">
      <c r="A64" s="2" t="n">
        <v>63</v>
      </c>
      <c r="B64" s="2" t="s">
        <v>154</v>
      </c>
      <c r="D64" s="2" t="s">
        <v>67</v>
      </c>
      <c r="E64" s="15" t="s">
        <v>155</v>
      </c>
      <c r="F64" s="15" t="s">
        <v>156</v>
      </c>
      <c r="G64" s="2" t="s">
        <v>69</v>
      </c>
      <c r="H64" s="2"/>
      <c r="I64" s="2"/>
      <c r="J64" s="2"/>
      <c r="K64" s="2"/>
      <c r="L64" s="2" t="n">
        <v>1006</v>
      </c>
      <c r="M64" s="2" t="s">
        <v>33</v>
      </c>
      <c r="N64" s="1" t="n">
        <v>216.13</v>
      </c>
      <c r="O64" s="2" t="s">
        <v>33</v>
      </c>
      <c r="P64" s="1" t="n">
        <v>57.79</v>
      </c>
      <c r="Q64" s="2" t="s">
        <v>33</v>
      </c>
      <c r="T64" s="2" t="n">
        <v>18.72</v>
      </c>
      <c r="U64" s="1" t="s">
        <v>33</v>
      </c>
      <c r="AB64" s="3" t="n">
        <v>0.00133967668742593</v>
      </c>
      <c r="AD64" s="2" t="s">
        <v>34</v>
      </c>
      <c r="AE64" s="4" t="n">
        <v>0.0653130552647472</v>
      </c>
      <c r="AG64" s="1" t="s">
        <v>34</v>
      </c>
      <c r="AH64" s="12" t="n">
        <v>0.00273526872630671</v>
      </c>
      <c r="AJ64" s="1" t="s">
        <v>34</v>
      </c>
      <c r="AT64" s="5" t="n">
        <f aca="false">AH64/AB64</f>
        <v>2.04173794466954</v>
      </c>
    </row>
    <row collapsed="false" customFormat="false" customHeight="true" hidden="false" ht="12.75" outlineLevel="0" r="65">
      <c r="A65" s="2" t="n">
        <v>64</v>
      </c>
      <c r="B65" s="2" t="s">
        <v>157</v>
      </c>
      <c r="D65" s="2" t="s">
        <v>67</v>
      </c>
      <c r="E65" s="15" t="s">
        <v>149</v>
      </c>
      <c r="F65" s="15" t="s">
        <v>158</v>
      </c>
      <c r="G65" s="2" t="s">
        <v>69</v>
      </c>
      <c r="H65" s="2"/>
      <c r="I65" s="2"/>
      <c r="J65" s="2"/>
      <c r="K65" s="2"/>
      <c r="L65" s="2" t="n">
        <v>1006</v>
      </c>
      <c r="M65" s="2" t="s">
        <v>33</v>
      </c>
      <c r="N65" s="1" t="n">
        <v>216.13</v>
      </c>
      <c r="O65" s="2" t="s">
        <v>33</v>
      </c>
      <c r="P65" s="1" t="n">
        <v>57.79</v>
      </c>
      <c r="Q65" s="2" t="s">
        <v>33</v>
      </c>
      <c r="T65" s="2" t="n">
        <v>18.72</v>
      </c>
      <c r="U65" s="1" t="s">
        <v>33</v>
      </c>
      <c r="AB65" s="3" t="n">
        <v>0.00157036280433355</v>
      </c>
      <c r="AC65" s="2"/>
      <c r="AD65" s="2" t="s">
        <v>34</v>
      </c>
      <c r="AE65" s="4" t="n">
        <v>0.0688652296344276</v>
      </c>
      <c r="AG65" s="1" t="s">
        <v>34</v>
      </c>
      <c r="AH65" s="12" t="n">
        <v>0.00354813389233575</v>
      </c>
      <c r="AJ65" s="1" t="s">
        <v>34</v>
      </c>
      <c r="AT65" s="5" t="n">
        <f aca="false">AH65/AB65</f>
        <v>2.25943577022098</v>
      </c>
    </row>
    <row collapsed="false" customFormat="false" customHeight="true" hidden="false" ht="12.75" outlineLevel="0" r="66">
      <c r="A66" s="2" t="n">
        <v>65</v>
      </c>
      <c r="B66" s="2" t="s">
        <v>159</v>
      </c>
      <c r="D66" s="2" t="s">
        <v>67</v>
      </c>
      <c r="E66" s="15" t="s">
        <v>155</v>
      </c>
      <c r="F66" s="15" t="s">
        <v>160</v>
      </c>
      <c r="G66" s="2" t="s">
        <v>69</v>
      </c>
      <c r="H66" s="2"/>
      <c r="I66" s="2"/>
      <c r="J66" s="2"/>
      <c r="K66" s="2"/>
      <c r="L66" s="2" t="n">
        <v>1006</v>
      </c>
      <c r="M66" s="2" t="s">
        <v>33</v>
      </c>
      <c r="N66" s="1" t="n">
        <v>216.13</v>
      </c>
      <c r="O66" s="2" t="s">
        <v>33</v>
      </c>
      <c r="P66" s="1" t="n">
        <v>57.79</v>
      </c>
      <c r="Q66" s="2" t="s">
        <v>33</v>
      </c>
      <c r="T66" s="2" t="n">
        <v>18.72</v>
      </c>
      <c r="U66" s="1" t="s">
        <v>33</v>
      </c>
      <c r="AB66" s="3" t="n">
        <v>0.00158854674859778</v>
      </c>
      <c r="AC66" s="2"/>
      <c r="AD66" s="2" t="s">
        <v>34</v>
      </c>
      <c r="AE66" s="4" t="n">
        <v>0.0683911647281429</v>
      </c>
      <c r="AG66" s="1" t="s">
        <v>34</v>
      </c>
      <c r="AH66" s="12" t="n">
        <v>0.00365594791613125</v>
      </c>
      <c r="AJ66" s="1" t="s">
        <v>34</v>
      </c>
      <c r="AT66" s="5" t="n">
        <f aca="false">AH66/AB66</f>
        <v>2.30144181740851</v>
      </c>
    </row>
    <row collapsed="false" customFormat="false" customHeight="true" hidden="false" ht="12.75" outlineLevel="0" r="67">
      <c r="A67" s="2" t="n">
        <v>66</v>
      </c>
      <c r="B67" s="2" t="s">
        <v>161</v>
      </c>
      <c r="D67" s="2" t="s">
        <v>67</v>
      </c>
      <c r="E67" s="15" t="s">
        <v>155</v>
      </c>
      <c r="F67" s="15" t="s">
        <v>162</v>
      </c>
      <c r="G67" s="2" t="s">
        <v>69</v>
      </c>
      <c r="H67" s="2"/>
      <c r="I67" s="2"/>
      <c r="J67" s="2"/>
      <c r="K67" s="2"/>
      <c r="L67" s="2" t="n">
        <v>1006</v>
      </c>
      <c r="M67" s="2" t="s">
        <v>33</v>
      </c>
      <c r="N67" s="1" t="n">
        <v>216.13</v>
      </c>
      <c r="O67" s="2" t="s">
        <v>33</v>
      </c>
      <c r="P67" s="1" t="n">
        <v>57.79</v>
      </c>
      <c r="Q67" s="2" t="s">
        <v>33</v>
      </c>
      <c r="T67" s="2" t="n">
        <v>18.72</v>
      </c>
      <c r="U67" s="1" t="s">
        <v>33</v>
      </c>
      <c r="AB67" s="3" t="n">
        <v>0.00160694125301288</v>
      </c>
      <c r="AC67" s="2"/>
      <c r="AD67" s="2" t="s">
        <v>34</v>
      </c>
      <c r="AE67" s="4" t="n">
        <v>0.0680769358693741</v>
      </c>
      <c r="AG67" s="1" t="s">
        <v>34</v>
      </c>
      <c r="AH67" s="12" t="n">
        <v>0.00353183169791957</v>
      </c>
      <c r="AJ67" s="1" t="s">
        <v>34</v>
      </c>
      <c r="AT67" s="5" t="n">
        <f aca="false">AH67/AB67</f>
        <v>2.19785987278482</v>
      </c>
    </row>
    <row collapsed="false" customFormat="false" customHeight="true" hidden="false" ht="12.75" outlineLevel="0" r="68">
      <c r="A68" s="2" t="n">
        <v>67</v>
      </c>
      <c r="B68" s="2" t="s">
        <v>163</v>
      </c>
      <c r="D68" s="2" t="s">
        <v>67</v>
      </c>
      <c r="E68" s="15" t="s">
        <v>164</v>
      </c>
      <c r="F68" s="15" t="s">
        <v>165</v>
      </c>
      <c r="G68" s="2" t="s">
        <v>69</v>
      </c>
      <c r="H68" s="2"/>
      <c r="I68" s="2"/>
      <c r="J68" s="2"/>
      <c r="K68" s="2"/>
      <c r="L68" s="2" t="n">
        <v>1006</v>
      </c>
      <c r="M68" s="2" t="s">
        <v>33</v>
      </c>
      <c r="N68" s="1" t="n">
        <v>216.13</v>
      </c>
      <c r="O68" s="2" t="s">
        <v>33</v>
      </c>
      <c r="P68" s="1" t="n">
        <v>57.79</v>
      </c>
      <c r="Q68" s="2" t="s">
        <v>33</v>
      </c>
      <c r="T68" s="2" t="n">
        <v>18.72</v>
      </c>
      <c r="U68" s="1" t="s">
        <v>33</v>
      </c>
      <c r="AB68" s="3" t="n">
        <v>0.00202768271952128</v>
      </c>
      <c r="AC68" s="2"/>
      <c r="AD68" s="2" t="s">
        <v>34</v>
      </c>
      <c r="AE68" s="4" t="n">
        <v>0.0839459986519397</v>
      </c>
      <c r="AG68" s="1" t="s">
        <v>34</v>
      </c>
      <c r="AH68" s="12" t="n">
        <v>0.00452897579903621</v>
      </c>
      <c r="AJ68" s="1" t="s">
        <v>34</v>
      </c>
      <c r="AT68" s="5" t="n">
        <f aca="false">AH68/AB68</f>
        <v>2.23357222283054</v>
      </c>
    </row>
    <row collapsed="false" customFormat="false" customHeight="true" hidden="false" ht="12.75" outlineLevel="0" r="69">
      <c r="A69" s="2" t="n">
        <v>68</v>
      </c>
      <c r="B69" s="2" t="s">
        <v>166</v>
      </c>
      <c r="D69" s="2" t="s">
        <v>67</v>
      </c>
      <c r="E69" s="15" t="s">
        <v>164</v>
      </c>
      <c r="F69" s="15" t="s">
        <v>162</v>
      </c>
      <c r="G69" s="2" t="s">
        <v>69</v>
      </c>
      <c r="H69" s="2"/>
      <c r="I69" s="2"/>
      <c r="J69" s="2"/>
      <c r="K69" s="2"/>
      <c r="L69" s="2" t="n">
        <v>1006</v>
      </c>
      <c r="M69" s="2" t="s">
        <v>33</v>
      </c>
      <c r="N69" s="1" t="n">
        <v>216.13</v>
      </c>
      <c r="O69" s="2" t="s">
        <v>33</v>
      </c>
      <c r="P69" s="1" t="n">
        <v>57.79</v>
      </c>
      <c r="Q69" s="2" t="s">
        <v>33</v>
      </c>
      <c r="T69" s="2" t="n">
        <v>18.72</v>
      </c>
      <c r="U69" s="1" t="s">
        <v>33</v>
      </c>
      <c r="AB69" s="3" t="n">
        <v>0.00178237876744809</v>
      </c>
      <c r="AC69" s="2"/>
      <c r="AD69" s="2" t="s">
        <v>34</v>
      </c>
      <c r="AE69" s="4" t="n">
        <v>0.0774461797802519</v>
      </c>
      <c r="AG69" s="1" t="s">
        <v>34</v>
      </c>
      <c r="AH69" s="12" t="n">
        <v>0.00407380277804112</v>
      </c>
      <c r="AJ69" s="1" t="s">
        <v>34</v>
      </c>
      <c r="AT69" s="5" t="n">
        <f aca="false">AH69/AB69</f>
        <v>2.28559880337542</v>
      </c>
    </row>
    <row collapsed="false" customFormat="false" customHeight="true" hidden="false" ht="12.75" outlineLevel="0" r="70">
      <c r="A70" s="2" t="n">
        <v>69</v>
      </c>
      <c r="B70" s="2" t="s">
        <v>167</v>
      </c>
      <c r="D70" s="2" t="s">
        <v>67</v>
      </c>
      <c r="E70" s="15" t="s">
        <v>164</v>
      </c>
      <c r="F70" s="15" t="s">
        <v>168</v>
      </c>
      <c r="G70" s="2" t="s">
        <v>69</v>
      </c>
      <c r="H70" s="2"/>
      <c r="I70" s="2"/>
      <c r="J70" s="2"/>
      <c r="K70" s="2"/>
      <c r="L70" s="2" t="n">
        <v>1006</v>
      </c>
      <c r="M70" s="2" t="s">
        <v>33</v>
      </c>
      <c r="N70" s="1" t="n">
        <v>216.13</v>
      </c>
      <c r="O70" s="2" t="s">
        <v>33</v>
      </c>
      <c r="P70" s="1" t="n">
        <v>57.79</v>
      </c>
      <c r="Q70" s="2" t="s">
        <v>33</v>
      </c>
      <c r="T70" s="2" t="n">
        <v>18.72</v>
      </c>
      <c r="U70" s="1" t="s">
        <v>33</v>
      </c>
      <c r="AB70" s="3" t="n">
        <v>0.00168655302538874</v>
      </c>
      <c r="AC70" s="2"/>
      <c r="AD70" s="2" t="s">
        <v>34</v>
      </c>
      <c r="AE70" s="4" t="n">
        <v>0.0765596606911256</v>
      </c>
      <c r="AG70" s="1" t="s">
        <v>34</v>
      </c>
      <c r="AH70" s="12" t="n">
        <v>0.00381065823393773</v>
      </c>
      <c r="AJ70" s="1" t="s">
        <v>34</v>
      </c>
      <c r="AT70" s="5" t="n">
        <f aca="false">AH70/AB70</f>
        <v>2.25943577022098</v>
      </c>
    </row>
    <row collapsed="false" customFormat="false" customHeight="true" hidden="false" ht="12.75" outlineLevel="0" r="71">
      <c r="A71" s="2" t="n">
        <v>70</v>
      </c>
      <c r="B71" s="2" t="s">
        <v>169</v>
      </c>
      <c r="D71" s="2" t="s">
        <v>67</v>
      </c>
      <c r="E71" s="15" t="s">
        <v>164</v>
      </c>
      <c r="F71" s="15" t="s">
        <v>170</v>
      </c>
      <c r="G71" s="2" t="s">
        <v>69</v>
      </c>
      <c r="H71" s="2"/>
      <c r="I71" s="2"/>
      <c r="J71" s="2"/>
      <c r="K71" s="2"/>
      <c r="L71" s="2" t="n">
        <v>1006</v>
      </c>
      <c r="M71" s="2" t="s">
        <v>33</v>
      </c>
      <c r="N71" s="1" t="n">
        <v>216.13</v>
      </c>
      <c r="O71" s="2" t="s">
        <v>33</v>
      </c>
      <c r="P71" s="1" t="n">
        <v>57.79</v>
      </c>
      <c r="Q71" s="2" t="s">
        <v>33</v>
      </c>
      <c r="T71" s="2" t="n">
        <v>18.72</v>
      </c>
      <c r="U71" s="1" t="s">
        <v>33</v>
      </c>
      <c r="AB71" s="3" t="n">
        <v>0.00165196179822901</v>
      </c>
      <c r="AC71" s="2"/>
      <c r="AD71" s="2" t="s">
        <v>34</v>
      </c>
      <c r="AE71" s="4" t="n">
        <v>0.0776247116628691</v>
      </c>
      <c r="AG71" s="1" t="s">
        <v>34</v>
      </c>
      <c r="AH71" s="12" t="n">
        <v>0.00367282300498084</v>
      </c>
      <c r="AJ71" s="1" t="s">
        <v>34</v>
      </c>
      <c r="AT71" s="5" t="n">
        <f aca="false">AH71/AB71</f>
        <v>2.22330989065141</v>
      </c>
    </row>
    <row collapsed="false" customFormat="false" customHeight="true" hidden="false" ht="12.75" outlineLevel="0" r="72">
      <c r="A72" s="2" t="n">
        <v>71</v>
      </c>
      <c r="B72" s="2" t="s">
        <v>171</v>
      </c>
      <c r="D72" s="2" t="s">
        <v>67</v>
      </c>
      <c r="E72" s="15" t="s">
        <v>172</v>
      </c>
      <c r="F72" s="15" t="s">
        <v>158</v>
      </c>
      <c r="G72" s="2" t="s">
        <v>69</v>
      </c>
      <c r="H72" s="2"/>
      <c r="I72" s="2"/>
      <c r="J72" s="2"/>
      <c r="K72" s="2"/>
      <c r="L72" s="2" t="n">
        <v>1006</v>
      </c>
      <c r="M72" s="2" t="s">
        <v>33</v>
      </c>
      <c r="N72" s="1" t="n">
        <v>216.13</v>
      </c>
      <c r="O72" s="2" t="s">
        <v>33</v>
      </c>
      <c r="P72" s="1" t="n">
        <v>57.79</v>
      </c>
      <c r="Q72" s="2" t="s">
        <v>33</v>
      </c>
      <c r="T72" s="2" t="n">
        <v>18.72</v>
      </c>
      <c r="U72" s="1" t="s">
        <v>33</v>
      </c>
      <c r="AB72" s="3" t="n">
        <v>0.00162554875575048</v>
      </c>
      <c r="AC72" s="2"/>
      <c r="AD72" s="2" t="s">
        <v>34</v>
      </c>
      <c r="AE72" s="4" t="n">
        <v>0.0493173803954936</v>
      </c>
      <c r="AG72" s="1" t="s">
        <v>34</v>
      </c>
      <c r="AH72" s="12" t="n">
        <v>0.00343557947899874</v>
      </c>
      <c r="AJ72" s="1" t="s">
        <v>34</v>
      </c>
      <c r="AT72" s="5" t="n">
        <f aca="false">AH72/AB72</f>
        <v>2.11348903983665</v>
      </c>
    </row>
    <row collapsed="false" customFormat="false" customHeight="true" hidden="false" ht="12.75" outlineLevel="0" r="73">
      <c r="A73" s="2" t="n">
        <v>72</v>
      </c>
      <c r="B73" s="2" t="s">
        <v>173</v>
      </c>
      <c r="D73" s="2" t="s">
        <v>67</v>
      </c>
      <c r="E73" s="15" t="s">
        <v>172</v>
      </c>
      <c r="F73" s="15" t="s">
        <v>162</v>
      </c>
      <c r="G73" s="2" t="s">
        <v>69</v>
      </c>
      <c r="H73" s="2"/>
      <c r="I73" s="2"/>
      <c r="J73" s="2"/>
      <c r="K73" s="2"/>
      <c r="L73" s="2" t="n">
        <v>1006</v>
      </c>
      <c r="M73" s="2" t="s">
        <v>33</v>
      </c>
      <c r="N73" s="1" t="n">
        <v>216.13</v>
      </c>
      <c r="O73" s="2" t="s">
        <v>33</v>
      </c>
      <c r="P73" s="1" t="n">
        <v>57.79</v>
      </c>
      <c r="Q73" s="2" t="s">
        <v>33</v>
      </c>
      <c r="T73" s="2" t="n">
        <v>18.72</v>
      </c>
      <c r="U73" s="1" t="s">
        <v>33</v>
      </c>
      <c r="AB73" s="3" t="n">
        <v>0.00178237876744809</v>
      </c>
      <c r="AC73" s="2"/>
      <c r="AD73" s="2" t="s">
        <v>34</v>
      </c>
      <c r="AE73" s="4" t="n">
        <v>0.0484172367584099</v>
      </c>
      <c r="AG73" s="1" t="s">
        <v>34</v>
      </c>
      <c r="AH73" s="12" t="n">
        <v>0.00340408189701001</v>
      </c>
      <c r="AJ73" s="1" t="s">
        <v>34</v>
      </c>
      <c r="AT73" s="5" t="n">
        <f aca="false">AH73/AB73</f>
        <v>1.90985325856624</v>
      </c>
    </row>
    <row collapsed="false" customFormat="false" customHeight="true" hidden="false" ht="12.75" outlineLevel="0" r="74">
      <c r="A74" s="2" t="n">
        <v>73</v>
      </c>
      <c r="B74" s="2" t="s">
        <v>174</v>
      </c>
      <c r="D74" s="2" t="s">
        <v>67</v>
      </c>
      <c r="E74" s="15" t="s">
        <v>175</v>
      </c>
      <c r="F74" s="15" t="s">
        <v>176</v>
      </c>
      <c r="G74" s="2" t="s">
        <v>69</v>
      </c>
      <c r="H74" s="2"/>
      <c r="I74" s="2"/>
      <c r="J74" s="2"/>
      <c r="K74" s="2"/>
      <c r="L74" s="2" t="n">
        <v>1006</v>
      </c>
      <c r="M74" s="2" t="s">
        <v>33</v>
      </c>
      <c r="N74" s="1" t="n">
        <v>216.13</v>
      </c>
      <c r="O74" s="2" t="s">
        <v>33</v>
      </c>
      <c r="P74" s="1" t="n">
        <v>57.79</v>
      </c>
      <c r="Q74" s="2" t="s">
        <v>33</v>
      </c>
      <c r="T74" s="2" t="n">
        <v>18.72</v>
      </c>
      <c r="U74" s="1" t="s">
        <v>33</v>
      </c>
      <c r="AB74" s="3" t="n">
        <v>0.00156314764264095</v>
      </c>
      <c r="AC74" s="2"/>
      <c r="AD74" s="2" t="s">
        <v>34</v>
      </c>
      <c r="AE74" s="4" t="n">
        <v>0.0446683592150963</v>
      </c>
      <c r="AG74" s="1" t="s">
        <v>34</v>
      </c>
      <c r="AH74" s="12" t="n">
        <v>0.00334965439157828</v>
      </c>
      <c r="AJ74" s="1" t="s">
        <v>34</v>
      </c>
      <c r="AT74" s="5" t="n">
        <f aca="false">AH74/AB74</f>
        <v>2.14289060112007</v>
      </c>
    </row>
    <row collapsed="false" customFormat="false" customHeight="true" hidden="false" ht="12.75" outlineLevel="0" r="75">
      <c r="A75" s="2" t="n">
        <v>74</v>
      </c>
      <c r="B75" s="2" t="s">
        <v>177</v>
      </c>
      <c r="D75" s="2" t="s">
        <v>67</v>
      </c>
      <c r="E75" s="15" t="s">
        <v>178</v>
      </c>
      <c r="F75" s="15" t="s">
        <v>179</v>
      </c>
      <c r="G75" s="2" t="s">
        <v>69</v>
      </c>
      <c r="H75" s="2"/>
      <c r="I75" s="2"/>
      <c r="J75" s="2"/>
      <c r="K75" s="2"/>
      <c r="L75" s="2" t="n">
        <v>1006</v>
      </c>
      <c r="M75" s="2" t="s">
        <v>33</v>
      </c>
      <c r="N75" s="1" t="n">
        <v>216.13</v>
      </c>
      <c r="O75" s="2" t="s">
        <v>33</v>
      </c>
      <c r="P75" s="1" t="n">
        <v>57.79</v>
      </c>
      <c r="Q75" s="2" t="s">
        <v>33</v>
      </c>
      <c r="T75" s="2" t="n">
        <v>18.72</v>
      </c>
      <c r="U75" s="1" t="s">
        <v>33</v>
      </c>
      <c r="AB75" s="3" t="n">
        <v>0.00123879658653037</v>
      </c>
      <c r="AC75" s="2"/>
      <c r="AD75" s="2" t="s">
        <v>34</v>
      </c>
      <c r="AE75" s="4" t="n">
        <v>0.0328851630875983</v>
      </c>
      <c r="AG75" s="1" t="s">
        <v>34</v>
      </c>
      <c r="AH75" s="12" t="n">
        <v>0.00289734358770132</v>
      </c>
      <c r="AJ75" s="1" t="s">
        <v>34</v>
      </c>
      <c r="AT75" s="5" t="n">
        <f aca="false">AH75/AB75</f>
        <v>2.33883723865935</v>
      </c>
    </row>
    <row collapsed="false" customFormat="false" customHeight="true" hidden="false" ht="12.75" outlineLevel="0" r="76">
      <c r="A76" s="2" t="n">
        <v>75</v>
      </c>
      <c r="B76" s="2" t="s">
        <v>180</v>
      </c>
      <c r="D76" s="2" t="s">
        <v>67</v>
      </c>
      <c r="E76" s="15" t="s">
        <v>71</v>
      </c>
      <c r="F76" s="15" t="s">
        <v>181</v>
      </c>
      <c r="G76" s="2" t="s">
        <v>69</v>
      </c>
      <c r="H76" s="2"/>
      <c r="I76" s="2"/>
      <c r="J76" s="2"/>
      <c r="K76" s="2"/>
      <c r="L76" s="2" t="n">
        <v>1006</v>
      </c>
      <c r="M76" s="2" t="s">
        <v>33</v>
      </c>
      <c r="N76" s="1" t="n">
        <v>216.13</v>
      </c>
      <c r="O76" s="2" t="s">
        <v>33</v>
      </c>
      <c r="P76" s="1" t="n">
        <v>57.79</v>
      </c>
      <c r="Q76" s="2" t="s">
        <v>33</v>
      </c>
      <c r="T76" s="2" t="n">
        <v>18.72</v>
      </c>
      <c r="U76" s="1" t="s">
        <v>33</v>
      </c>
      <c r="AB76" s="3" t="n">
        <v>0.00121898959892487</v>
      </c>
      <c r="AC76" s="2"/>
      <c r="AD76" s="2" t="s">
        <v>34</v>
      </c>
      <c r="AE76" s="4" t="n">
        <v>0.0325087297385434</v>
      </c>
      <c r="AG76" s="1" t="s">
        <v>34</v>
      </c>
      <c r="AH76" s="12" t="n">
        <v>0.00274157417192788</v>
      </c>
      <c r="AJ76" s="1" t="s">
        <v>34</v>
      </c>
      <c r="AT76" s="5" t="n">
        <f aca="false">AH76/AB76</f>
        <v>2.24905460583577</v>
      </c>
    </row>
    <row collapsed="false" customFormat="false" customHeight="true" hidden="false" ht="12.75" outlineLevel="0" r="77">
      <c r="A77" s="2" t="n">
        <v>76</v>
      </c>
      <c r="B77" s="2" t="s">
        <v>182</v>
      </c>
      <c r="D77" s="2" t="s">
        <v>67</v>
      </c>
      <c r="E77" s="15" t="s">
        <v>71</v>
      </c>
      <c r="F77" s="15" t="s">
        <v>168</v>
      </c>
      <c r="G77" s="2" t="s">
        <v>69</v>
      </c>
      <c r="H77" s="2"/>
      <c r="I77" s="2"/>
      <c r="J77" s="2"/>
      <c r="K77" s="2"/>
      <c r="L77" s="2" t="n">
        <v>1006</v>
      </c>
      <c r="M77" s="2" t="s">
        <v>33</v>
      </c>
      <c r="N77" s="1" t="n">
        <v>216.13</v>
      </c>
      <c r="O77" s="2" t="s">
        <v>33</v>
      </c>
      <c r="P77" s="1" t="n">
        <v>57.79</v>
      </c>
      <c r="Q77" s="2" t="s">
        <v>33</v>
      </c>
      <c r="T77" s="2" t="n">
        <v>18.72</v>
      </c>
      <c r="U77" s="1" t="s">
        <v>33</v>
      </c>
      <c r="AB77" s="3" t="n">
        <v>0.00132739445772974</v>
      </c>
      <c r="AC77" s="2"/>
      <c r="AD77" s="2" t="s">
        <v>34</v>
      </c>
      <c r="AE77" s="4" t="n">
        <v>0.0336511569375491</v>
      </c>
      <c r="AG77" s="1" t="s">
        <v>34</v>
      </c>
      <c r="AH77" s="12" t="n">
        <v>0.00279898131963436</v>
      </c>
      <c r="AJ77" s="1" t="s">
        <v>34</v>
      </c>
      <c r="AT77" s="5" t="n">
        <f aca="false">AH77/AB77</f>
        <v>2.10862814993329</v>
      </c>
    </row>
    <row collapsed="false" customFormat="false" customHeight="true" hidden="false" ht="12.75" outlineLevel="0" r="78">
      <c r="A78" s="2" t="n">
        <v>77</v>
      </c>
      <c r="B78" s="2" t="s">
        <v>183</v>
      </c>
      <c r="D78" s="2" t="s">
        <v>67</v>
      </c>
      <c r="E78" s="15" t="s">
        <v>178</v>
      </c>
      <c r="F78" s="15" t="s">
        <v>184</v>
      </c>
      <c r="G78" s="2" t="s">
        <v>69</v>
      </c>
      <c r="H78" s="2"/>
      <c r="I78" s="2"/>
      <c r="J78" s="2"/>
      <c r="K78" s="2"/>
      <c r="L78" s="2" t="n">
        <v>1006</v>
      </c>
      <c r="M78" s="2" t="s">
        <v>33</v>
      </c>
      <c r="N78" s="1" t="n">
        <v>216.13</v>
      </c>
      <c r="O78" s="2" t="s">
        <v>33</v>
      </c>
      <c r="P78" s="1" t="n">
        <v>57.79</v>
      </c>
      <c r="Q78" s="2" t="s">
        <v>33</v>
      </c>
      <c r="T78" s="2" t="n">
        <v>18.72</v>
      </c>
      <c r="U78" s="1" t="s">
        <v>33</v>
      </c>
      <c r="AB78" s="3" t="n">
        <v>0.00121618600064637</v>
      </c>
      <c r="AC78" s="2"/>
      <c r="AD78" s="2" t="s">
        <v>34</v>
      </c>
      <c r="AE78" s="4" t="n">
        <v>0.0304088502567628</v>
      </c>
      <c r="AG78" s="1" t="s">
        <v>34</v>
      </c>
      <c r="AH78" s="12" t="n">
        <v>0.00260015956316527</v>
      </c>
      <c r="AJ78" s="1" t="s">
        <v>34</v>
      </c>
      <c r="AT78" s="5" t="n">
        <f aca="false">AH78/AB78</f>
        <v>2.13796208950223</v>
      </c>
    </row>
    <row collapsed="false" customFormat="false" customHeight="true" hidden="false" ht="12.75" outlineLevel="0" r="79">
      <c r="A79" s="2" t="n">
        <v>78</v>
      </c>
      <c r="B79" s="2" t="s">
        <v>185</v>
      </c>
      <c r="D79" s="2" t="s">
        <v>67</v>
      </c>
      <c r="E79" s="15" t="s">
        <v>71</v>
      </c>
      <c r="F79" s="15" t="s">
        <v>186</v>
      </c>
      <c r="G79" s="2" t="s">
        <v>69</v>
      </c>
      <c r="H79" s="2"/>
      <c r="I79" s="2"/>
      <c r="J79" s="2"/>
      <c r="K79" s="2"/>
      <c r="L79" s="2" t="n">
        <v>1006</v>
      </c>
      <c r="M79" s="2" t="s">
        <v>33</v>
      </c>
      <c r="N79" s="1" t="n">
        <v>216.13</v>
      </c>
      <c r="O79" s="2" t="s">
        <v>33</v>
      </c>
      <c r="P79" s="1" t="n">
        <v>57.79</v>
      </c>
      <c r="Q79" s="2" t="s">
        <v>33</v>
      </c>
      <c r="T79" s="2" t="n">
        <v>18.72</v>
      </c>
      <c r="U79" s="1" t="s">
        <v>33</v>
      </c>
      <c r="AB79" s="3" t="n">
        <v>0.0010839269140212</v>
      </c>
      <c r="AC79" s="2"/>
      <c r="AD79" s="2" t="s">
        <v>34</v>
      </c>
      <c r="AE79" s="4" t="n">
        <v>0.0286417796990658</v>
      </c>
      <c r="AG79" s="1" t="s">
        <v>34</v>
      </c>
      <c r="AH79" s="12" t="n">
        <v>0.00232809125766501</v>
      </c>
      <c r="AJ79" s="1" t="s">
        <v>34</v>
      </c>
      <c r="AT79" s="5" t="n">
        <f aca="false">AH79/AB79</f>
        <v>2.14783047413054</v>
      </c>
    </row>
    <row collapsed="false" customFormat="false" customHeight="true" hidden="false" ht="12.75" outlineLevel="0" r="80">
      <c r="A80" s="2" t="n">
        <v>79</v>
      </c>
      <c r="B80" s="2" t="s">
        <v>187</v>
      </c>
      <c r="D80" s="2" t="s">
        <v>67</v>
      </c>
      <c r="E80" s="15" t="s">
        <v>188</v>
      </c>
      <c r="F80" s="15" t="s">
        <v>150</v>
      </c>
      <c r="G80" s="2" t="s">
        <v>69</v>
      </c>
      <c r="H80" s="2"/>
      <c r="I80" s="2"/>
      <c r="J80" s="2"/>
      <c r="K80" s="2"/>
      <c r="L80" s="2" t="n">
        <v>1006</v>
      </c>
      <c r="M80" s="2" t="s">
        <v>33</v>
      </c>
      <c r="N80" s="1" t="n">
        <v>216.13</v>
      </c>
      <c r="O80" s="2" t="s">
        <v>33</v>
      </c>
      <c r="P80" s="1" t="n">
        <v>57.79</v>
      </c>
      <c r="Q80" s="2" t="s">
        <v>33</v>
      </c>
      <c r="T80" s="2" t="n">
        <v>18.72</v>
      </c>
      <c r="U80" s="1" t="s">
        <v>33</v>
      </c>
      <c r="AB80" s="3" t="n">
        <v>0.00102093948370768</v>
      </c>
      <c r="AC80" s="2"/>
      <c r="AD80" s="2" t="s">
        <v>34</v>
      </c>
      <c r="AE80" s="4" t="n">
        <v>0.0283139199579938</v>
      </c>
      <c r="AG80" s="1" t="s">
        <v>34</v>
      </c>
      <c r="AH80" s="12" t="n">
        <v>0.00219280493535045</v>
      </c>
      <c r="AJ80" s="1" t="s">
        <v>34</v>
      </c>
      <c r="AT80" s="5" t="n">
        <f aca="false">AH80/AB80</f>
        <v>2.14783047413054</v>
      </c>
    </row>
    <row collapsed="false" customFormat="false" customHeight="true" hidden="false" ht="12.75" outlineLevel="0" r="81">
      <c r="A81" s="2" t="n">
        <v>80</v>
      </c>
      <c r="B81" s="2" t="s">
        <v>189</v>
      </c>
      <c r="D81" s="2" t="s">
        <v>190</v>
      </c>
      <c r="E81" s="15" t="n">
        <v>300</v>
      </c>
      <c r="F81" s="1" t="n">
        <v>500</v>
      </c>
      <c r="G81" s="2" t="s">
        <v>191</v>
      </c>
      <c r="H81" s="2"/>
      <c r="I81" s="2"/>
      <c r="J81" s="2"/>
      <c r="K81" s="2"/>
      <c r="L81" s="2" t="n">
        <v>1000</v>
      </c>
      <c r="M81" s="1" t="s">
        <v>33</v>
      </c>
      <c r="N81" s="1" t="n">
        <v>2098.5</v>
      </c>
      <c r="O81" s="2" t="s">
        <v>33</v>
      </c>
      <c r="P81" s="1" t="n">
        <v>520.4</v>
      </c>
      <c r="Q81" s="2" t="s">
        <v>33</v>
      </c>
      <c r="R81" s="1" t="n">
        <v>255.2</v>
      </c>
      <c r="S81" s="1" t="s">
        <v>33</v>
      </c>
      <c r="U81" s="2"/>
      <c r="Z81" s="1" t="n">
        <v>36.4611</v>
      </c>
      <c r="AA81" s="1" t="s">
        <v>33</v>
      </c>
      <c r="AB81" s="12"/>
      <c r="AC81" s="2"/>
      <c r="AD81" s="2"/>
      <c r="AK81" s="1" t="n">
        <v>1.02329299228075</v>
      </c>
      <c r="AM81" s="1" t="s">
        <v>34</v>
      </c>
      <c r="AN81" s="1" t="n">
        <v>2754.22870333817</v>
      </c>
    </row>
    <row collapsed="false" customFormat="false" customHeight="true" hidden="false" ht="12.75" outlineLevel="0" r="82">
      <c r="A82" s="2" t="n">
        <v>81</v>
      </c>
      <c r="B82" s="2" t="s">
        <v>192</v>
      </c>
      <c r="D82" s="2" t="s">
        <v>190</v>
      </c>
      <c r="E82" s="15" t="n">
        <v>400</v>
      </c>
      <c r="F82" s="1" t="n">
        <v>500</v>
      </c>
      <c r="G82" s="2" t="s">
        <v>191</v>
      </c>
      <c r="H82" s="2"/>
      <c r="I82" s="2"/>
      <c r="J82" s="2"/>
      <c r="K82" s="2"/>
      <c r="L82" s="2" t="n">
        <v>1000</v>
      </c>
      <c r="M82" s="1" t="s">
        <v>33</v>
      </c>
      <c r="N82" s="1" t="n">
        <v>2098.5</v>
      </c>
      <c r="O82" s="2" t="s">
        <v>33</v>
      </c>
      <c r="P82" s="1" t="n">
        <v>520.4</v>
      </c>
      <c r="Q82" s="2" t="s">
        <v>33</v>
      </c>
      <c r="R82" s="1" t="n">
        <v>255.2</v>
      </c>
      <c r="S82" s="1" t="s">
        <v>33</v>
      </c>
      <c r="U82" s="2"/>
      <c r="Z82" s="1" t="n">
        <v>36.4611</v>
      </c>
      <c r="AA82" s="1" t="s">
        <v>33</v>
      </c>
      <c r="AB82" s="12"/>
      <c r="AC82" s="2"/>
      <c r="AD82" s="2"/>
      <c r="AK82" s="1" t="n">
        <v>0.977237220955811</v>
      </c>
      <c r="AM82" s="1" t="s">
        <v>34</v>
      </c>
      <c r="AN82" s="1" t="n">
        <v>223.872113856834</v>
      </c>
    </row>
    <row collapsed="false" customFormat="false" customHeight="true" hidden="false" ht="12.75" outlineLevel="0" r="83">
      <c r="A83" s="2" t="n">
        <v>82</v>
      </c>
      <c r="B83" s="2" t="s">
        <v>193</v>
      </c>
      <c r="D83" s="2" t="s">
        <v>190</v>
      </c>
      <c r="E83" s="15" t="n">
        <v>500</v>
      </c>
      <c r="F83" s="1" t="n">
        <v>500</v>
      </c>
      <c r="G83" s="2" t="s">
        <v>191</v>
      </c>
      <c r="H83" s="2"/>
      <c r="I83" s="2"/>
      <c r="J83" s="2"/>
      <c r="K83" s="2"/>
      <c r="L83" s="2" t="n">
        <v>1000</v>
      </c>
      <c r="M83" s="1" t="s">
        <v>33</v>
      </c>
      <c r="N83" s="1" t="n">
        <v>2098.5</v>
      </c>
      <c r="O83" s="2" t="s">
        <v>33</v>
      </c>
      <c r="P83" s="1" t="n">
        <v>520.4</v>
      </c>
      <c r="Q83" s="2" t="s">
        <v>33</v>
      </c>
      <c r="R83" s="1" t="n">
        <v>255.2</v>
      </c>
      <c r="S83" s="1" t="s">
        <v>33</v>
      </c>
      <c r="U83" s="2"/>
      <c r="Z83" s="1" t="n">
        <v>36.4611</v>
      </c>
      <c r="AA83" s="1" t="s">
        <v>33</v>
      </c>
      <c r="AB83" s="12"/>
      <c r="AC83" s="2"/>
      <c r="AD83" s="2"/>
      <c r="AK83" s="1" t="n">
        <v>0.831763771102671</v>
      </c>
      <c r="AM83" s="1" t="s">
        <v>34</v>
      </c>
      <c r="AN83" s="1" t="n">
        <v>11.2201845430196</v>
      </c>
    </row>
    <row collapsed="false" customFormat="false" customHeight="true" hidden="false" ht="12.75" outlineLevel="0" r="84">
      <c r="A84" s="2" t="n">
        <v>83</v>
      </c>
      <c r="B84" s="2" t="s">
        <v>194</v>
      </c>
      <c r="D84" s="2" t="s">
        <v>190</v>
      </c>
      <c r="E84" s="15" t="n">
        <v>300</v>
      </c>
      <c r="F84" s="1" t="n">
        <v>1000</v>
      </c>
      <c r="G84" s="2" t="s">
        <v>191</v>
      </c>
      <c r="H84" s="2"/>
      <c r="I84" s="2"/>
      <c r="J84" s="2"/>
      <c r="K84" s="2"/>
      <c r="L84" s="2" t="n">
        <v>1000</v>
      </c>
      <c r="M84" s="1" t="s">
        <v>33</v>
      </c>
      <c r="N84" s="1" t="n">
        <v>2098.5</v>
      </c>
      <c r="O84" s="2" t="s">
        <v>33</v>
      </c>
      <c r="P84" s="1" t="n">
        <v>520.4</v>
      </c>
      <c r="Q84" s="2" t="s">
        <v>33</v>
      </c>
      <c r="R84" s="1" t="n">
        <v>255.2</v>
      </c>
      <c r="S84" s="1" t="s">
        <v>33</v>
      </c>
      <c r="U84" s="2"/>
      <c r="Z84" s="1" t="n">
        <v>36.4611</v>
      </c>
      <c r="AA84" s="1" t="s">
        <v>33</v>
      </c>
      <c r="AB84" s="12"/>
      <c r="AC84" s="2"/>
      <c r="AD84" s="2"/>
      <c r="AK84" s="1" t="n">
        <v>1</v>
      </c>
      <c r="AM84" s="1" t="s">
        <v>34</v>
      </c>
      <c r="AN84" s="1" t="n">
        <v>3162.27766016838</v>
      </c>
    </row>
    <row collapsed="false" customFormat="false" customHeight="true" hidden="false" ht="12.75" outlineLevel="0" r="85">
      <c r="A85" s="2" t="n">
        <v>84</v>
      </c>
      <c r="B85" s="2" t="s">
        <v>195</v>
      </c>
      <c r="D85" s="2" t="s">
        <v>190</v>
      </c>
      <c r="E85" s="15" t="n">
        <v>400</v>
      </c>
      <c r="F85" s="1" t="n">
        <v>1000</v>
      </c>
      <c r="G85" s="2" t="s">
        <v>191</v>
      </c>
      <c r="H85" s="2"/>
      <c r="I85" s="2"/>
      <c r="J85" s="2"/>
      <c r="K85" s="2"/>
      <c r="L85" s="2" t="n">
        <v>1000</v>
      </c>
      <c r="M85" s="1" t="s">
        <v>33</v>
      </c>
      <c r="N85" s="1" t="n">
        <v>2098.5</v>
      </c>
      <c r="O85" s="2" t="s">
        <v>33</v>
      </c>
      <c r="P85" s="1" t="n">
        <v>520.4</v>
      </c>
      <c r="Q85" s="2" t="s">
        <v>33</v>
      </c>
      <c r="R85" s="1" t="n">
        <v>255.2</v>
      </c>
      <c r="S85" s="1" t="s">
        <v>33</v>
      </c>
      <c r="U85" s="2"/>
      <c r="Z85" s="1" t="n">
        <v>36.4611</v>
      </c>
      <c r="AA85" s="1" t="s">
        <v>33</v>
      </c>
      <c r="AB85" s="12"/>
      <c r="AC85" s="2"/>
      <c r="AD85" s="2"/>
      <c r="AK85" s="1" t="n">
        <v>1.02329299228075</v>
      </c>
      <c r="AM85" s="1" t="s">
        <v>34</v>
      </c>
      <c r="AN85" s="1" t="n">
        <v>562.341325190349</v>
      </c>
    </row>
    <row collapsed="false" customFormat="false" customHeight="true" hidden="false" ht="12.75" outlineLevel="0" r="86">
      <c r="A86" s="2" t="n">
        <v>85</v>
      </c>
      <c r="B86" s="2" t="s">
        <v>196</v>
      </c>
      <c r="D86" s="2" t="s">
        <v>190</v>
      </c>
      <c r="E86" s="15" t="n">
        <v>500</v>
      </c>
      <c r="F86" s="1" t="n">
        <v>1000</v>
      </c>
      <c r="G86" s="2" t="s">
        <v>191</v>
      </c>
      <c r="H86" s="2"/>
      <c r="I86" s="2"/>
      <c r="J86" s="2"/>
      <c r="K86" s="2"/>
      <c r="L86" s="2" t="n">
        <v>1000</v>
      </c>
      <c r="M86" s="1" t="s">
        <v>33</v>
      </c>
      <c r="N86" s="1" t="n">
        <v>2098.5</v>
      </c>
      <c r="O86" s="2" t="s">
        <v>33</v>
      </c>
      <c r="P86" s="1" t="n">
        <v>520.4</v>
      </c>
      <c r="Q86" s="2" t="s">
        <v>33</v>
      </c>
      <c r="R86" s="1" t="n">
        <v>255.2</v>
      </c>
      <c r="S86" s="1" t="s">
        <v>33</v>
      </c>
      <c r="U86" s="2"/>
      <c r="Z86" s="1" t="n">
        <v>36.4611</v>
      </c>
      <c r="AA86" s="1" t="s">
        <v>33</v>
      </c>
      <c r="AB86" s="12"/>
      <c r="AC86" s="2"/>
      <c r="AD86" s="2"/>
      <c r="AK86" s="1" t="n">
        <v>1.02329299228075</v>
      </c>
      <c r="AM86" s="1" t="s">
        <v>34</v>
      </c>
      <c r="AN86" s="1" t="n">
        <v>89.1250938133746</v>
      </c>
    </row>
    <row collapsed="false" customFormat="false" customHeight="true" hidden="false" ht="12.75" outlineLevel="0" r="87">
      <c r="A87" s="2" t="n">
        <v>86</v>
      </c>
      <c r="B87" s="2" t="s">
        <v>197</v>
      </c>
      <c r="D87" s="2" t="s">
        <v>190</v>
      </c>
      <c r="E87" s="15" t="n">
        <v>550</v>
      </c>
      <c r="F87" s="1" t="n">
        <v>1000</v>
      </c>
      <c r="G87" s="2" t="s">
        <v>191</v>
      </c>
      <c r="H87" s="2"/>
      <c r="I87" s="2"/>
      <c r="J87" s="2"/>
      <c r="K87" s="2"/>
      <c r="L87" s="2" t="n">
        <v>1000</v>
      </c>
      <c r="M87" s="1" t="s">
        <v>33</v>
      </c>
      <c r="N87" s="1" t="n">
        <v>2098.5</v>
      </c>
      <c r="O87" s="2" t="s">
        <v>33</v>
      </c>
      <c r="P87" s="1" t="n">
        <v>520.4</v>
      </c>
      <c r="Q87" s="2" t="s">
        <v>33</v>
      </c>
      <c r="R87" s="1" t="n">
        <v>255.2</v>
      </c>
      <c r="S87" s="1" t="s">
        <v>33</v>
      </c>
      <c r="U87" s="2"/>
      <c r="Z87" s="1" t="n">
        <v>36.4611</v>
      </c>
      <c r="AA87" s="1" t="s">
        <v>33</v>
      </c>
      <c r="AB87" s="12"/>
      <c r="AC87" s="2"/>
      <c r="AD87" s="2"/>
      <c r="AK87" s="1" t="n">
        <v>0.91201083935591</v>
      </c>
      <c r="AM87" s="1" t="s">
        <v>34</v>
      </c>
      <c r="AN87" s="1" t="n">
        <v>25.1188643150958</v>
      </c>
    </row>
    <row collapsed="false" customFormat="false" customHeight="true" hidden="false" ht="12.75" outlineLevel="0" r="88">
      <c r="A88" s="2" t="n">
        <v>87</v>
      </c>
      <c r="B88" s="2" t="s">
        <v>198</v>
      </c>
      <c r="D88" s="2" t="s">
        <v>190</v>
      </c>
      <c r="E88" s="15" t="n">
        <v>300</v>
      </c>
      <c r="F88" s="1" t="n">
        <v>2000</v>
      </c>
      <c r="G88" s="2" t="s">
        <v>191</v>
      </c>
      <c r="H88" s="2"/>
      <c r="I88" s="2"/>
      <c r="J88" s="2"/>
      <c r="K88" s="2"/>
      <c r="L88" s="2" t="n">
        <v>1000</v>
      </c>
      <c r="M88" s="1" t="s">
        <v>33</v>
      </c>
      <c r="N88" s="1" t="n">
        <v>2098.5</v>
      </c>
      <c r="O88" s="2" t="s">
        <v>33</v>
      </c>
      <c r="P88" s="1" t="n">
        <v>520.4</v>
      </c>
      <c r="Q88" s="2" t="s">
        <v>33</v>
      </c>
      <c r="R88" s="1" t="n">
        <v>255.2</v>
      </c>
      <c r="S88" s="1" t="s">
        <v>33</v>
      </c>
      <c r="U88" s="2"/>
      <c r="Z88" s="1" t="n">
        <v>36.4611</v>
      </c>
      <c r="AA88" s="1" t="s">
        <v>33</v>
      </c>
      <c r="AB88" s="12"/>
      <c r="AC88" s="2"/>
      <c r="AD88" s="2"/>
      <c r="AK88" s="1" t="n">
        <v>0.977237220955811</v>
      </c>
      <c r="AM88" s="1" t="s">
        <v>34</v>
      </c>
      <c r="AN88" s="1" t="n">
        <v>3548.13389233575</v>
      </c>
    </row>
    <row collapsed="false" customFormat="false" customHeight="true" hidden="false" ht="12.75" outlineLevel="0" r="89">
      <c r="A89" s="2" t="n">
        <v>88</v>
      </c>
      <c r="B89" s="2" t="s">
        <v>199</v>
      </c>
      <c r="D89" s="2" t="s">
        <v>190</v>
      </c>
      <c r="E89" s="15" t="n">
        <v>400</v>
      </c>
      <c r="F89" s="1" t="n">
        <v>2000</v>
      </c>
      <c r="G89" s="2" t="s">
        <v>191</v>
      </c>
      <c r="H89" s="2"/>
      <c r="I89" s="2"/>
      <c r="J89" s="2"/>
      <c r="K89" s="2"/>
      <c r="L89" s="2" t="n">
        <v>1000</v>
      </c>
      <c r="M89" s="1" t="s">
        <v>33</v>
      </c>
      <c r="N89" s="1" t="n">
        <v>2098.5</v>
      </c>
      <c r="O89" s="2" t="s">
        <v>33</v>
      </c>
      <c r="P89" s="1" t="n">
        <v>520.4</v>
      </c>
      <c r="Q89" s="2" t="s">
        <v>33</v>
      </c>
      <c r="R89" s="1" t="n">
        <v>255.2</v>
      </c>
      <c r="S89" s="1" t="s">
        <v>33</v>
      </c>
      <c r="U89" s="2"/>
      <c r="Z89" s="1" t="n">
        <v>36.4611</v>
      </c>
      <c r="AA89" s="1" t="s">
        <v>33</v>
      </c>
      <c r="AB89" s="12"/>
      <c r="AC89" s="2"/>
      <c r="AD89" s="2"/>
      <c r="AK89" s="1" t="n">
        <v>1</v>
      </c>
      <c r="AM89" s="1" t="s">
        <v>34</v>
      </c>
      <c r="AN89" s="1" t="n">
        <v>1412.53754462275</v>
      </c>
    </row>
    <row collapsed="false" customFormat="false" customHeight="true" hidden="false" ht="12.75" outlineLevel="0" r="90">
      <c r="A90" s="2" t="n">
        <v>89</v>
      </c>
      <c r="B90" s="2" t="s">
        <v>200</v>
      </c>
      <c r="D90" s="2" t="s">
        <v>190</v>
      </c>
      <c r="E90" s="15" t="n">
        <v>500</v>
      </c>
      <c r="F90" s="1" t="n">
        <v>2000</v>
      </c>
      <c r="G90" s="2" t="s">
        <v>191</v>
      </c>
      <c r="H90" s="2"/>
      <c r="I90" s="2"/>
      <c r="J90" s="2"/>
      <c r="K90" s="2"/>
      <c r="L90" s="2" t="n">
        <v>1000</v>
      </c>
      <c r="M90" s="1" t="s">
        <v>33</v>
      </c>
      <c r="N90" s="1" t="n">
        <v>2098.5</v>
      </c>
      <c r="O90" s="2" t="s">
        <v>33</v>
      </c>
      <c r="P90" s="1" t="n">
        <v>520.4</v>
      </c>
      <c r="Q90" s="2" t="s">
        <v>33</v>
      </c>
      <c r="R90" s="1" t="n">
        <v>255.2</v>
      </c>
      <c r="S90" s="1" t="s">
        <v>33</v>
      </c>
      <c r="U90" s="2"/>
      <c r="Z90" s="1" t="n">
        <v>36.4611</v>
      </c>
      <c r="AA90" s="1" t="s">
        <v>33</v>
      </c>
      <c r="AB90" s="12"/>
      <c r="AC90" s="2"/>
      <c r="AD90" s="2"/>
      <c r="AK90" s="1" t="n">
        <v>0.977237220955811</v>
      </c>
      <c r="AM90" s="1" t="s">
        <v>34</v>
      </c>
      <c r="AN90" s="1" t="n">
        <v>501.187233627273</v>
      </c>
    </row>
    <row collapsed="false" customFormat="false" customHeight="true" hidden="false" ht="12.75" outlineLevel="0" r="91">
      <c r="A91" s="2" t="n">
        <v>90</v>
      </c>
      <c r="B91" s="2" t="s">
        <v>201</v>
      </c>
      <c r="D91" s="2" t="s">
        <v>202</v>
      </c>
      <c r="E91" s="15" t="n">
        <v>400</v>
      </c>
      <c r="F91" s="1" t="n">
        <v>1000</v>
      </c>
      <c r="G91" s="2" t="s">
        <v>191</v>
      </c>
      <c r="H91" s="2"/>
      <c r="I91" s="2"/>
      <c r="J91" s="2"/>
      <c r="K91" s="2"/>
      <c r="L91" s="2" t="n">
        <v>1000</v>
      </c>
      <c r="M91" s="1" t="s">
        <v>33</v>
      </c>
      <c r="N91" s="1" t="n">
        <v>1820.2</v>
      </c>
      <c r="O91" s="2" t="s">
        <v>33</v>
      </c>
      <c r="P91" s="1" t="n">
        <v>961.9</v>
      </c>
      <c r="Q91" s="2" t="s">
        <v>33</v>
      </c>
      <c r="R91" s="1" t="n">
        <v>103.7</v>
      </c>
      <c r="S91" s="1" t="s">
        <v>33</v>
      </c>
      <c r="U91" s="2"/>
      <c r="Z91" s="1" t="n">
        <v>36.4611</v>
      </c>
      <c r="AA91" s="1" t="s">
        <v>33</v>
      </c>
      <c r="AB91" s="12"/>
      <c r="AC91" s="2"/>
      <c r="AD91" s="2"/>
      <c r="AK91" s="1" t="n">
        <v>0.954992586021436</v>
      </c>
      <c r="AM91" s="1" t="s">
        <v>34</v>
      </c>
      <c r="AN91" s="1" t="n">
        <v>39.8107170553498</v>
      </c>
    </row>
    <row collapsed="false" customFormat="false" customHeight="true" hidden="false" ht="12.75" outlineLevel="0" r="92">
      <c r="A92" s="2" t="n">
        <v>91</v>
      </c>
      <c r="B92" s="2" t="s">
        <v>203</v>
      </c>
      <c r="D92" s="2" t="s">
        <v>202</v>
      </c>
      <c r="E92" s="15" t="n">
        <v>450</v>
      </c>
      <c r="F92" s="1" t="n">
        <v>1000</v>
      </c>
      <c r="G92" s="2" t="s">
        <v>191</v>
      </c>
      <c r="H92" s="2"/>
      <c r="I92" s="2"/>
      <c r="J92" s="2"/>
      <c r="K92" s="2"/>
      <c r="L92" s="2" t="n">
        <v>1000</v>
      </c>
      <c r="M92" s="1" t="s">
        <v>33</v>
      </c>
      <c r="N92" s="1" t="n">
        <v>1820.2</v>
      </c>
      <c r="O92" s="2" t="s">
        <v>33</v>
      </c>
      <c r="P92" s="1" t="n">
        <v>961.9</v>
      </c>
      <c r="Q92" s="2" t="s">
        <v>33</v>
      </c>
      <c r="R92" s="1" t="n">
        <v>103.7</v>
      </c>
      <c r="S92" s="1" t="s">
        <v>33</v>
      </c>
      <c r="U92" s="2"/>
      <c r="Z92" s="1" t="n">
        <v>36.4611</v>
      </c>
      <c r="AA92" s="1" t="s">
        <v>33</v>
      </c>
      <c r="AB92" s="12"/>
      <c r="AC92" s="2"/>
      <c r="AD92" s="2"/>
      <c r="AK92" s="1" t="n">
        <v>0.954992586021436</v>
      </c>
      <c r="AM92" s="1" t="s">
        <v>34</v>
      </c>
      <c r="AN92" s="1" t="n">
        <v>37.1535229097173</v>
      </c>
    </row>
    <row collapsed="false" customFormat="false" customHeight="true" hidden="false" ht="12.75" outlineLevel="0" r="93">
      <c r="A93" s="2" t="n">
        <v>92</v>
      </c>
      <c r="B93" s="2" t="s">
        <v>204</v>
      </c>
      <c r="D93" s="2" t="s">
        <v>202</v>
      </c>
      <c r="E93" s="15" t="n">
        <v>500</v>
      </c>
      <c r="F93" s="1" t="n">
        <v>1000</v>
      </c>
      <c r="G93" s="2" t="s">
        <v>191</v>
      </c>
      <c r="H93" s="2"/>
      <c r="I93" s="2"/>
      <c r="J93" s="2"/>
      <c r="K93" s="2"/>
      <c r="L93" s="2" t="n">
        <v>1000</v>
      </c>
      <c r="M93" s="1" t="s">
        <v>33</v>
      </c>
      <c r="N93" s="1" t="n">
        <v>1820.2</v>
      </c>
      <c r="O93" s="2" t="s">
        <v>33</v>
      </c>
      <c r="P93" s="1" t="n">
        <v>961.9</v>
      </c>
      <c r="Q93" s="2" t="s">
        <v>33</v>
      </c>
      <c r="R93" s="1" t="n">
        <v>103.7</v>
      </c>
      <c r="S93" s="1" t="s">
        <v>33</v>
      </c>
      <c r="U93" s="2"/>
      <c r="Z93" s="1" t="n">
        <v>36.4611</v>
      </c>
      <c r="AA93" s="1" t="s">
        <v>33</v>
      </c>
      <c r="AB93" s="12"/>
      <c r="AC93" s="2"/>
      <c r="AD93" s="2"/>
      <c r="AK93" s="1" t="n">
        <v>0.933254300796991</v>
      </c>
      <c r="AM93" s="1" t="s">
        <v>34</v>
      </c>
      <c r="AN93" s="1" t="n">
        <v>29.5120922666639</v>
      </c>
    </row>
    <row collapsed="false" customFormat="false" customHeight="true" hidden="false" ht="12.75" outlineLevel="0" r="94">
      <c r="A94" s="2" t="n">
        <v>93</v>
      </c>
      <c r="B94" s="2" t="s">
        <v>205</v>
      </c>
      <c r="D94" s="1" t="s">
        <v>202</v>
      </c>
      <c r="E94" s="15" t="n">
        <v>550</v>
      </c>
      <c r="F94" s="1" t="n">
        <v>1000</v>
      </c>
      <c r="G94" s="2" t="s">
        <v>191</v>
      </c>
      <c r="L94" s="2" t="n">
        <v>1000</v>
      </c>
      <c r="M94" s="1" t="s">
        <v>33</v>
      </c>
      <c r="N94" s="1" t="n">
        <v>1820.2</v>
      </c>
      <c r="O94" s="2" t="s">
        <v>33</v>
      </c>
      <c r="P94" s="1" t="n">
        <v>961.9</v>
      </c>
      <c r="Q94" s="2" t="s">
        <v>33</v>
      </c>
      <c r="R94" s="1" t="n">
        <v>103.7</v>
      </c>
      <c r="S94" s="1" t="s">
        <v>33</v>
      </c>
      <c r="U94" s="2"/>
      <c r="Z94" s="1" t="n">
        <v>36.4611</v>
      </c>
      <c r="AA94" s="1" t="s">
        <v>33</v>
      </c>
      <c r="AB94" s="12"/>
      <c r="AD94" s="2"/>
      <c r="AK94" s="1" t="n">
        <v>0.91201083935591</v>
      </c>
      <c r="AM94" s="1" t="s">
        <v>34</v>
      </c>
      <c r="AN94" s="1" t="n">
        <v>23.9883291901949</v>
      </c>
    </row>
    <row collapsed="false" customFormat="false" customHeight="true" hidden="false" ht="12.75" outlineLevel="0" r="95">
      <c r="A95" s="2" t="n">
        <v>94</v>
      </c>
      <c r="B95" s="2" t="s">
        <v>206</v>
      </c>
      <c r="D95" s="1" t="s">
        <v>202</v>
      </c>
      <c r="E95" s="15" t="n">
        <v>400</v>
      </c>
      <c r="F95" s="1" t="n">
        <v>2000</v>
      </c>
      <c r="G95" s="2" t="s">
        <v>191</v>
      </c>
      <c r="L95" s="2" t="n">
        <v>1000</v>
      </c>
      <c r="M95" s="1" t="s">
        <v>33</v>
      </c>
      <c r="N95" s="1" t="n">
        <v>1820.2</v>
      </c>
      <c r="O95" s="2" t="s">
        <v>33</v>
      </c>
      <c r="P95" s="1" t="n">
        <v>961.9</v>
      </c>
      <c r="Q95" s="2" t="s">
        <v>33</v>
      </c>
      <c r="R95" s="1" t="n">
        <v>103.7</v>
      </c>
      <c r="S95" s="1" t="s">
        <v>33</v>
      </c>
      <c r="U95" s="2"/>
      <c r="Z95" s="1" t="n">
        <v>36.4611</v>
      </c>
      <c r="AA95" s="1" t="s">
        <v>33</v>
      </c>
      <c r="AB95" s="12"/>
      <c r="AD95" s="2"/>
      <c r="AK95" s="1" t="n">
        <v>1</v>
      </c>
      <c r="AM95" s="1" t="s">
        <v>34</v>
      </c>
      <c r="AN95" s="1" t="n">
        <v>100</v>
      </c>
    </row>
    <row collapsed="false" customFormat="false" customHeight="true" hidden="false" ht="12.75" outlineLevel="0" r="96">
      <c r="A96" s="2" t="n">
        <v>95</v>
      </c>
      <c r="B96" s="2" t="s">
        <v>207</v>
      </c>
      <c r="D96" s="1" t="s">
        <v>202</v>
      </c>
      <c r="E96" s="15" t="n">
        <v>450</v>
      </c>
      <c r="F96" s="1" t="n">
        <v>2000</v>
      </c>
      <c r="G96" s="2" t="s">
        <v>191</v>
      </c>
      <c r="L96" s="2" t="n">
        <v>1000</v>
      </c>
      <c r="M96" s="1" t="s">
        <v>33</v>
      </c>
      <c r="N96" s="1" t="n">
        <v>1820.2</v>
      </c>
      <c r="O96" s="2" t="s">
        <v>33</v>
      </c>
      <c r="P96" s="1" t="n">
        <v>961.9</v>
      </c>
      <c r="Q96" s="2" t="s">
        <v>33</v>
      </c>
      <c r="R96" s="1" t="n">
        <v>103.7</v>
      </c>
      <c r="S96" s="1" t="s">
        <v>33</v>
      </c>
      <c r="U96" s="2"/>
      <c r="Z96" s="1" t="n">
        <v>36.4611</v>
      </c>
      <c r="AA96" s="1" t="s">
        <v>33</v>
      </c>
      <c r="AB96" s="12"/>
      <c r="AD96" s="2"/>
      <c r="AK96" s="1" t="n">
        <v>1.02329299228075</v>
      </c>
      <c r="AM96" s="1" t="s">
        <v>34</v>
      </c>
      <c r="AN96" s="1" t="n">
        <v>104.71285480509</v>
      </c>
    </row>
    <row collapsed="false" customFormat="false" customHeight="true" hidden="false" ht="12.75" outlineLevel="0" r="97">
      <c r="A97" s="2" t="n">
        <v>96</v>
      </c>
      <c r="B97" s="2" t="s">
        <v>208</v>
      </c>
      <c r="D97" s="1" t="s">
        <v>209</v>
      </c>
      <c r="E97" s="15" t="n">
        <v>600</v>
      </c>
      <c r="F97" s="15" t="n">
        <v>1000</v>
      </c>
      <c r="G97" s="2" t="s">
        <v>191</v>
      </c>
      <c r="L97" s="2" t="n">
        <v>1000</v>
      </c>
      <c r="M97" s="1" t="s">
        <v>33</v>
      </c>
      <c r="N97" s="1" t="n">
        <v>2016.7</v>
      </c>
      <c r="O97" s="2" t="s">
        <v>33</v>
      </c>
      <c r="P97" s="1" t="n">
        <v>817.5</v>
      </c>
      <c r="Q97" s="2" t="s">
        <v>33</v>
      </c>
      <c r="R97" s="1" t="n">
        <v>151.5</v>
      </c>
      <c r="S97" s="1" t="s">
        <v>33</v>
      </c>
      <c r="U97" s="2"/>
      <c r="Z97" s="1" t="n">
        <v>36.4611</v>
      </c>
      <c r="AA97" s="1" t="s">
        <v>33</v>
      </c>
      <c r="AB97" s="12"/>
      <c r="AD97" s="2"/>
      <c r="AK97" s="1" t="n">
        <v>0.645654229034656</v>
      </c>
      <c r="AM97" s="1" t="s">
        <v>34</v>
      </c>
      <c r="AN97" s="1" t="n">
        <v>4.26579518801593</v>
      </c>
    </row>
    <row collapsed="false" customFormat="false" customHeight="true" hidden="false" ht="12.75" outlineLevel="0" r="98">
      <c r="A98" s="2" t="n">
        <v>97</v>
      </c>
      <c r="B98" s="2" t="s">
        <v>210</v>
      </c>
      <c r="D98" s="1" t="s">
        <v>209</v>
      </c>
      <c r="E98" s="15" t="n">
        <v>600</v>
      </c>
      <c r="F98" s="15" t="n">
        <v>2000</v>
      </c>
      <c r="G98" s="2" t="s">
        <v>191</v>
      </c>
      <c r="L98" s="2" t="n">
        <v>1000</v>
      </c>
      <c r="M98" s="1" t="s">
        <v>33</v>
      </c>
      <c r="N98" s="1" t="n">
        <v>2016.7</v>
      </c>
      <c r="O98" s="2" t="s">
        <v>33</v>
      </c>
      <c r="P98" s="1" t="n">
        <v>817.5</v>
      </c>
      <c r="Q98" s="2" t="s">
        <v>33</v>
      </c>
      <c r="R98" s="1" t="n">
        <v>151.5</v>
      </c>
      <c r="S98" s="1" t="s">
        <v>33</v>
      </c>
      <c r="U98" s="2"/>
      <c r="Z98" s="1" t="n">
        <v>36.4611</v>
      </c>
      <c r="AA98" s="1" t="s">
        <v>33</v>
      </c>
      <c r="AB98" s="12"/>
      <c r="AD98" s="2"/>
      <c r="AK98" s="1" t="n">
        <v>0.954992586021436</v>
      </c>
      <c r="AM98" s="1" t="s">
        <v>34</v>
      </c>
      <c r="AN98" s="1" t="n">
        <v>39.8107170553498</v>
      </c>
    </row>
    <row collapsed="false" customFormat="false" customHeight="true" hidden="false" ht="12.75" outlineLevel="0" r="99">
      <c r="A99" s="2" t="n">
        <v>98</v>
      </c>
      <c r="B99" s="1" t="s">
        <v>211</v>
      </c>
      <c r="D99" s="1" t="s">
        <v>67</v>
      </c>
      <c r="E99" s="15" t="n">
        <v>400</v>
      </c>
      <c r="F99" s="15" t="n">
        <v>500</v>
      </c>
      <c r="G99" s="1" t="s">
        <v>212</v>
      </c>
      <c r="L99" s="2" t="n">
        <v>1000</v>
      </c>
      <c r="M99" s="1" t="s">
        <v>33</v>
      </c>
      <c r="N99" s="1" t="n">
        <v>216.94</v>
      </c>
      <c r="O99" s="2" t="s">
        <v>33</v>
      </c>
      <c r="P99" s="1" t="n">
        <v>61.48</v>
      </c>
      <c r="Q99" s="2" t="s">
        <v>33</v>
      </c>
      <c r="T99" s="2" t="n">
        <v>20.14</v>
      </c>
      <c r="U99" s="1" t="s">
        <v>33</v>
      </c>
      <c r="AB99" s="12" t="n">
        <v>0.000151356124843621</v>
      </c>
      <c r="AD99" s="2" t="s">
        <v>34</v>
      </c>
      <c r="AE99" s="4" t="n">
        <v>0.0138038426460288</v>
      </c>
      <c r="AG99" s="1" t="s">
        <v>34</v>
      </c>
      <c r="AH99" s="1" t="n">
        <v>0.000283791902844155</v>
      </c>
      <c r="AJ99" s="1" t="s">
        <v>34</v>
      </c>
      <c r="AT99" s="5" t="n">
        <f aca="false">AH99/AB99</f>
        <v>1.87499450806741</v>
      </c>
    </row>
    <row collapsed="false" customFormat="false" customHeight="true" hidden="false" ht="12.75" outlineLevel="0" r="100">
      <c r="A100" s="2" t="n">
        <v>99</v>
      </c>
      <c r="B100" s="1" t="s">
        <v>213</v>
      </c>
      <c r="D100" s="1" t="s">
        <v>67</v>
      </c>
      <c r="E100" s="15" t="n">
        <v>400</v>
      </c>
      <c r="F100" s="15" t="n">
        <v>500</v>
      </c>
      <c r="G100" s="1" t="s">
        <v>212</v>
      </c>
      <c r="L100" s="2" t="n">
        <v>1000</v>
      </c>
      <c r="M100" s="1" t="s">
        <v>33</v>
      </c>
      <c r="N100" s="1" t="n">
        <v>216.94</v>
      </c>
      <c r="O100" s="2" t="s">
        <v>33</v>
      </c>
      <c r="P100" s="1" t="n">
        <v>61.48</v>
      </c>
      <c r="Q100" s="2" t="s">
        <v>33</v>
      </c>
      <c r="T100" s="2" t="n">
        <v>20.14</v>
      </c>
      <c r="U100" s="1" t="s">
        <v>33</v>
      </c>
      <c r="V100" s="1" t="n">
        <v>0.116886</v>
      </c>
      <c r="W100" s="1" t="s">
        <v>33</v>
      </c>
      <c r="AB100" s="12" t="n">
        <v>3.01995172040202E-005</v>
      </c>
      <c r="AD100" s="2" t="s">
        <v>34</v>
      </c>
      <c r="AE100" s="4" t="n">
        <v>0.0151356124843621</v>
      </c>
      <c r="AG100" s="1" t="s">
        <v>34</v>
      </c>
      <c r="AH100" s="1" t="n">
        <v>0.00192309172891016</v>
      </c>
      <c r="AJ100" s="1" t="s">
        <v>34</v>
      </c>
      <c r="AT100" s="5" t="n">
        <f aca="false">AH100/AB100</f>
        <v>63.6795520907916</v>
      </c>
    </row>
    <row collapsed="false" customFormat="false" customHeight="true" hidden="false" ht="12.75" outlineLevel="0" r="101">
      <c r="A101" s="2" t="n">
        <v>100</v>
      </c>
      <c r="B101" s="1" t="s">
        <v>214</v>
      </c>
      <c r="D101" s="1" t="s">
        <v>67</v>
      </c>
      <c r="E101" s="15" t="n">
        <v>400</v>
      </c>
      <c r="F101" s="15" t="n">
        <v>500</v>
      </c>
      <c r="G101" s="1" t="s">
        <v>212</v>
      </c>
      <c r="L101" s="2" t="n">
        <v>1000</v>
      </c>
      <c r="M101" s="1" t="s">
        <v>33</v>
      </c>
      <c r="N101" s="1" t="n">
        <v>216.94</v>
      </c>
      <c r="O101" s="2" t="s">
        <v>33</v>
      </c>
      <c r="P101" s="1" t="n">
        <v>61.48</v>
      </c>
      <c r="Q101" s="2" t="s">
        <v>33</v>
      </c>
      <c r="T101" s="2" t="n">
        <v>20.14</v>
      </c>
      <c r="U101" s="1" t="s">
        <v>33</v>
      </c>
      <c r="V101" s="1" t="n">
        <v>0.58443</v>
      </c>
      <c r="W101" s="1" t="s">
        <v>33</v>
      </c>
      <c r="AB101" s="12" t="n">
        <v>1.14815362149688E-005</v>
      </c>
      <c r="AD101" s="2" t="s">
        <v>34</v>
      </c>
      <c r="AE101" s="4" t="n">
        <v>0.0165958690743756</v>
      </c>
      <c r="AG101" s="1" t="s">
        <v>34</v>
      </c>
      <c r="AH101" s="1" t="n">
        <v>0.00939723310564637</v>
      </c>
      <c r="AJ101" s="1" t="s">
        <v>34</v>
      </c>
      <c r="AT101" s="5" t="n">
        <f aca="false">AH101/AB101</f>
        <v>818.464788134791</v>
      </c>
    </row>
    <row collapsed="false" customFormat="false" customHeight="true" hidden="false" ht="12.75" outlineLevel="0" r="102">
      <c r="A102" s="2" t="n">
        <v>101</v>
      </c>
      <c r="B102" s="1" t="s">
        <v>215</v>
      </c>
      <c r="D102" s="1" t="s">
        <v>67</v>
      </c>
      <c r="E102" s="15" t="n">
        <v>400</v>
      </c>
      <c r="F102" s="15" t="n">
        <v>500</v>
      </c>
      <c r="G102" s="1" t="s">
        <v>212</v>
      </c>
      <c r="L102" s="2" t="n">
        <v>1000</v>
      </c>
      <c r="M102" s="1" t="s">
        <v>33</v>
      </c>
      <c r="N102" s="1" t="n">
        <v>216.94</v>
      </c>
      <c r="O102" s="2" t="s">
        <v>33</v>
      </c>
      <c r="P102" s="1" t="n">
        <v>61.48</v>
      </c>
      <c r="Q102" s="2" t="s">
        <v>33</v>
      </c>
      <c r="T102" s="2" t="n">
        <v>20.14</v>
      </c>
      <c r="U102" s="1" t="s">
        <v>33</v>
      </c>
      <c r="V102" s="1" t="n">
        <v>5.8443</v>
      </c>
      <c r="W102" s="1" t="s">
        <v>33</v>
      </c>
      <c r="AB102" s="12" t="n">
        <v>1.44543977074593E-005</v>
      </c>
      <c r="AD102" s="2" t="s">
        <v>34</v>
      </c>
      <c r="AE102" s="4" t="n">
        <v>0.0323593656929628</v>
      </c>
      <c r="AG102" s="1" t="s">
        <v>34</v>
      </c>
      <c r="AH102" s="1" t="n">
        <v>0.0922571427154763</v>
      </c>
      <c r="AJ102" s="1" t="s">
        <v>34</v>
      </c>
      <c r="AT102" s="5" t="n">
        <f aca="false">AH102/AB102</f>
        <v>6382.63486190547</v>
      </c>
    </row>
    <row collapsed="false" customFormat="false" customHeight="true" hidden="false" ht="12.75" outlineLevel="0" r="103">
      <c r="A103" s="2" t="n">
        <v>102</v>
      </c>
      <c r="B103" s="1" t="s">
        <v>216</v>
      </c>
      <c r="D103" s="1" t="s">
        <v>67</v>
      </c>
      <c r="E103" s="15" t="n">
        <v>400</v>
      </c>
      <c r="F103" s="15" t="n">
        <v>500</v>
      </c>
      <c r="G103" s="1" t="s">
        <v>212</v>
      </c>
      <c r="L103" s="2" t="n">
        <v>1000</v>
      </c>
      <c r="M103" s="1" t="s">
        <v>33</v>
      </c>
      <c r="N103" s="1" t="n">
        <v>216.94</v>
      </c>
      <c r="O103" s="2" t="s">
        <v>33</v>
      </c>
      <c r="P103" s="1" t="n">
        <v>61.48</v>
      </c>
      <c r="Q103" s="2" t="s">
        <v>33</v>
      </c>
      <c r="T103" s="2" t="n">
        <v>20.14</v>
      </c>
      <c r="U103" s="1" t="s">
        <v>33</v>
      </c>
      <c r="V103" s="1" t="n">
        <v>29.513715</v>
      </c>
      <c r="W103" s="1" t="s">
        <v>33</v>
      </c>
      <c r="AB103" s="12" t="n">
        <v>1.34896288259165E-005</v>
      </c>
      <c r="AD103" s="2" t="s">
        <v>34</v>
      </c>
      <c r="AE103" s="4" t="n">
        <v>0.0295120922666638</v>
      </c>
      <c r="AG103" s="1" t="s">
        <v>34</v>
      </c>
      <c r="AH103" s="1" t="n">
        <v>0.456036915951296</v>
      </c>
      <c r="AJ103" s="1" t="s">
        <v>34</v>
      </c>
      <c r="AT103" s="5" t="n">
        <f aca="false">AH103/AB103</f>
        <v>33806.4836205982</v>
      </c>
    </row>
    <row collapsed="false" customFormat="false" customHeight="true" hidden="false" ht="12.75" outlineLevel="0" r="104">
      <c r="A104" s="2" t="n">
        <v>103</v>
      </c>
      <c r="B104" s="1" t="s">
        <v>217</v>
      </c>
      <c r="D104" s="1" t="s">
        <v>67</v>
      </c>
      <c r="E104" s="15" t="n">
        <v>400</v>
      </c>
      <c r="F104" s="15" t="n">
        <v>500</v>
      </c>
      <c r="G104" s="1" t="s">
        <v>212</v>
      </c>
      <c r="L104" s="2" t="n">
        <v>1000</v>
      </c>
      <c r="M104" s="1" t="s">
        <v>33</v>
      </c>
      <c r="N104" s="1" t="n">
        <v>216.94</v>
      </c>
      <c r="O104" s="2" t="s">
        <v>33</v>
      </c>
      <c r="P104" s="1" t="n">
        <v>61.48</v>
      </c>
      <c r="Q104" s="2" t="s">
        <v>33</v>
      </c>
      <c r="T104" s="2" t="n">
        <v>20.14</v>
      </c>
      <c r="U104" s="1" t="s">
        <v>33</v>
      </c>
      <c r="V104" s="1" t="n">
        <v>29.513715</v>
      </c>
      <c r="W104" s="1" t="s">
        <v>33</v>
      </c>
      <c r="AB104" s="12" t="n">
        <v>1.12201845430196E-005</v>
      </c>
      <c r="AD104" s="2" t="s">
        <v>34</v>
      </c>
      <c r="AE104" s="4" t="n">
        <v>0.0229086765276777</v>
      </c>
      <c r="AG104" s="1" t="s">
        <v>34</v>
      </c>
      <c r="AH104" s="1" t="n">
        <v>0.456036915951296</v>
      </c>
      <c r="AJ104" s="1" t="s">
        <v>34</v>
      </c>
      <c r="AT104" s="5" t="n">
        <f aca="false">AH104/AB104</f>
        <v>40644.3329165214</v>
      </c>
    </row>
    <row collapsed="false" customFormat="false" customHeight="true" hidden="false" ht="12.75" outlineLevel="0" r="105">
      <c r="A105" s="2" t="n">
        <v>104</v>
      </c>
      <c r="B105" s="1" t="s">
        <v>218</v>
      </c>
      <c r="D105" s="1" t="s">
        <v>67</v>
      </c>
      <c r="E105" s="15" t="n">
        <v>400</v>
      </c>
      <c r="F105" s="15" t="n">
        <v>500</v>
      </c>
      <c r="G105" s="1" t="s">
        <v>212</v>
      </c>
      <c r="L105" s="2" t="n">
        <v>1000</v>
      </c>
      <c r="M105" s="1" t="s">
        <v>33</v>
      </c>
      <c r="N105" s="1" t="n">
        <v>216.94</v>
      </c>
      <c r="O105" s="2" t="s">
        <v>33</v>
      </c>
      <c r="P105" s="1" t="n">
        <v>61.48</v>
      </c>
      <c r="Q105" s="2" t="s">
        <v>33</v>
      </c>
      <c r="T105" s="2" t="n">
        <v>20.14</v>
      </c>
      <c r="U105" s="1" t="s">
        <v>33</v>
      </c>
      <c r="V105" s="1" t="n">
        <v>59.61186</v>
      </c>
      <c r="W105" s="1" t="s">
        <v>33</v>
      </c>
      <c r="AB105" s="12" t="n">
        <v>1.4791083881682E-005</v>
      </c>
      <c r="AD105" s="2" t="s">
        <v>34</v>
      </c>
      <c r="AE105" s="4" t="n">
        <v>0.0331131121482591</v>
      </c>
      <c r="AG105" s="1" t="s">
        <v>34</v>
      </c>
      <c r="AH105" s="1" t="n">
        <v>0.91411324147025</v>
      </c>
      <c r="AJ105" s="1" t="s">
        <v>34</v>
      </c>
      <c r="AT105" s="5" t="n">
        <f aca="false">AH105/AB105</f>
        <v>61801.6400138419</v>
      </c>
    </row>
    <row collapsed="false" customFormat="false" customHeight="true" hidden="false" ht="12.75" outlineLevel="0" r="106">
      <c r="A106" s="2" t="n">
        <v>105</v>
      </c>
      <c r="B106" s="1" t="s">
        <v>219</v>
      </c>
      <c r="D106" s="1" t="s">
        <v>67</v>
      </c>
      <c r="E106" s="15" t="n">
        <v>450</v>
      </c>
      <c r="F106" s="15" t="n">
        <v>1000</v>
      </c>
      <c r="G106" s="1" t="s">
        <v>212</v>
      </c>
      <c r="L106" s="2" t="n">
        <v>1000</v>
      </c>
      <c r="M106" s="1" t="s">
        <v>33</v>
      </c>
      <c r="N106" s="1" t="n">
        <v>216.94</v>
      </c>
      <c r="O106" s="2" t="s">
        <v>33</v>
      </c>
      <c r="P106" s="1" t="n">
        <v>61.48</v>
      </c>
      <c r="Q106" s="2" t="s">
        <v>33</v>
      </c>
      <c r="T106" s="2" t="n">
        <v>20.14</v>
      </c>
      <c r="U106" s="1" t="s">
        <v>33</v>
      </c>
      <c r="AB106" s="12" t="n">
        <v>0.000426579518801592</v>
      </c>
      <c r="AD106" s="2" t="s">
        <v>34</v>
      </c>
      <c r="AE106" s="4" t="n">
        <v>0.0208929613085404</v>
      </c>
      <c r="AG106" s="1" t="s">
        <v>34</v>
      </c>
      <c r="AH106" s="1" t="n">
        <v>0.000599791076255509</v>
      </c>
      <c r="AJ106" s="1" t="s">
        <v>34</v>
      </c>
      <c r="AT106" s="5" t="n">
        <f aca="false">AH106/AB106</f>
        <v>1.40604752412992</v>
      </c>
    </row>
    <row collapsed="false" customFormat="false" customHeight="true" hidden="false" ht="12.75" outlineLevel="0" r="107">
      <c r="A107" s="2" t="n">
        <v>106</v>
      </c>
      <c r="B107" s="1" t="s">
        <v>220</v>
      </c>
      <c r="D107" s="1" t="s">
        <v>67</v>
      </c>
      <c r="E107" s="15" t="n">
        <v>450</v>
      </c>
      <c r="F107" s="15" t="n">
        <v>1000</v>
      </c>
      <c r="G107" s="1" t="s">
        <v>212</v>
      </c>
      <c r="L107" s="2" t="n">
        <v>1000</v>
      </c>
      <c r="M107" s="1" t="s">
        <v>33</v>
      </c>
      <c r="N107" s="1" t="n">
        <v>216.94</v>
      </c>
      <c r="O107" s="2" t="s">
        <v>33</v>
      </c>
      <c r="P107" s="1" t="n">
        <v>61.48</v>
      </c>
      <c r="Q107" s="2" t="s">
        <v>33</v>
      </c>
      <c r="T107" s="2" t="n">
        <v>20.14</v>
      </c>
      <c r="U107" s="1" t="s">
        <v>33</v>
      </c>
      <c r="V107" s="1" t="n">
        <v>0.116886</v>
      </c>
      <c r="W107" s="1" t="s">
        <v>33</v>
      </c>
      <c r="AB107" s="12" t="n">
        <v>0.00010471285480509</v>
      </c>
      <c r="AD107" s="2" t="s">
        <v>34</v>
      </c>
      <c r="AE107" s="4" t="n">
        <v>0.0213796208950223</v>
      </c>
      <c r="AG107" s="1" t="s">
        <v>34</v>
      </c>
      <c r="AH107" s="1" t="n">
        <v>0.00195884467350599</v>
      </c>
      <c r="AJ107" s="1" t="s">
        <v>34</v>
      </c>
      <c r="AT107" s="5" t="n">
        <f aca="false">AH107/AB107</f>
        <v>18.706821403658</v>
      </c>
    </row>
    <row collapsed="false" customFormat="false" customHeight="true" hidden="false" ht="12.75" outlineLevel="0" r="108">
      <c r="A108" s="2" t="n">
        <v>107</v>
      </c>
      <c r="B108" s="1" t="s">
        <v>221</v>
      </c>
      <c r="D108" s="1" t="s">
        <v>67</v>
      </c>
      <c r="E108" s="15" t="n">
        <v>450</v>
      </c>
      <c r="F108" s="15" t="n">
        <v>1000</v>
      </c>
      <c r="G108" s="1" t="s">
        <v>212</v>
      </c>
      <c r="L108" s="2" t="n">
        <v>1000</v>
      </c>
      <c r="M108" s="1" t="s">
        <v>33</v>
      </c>
      <c r="N108" s="1" t="n">
        <v>216.94</v>
      </c>
      <c r="O108" s="2" t="s">
        <v>33</v>
      </c>
      <c r="P108" s="1" t="n">
        <v>61.48</v>
      </c>
      <c r="Q108" s="2" t="s">
        <v>33</v>
      </c>
      <c r="T108" s="2" t="n">
        <v>20.14</v>
      </c>
      <c r="U108" s="1" t="s">
        <v>33</v>
      </c>
      <c r="V108" s="1" t="n">
        <v>0.58443</v>
      </c>
      <c r="W108" s="1" t="s">
        <v>33</v>
      </c>
      <c r="AB108" s="12" t="n">
        <v>3.98107170553496E-005</v>
      </c>
      <c r="AD108" s="2" t="s">
        <v>34</v>
      </c>
      <c r="AE108" s="4" t="n">
        <v>0.028840315031266</v>
      </c>
      <c r="AG108" s="1" t="s">
        <v>34</v>
      </c>
      <c r="AH108" s="1" t="n">
        <v>0.00944060876285923</v>
      </c>
      <c r="AJ108" s="1" t="s">
        <v>34</v>
      </c>
      <c r="AT108" s="5" t="n">
        <f aca="false">AH108/AB108</f>
        <v>237.137370566166</v>
      </c>
    </row>
    <row collapsed="false" customFormat="false" customHeight="true" hidden="false" ht="12.75" outlineLevel="0" r="109">
      <c r="A109" s="2" t="n">
        <v>108</v>
      </c>
      <c r="B109" s="1" t="s">
        <v>222</v>
      </c>
      <c r="D109" s="1" t="s">
        <v>67</v>
      </c>
      <c r="E109" s="15" t="n">
        <v>450</v>
      </c>
      <c r="F109" s="15" t="n">
        <v>1000</v>
      </c>
      <c r="G109" s="1" t="s">
        <v>212</v>
      </c>
      <c r="L109" s="2" t="n">
        <v>1000</v>
      </c>
      <c r="M109" s="1" t="s">
        <v>33</v>
      </c>
      <c r="N109" s="1" t="n">
        <v>216.94</v>
      </c>
      <c r="O109" s="2" t="s">
        <v>33</v>
      </c>
      <c r="P109" s="1" t="n">
        <v>61.48</v>
      </c>
      <c r="Q109" s="2" t="s">
        <v>33</v>
      </c>
      <c r="T109" s="2" t="n">
        <v>20.14</v>
      </c>
      <c r="U109" s="1" t="s">
        <v>33</v>
      </c>
      <c r="V109" s="1" t="n">
        <v>5.8443</v>
      </c>
      <c r="W109" s="1" t="s">
        <v>33</v>
      </c>
      <c r="AB109" s="12" t="n">
        <v>9.12010839355908E-006</v>
      </c>
      <c r="AD109" s="2" t="s">
        <v>34</v>
      </c>
      <c r="AE109" s="4" t="n">
        <v>0.038904514499428</v>
      </c>
      <c r="AG109" s="1" t="s">
        <v>34</v>
      </c>
      <c r="AH109" s="1" t="n">
        <v>0.0872971368388111</v>
      </c>
      <c r="AJ109" s="1" t="s">
        <v>34</v>
      </c>
      <c r="AT109" s="5" t="n">
        <f aca="false">AH109/AB109</f>
        <v>9571.94071294846</v>
      </c>
    </row>
    <row collapsed="false" customFormat="false" customHeight="true" hidden="false" ht="12.75" outlineLevel="0" r="110">
      <c r="A110" s="2" t="n">
        <v>109</v>
      </c>
      <c r="B110" s="1" t="s">
        <v>223</v>
      </c>
      <c r="D110" s="1" t="s">
        <v>67</v>
      </c>
      <c r="E110" s="15" t="n">
        <v>450</v>
      </c>
      <c r="F110" s="15" t="n">
        <v>1000</v>
      </c>
      <c r="G110" s="1" t="s">
        <v>212</v>
      </c>
      <c r="L110" s="2" t="n">
        <v>1000</v>
      </c>
      <c r="M110" s="1" t="s">
        <v>33</v>
      </c>
      <c r="N110" s="1" t="n">
        <v>216.94</v>
      </c>
      <c r="O110" s="2" t="s">
        <v>33</v>
      </c>
      <c r="P110" s="1" t="n">
        <v>61.48</v>
      </c>
      <c r="Q110" s="2" t="s">
        <v>33</v>
      </c>
      <c r="T110" s="2" t="n">
        <v>20.14</v>
      </c>
      <c r="U110" s="1" t="s">
        <v>33</v>
      </c>
      <c r="V110" s="1" t="n">
        <v>29.513715</v>
      </c>
      <c r="W110" s="1" t="s">
        <v>33</v>
      </c>
      <c r="AB110" s="12" t="n">
        <v>1.34896288259165E-005</v>
      </c>
      <c r="AD110" s="2" t="s">
        <v>34</v>
      </c>
      <c r="AE110" s="4" t="n">
        <v>0.0478630092322638</v>
      </c>
      <c r="AG110" s="1" t="s">
        <v>34</v>
      </c>
      <c r="AH110" s="1" t="n">
        <v>0.430526610491711</v>
      </c>
      <c r="AJ110" s="1" t="s">
        <v>34</v>
      </c>
      <c r="AT110" s="5" t="n">
        <f aca="false">AH110/AB110</f>
        <v>31915.3785510077</v>
      </c>
    </row>
    <row collapsed="false" customFormat="false" customHeight="true" hidden="false" ht="12.75" outlineLevel="0" r="111">
      <c r="A111" s="2" t="n">
        <v>110</v>
      </c>
      <c r="B111" s="1" t="s">
        <v>224</v>
      </c>
      <c r="D111" s="1" t="s">
        <v>67</v>
      </c>
      <c r="E111" s="15" t="n">
        <v>450</v>
      </c>
      <c r="F111" s="15" t="n">
        <v>1000</v>
      </c>
      <c r="G111" s="1" t="s">
        <v>212</v>
      </c>
      <c r="L111" s="2" t="n">
        <v>1000</v>
      </c>
      <c r="M111" s="1" t="s">
        <v>33</v>
      </c>
      <c r="N111" s="1" t="n">
        <v>216.94</v>
      </c>
      <c r="O111" s="2" t="s">
        <v>33</v>
      </c>
      <c r="P111" s="1" t="n">
        <v>61.48</v>
      </c>
      <c r="Q111" s="2" t="s">
        <v>33</v>
      </c>
      <c r="T111" s="2" t="n">
        <v>20.14</v>
      </c>
      <c r="U111" s="1" t="s">
        <v>33</v>
      </c>
      <c r="V111" s="1" t="n">
        <v>59.61186</v>
      </c>
      <c r="W111" s="1" t="s">
        <v>33</v>
      </c>
      <c r="AB111" s="12" t="n">
        <v>2.39883291901949E-005</v>
      </c>
      <c r="AD111" s="2" t="s">
        <v>34</v>
      </c>
      <c r="AE111" s="4" t="n">
        <v>0.0457088189614875</v>
      </c>
      <c r="AG111" s="1" t="s">
        <v>34</v>
      </c>
      <c r="AH111" s="1" t="n">
        <v>0.889201117857949</v>
      </c>
      <c r="AJ111" s="1" t="s">
        <v>34</v>
      </c>
      <c r="AT111" s="5" t="n">
        <f aca="false">AH111/AB111</f>
        <v>37068.0721782576</v>
      </c>
    </row>
    <row collapsed="false" customFormat="false" customHeight="true" hidden="false" ht="12.75" outlineLevel="0" r="112">
      <c r="A112" s="2" t="n">
        <v>111</v>
      </c>
      <c r="B112" s="1" t="s">
        <v>225</v>
      </c>
      <c r="D112" s="1" t="s">
        <v>67</v>
      </c>
      <c r="E112" s="15" t="n">
        <v>450</v>
      </c>
      <c r="F112" s="15" t="n">
        <v>1000</v>
      </c>
      <c r="G112" s="1" t="s">
        <v>212</v>
      </c>
      <c r="L112" s="2" t="n">
        <v>1000</v>
      </c>
      <c r="M112" s="1" t="s">
        <v>33</v>
      </c>
      <c r="N112" s="1" t="n">
        <v>216.94</v>
      </c>
      <c r="O112" s="2" t="s">
        <v>33</v>
      </c>
      <c r="P112" s="1" t="n">
        <v>61.48</v>
      </c>
      <c r="Q112" s="2" t="s">
        <v>33</v>
      </c>
      <c r="T112" s="2" t="n">
        <v>20.14</v>
      </c>
      <c r="U112" s="1" t="s">
        <v>33</v>
      </c>
      <c r="V112" s="1" t="n">
        <v>175.329</v>
      </c>
      <c r="W112" s="1" t="s">
        <v>33</v>
      </c>
      <c r="AB112" s="12" t="n">
        <v>0.000117489755493953</v>
      </c>
      <c r="AD112" s="2" t="s">
        <v>34</v>
      </c>
      <c r="AE112" s="4" t="n">
        <v>0.0407380277804113</v>
      </c>
      <c r="AG112" s="1" t="s">
        <v>34</v>
      </c>
      <c r="AH112" s="1" t="n">
        <v>2.81838293126445</v>
      </c>
      <c r="AJ112" s="1" t="s">
        <v>34</v>
      </c>
      <c r="AT112" s="5" t="n">
        <f aca="false">AH112/AB112</f>
        <v>23988.3291901949</v>
      </c>
    </row>
    <row collapsed="false" customFormat="false" customHeight="true" hidden="false" ht="12.75" outlineLevel="0" r="113">
      <c r="A113" s="2" t="n">
        <v>112</v>
      </c>
      <c r="B113" s="1" t="s">
        <v>226</v>
      </c>
      <c r="D113" s="1" t="s">
        <v>67</v>
      </c>
      <c r="E113" s="15" t="n">
        <v>450</v>
      </c>
      <c r="F113" s="15" t="n">
        <v>1000</v>
      </c>
      <c r="G113" s="1" t="s">
        <v>212</v>
      </c>
      <c r="L113" s="2" t="n">
        <v>1000</v>
      </c>
      <c r="M113" s="1" t="s">
        <v>33</v>
      </c>
      <c r="N113" s="1" t="n">
        <v>216.94</v>
      </c>
      <c r="O113" s="2" t="s">
        <v>33</v>
      </c>
      <c r="P113" s="1" t="n">
        <v>61.48</v>
      </c>
      <c r="Q113" s="2" t="s">
        <v>33</v>
      </c>
      <c r="T113" s="2" t="n">
        <v>20.14</v>
      </c>
      <c r="U113" s="1" t="s">
        <v>33</v>
      </c>
      <c r="V113" s="1" t="n">
        <v>204.5505</v>
      </c>
      <c r="W113" s="1" t="s">
        <v>33</v>
      </c>
      <c r="AB113" s="12" t="n">
        <v>4.89778819368446E-005</v>
      </c>
      <c r="AD113" s="2" t="s">
        <v>34</v>
      </c>
      <c r="AE113" s="4" t="n">
        <v>0.0501187233627272</v>
      </c>
      <c r="AG113" s="1" t="s">
        <v>34</v>
      </c>
      <c r="AH113" s="1" t="n">
        <v>3.49945167028357</v>
      </c>
      <c r="AJ113" s="1" t="s">
        <v>34</v>
      </c>
      <c r="AT113" s="5" t="n">
        <f aca="false">AH113/AB113</f>
        <v>71449.6326075513</v>
      </c>
    </row>
    <row collapsed="false" customFormat="false" customHeight="true" hidden="false" ht="12.75" outlineLevel="0" r="114">
      <c r="A114" s="2" t="n">
        <v>113</v>
      </c>
      <c r="B114" s="1" t="s">
        <v>227</v>
      </c>
      <c r="D114" s="1" t="s">
        <v>228</v>
      </c>
      <c r="E114" s="15" t="n">
        <v>600</v>
      </c>
      <c r="F114" s="15" t="n">
        <v>2000</v>
      </c>
      <c r="G114" s="1" t="s">
        <v>229</v>
      </c>
      <c r="L114" s="2" t="n">
        <v>1000</v>
      </c>
      <c r="M114" s="1" t="s">
        <v>33</v>
      </c>
      <c r="N114" s="1" t="n">
        <v>209.85</v>
      </c>
      <c r="O114" s="2" t="s">
        <v>33</v>
      </c>
      <c r="P114" s="1" t="n">
        <v>52.04</v>
      </c>
      <c r="Q114" s="2" t="s">
        <v>33</v>
      </c>
      <c r="R114" s="1" t="n">
        <v>25.52</v>
      </c>
      <c r="S114" s="1" t="s">
        <v>33</v>
      </c>
      <c r="U114" s="2"/>
      <c r="AB114" s="12" t="n">
        <v>0.000954</v>
      </c>
      <c r="AD114" s="2" t="s">
        <v>34</v>
      </c>
      <c r="AE114" s="4" t="n">
        <v>0.0948</v>
      </c>
      <c r="AG114" s="1" t="s">
        <v>34</v>
      </c>
      <c r="AK114" s="0" t="n">
        <v>0.00108047363474712</v>
      </c>
      <c r="AM114" s="1" t="s">
        <v>34</v>
      </c>
    </row>
    <row collapsed="false" customFormat="false" customHeight="true" hidden="false" ht="12.75" outlineLevel="0" r="115">
      <c r="A115" s="2" t="n">
        <v>114</v>
      </c>
      <c r="B115" s="1" t="s">
        <v>230</v>
      </c>
      <c r="D115" s="1" t="s">
        <v>228</v>
      </c>
      <c r="E115" s="15" t="n">
        <v>500</v>
      </c>
      <c r="F115" s="15" t="n">
        <v>2000</v>
      </c>
      <c r="G115" s="1" t="s">
        <v>229</v>
      </c>
      <c r="L115" s="2" t="n">
        <v>1000</v>
      </c>
      <c r="M115" s="1" t="s">
        <v>33</v>
      </c>
      <c r="N115" s="1" t="n">
        <v>209.85</v>
      </c>
      <c r="O115" s="2" t="s">
        <v>33</v>
      </c>
      <c r="P115" s="1" t="n">
        <v>52.04</v>
      </c>
      <c r="Q115" s="2" t="s">
        <v>33</v>
      </c>
      <c r="R115" s="1" t="n">
        <v>25.52</v>
      </c>
      <c r="S115" s="1" t="s">
        <v>33</v>
      </c>
      <c r="U115" s="2"/>
      <c r="AB115" s="12" t="n">
        <v>0.00185</v>
      </c>
      <c r="AD115" s="2" t="s">
        <v>34</v>
      </c>
      <c r="AE115" s="4" t="n">
        <v>0.0737</v>
      </c>
      <c r="AG115" s="1" t="s">
        <v>34</v>
      </c>
      <c r="AK115" s="0" t="n">
        <v>0.00194616122783837</v>
      </c>
      <c r="AM115" s="1" t="s">
        <v>34</v>
      </c>
    </row>
    <row collapsed="false" customFormat="false" customHeight="true" hidden="false" ht="12.75" outlineLevel="0" r="116">
      <c r="A116" s="2" t="n">
        <v>115</v>
      </c>
      <c r="B116" s="1" t="s">
        <v>231</v>
      </c>
      <c r="D116" s="1" t="s">
        <v>232</v>
      </c>
      <c r="E116" s="15" t="n">
        <v>500</v>
      </c>
      <c r="F116" s="15" t="n">
        <v>2000</v>
      </c>
      <c r="G116" s="1" t="s">
        <v>229</v>
      </c>
      <c r="L116" s="2" t="n">
        <v>1000</v>
      </c>
      <c r="M116" s="1" t="s">
        <v>33</v>
      </c>
      <c r="N116" s="1" t="n">
        <v>182.02</v>
      </c>
      <c r="O116" s="2" t="s">
        <v>33</v>
      </c>
      <c r="P116" s="1" t="n">
        <v>96.19</v>
      </c>
      <c r="Q116" s="2" t="s">
        <v>33</v>
      </c>
      <c r="R116" s="1" t="n">
        <v>10.37</v>
      </c>
      <c r="S116" s="1" t="s">
        <v>33</v>
      </c>
      <c r="U116" s="2"/>
      <c r="AB116" s="12" t="n">
        <v>0.0016</v>
      </c>
      <c r="AD116" s="2" t="s">
        <v>34</v>
      </c>
      <c r="AE116" s="4" t="n">
        <v>0.078</v>
      </c>
      <c r="AG116" s="1" t="s">
        <v>34</v>
      </c>
      <c r="AK116" s="0" t="n">
        <v>0.00162376840286625</v>
      </c>
      <c r="AM116" s="1" t="s">
        <v>34</v>
      </c>
    </row>
    <row collapsed="false" customFormat="false" customHeight="true" hidden="false" ht="12.75" outlineLevel="0" r="117">
      <c r="A117" s="2" t="n">
        <v>116</v>
      </c>
      <c r="B117" s="1" t="s">
        <v>233</v>
      </c>
      <c r="D117" s="1" t="s">
        <v>232</v>
      </c>
      <c r="E117" s="15" t="n">
        <v>600</v>
      </c>
      <c r="F117" s="15" t="n">
        <v>2000</v>
      </c>
      <c r="G117" s="1" t="s">
        <v>229</v>
      </c>
      <c r="L117" s="2" t="n">
        <v>1000</v>
      </c>
      <c r="M117" s="1" t="s">
        <v>33</v>
      </c>
      <c r="N117" s="1" t="n">
        <v>182.02</v>
      </c>
      <c r="O117" s="2" t="s">
        <v>33</v>
      </c>
      <c r="P117" s="1" t="n">
        <v>96.19</v>
      </c>
      <c r="Q117" s="2" t="s">
        <v>33</v>
      </c>
      <c r="R117" s="1" t="n">
        <v>10.37</v>
      </c>
      <c r="S117" s="1" t="s">
        <v>33</v>
      </c>
      <c r="U117" s="2"/>
      <c r="AB117" s="12" t="n">
        <v>0.00141</v>
      </c>
      <c r="AD117" s="2" t="s">
        <v>34</v>
      </c>
      <c r="AE117" s="4" t="n">
        <v>0.111</v>
      </c>
      <c r="AG117" s="1" t="s">
        <v>34</v>
      </c>
      <c r="AK117" s="0" t="n">
        <v>0.00150594006315159</v>
      </c>
      <c r="AM117" s="1" t="s">
        <v>34</v>
      </c>
    </row>
    <row collapsed="false" customFormat="false" customHeight="true" hidden="false" ht="12.75" outlineLevel="0" r="118">
      <c r="A118" s="2" t="n">
        <v>117</v>
      </c>
      <c r="B118" s="1" t="s">
        <v>234</v>
      </c>
      <c r="D118" s="1" t="s">
        <v>235</v>
      </c>
      <c r="E118" s="15" t="n">
        <v>700</v>
      </c>
      <c r="F118" s="15" t="n">
        <v>2000</v>
      </c>
      <c r="G118" s="1" t="s">
        <v>229</v>
      </c>
      <c r="L118" s="2" t="n">
        <v>1000</v>
      </c>
      <c r="M118" s="1" t="s">
        <v>33</v>
      </c>
      <c r="N118" s="1" t="n">
        <v>201.67</v>
      </c>
      <c r="O118" s="2" t="s">
        <v>33</v>
      </c>
      <c r="P118" s="1" t="n">
        <v>81.75</v>
      </c>
      <c r="Q118" s="2" t="s">
        <v>33</v>
      </c>
      <c r="R118" s="1" t="n">
        <v>15.15</v>
      </c>
      <c r="S118" s="1" t="s">
        <v>33</v>
      </c>
      <c r="U118" s="2"/>
      <c r="AB118" s="12" t="n">
        <v>0.00121</v>
      </c>
      <c r="AD118" s="2" t="s">
        <v>34</v>
      </c>
      <c r="AE118" s="4" t="n">
        <v>0.143</v>
      </c>
      <c r="AG118" s="1" t="s">
        <v>34</v>
      </c>
      <c r="AK118" s="0" t="n">
        <v>0.00162399967481973</v>
      </c>
      <c r="AM118" s="1" t="s">
        <v>34</v>
      </c>
    </row>
    <row collapsed="false" customFormat="false" customHeight="true" hidden="false" ht="12.75" outlineLevel="0" r="119">
      <c r="A119" s="2" t="n">
        <v>118</v>
      </c>
      <c r="B119" s="1" t="s">
        <v>236</v>
      </c>
      <c r="D119" s="1" t="s">
        <v>237</v>
      </c>
      <c r="E119" s="15" t="n">
        <v>650</v>
      </c>
      <c r="F119" s="15" t="n">
        <v>2000</v>
      </c>
      <c r="G119" s="1" t="s">
        <v>229</v>
      </c>
      <c r="L119" s="2" t="n">
        <v>1000</v>
      </c>
      <c r="M119" s="1" t="s">
        <v>33</v>
      </c>
      <c r="N119" s="1" t="n">
        <v>146.77</v>
      </c>
      <c r="O119" s="2" t="s">
        <v>33</v>
      </c>
      <c r="P119" s="1" t="n">
        <v>114.99</v>
      </c>
      <c r="Q119" s="2" t="s">
        <v>33</v>
      </c>
      <c r="R119" s="1" t="n">
        <v>25.52</v>
      </c>
      <c r="S119" s="1" t="s">
        <v>33</v>
      </c>
      <c r="U119" s="2"/>
      <c r="AB119" s="12" t="n">
        <v>0.0053</v>
      </c>
      <c r="AD119" s="2" t="s">
        <v>34</v>
      </c>
      <c r="AE119" s="4" t="n">
        <v>0.0283</v>
      </c>
      <c r="AG119" s="1" t="s">
        <v>34</v>
      </c>
      <c r="AK119" s="0" t="n">
        <v>0.00567931498497368</v>
      </c>
      <c r="AM119" s="1" t="s">
        <v>34</v>
      </c>
    </row>
    <row collapsed="false" customFormat="false" customHeight="true" hidden="false" ht="12.75" outlineLevel="0" r="120">
      <c r="A120" s="2" t="n">
        <v>119</v>
      </c>
      <c r="B120" s="1" t="s">
        <v>238</v>
      </c>
      <c r="D120" s="1" t="s">
        <v>239</v>
      </c>
      <c r="E120" s="15" t="n">
        <v>700</v>
      </c>
      <c r="F120" s="15" t="n">
        <v>2000</v>
      </c>
      <c r="G120" s="1" t="s">
        <v>229</v>
      </c>
      <c r="L120" s="2" t="n">
        <v>1000</v>
      </c>
      <c r="M120" s="1" t="s">
        <v>33</v>
      </c>
      <c r="N120" s="1" t="n">
        <v>119.51</v>
      </c>
      <c r="O120" s="2" t="s">
        <v>33</v>
      </c>
      <c r="P120" s="1" t="n">
        <v>142.08</v>
      </c>
      <c r="Q120" s="2" t="s">
        <v>33</v>
      </c>
      <c r="R120" s="1" t="n">
        <v>37.07</v>
      </c>
      <c r="S120" s="1" t="s">
        <v>33</v>
      </c>
      <c r="U120" s="2"/>
      <c r="AB120" s="12" t="n">
        <v>0.0103</v>
      </c>
      <c r="AD120" s="2" t="s">
        <v>34</v>
      </c>
      <c r="AE120" s="4" t="n">
        <v>0.0266</v>
      </c>
      <c r="AG120" s="1" t="s">
        <v>34</v>
      </c>
      <c r="AK120" s="0" t="n">
        <v>0.0111147042840208</v>
      </c>
      <c r="AM120" s="1" t="s">
        <v>34</v>
      </c>
    </row>
    <row collapsed="false" customFormat="false" customHeight="true" hidden="false" ht="12.75" outlineLevel="0" r="121">
      <c r="A121" s="2" t="n">
        <v>120</v>
      </c>
      <c r="B121" s="1" t="s">
        <v>240</v>
      </c>
      <c r="D121" s="1" t="s">
        <v>241</v>
      </c>
      <c r="E121" s="15" t="n">
        <v>700</v>
      </c>
      <c r="F121" s="15" t="n">
        <v>2000</v>
      </c>
      <c r="G121" s="1" t="s">
        <v>229</v>
      </c>
      <c r="L121" s="2" t="n">
        <v>1000</v>
      </c>
      <c r="M121" s="1" t="s">
        <v>33</v>
      </c>
      <c r="N121" s="1" t="n">
        <v>101.67</v>
      </c>
      <c r="O121" s="2" t="s">
        <v>33</v>
      </c>
      <c r="P121" s="1" t="n">
        <v>181.75</v>
      </c>
      <c r="Q121" s="2" t="s">
        <v>33</v>
      </c>
      <c r="R121" s="1" t="n">
        <v>15.15</v>
      </c>
      <c r="S121" s="1" t="s">
        <v>33</v>
      </c>
      <c r="U121" s="2"/>
      <c r="AB121" s="12" t="n">
        <v>0.00356</v>
      </c>
      <c r="AD121" s="2" t="s">
        <v>34</v>
      </c>
      <c r="AE121" s="4" t="n">
        <v>0.0532</v>
      </c>
      <c r="AG121" s="1" t="s">
        <v>34</v>
      </c>
      <c r="AK121" s="0" t="n">
        <v>0.00521958690743756</v>
      </c>
      <c r="AM121" s="1" t="s">
        <v>34</v>
      </c>
    </row>
    <row collapsed="false" customFormat="false" customHeight="true" hidden="false" ht="12.75" outlineLevel="0" r="122">
      <c r="A122" s="2" t="n">
        <v>121</v>
      </c>
      <c r="B122" s="1" t="s">
        <v>242</v>
      </c>
      <c r="D122" s="1" t="s">
        <v>243</v>
      </c>
      <c r="E122" s="15" t="n">
        <v>700</v>
      </c>
      <c r="F122" s="15" t="n">
        <v>2000</v>
      </c>
      <c r="G122" s="1" t="s">
        <v>229</v>
      </c>
      <c r="L122" s="2" t="n">
        <v>1000</v>
      </c>
      <c r="M122" s="1" t="s">
        <v>33</v>
      </c>
      <c r="N122" s="1" t="n">
        <v>82.02</v>
      </c>
      <c r="O122" s="2" t="s">
        <v>33</v>
      </c>
      <c r="P122" s="1" t="n">
        <v>196.19</v>
      </c>
      <c r="Q122" s="2" t="s">
        <v>33</v>
      </c>
      <c r="R122" s="1" t="n">
        <v>10.37</v>
      </c>
      <c r="S122" s="1" t="s">
        <v>33</v>
      </c>
      <c r="U122" s="2"/>
      <c r="AB122" s="12" t="n">
        <v>0.00145</v>
      </c>
      <c r="AD122" s="2" t="s">
        <v>34</v>
      </c>
      <c r="AE122" s="4" t="n">
        <v>0.0644</v>
      </c>
      <c r="AG122" s="1" t="s">
        <v>34</v>
      </c>
      <c r="AK122" s="0" t="n">
        <v>0.00335985325856624</v>
      </c>
      <c r="AM122" s="1" t="s">
        <v>34</v>
      </c>
    </row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5490196078431"/>
  </cols>
  <sheetData>
    <row collapsed="false" customFormat="true" customHeight="true" hidden="false" ht="28.35" outlineLevel="0" r="1" s="8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11</v>
      </c>
      <c r="I1" s="6" t="s">
        <v>12</v>
      </c>
      <c r="J1" s="6" t="s">
        <v>13</v>
      </c>
      <c r="K1" s="6" t="s">
        <v>12</v>
      </c>
      <c r="L1" s="6" t="s">
        <v>14</v>
      </c>
      <c r="M1" s="6" t="s">
        <v>12</v>
      </c>
      <c r="N1" s="6" t="s">
        <v>15</v>
      </c>
      <c r="O1" s="6" t="s">
        <v>12</v>
      </c>
      <c r="P1" s="6" t="s">
        <v>16</v>
      </c>
      <c r="Q1" s="8" t="s">
        <v>12</v>
      </c>
      <c r="R1" s="8" t="s">
        <v>17</v>
      </c>
      <c r="S1" s="8" t="s">
        <v>12</v>
      </c>
      <c r="T1" s="8" t="s">
        <v>18</v>
      </c>
      <c r="U1" s="8" t="s">
        <v>12</v>
      </c>
      <c r="V1" s="8" t="s">
        <v>19</v>
      </c>
      <c r="W1" s="8" t="s">
        <v>12</v>
      </c>
      <c r="X1" s="9" t="s">
        <v>244</v>
      </c>
      <c r="Y1" s="10" t="s">
        <v>21</v>
      </c>
      <c r="Z1" s="10" t="s">
        <v>12</v>
      </c>
      <c r="AA1" s="11" t="s">
        <v>245</v>
      </c>
      <c r="AB1" s="11" t="s">
        <v>21</v>
      </c>
      <c r="AC1" s="8" t="s">
        <v>12</v>
      </c>
      <c r="AD1" s="8" t="s">
        <v>246</v>
      </c>
      <c r="AE1" s="8" t="s">
        <v>21</v>
      </c>
      <c r="AF1" s="8" t="s">
        <v>12</v>
      </c>
      <c r="AG1" s="8" t="s">
        <v>247</v>
      </c>
      <c r="AH1" s="8" t="s">
        <v>21</v>
      </c>
      <c r="AI1" s="8" t="s">
        <v>12</v>
      </c>
      <c r="AJ1" s="8" t="s">
        <v>248</v>
      </c>
      <c r="AK1" s="8" t="s">
        <v>21</v>
      </c>
      <c r="AL1" s="8" t="s">
        <v>249</v>
      </c>
      <c r="AM1" s="8" t="s">
        <v>21</v>
      </c>
      <c r="AN1" s="8" t="s">
        <v>250</v>
      </c>
      <c r="AO1" s="8" t="s">
        <v>21</v>
      </c>
      <c r="AP1" s="8" t="s">
        <v>251</v>
      </c>
      <c r="AQ1" s="8" t="s">
        <v>21</v>
      </c>
    </row>
    <row collapsed="false" customFormat="true" customHeight="true" hidden="false" ht="12.75" outlineLevel="0" r="2" s="1">
      <c r="A2" s="2" t="n">
        <v>1</v>
      </c>
      <c r="B2" s="2" t="s">
        <v>252</v>
      </c>
      <c r="C2" s="2"/>
      <c r="D2" s="2" t="s">
        <v>253</v>
      </c>
      <c r="E2" s="16" t="n">
        <v>500</v>
      </c>
      <c r="F2" s="16" t="n">
        <v>400</v>
      </c>
      <c r="G2" s="2" t="s">
        <v>254</v>
      </c>
      <c r="H2" s="2" t="n">
        <v>1000</v>
      </c>
      <c r="I2" s="2" t="s">
        <v>33</v>
      </c>
      <c r="J2" s="1" t="n">
        <v>68.71</v>
      </c>
      <c r="K2" s="2" t="s">
        <v>33</v>
      </c>
      <c r="L2" s="1" t="n">
        <v>19.2</v>
      </c>
      <c r="M2" s="2" t="s">
        <v>33</v>
      </c>
      <c r="P2" s="1" t="n">
        <v>11.53</v>
      </c>
      <c r="Q2" s="2" t="s">
        <v>33</v>
      </c>
      <c r="W2" s="2"/>
      <c r="X2" s="2"/>
      <c r="Z2" s="2"/>
      <c r="AB2" s="13"/>
      <c r="AJ2" s="1" t="n">
        <v>4.365</v>
      </c>
      <c r="AL2" s="1" t="n">
        <v>0.71</v>
      </c>
    </row>
    <row collapsed="false" customFormat="true" customHeight="true" hidden="false" ht="12.75" outlineLevel="0" r="3" s="1">
      <c r="A3" s="2" t="n">
        <v>2</v>
      </c>
      <c r="B3" s="2" t="s">
        <v>255</v>
      </c>
      <c r="C3" s="2"/>
      <c r="D3" s="2" t="s">
        <v>253</v>
      </c>
      <c r="E3" s="16" t="n">
        <v>500</v>
      </c>
      <c r="F3" s="16" t="n">
        <v>1000</v>
      </c>
      <c r="G3" s="2" t="s">
        <v>254</v>
      </c>
      <c r="H3" s="2" t="n">
        <v>1000</v>
      </c>
      <c r="I3" s="2" t="s">
        <v>33</v>
      </c>
      <c r="J3" s="1" t="n">
        <v>68.71</v>
      </c>
      <c r="K3" s="2" t="s">
        <v>33</v>
      </c>
      <c r="L3" s="1" t="n">
        <v>19.2</v>
      </c>
      <c r="M3" s="2" t="s">
        <v>33</v>
      </c>
      <c r="P3" s="1" t="n">
        <v>11.53</v>
      </c>
      <c r="Q3" s="2" t="s">
        <v>33</v>
      </c>
      <c r="W3" s="2"/>
      <c r="X3" s="2"/>
      <c r="Z3" s="2"/>
      <c r="AB3" s="13"/>
      <c r="AJ3" s="1" t="n">
        <v>3.85</v>
      </c>
      <c r="AL3" s="1" t="n">
        <v>0.9</v>
      </c>
    </row>
    <row collapsed="false" customFormat="true" customHeight="true" hidden="false" ht="12.75" outlineLevel="0" r="4" s="1">
      <c r="A4" s="2" t="n">
        <v>3</v>
      </c>
      <c r="B4" s="2" t="s">
        <v>256</v>
      </c>
      <c r="C4" s="2"/>
      <c r="D4" s="2" t="s">
        <v>253</v>
      </c>
      <c r="E4" s="16" t="n">
        <v>500</v>
      </c>
      <c r="F4" s="16" t="n">
        <v>2000</v>
      </c>
      <c r="G4" s="2" t="s">
        <v>254</v>
      </c>
      <c r="H4" s="2" t="n">
        <v>1000</v>
      </c>
      <c r="I4" s="2" t="s">
        <v>33</v>
      </c>
      <c r="J4" s="1" t="n">
        <v>68.71</v>
      </c>
      <c r="K4" s="2" t="s">
        <v>33</v>
      </c>
      <c r="L4" s="1" t="n">
        <v>19.2</v>
      </c>
      <c r="M4" s="2" t="s">
        <v>33</v>
      </c>
      <c r="P4" s="1" t="n">
        <v>11.53</v>
      </c>
      <c r="Q4" s="2" t="s">
        <v>33</v>
      </c>
      <c r="W4" s="2"/>
      <c r="X4" s="2"/>
      <c r="Z4" s="2"/>
      <c r="AB4" s="13"/>
      <c r="AJ4" s="1" t="n">
        <v>3.05</v>
      </c>
      <c r="AL4" s="1" t="n">
        <v>0.98</v>
      </c>
    </row>
    <row collapsed="false" customFormat="true" customHeight="true" hidden="false" ht="12.75" outlineLevel="0" r="5" s="1">
      <c r="A5" s="2" t="n">
        <v>4</v>
      </c>
      <c r="B5" s="2" t="s">
        <v>257</v>
      </c>
      <c r="C5" s="2"/>
      <c r="D5" s="2" t="s">
        <v>253</v>
      </c>
      <c r="E5" s="16" t="n">
        <v>500</v>
      </c>
      <c r="F5" s="16" t="n">
        <v>400</v>
      </c>
      <c r="G5" s="2" t="s">
        <v>258</v>
      </c>
      <c r="H5" s="2" t="n">
        <v>1000</v>
      </c>
      <c r="I5" s="2" t="s">
        <v>33</v>
      </c>
      <c r="J5" s="1" t="n">
        <v>68.71</v>
      </c>
      <c r="K5" s="2" t="s">
        <v>33</v>
      </c>
      <c r="L5" s="1" t="n">
        <v>19.2</v>
      </c>
      <c r="M5" s="2" t="s">
        <v>33</v>
      </c>
      <c r="P5" s="1" t="n">
        <v>11.53</v>
      </c>
      <c r="Q5" s="2" t="s">
        <v>33</v>
      </c>
      <c r="W5" s="2"/>
      <c r="X5" s="2"/>
      <c r="Z5" s="2"/>
      <c r="AB5" s="13"/>
      <c r="AN5" s="1" t="n">
        <v>6.1</v>
      </c>
      <c r="AP5" s="1" t="n">
        <v>1.41</v>
      </c>
    </row>
    <row collapsed="false" customFormat="true" customHeight="true" hidden="false" ht="12.75" outlineLevel="0" r="6" s="1">
      <c r="A6" s="2" t="n">
        <v>5</v>
      </c>
      <c r="B6" s="2" t="s">
        <v>259</v>
      </c>
      <c r="C6" s="2"/>
      <c r="D6" s="2" t="s">
        <v>253</v>
      </c>
      <c r="E6" s="16" t="n">
        <v>500</v>
      </c>
      <c r="F6" s="16" t="n">
        <v>1000</v>
      </c>
      <c r="G6" s="2" t="s">
        <v>258</v>
      </c>
      <c r="H6" s="2" t="n">
        <v>1000</v>
      </c>
      <c r="I6" s="2" t="s">
        <v>33</v>
      </c>
      <c r="J6" s="1" t="n">
        <v>68.71</v>
      </c>
      <c r="K6" s="2" t="s">
        <v>33</v>
      </c>
      <c r="L6" s="1" t="n">
        <v>19.2</v>
      </c>
      <c r="M6" s="2" t="s">
        <v>33</v>
      </c>
      <c r="P6" s="1" t="n">
        <v>11.53</v>
      </c>
      <c r="Q6" s="2" t="s">
        <v>33</v>
      </c>
      <c r="W6" s="2"/>
      <c r="X6" s="2"/>
      <c r="Z6" s="2"/>
      <c r="AB6" s="13"/>
      <c r="AN6" s="1" t="n">
        <v>3.425</v>
      </c>
      <c r="AP6" s="1" t="n">
        <v>1.11</v>
      </c>
    </row>
    <row collapsed="false" customFormat="true" customHeight="true" hidden="false" ht="12.75" outlineLevel="0" r="7" s="1">
      <c r="A7" s="2" t="n">
        <v>6</v>
      </c>
      <c r="B7" s="2" t="s">
        <v>260</v>
      </c>
      <c r="C7" s="2"/>
      <c r="D7" s="2" t="s">
        <v>253</v>
      </c>
      <c r="E7" s="16" t="n">
        <v>500</v>
      </c>
      <c r="F7" s="16" t="n">
        <v>2000</v>
      </c>
      <c r="G7" s="2" t="s">
        <v>258</v>
      </c>
      <c r="H7" s="2" t="n">
        <v>1000</v>
      </c>
      <c r="I7" s="2" t="s">
        <v>33</v>
      </c>
      <c r="J7" s="1" t="n">
        <v>68.71</v>
      </c>
      <c r="K7" s="2" t="s">
        <v>33</v>
      </c>
      <c r="L7" s="1" t="n">
        <v>19.2</v>
      </c>
      <c r="M7" s="2" t="s">
        <v>33</v>
      </c>
      <c r="P7" s="1" t="n">
        <v>11.53</v>
      </c>
      <c r="Q7" s="2" t="s">
        <v>33</v>
      </c>
      <c r="W7" s="2"/>
      <c r="X7" s="2"/>
      <c r="Z7" s="2"/>
      <c r="AB7" s="13"/>
      <c r="AN7" s="1" t="n">
        <v>3.11</v>
      </c>
      <c r="AP7" s="1" t="n">
        <v>1.02</v>
      </c>
    </row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2013-10-27T11:01:20.00Z</dcterms:created>
  <dc:creator>George Dan Miron</dc:creator>
  <cp:lastModifiedBy>Miron  Dan</cp:lastModifiedBy>
  <dcterms:modified xsi:type="dcterms:W3CDTF">2013-11-01T16:30:16.00Z</dcterms:modified>
  <cp:revision>0</cp:revision>
</cp:coreProperties>
</file>