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<sst xmlns="http://schemas.openxmlformats.org/spreadsheetml/2006/main" count="11" uniqueCount="7">
  <si>
    <t>Pb</t>
  </si>
  <si>
    <t>TK</t>
  </si>
  <si>
    <t>RHO_gcm-3</t>
  </si>
  <si>
    <t>NaCl</t>
  </si>
  <si>
    <t>NaOH</t>
  </si>
  <si>
    <t>KCL</t>
  </si>
  <si>
    <t>KOH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</si>
</sst>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" activeCellId="0" pane="topLeft" sqref="G1"/>
    </sheetView>
  </sheetViews>
  <cols>
    <col collapsed="false" hidden="false" max="1" min="1" style="0" width="5.51764705882353"/>
    <col collapsed="false" hidden="false" max="2" min="2" style="0" width="6.07058823529412"/>
    <col collapsed="false" hidden="false" max="3" min="3" style="0" width="11.5411764705882"/>
    <col collapsed="false" hidden="false" max="1025" min="4" style="0" width="11.6313725490196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collapsed="false" customFormat="false" customHeight="true" hidden="false" ht="12.65" outlineLevel="0" r="2">
      <c r="A2" s="0" t="n">
        <v>1</v>
      </c>
      <c r="B2" s="0" t="n">
        <v>298.15</v>
      </c>
      <c r="C2" s="0" t="n">
        <v>997.061</v>
      </c>
      <c r="D2" s="0" t="n">
        <f aca="false">C2/1000</f>
        <v>0.997061</v>
      </c>
      <c r="E2" s="0" t="n">
        <f aca="false">0.997-650.07/(B2)-(10.42-2600.5/(B2))*LOG(D2)</f>
        <v>-1.18117511289382</v>
      </c>
      <c r="F2" s="0" t="n">
        <f aca="false">2.477-951.53/(B2)-(9.307-3482.8/(B2))*LOG(D2)</f>
        <v>-0.717482343989231</v>
      </c>
      <c r="G2" s="1" t="n">
        <f aca="false">0.753-100.21/(B2)-(10.316-3598.9/(B2))*LOG(D2)</f>
        <v>0.414650942112713</v>
      </c>
      <c r="H2" s="1" t="n">
        <f aca="false">1.183-132.61/(B2)-(13.002-6216.8/(B2))*LOG(D2)</f>
        <v>0.728190414145386</v>
      </c>
    </row>
    <row collapsed="false" customFormat="false" customHeight="true" hidden="false" ht="12.1" outlineLevel="0" r="3">
      <c r="A3" s="0" t="n">
        <v>2000</v>
      </c>
      <c r="B3" s="0" t="n">
        <v>673.15</v>
      </c>
      <c r="C3" s="0" t="n">
        <v>792.655</v>
      </c>
      <c r="D3" s="0" t="n">
        <f aca="false">C3/1000</f>
        <v>0.792655</v>
      </c>
      <c r="E3" s="0" t="n">
        <f aca="false">0.997-650.07/(B3)-(10.42-2600.5/(B3))*LOG(D3)</f>
        <v>0.692973218818658</v>
      </c>
      <c r="F3" s="0" t="n">
        <f aca="false">2.477-951.53/(B3)-(9.307-3482.8/(B3))*LOG(D3)</f>
        <v>1.48054845218353</v>
      </c>
      <c r="G3" s="1" t="n">
        <f aca="false">0.753-100.21/(B3)-(10.316-3598.9/(B3))*LOG(D3)</f>
        <v>1.10564824818449</v>
      </c>
      <c r="H3" s="1" t="n">
        <f aca="false">1.183-132.61/(B3)-(13.002-6216.8/(B3))*LOG(D3)</f>
        <v>1.3661116819971</v>
      </c>
    </row>
    <row collapsed="false" customFormat="false" customHeight="true" hidden="false" ht="12.1" outlineLevel="0" r="4">
      <c r="A4" s="0" t="n">
        <v>2000</v>
      </c>
      <c r="B4" s="0" t="n">
        <v>698.15</v>
      </c>
      <c r="C4" s="0" t="n">
        <v>767.83</v>
      </c>
      <c r="D4" s="0" t="n">
        <f aca="false">C4/1000</f>
        <v>0.76783</v>
      </c>
      <c r="E4" s="0" t="n">
        <f aca="false">0.997-650.07/(B4)-(10.42-2600.5/(B4))*LOG(D4)</f>
        <v>0.834035906811542</v>
      </c>
      <c r="F4" s="0" t="n">
        <f aca="false">2.477-951.53/(B4)-(9.307-3482.8/(B4))*LOG(D4)</f>
        <v>1.60953922706726</v>
      </c>
      <c r="G4" s="1" t="n">
        <f aca="false">0.753-100.21/(B4)-(10.316-3598.9/(B4))*LOG(D4)</f>
        <v>1.20162084549661</v>
      </c>
      <c r="H4" s="1" t="n">
        <f aca="false">1.183-132.61/(B4)-(13.002-6216.8/(B4))*LOG(D4)</f>
        <v>1.46316122739668</v>
      </c>
    </row>
    <row collapsed="false" customFormat="false" customHeight="true" hidden="false" ht="12.1" outlineLevel="0" r="5">
      <c r="A5" s="0" t="n">
        <v>2000</v>
      </c>
      <c r="B5" s="0" t="n">
        <v>723.15</v>
      </c>
      <c r="C5" s="0" t="n">
        <v>742.551</v>
      </c>
      <c r="D5" s="0" t="n">
        <f aca="false">C5/1000</f>
        <v>0.742551</v>
      </c>
      <c r="E5" s="0" t="n">
        <f aca="false">0.997-650.07/(B5)-(10.42-2600.5/(B5))*LOG(D5)</f>
        <v>0.980212284299609</v>
      </c>
      <c r="F5" s="0" t="n">
        <f aca="false">2.477-951.53/(B5)-(9.307-3482.8/(B5))*LOG(D5)</f>
        <v>1.7417358875499</v>
      </c>
      <c r="G5" s="1" t="n">
        <f aca="false">0.753-100.21/(B5)-(10.316-3598.9/(B5))*LOG(D5)</f>
        <v>1.30465694938626</v>
      </c>
      <c r="H5" s="1" t="n">
        <f aca="false">1.183-132.61/(B5)-(13.002-6216.8/(B5))*LOG(D5)</f>
        <v>1.569093978963</v>
      </c>
    </row>
    <row collapsed="false" customFormat="false" customHeight="true" hidden="false" ht="12.1" outlineLevel="0" r="6">
      <c r="A6" s="0" t="n">
        <v>2000</v>
      </c>
      <c r="B6" s="0" t="n">
        <v>748.15</v>
      </c>
      <c r="C6" s="0" t="n">
        <v>716.949</v>
      </c>
      <c r="D6" s="0" t="n">
        <f aca="false">C6/1000</f>
        <v>0.716949</v>
      </c>
      <c r="E6" s="0" t="n">
        <f aca="false">0.997-650.07/(B6)-(10.42-2600.5/(B6))*LOG(D6)</f>
        <v>1.1315996098629</v>
      </c>
      <c r="F6" s="0" t="n">
        <f aca="false">2.477-951.53/(B6)-(9.307-3482.8/(B6))*LOG(D6)</f>
        <v>1.87739347398351</v>
      </c>
      <c r="G6" s="1" t="n">
        <f aca="false">0.753-100.21/(B6)-(10.316-3598.9/(B6))*LOG(D6)</f>
        <v>1.41468023635002</v>
      </c>
      <c r="H6" s="1" t="n">
        <f aca="false">1.183-132.61/(B6)-(13.002-6216.8/(B6))*LOG(D6)</f>
        <v>1.68386158343619</v>
      </c>
    </row>
    <row collapsed="false" customFormat="false" customHeight="true" hidden="false" ht="12.1" outlineLevel="0" r="7">
      <c r="A7" s="0" t="n">
        <v>2000</v>
      </c>
      <c r="B7" s="0" t="n">
        <v>773.15</v>
      </c>
      <c r="C7" s="0" t="n">
        <v>691.177</v>
      </c>
      <c r="D7" s="0" t="n">
        <f aca="false">C7/1000</f>
        <v>0.691177</v>
      </c>
      <c r="E7" s="0" t="n">
        <f aca="false">0.997-650.07/(B7)-(10.42-2600.5/(B7))*LOG(D7)</f>
        <v>1.28812910316789</v>
      </c>
      <c r="F7" s="0" t="n">
        <f aca="false">2.477-951.53/(B7)-(9.307-3482.8/(B7))*LOG(D7)</f>
        <v>2.01662374837131</v>
      </c>
      <c r="G7" s="1" t="n">
        <f aca="false">0.753-100.21/(B7)-(10.316-3598.9/(B7))*LOG(D7)</f>
        <v>1.53149597098906</v>
      </c>
      <c r="H7" s="1" t="n">
        <f aca="false">1.183-132.61/(B7)-(13.002-6216.8/(B7))*LOG(D7)</f>
        <v>1.80729905363034</v>
      </c>
    </row>
    <row collapsed="false" customFormat="false" customHeight="true" hidden="false" ht="12.1" outlineLevel="0" r="8">
      <c r="A8" s="0" t="n">
        <v>2000</v>
      </c>
      <c r="B8" s="0" t="n">
        <v>798.15</v>
      </c>
      <c r="C8" s="0" t="n">
        <v>665.405</v>
      </c>
      <c r="D8" s="0" t="n">
        <f aca="false">C8/1000</f>
        <v>0.665405</v>
      </c>
      <c r="E8" s="0" t="n">
        <f aca="false">0.997-650.07/(B8)-(10.42-2600.5/(B8))*LOG(D8)</f>
        <v>1.44955845799768</v>
      </c>
      <c r="F8" s="0" t="n">
        <f aca="false">2.477-951.53/(B8)-(9.307-3482.8/(B8))*LOG(D8)</f>
        <v>2.15938860657321</v>
      </c>
      <c r="G8" s="1" t="n">
        <f aca="false">0.753-100.21/(B8)-(10.316-3598.9/(B8))*LOG(D8)</f>
        <v>1.65477717711308</v>
      </c>
      <c r="H8" s="1" t="n">
        <f aca="false">1.183-132.61/(B8)-(13.002-6216.8/(B8))*LOG(D8)</f>
        <v>1.93910351633928</v>
      </c>
    </row>
    <row collapsed="false" customFormat="false" customHeight="true" hidden="false" ht="12.1" outlineLevel="0" r="9">
      <c r="A9" s="0" t="n">
        <v>2000</v>
      </c>
      <c r="B9" s="0" t="n">
        <v>823.15</v>
      </c>
      <c r="C9" s="0" t="n">
        <v>639.818</v>
      </c>
      <c r="D9" s="0" t="n">
        <f aca="false">C9/1000</f>
        <v>0.639818</v>
      </c>
      <c r="E9" s="0" t="n">
        <f aca="false">0.997-650.07/(B9)-(10.42-2600.5/(B9))*LOG(D9)</f>
        <v>1.61544967808725</v>
      </c>
      <c r="F9" s="0" t="n">
        <f aca="false">2.477-951.53/(B9)-(9.307-3482.8/(B9))*LOG(D9)</f>
        <v>2.30548325175549</v>
      </c>
      <c r="G9" s="1" t="n">
        <f aca="false">0.753-100.21/(B9)-(10.316-3598.9/(B9))*LOG(D9)</f>
        <v>1.78403999830307</v>
      </c>
      <c r="H9" s="1" t="n">
        <f aca="false">1.183-132.61/(B9)-(13.002-6216.8/(B9))*LOG(D9)</f>
        <v>2.07880421719521</v>
      </c>
    </row>
    <row collapsed="false" customFormat="false" customHeight="true" hidden="false" ht="12.1" outlineLevel="0" r="10">
      <c r="A10" s="0" t="n">
        <v>1000</v>
      </c>
      <c r="B10" s="0" t="n">
        <v>823.15</v>
      </c>
      <c r="C10" s="0" t="n">
        <v>444.366</v>
      </c>
      <c r="D10" s="0" t="n">
        <f aca="false">C10/1000</f>
        <v>0.444366</v>
      </c>
      <c r="E10" s="0" t="n">
        <f aca="false">0.997-650.07/(B10)-(10.42-2600.5/(B10))*LOG(D10)</f>
        <v>2.76494694798537</v>
      </c>
      <c r="F10" s="0" t="n">
        <f aca="false">2.477-951.53/(B10)-(9.307-3482.8/(B10))*LOG(D10)</f>
        <v>3.10908333024459</v>
      </c>
      <c r="G10" s="1" t="n">
        <f aca="false">0.753-100.21/(B10)-(10.316-3598.9/(B10))*LOG(D10)</f>
        <v>2.72505115018153</v>
      </c>
      <c r="H10" s="1" t="n">
        <f aca="false">1.183-132.61/(B10)-(13.002-6216.8/(B10))*LOG(D10)</f>
        <v>2.94155301786225</v>
      </c>
    </row>
    <row collapsed="false" customFormat="false" customHeight="true" hidden="false" ht="12.1" outlineLevel="0" r="11">
      <c r="A11" s="0" t="n">
        <v>1000</v>
      </c>
      <c r="B11" s="0" t="n">
        <v>773.15</v>
      </c>
      <c r="C11" s="0" t="n">
        <v>528.211</v>
      </c>
      <c r="D11" s="0" t="n">
        <f aca="false">C11/1000</f>
        <v>0.528211</v>
      </c>
      <c r="E11" s="0" t="n">
        <f aca="false">0.997-650.07/(B11)-(10.42-2600.5/(B11))*LOG(D11)</f>
        <v>2.11219862734652</v>
      </c>
      <c r="F11" s="0" t="n">
        <f aca="false">2.477-951.53/(B11)-(9.307-3482.8/(B11))*LOG(D11)</f>
        <v>2.57744649285687</v>
      </c>
      <c r="G11" s="1" t="n">
        <f aca="false">0.753-100.21/(B11)-(10.316-3598.9/(B11))*LOG(D11)</f>
        <v>2.19261505475635</v>
      </c>
      <c r="H11" s="1" t="n">
        <f aca="false">1.183-132.61/(B11)-(13.002-6216.8/(B11))*LOG(D11)</f>
        <v>2.38666872192815</v>
      </c>
    </row>
    <row collapsed="false" customFormat="false" customHeight="true" hidden="false" ht="12.1" outlineLevel="0" r="12">
      <c r="A12" s="0" t="n">
        <v>1000</v>
      </c>
      <c r="B12" s="0" t="n">
        <v>733.15</v>
      </c>
      <c r="C12" s="0" t="n">
        <v>597.064</v>
      </c>
      <c r="D12" s="0" t="n">
        <f aca="false">C12/1000</f>
        <v>0.597064</v>
      </c>
      <c r="E12" s="0" t="n">
        <f aca="false">0.997-650.07/(B12)-(10.42-2600.5/(B12))*LOG(D12)</f>
        <v>1.64972251001261</v>
      </c>
      <c r="F12" s="0" t="n">
        <f aca="false">2.477-951.53/(B12)-(9.307-3482.8/(B12))*LOG(D12)</f>
        <v>2.19970433923147</v>
      </c>
      <c r="G12" s="1" t="n">
        <f aca="false">0.753-100.21/(B12)-(10.316-3598.9/(B12))*LOG(D12)</f>
        <v>1.82741163620588</v>
      </c>
      <c r="H12" s="1" t="n">
        <f aca="false">1.183-132.61/(B12)-(13.002-6216.8/(B12))*LOG(D12)</f>
        <v>2.01505183207562</v>
      </c>
    </row>
    <row collapsed="false" customFormat="false" customHeight="true" hidden="false" ht="12.1" outlineLevel="0" r="13">
      <c r="A13" s="0" t="n">
        <v>1000</v>
      </c>
      <c r="B13" s="0" t="n">
        <v>673.15</v>
      </c>
      <c r="C13" s="0" t="n">
        <v>692.579</v>
      </c>
      <c r="D13" s="0" t="n">
        <f aca="false">C13/1000</f>
        <v>0.692579</v>
      </c>
      <c r="E13" s="0" t="n">
        <f aca="false">0.997-650.07/(B13)-(10.42-2600.5/(B13))*LOG(D13)</f>
        <v>1.07730043236801</v>
      </c>
      <c r="F13" s="0" t="n">
        <f aca="false">2.477-951.53/(B13)-(9.307-3482.8/(B13))*LOG(D13)</f>
        <v>1.72281057036445</v>
      </c>
      <c r="G13" s="1" t="n">
        <f aca="false">0.753-100.21/(B13)-(10.316-3598.9/(B13))*LOG(D13)</f>
        <v>1.39694331725107</v>
      </c>
      <c r="H13" s="1" t="n">
        <f aca="false">1.183-132.61/(B13)-(13.002-6216.8/(B13))*LOG(D13)</f>
        <v>1.5868913339924</v>
      </c>
    </row>
    <row collapsed="false" customFormat="false" customHeight="true" hidden="false" ht="12.1" outlineLevel="0" r="14">
      <c r="A14" s="0" t="n">
        <v>1000</v>
      </c>
      <c r="B14" s="0" t="n">
        <v>623.15</v>
      </c>
      <c r="C14" s="0" t="n">
        <v>762.209</v>
      </c>
      <c r="D14" s="0" t="n">
        <f aca="false">C14/1000</f>
        <v>0.762209</v>
      </c>
      <c r="E14" s="0" t="n">
        <f aca="false">0.997-650.07/(B14)-(10.42-2600.5/(B14))*LOG(D14)</f>
        <v>0.690465409915422</v>
      </c>
      <c r="F14" s="0" t="n">
        <f aca="false">2.477-951.53/(B14)-(9.307-3482.8/(B14))*LOG(D14)</f>
        <v>1.3884780012108</v>
      </c>
      <c r="G14" s="1" t="n">
        <f aca="false">0.753-100.21/(B14)-(10.316-3598.9/(B14))*LOG(D14)</f>
        <v>1.12765012895362</v>
      </c>
      <c r="H14" s="1" t="n">
        <f aca="false">1.183-132.61/(B14)-(13.002-6216.8/(B14))*LOG(D14)</f>
        <v>1.32698958090433</v>
      </c>
    </row>
    <row collapsed="false" customFormat="false" customHeight="true" hidden="false" ht="12.1" outlineLevel="0" r="15">
      <c r="A15" s="0" t="n">
        <v>2000</v>
      </c>
      <c r="B15" s="0" t="n">
        <v>623.15</v>
      </c>
      <c r="C15" s="0" t="n">
        <v>840.542</v>
      </c>
      <c r="D15" s="0" t="n">
        <f aca="false">C15/1000</f>
        <v>0.840542</v>
      </c>
      <c r="E15" s="0" t="n">
        <f aca="false">0.997-650.07/(B15)-(10.42-2600.5/(B15))*LOG(D15)</f>
        <v>0.425065930574918</v>
      </c>
      <c r="F15" s="0" t="n">
        <f aca="false">2.477-951.53/(B15)-(9.307-3482.8/(B15))*LOG(D15)</f>
        <v>1.23051848167232</v>
      </c>
      <c r="G15" s="1" t="n">
        <f aca="false">0.753-100.21/(B15)-(10.316-3598.9/(B15))*LOG(D15)</f>
        <v>0.934738402651511</v>
      </c>
      <c r="H15" s="1" t="n">
        <f aca="false">1.183-132.61/(B15)-(13.002-6216.8/(B15))*LOG(D15)</f>
        <v>1.19844634873227</v>
      </c>
    </row>
    <row collapsed="false" customFormat="false" customHeight="true" hidden="false" ht="12.1" outlineLevel="0" r="16">
      <c r="A16" s="0" t="n">
        <v>1000</v>
      </c>
      <c r="B16" s="0" t="n">
        <v>473.15</v>
      </c>
      <c r="C16" s="0" t="n">
        <v>923.706</v>
      </c>
      <c r="D16" s="0" t="n">
        <f aca="false">C16/1000</f>
        <v>0.923706</v>
      </c>
      <c r="E16" s="0" t="n">
        <f aca="false">0.997-650.07/(B16)-(10.42-2600.5/(B16))*LOG(D16)</f>
        <v>-0.207212657128399</v>
      </c>
      <c r="F16" s="0" t="n">
        <f aca="false">2.477-951.53/(B16)-(9.307-3482.8/(B16))*LOG(D16)</f>
        <v>0.53302187999895</v>
      </c>
      <c r="G16" s="1" t="n">
        <f aca="false">0.753-100.21/(B16)-(10.316-3598.9/(B16))*LOG(D16)</f>
        <v>0.634601376214825</v>
      </c>
      <c r="H16" s="1" t="n">
        <f aca="false">1.183-132.61/(B16)-(13.002-6216.8/(B16))*LOG(D16)</f>
        <v>0.898001614285119</v>
      </c>
    </row>
    <row collapsed="false" customFormat="false" customHeight="true" hidden="false" ht="12.1" outlineLevel="0" r="17">
      <c r="A17" s="0" t="n">
        <v>1000</v>
      </c>
      <c r="B17" s="0" t="n">
        <v>523.15</v>
      </c>
      <c r="C17" s="0" t="n">
        <v>876.711</v>
      </c>
      <c r="D17" s="0" t="n">
        <f aca="false">C17/1000</f>
        <v>0.876711</v>
      </c>
      <c r="E17" s="0" t="n">
        <f aca="false">0.997-650.07/(B17)-(10.42-2600.5/(B17))*LOG(D17)</f>
        <v>0.0657764813567892</v>
      </c>
      <c r="F17" s="0" t="n">
        <f aca="false">2.477-951.53/(B17)-(9.307-3482.8/(B17))*LOG(D17)</f>
        <v>0.8095622228482</v>
      </c>
      <c r="G17" s="1" t="n">
        <f aca="false">0.753-100.21/(B17)-(10.316-3598.9/(B17))*LOG(D17)</f>
        <v>0.757834671554568</v>
      </c>
      <c r="H17" s="1" t="n">
        <f aca="false">1.183-132.61/(B17)-(13.002-6216.8/(B17))*LOG(D17)</f>
        <v>0.993437141796949</v>
      </c>
    </row>
    <row collapsed="false" customFormat="false" customHeight="true" hidden="false" ht="12.1" outlineLevel="0" r="18">
      <c r="A18" s="0" t="n">
        <v>1000</v>
      </c>
      <c r="B18" s="0" t="n">
        <v>573.15</v>
      </c>
      <c r="C18" s="0" t="n">
        <v>823.208</v>
      </c>
      <c r="D18" s="0" t="n">
        <f aca="false">C18/1000</f>
        <v>0.823208</v>
      </c>
      <c r="E18" s="0" t="n">
        <f aca="false">0.997-650.07/(B18)-(10.42-2600.5/(B18))*LOG(D18)</f>
        <v>0.359833960912141</v>
      </c>
      <c r="F18" s="0" t="n">
        <f aca="false">2.477-951.53/(B18)-(9.307-3482.8/(B18))*LOG(D18)</f>
        <v>1.08976211124644</v>
      </c>
      <c r="G18" s="1" t="n">
        <f aca="false">0.753-100.21/(B18)-(10.316-3598.9/(B18))*LOG(D18)</f>
        <v>0.919233587411304</v>
      </c>
      <c r="H18" s="1" t="n">
        <f aca="false">1.183-132.61/(B18)-(13.002-6216.8/(B18))*LOG(D18)</f>
        <v>1.13372965260673</v>
      </c>
    </row>
    <row collapsed="false" customFormat="false" customHeight="true" hidden="false" ht="12.1" outlineLevel="0" r="19">
      <c r="A19" s="0" t="n">
        <v>1000</v>
      </c>
      <c r="B19" s="0" t="n">
        <v>723.15</v>
      </c>
      <c r="C19" s="0" t="n">
        <v>613.804</v>
      </c>
      <c r="D19" s="0" t="n">
        <f aca="false">C19/1000</f>
        <v>0.613804</v>
      </c>
      <c r="E19" s="0" t="n">
        <f aca="false">0.997-650.07/(B19)-(10.42-2600.5/(B19))*LOG(D19)</f>
        <v>1.54452768335364</v>
      </c>
      <c r="F19" s="0" t="n">
        <f aca="false">2.477-951.53/(B19)-(9.307-3482.8/(B19))*LOG(D19)</f>
        <v>2.11311366349021</v>
      </c>
      <c r="G19" s="1" t="n">
        <f aca="false">0.753-100.21/(B19)-(10.316-3598.9/(B19))*LOG(D19)</f>
        <v>1.74619883081399</v>
      </c>
      <c r="H19" s="1" t="n">
        <f aca="false">1.183-132.61/(B19)-(13.002-6216.8/(B19))*LOG(D19)</f>
        <v>1.93338616866839</v>
      </c>
    </row>
    <row collapsed="false" customFormat="false" customHeight="true" hidden="false" ht="12.1" outlineLevel="0" r="20">
      <c r="A20" s="0" t="n">
        <v>2000</v>
      </c>
      <c r="B20" s="0" t="n">
        <v>473.15</v>
      </c>
      <c r="C20" s="0" t="n">
        <v>966.408</v>
      </c>
      <c r="D20" s="0" t="n">
        <f aca="false">C20/1000</f>
        <v>0.966408</v>
      </c>
      <c r="E20" s="0" t="n">
        <f aca="false">0.997-650.07/(B20)-(10.42-2600.5/(B20))*LOG(D20)</f>
        <v>-0.30385197883188</v>
      </c>
      <c r="F20" s="0" t="n">
        <f aca="false">2.477-951.53/(B20)-(9.307-3482.8/(B20))*LOG(D20)</f>
        <v>0.494825850371487</v>
      </c>
      <c r="G20" s="1" t="n">
        <f aca="false">0.753-100.21/(B20)-(10.316-3598.9/(B20))*LOG(D20)</f>
        <v>0.581417902213157</v>
      </c>
      <c r="H20" s="1" t="n">
        <f aca="false">1.183-132.61/(B20)-(13.002-6216.8/(B20))*LOG(D20)</f>
        <v>0.900693886947597</v>
      </c>
    </row>
    <row collapsed="false" customFormat="false" customHeight="true" hidden="false" ht="12.1" outlineLevel="0" r="21">
      <c r="A21" s="0" t="n">
        <v>2000</v>
      </c>
      <c r="B21" s="0" t="n">
        <v>523.15</v>
      </c>
      <c r="C21" s="0" t="n">
        <v>927.623</v>
      </c>
      <c r="D21" s="0" t="n">
        <f aca="false">C21/1000</f>
        <v>0.927623</v>
      </c>
      <c r="E21" s="0" t="n">
        <f aca="false">0.997-650.07/(B21)-(10.42-2600.5/(B21))*LOG(D21)</f>
        <v>-0.0678097258511886</v>
      </c>
      <c r="F21" s="0" t="n">
        <f aca="false">2.477-951.53/(B21)-(9.307-3482.8/(B21))*LOG(D21)</f>
        <v>0.744606258026609</v>
      </c>
      <c r="G21" s="1" t="n">
        <f aca="false">0.753-100.21/(B21)-(10.316-3598.9/(B21))*LOG(D21)</f>
        <v>0.673583518718318</v>
      </c>
      <c r="H21" s="1" t="n">
        <f aca="false">1.183-132.61/(B21)-(13.002-6216.8/(B21))*LOG(D21)</f>
        <v>0.966014570684589</v>
      </c>
    </row>
    <row collapsed="false" customFormat="false" customHeight="true" hidden="false" ht="12.1" outlineLevel="0" r="22">
      <c r="A22" s="0" t="n">
        <v>2000</v>
      </c>
      <c r="B22" s="0" t="n">
        <v>573.15</v>
      </c>
      <c r="C22" s="0" t="n">
        <v>885.626</v>
      </c>
      <c r="D22" s="0" t="n">
        <f aca="false">C22/1000</f>
        <v>0.885626</v>
      </c>
      <c r="E22" s="0" t="n">
        <f aca="false">0.997-650.07/(B22)-(10.42-2600.5/(B22))*LOG(D22)</f>
        <v>0.173109537230433</v>
      </c>
      <c r="F22" s="0" t="n">
        <f aca="false">2.477-951.53/(B22)-(9.307-3482.8/(B22))*LOG(D22)</f>
        <v>0.987226527257521</v>
      </c>
      <c r="G22" s="1" t="n">
        <f aca="false">0.753-100.21/(B22)-(10.316-3598.9/(B22))*LOG(D22)</f>
        <v>0.791101123793002</v>
      </c>
      <c r="H22" s="1" t="n">
        <f aca="false">1.183-132.61/(B22)-(13.002-6216.8/(B22))*LOG(D22)</f>
        <v>1.06531952825973</v>
      </c>
    </row>
    <row collapsed="false" customFormat="false" customHeight="true" hidden="false" ht="12.1" outlineLevel="0" r="23">
      <c r="A23" s="0" t="n">
        <v>5000</v>
      </c>
      <c r="B23" s="0" t="n">
        <v>773.15</v>
      </c>
      <c r="C23" s="0" t="n">
        <v>876.029</v>
      </c>
      <c r="D23" s="0" t="n">
        <f aca="false">C23/1000</f>
        <v>0.876029</v>
      </c>
      <c r="E23" s="0" t="n">
        <f aca="false">0.997-650.07/(B23)-(10.42-2600.5/(B23))*LOG(D23)</f>
        <v>0.561810493383704</v>
      </c>
      <c r="F23" s="0" t="n">
        <f aca="false">2.477-951.53/(B23)-(9.307-3482.8/(B23))*LOG(D23)</f>
        <v>1.52232565317588</v>
      </c>
      <c r="G23" s="1" t="n">
        <f aca="false">0.753-100.21/(B23)-(10.316-3598.9/(B23))*LOG(D23)</f>
        <v>0.948798662406679</v>
      </c>
      <c r="H23" s="1" t="n">
        <f aca="false">1.183-132.61/(B23)-(13.002-6216.8/(B23))*LOG(D23)</f>
        <v>1.2966540659412</v>
      </c>
    </row>
    <row collapsed="false" customFormat="false" customHeight="true" hidden="false" ht="12.1" outlineLevel="0" r="24">
      <c r="A24" s="0" t="n">
        <v>5000</v>
      </c>
      <c r="B24" s="0" t="n">
        <v>873.15</v>
      </c>
      <c r="C24" s="0" t="n">
        <v>814.577</v>
      </c>
      <c r="D24" s="0" t="n">
        <f aca="false">C24/1000</f>
        <v>0.814577</v>
      </c>
      <c r="E24" s="0" t="n">
        <f aca="false">0.997-650.07/(B24)-(10.42-2600.5/(B24))*LOG(D24)</f>
        <v>0.915305285942739</v>
      </c>
      <c r="F24" s="0" t="n">
        <f aca="false">2.477-951.53/(B24)-(9.307-3482.8/(B24))*LOG(D24)</f>
        <v>1.86091585278344</v>
      </c>
      <c r="G24" s="1" t="n">
        <f aca="false">0.753-100.21/(B24)-(10.316-3598.9/(B24))*LOG(D24)</f>
        <v>1.18994081668829</v>
      </c>
      <c r="H24" s="1" t="n">
        <f aca="false">1.183-132.61/(B24)-(13.002-6216.8/(B24))*LOG(D24)</f>
        <v>1.55502459506944</v>
      </c>
    </row>
    <row collapsed="false" customFormat="false" customHeight="true" hidden="false" ht="12.1" outlineLevel="0" r="25">
      <c r="A25" s="0" t="n">
        <v>5000</v>
      </c>
      <c r="B25" s="0" t="n">
        <v>973.15</v>
      </c>
      <c r="C25" s="0" t="n">
        <v>755.936</v>
      </c>
      <c r="D25" s="0" t="n">
        <f aca="false">C25/1000</f>
        <v>0.755936</v>
      </c>
      <c r="E25" s="0" t="n">
        <f aca="false">0.997-650.07/(B25)-(10.42-2600.5/(B25))*LOG(D25)</f>
        <v>1.27046167308565</v>
      </c>
      <c r="F25" s="0" t="n">
        <f aca="false">2.477-951.53/(B25)-(9.307-3482.8/(B25))*LOG(D25)</f>
        <v>2.19526723893557</v>
      </c>
      <c r="G25" s="1" t="n">
        <f aca="false">0.753-100.21/(B25)-(10.316-3598.9/(B25))*LOG(D25)</f>
        <v>1.45418732028991</v>
      </c>
      <c r="H25" s="1" t="n">
        <f aca="false">1.183-132.61/(B25)-(13.002-6216.8/(B25))*LOG(D25)</f>
        <v>1.85039152229077</v>
      </c>
    </row>
    <row collapsed="false" customFormat="false" customHeight="true" hidden="false" ht="12.1" outlineLevel="0" r="26">
      <c r="A26" s="0" t="n">
        <v>5000</v>
      </c>
      <c r="B26" s="0" t="n">
        <v>1073.15</v>
      </c>
      <c r="C26" s="0" t="n">
        <v>701.748</v>
      </c>
      <c r="D26" s="0" t="n">
        <f aca="false">C26/1000</f>
        <v>0.701748</v>
      </c>
      <c r="E26" s="0" t="n">
        <f aca="false">0.997-650.07/(B26)-(10.42-2600.5/(B26))*LOG(D26)</f>
        <v>1.62129341182093</v>
      </c>
      <c r="F26" s="0" t="n">
        <f aca="false">2.477-951.53/(B26)-(9.307-3482.8/(B26))*LOG(D26)</f>
        <v>2.52271819911456</v>
      </c>
      <c r="G26" s="1" t="n">
        <f aca="false">0.753-100.21/(B26)-(10.316-3598.9/(B26))*LOG(D26)</f>
        <v>1.73057109408906</v>
      </c>
      <c r="H26" s="1" t="n">
        <f aca="false">1.183-132.61/(B26)-(13.002-6216.8/(B26))*LOG(D26)</f>
        <v>2.16830302428637</v>
      </c>
    </row>
    <row collapsed="false" customFormat="false" customHeight="true" hidden="false" ht="12.1" outlineLevel="0" r="27">
      <c r="A27" s="0" t="n">
        <v>1013</v>
      </c>
      <c r="B27" s="0" t="n">
        <v>393.15</v>
      </c>
      <c r="C27" s="0" t="n">
        <v>987</v>
      </c>
      <c r="D27" s="0" t="n">
        <f aca="false">C27/1000</f>
        <v>0.987</v>
      </c>
      <c r="E27" s="0" t="n">
        <f aca="false">0.997-650.07/(B27)-(10.42-2600.5/(B27))*LOG(D27)</f>
        <v>-0.634865093230459</v>
      </c>
      <c r="F27" s="0" t="n">
        <f aca="false">2.477-951.53/(B27)-(9.307-3482.8/(B27))*LOG(D27)</f>
        <v>0.0592754294228076</v>
      </c>
      <c r="G27" s="1" t="n">
        <f aca="false">0.753-100.21/(B27)-(10.316-3598.9/(B27))*LOG(D27)</f>
        <v>0.504713406672531</v>
      </c>
      <c r="H27" s="1" t="n">
        <f aca="false">1.183-132.61/(B27)-(13.002-6216.8/(B27))*LOG(D27)</f>
        <v>0.829725401761602</v>
      </c>
    </row>
    <row collapsed="false" customFormat="false" customHeight="true" hidden="false" ht="12.1" outlineLevel="0" r="28">
      <c r="A28" s="0" t="n">
        <v>1013</v>
      </c>
      <c r="B28" s="0" t="n">
        <v>398.15</v>
      </c>
      <c r="C28" s="0" t="n">
        <v>983.538</v>
      </c>
      <c r="D28" s="0" t="n">
        <f aca="false">C28/1000</f>
        <v>0.983538</v>
      </c>
      <c r="E28" s="0" t="n">
        <f aca="false">0.997-650.07/(B28)-(10.42-2600.5/(B28))*LOG(D28)</f>
        <v>-0.60769442000635</v>
      </c>
      <c r="F28" s="0" t="n">
        <f aca="false">2.477-951.53/(B28)-(9.307-3482.8/(B28))*LOG(D28)</f>
        <v>0.0911554783862907</v>
      </c>
      <c r="G28" s="1" t="n">
        <f aca="false">0.753-100.21/(B28)-(10.316-3598.9/(B28))*LOG(D28)</f>
        <v>0.510516246164979</v>
      </c>
      <c r="H28" s="1" t="n">
        <f aca="false">1.183-132.61/(B28)-(13.002-6216.8/(B28))*LOG(D28)</f>
        <v>0.831103485210728</v>
      </c>
    </row>
    <row collapsed="false" customFormat="false" customHeight="true" hidden="false" ht="12.1" outlineLevel="0" r="29">
      <c r="A29" s="0" t="n">
        <v>1013</v>
      </c>
      <c r="B29" s="0" t="n">
        <v>410.15</v>
      </c>
      <c r="C29" s="0" t="n">
        <v>974.97</v>
      </c>
      <c r="D29" s="0" t="n">
        <f aca="false">C29/1000</f>
        <v>0.97497</v>
      </c>
      <c r="E29" s="0" t="n">
        <f aca="false">0.997-650.07/(B29)-(10.42-2600.5/(B29))*LOG(D29)</f>
        <v>-0.543045032976952</v>
      </c>
      <c r="F29" s="0" t="n">
        <f aca="false">2.477-951.53/(B29)-(9.307-3482.8/(B29))*LOG(D29)</f>
        <v>0.166021217269463</v>
      </c>
      <c r="G29" s="1" t="n">
        <f aca="false">0.753-100.21/(B29)-(10.316-3598.9/(B29))*LOG(D29)</f>
        <v>0.525643695184638</v>
      </c>
      <c r="H29" s="1" t="n">
        <f aca="false">1.183-132.61/(B29)-(13.002-6216.8/(B29))*LOG(D29)</f>
        <v>0.835951213765845</v>
      </c>
    </row>
    <row collapsed="false" customFormat="false" customHeight="true" hidden="false" ht="12.1" outlineLevel="0" r="30">
      <c r="A30" s="0" t="n">
        <v>1013</v>
      </c>
      <c r="B30" s="0" t="n">
        <v>418.15</v>
      </c>
      <c r="C30" s="0" t="n">
        <v>969.06</v>
      </c>
      <c r="D30" s="0" t="n">
        <f aca="false">C30/1000</f>
        <v>0.96906</v>
      </c>
      <c r="E30" s="0" t="n">
        <f aca="false">0.997-650.07/(B30)-(10.42-2600.5/(B30))*LOG(D30)</f>
        <v>-0.500293479915077</v>
      </c>
      <c r="F30" s="0" t="n">
        <f aca="false">2.477-951.53/(B30)-(9.307-3482.8/(B30))*LOG(D30)</f>
        <v>0.214777144612937</v>
      </c>
      <c r="G30" s="1" t="n">
        <f aca="false">0.753-100.21/(B30)-(10.316-3598.9/(B30))*LOG(D30)</f>
        <v>0.536679686982315</v>
      </c>
      <c r="H30" s="1" t="n">
        <f aca="false">1.183-132.61/(B30)-(13.002-6216.8/(B30))*LOG(D30)</f>
        <v>0.84040364383056</v>
      </c>
    </row>
    <row collapsed="false" customFormat="false" customHeight="true" hidden="false" ht="12.1" outlineLevel="0" r="31">
      <c r="A31" s="0" t="n">
        <v>1013</v>
      </c>
      <c r="B31" s="0" t="n">
        <v>423.15</v>
      </c>
      <c r="C31" s="0" t="n">
        <v>965.288</v>
      </c>
      <c r="D31" s="0" t="n">
        <f aca="false">C31/1000</f>
        <v>0.965288</v>
      </c>
      <c r="E31" s="0" t="n">
        <f aca="false">0.997-650.07/(B31)-(10.42-2600.5/(B31))*LOG(D31)</f>
        <v>-0.47368083495092</v>
      </c>
      <c r="F31" s="0" t="n">
        <f aca="false">2.477-951.53/(B31)-(9.307-3482.8/(B31))*LOG(D31)</f>
        <v>0.244832021144517</v>
      </c>
      <c r="G31" s="1" t="n">
        <f aca="false">0.753-100.21/(B31)-(10.316-3598.9/(B31))*LOG(D31)</f>
        <v>0.543966910631159</v>
      </c>
      <c r="H31" s="1" t="n">
        <f aca="false">1.183-132.61/(B31)-(13.002-6216.8/(B31))*LOG(D31)</f>
        <v>0.843686829580652</v>
      </c>
    </row>
    <row collapsed="false" customFormat="false" customHeight="true" hidden="false" ht="12.1" outlineLevel="0" r="32">
      <c r="A32" s="0" t="n">
        <v>1013</v>
      </c>
      <c r="B32" s="0" t="n">
        <v>433.15</v>
      </c>
      <c r="C32" s="0" t="n">
        <v>957.565</v>
      </c>
      <c r="D32" s="0" t="n">
        <f aca="false">C32/1000</f>
        <v>0.957565</v>
      </c>
      <c r="E32" s="0" t="n">
        <f aca="false">0.997-650.07/(B32)-(10.42-2600.5/(B32))*LOG(D32)</f>
        <v>-0.420629778689613</v>
      </c>
      <c r="F32" s="0" t="n">
        <f aca="false">2.477-951.53/(B32)-(9.307-3482.8/(B32))*LOG(D32)</f>
        <v>0.304080033982586</v>
      </c>
      <c r="G32" s="1" t="n">
        <f aca="false">0.753-100.21/(B32)-(10.316-3598.9/(B32))*LOG(D32)</f>
        <v>0.559449801199559</v>
      </c>
      <c r="H32" s="1" t="n">
        <f aca="false">1.183-132.61/(B32)-(13.002-6216.8/(B32))*LOG(D32)</f>
        <v>0.851414501359538</v>
      </c>
    </row>
    <row collapsed="false" customFormat="false" customHeight="true" hidden="false" ht="12.1" outlineLevel="0" r="33">
      <c r="A33" s="0" t="n">
        <v>1013</v>
      </c>
      <c r="B33" s="0" t="n">
        <v>443.15</v>
      </c>
      <c r="C33" s="0" t="n">
        <v>949.607</v>
      </c>
      <c r="D33" s="0" t="n">
        <f aca="false">C33/1000</f>
        <v>0.949607</v>
      </c>
      <c r="E33" s="0" t="n">
        <f aca="false">0.997-650.07/(B33)-(10.42-2600.5/(B33))*LOG(D33)</f>
        <v>-0.367714654225684</v>
      </c>
      <c r="F33" s="0" t="n">
        <f aca="false">2.477-951.53/(B33)-(9.307-3482.8/(B33))*LOG(D33)</f>
        <v>0.36231594900259</v>
      </c>
      <c r="G33" s="1" t="n">
        <f aca="false">0.753-100.21/(B33)-(10.316-3598.9/(B33))*LOG(D33)</f>
        <v>0.576156020895169</v>
      </c>
      <c r="H33" s="1" t="n">
        <f aca="false">1.183-132.61/(B33)-(13.002-6216.8/(B33))*LOG(D33)</f>
        <v>0.860701214034042</v>
      </c>
    </row>
    <row collapsed="false" customFormat="false" customHeight="true" hidden="false" ht="12.1" outlineLevel="0" r="34">
      <c r="A34" s="0" t="n">
        <v>1013</v>
      </c>
      <c r="B34" s="0" t="n">
        <v>458.15</v>
      </c>
      <c r="C34" s="0" t="n">
        <v>937.234</v>
      </c>
      <c r="D34" s="0" t="n">
        <f aca="false">C34/1000</f>
        <v>0.937234</v>
      </c>
      <c r="E34" s="0" t="n">
        <f aca="false">0.997-650.07/(B34)-(10.42-2600.5/(B34))*LOG(D34)</f>
        <v>-0.2883516795336</v>
      </c>
      <c r="F34" s="0" t="n">
        <f aca="false">2.477-951.53/(B34)-(9.307-3482.8/(B34))*LOG(D34)</f>
        <v>0.448106346602682</v>
      </c>
      <c r="G34" s="1" t="n">
        <f aca="false">0.753-100.21/(B34)-(10.316-3598.9/(B34))*LOG(D34)</f>
        <v>0.603546398988492</v>
      </c>
      <c r="H34" s="1" t="n">
        <f aca="false">1.183-132.61/(B34)-(13.002-6216.8/(B34))*LOG(D34)</f>
        <v>0.877581153770029</v>
      </c>
    </row>
    <row collapsed="false" customFormat="false" customHeight="true" hidden="false" ht="12.1" outlineLevel="0" r="35">
      <c r="A35" s="0" t="n">
        <v>1013</v>
      </c>
      <c r="B35" s="0" t="n">
        <v>463.15</v>
      </c>
      <c r="C35" s="0" t="n">
        <v>932.994</v>
      </c>
      <c r="D35" s="0" t="n">
        <f aca="false">C35/1000</f>
        <v>0.932994</v>
      </c>
      <c r="E35" s="0" t="n">
        <f aca="false">0.997-650.07/(B35)-(10.42-2600.5/(B35))*LOG(D35)</f>
        <v>-0.261846355982901</v>
      </c>
      <c r="F35" s="0" t="n">
        <f aca="false">2.477-951.53/(B35)-(9.307-3482.8/(B35))*LOG(D35)</f>
        <v>0.476357424468415</v>
      </c>
      <c r="G35" s="1" t="n">
        <f aca="false">0.753-100.21/(B35)-(10.316-3598.9/(B35))*LOG(D35)</f>
        <v>0.613307657234549</v>
      </c>
      <c r="H35" s="1" t="n">
        <f aca="false">1.183-132.61/(B35)-(13.002-6216.8/(B35))*LOG(D35)</f>
        <v>0.884001131725872</v>
      </c>
    </row>
    <row collapsed="false" customFormat="false" customHeight="true" hidden="false" ht="12.1" outlineLevel="0" r="36">
      <c r="A36" s="0" t="n">
        <v>1013</v>
      </c>
      <c r="B36" s="0" t="n">
        <v>473.15</v>
      </c>
      <c r="C36" s="0" t="n">
        <v>924.34</v>
      </c>
      <c r="D36" s="0" t="n">
        <f aca="false">C36/1000</f>
        <v>0.92434</v>
      </c>
      <c r="E36" s="0" t="n">
        <f aca="false">0.997-650.07/(B36)-(10.42-2600.5/(B36))*LOG(D36)</f>
        <v>-0.208679880538072</v>
      </c>
      <c r="F36" s="0" t="n">
        <f aca="false">2.477-951.53/(B36)-(9.307-3482.8/(B36))*LOG(D36)</f>
        <v>0.532441970001258</v>
      </c>
      <c r="G36" s="1" t="n">
        <f aca="false">0.753-100.21/(B36)-(10.316-3598.9/(B36))*LOG(D36)</f>
        <v>0.633793919822463</v>
      </c>
      <c r="H36" s="1" t="n">
        <f aca="false">1.183-132.61/(B36)-(13.002-6216.8/(B36))*LOG(D36)</f>
        <v>0.898042489628674</v>
      </c>
    </row>
    <row collapsed="false" customFormat="false" customHeight="true" hidden="false" ht="12.1" outlineLevel="0" r="37">
      <c r="A37" s="0" t="n">
        <v>1013</v>
      </c>
      <c r="B37" s="0" t="n">
        <v>498.15</v>
      </c>
      <c r="C37" s="0" t="n">
        <v>901.675</v>
      </c>
      <c r="D37" s="0" t="n">
        <f aca="false">C37/1000</f>
        <v>0.901675</v>
      </c>
      <c r="E37" s="0" t="n">
        <f aca="false">0.997-650.07/(B37)-(10.42-2600.5/(B37))*LOG(D37)</f>
        <v>-0.0742426980113227</v>
      </c>
      <c r="F37" s="0" t="n">
        <f aca="false">2.477-951.53/(B37)-(9.307-3482.8/(B37))*LOG(D37)</f>
        <v>0.670955606251369</v>
      </c>
      <c r="G37" s="1" t="n">
        <f aca="false">0.753-100.21/(B37)-(10.316-3598.9/(B37))*LOG(D37)</f>
        <v>0.690797146068462</v>
      </c>
      <c r="H37" s="1" t="n">
        <f aca="false">1.183-132.61/(B37)-(13.002-6216.8/(B37))*LOG(D37)</f>
        <v>0.94026903295496</v>
      </c>
    </row>
    <row collapsed="false" customFormat="false" customHeight="true" hidden="false" ht="12.1" outlineLevel="0" r="38">
      <c r="A38" s="0" t="n">
        <v>1013</v>
      </c>
      <c r="B38" s="0" t="n">
        <v>519.15</v>
      </c>
      <c r="C38" s="0" t="n">
        <v>881.468</v>
      </c>
      <c r="D38" s="0" t="n">
        <f aca="false">C38/1000</f>
        <v>0.881468</v>
      </c>
      <c r="E38" s="0" t="n">
        <f aca="false">0.997-650.07/(B38)-(10.42-2600.5/(B38))*LOG(D38)</f>
        <v>0.0412977082032733</v>
      </c>
      <c r="F38" s="0" t="n">
        <f aca="false">2.477-951.53/(B38)-(9.307-3482.8/(B38))*LOG(D38)</f>
        <v>0.786510691545979</v>
      </c>
      <c r="G38" s="1" t="n">
        <f aca="false">0.753-100.21/(B38)-(10.316-3598.9/(B38))*LOG(D38)</f>
        <v>0.745377905096786</v>
      </c>
      <c r="H38" s="1" t="n">
        <f aca="false">1.183-132.61/(B38)-(13.002-6216.8/(B38))*LOG(D38)</f>
        <v>0.983838343610952</v>
      </c>
    </row>
    <row collapsed="false" customFormat="false" customHeight="true" hidden="false" ht="12.1" outlineLevel="0" r="39">
      <c r="A39" s="0" t="n">
        <v>1013</v>
      </c>
      <c r="B39" s="0" t="n">
        <v>538.15</v>
      </c>
      <c r="C39" s="0" t="n">
        <v>862.223</v>
      </c>
      <c r="D39" s="0" t="n">
        <f aca="false">C39/1000</f>
        <v>0.862223</v>
      </c>
      <c r="E39" s="0" t="n">
        <f aca="false">0.997-650.07/(B39)-(10.42-2600.5/(B39))*LOG(D39)</f>
        <v>0.14876685456944</v>
      </c>
      <c r="F39" s="0" t="n">
        <f aca="false">2.477-951.53/(B39)-(9.307-3482.8/(B39))*LOG(D39)</f>
        <v>0.891381056625204</v>
      </c>
      <c r="G39" s="1" t="n">
        <f aca="false">0.753-100.21/(B39)-(10.316-3598.9/(B39))*LOG(D39)</f>
        <v>0.800389628775004</v>
      </c>
      <c r="H39" s="1" t="n">
        <f aca="false">1.183-132.61/(B39)-(13.002-6216.8/(B39))*LOG(D39)</f>
        <v>1.02992237943316</v>
      </c>
    </row>
    <row collapsed="false" customFormat="false" customHeight="true" hidden="false" ht="12.1" outlineLevel="0" r="40">
      <c r="A40" s="0" t="n">
        <v>1013</v>
      </c>
      <c r="B40" s="0" t="n">
        <v>543.15</v>
      </c>
      <c r="C40" s="0" t="n">
        <v>857.001</v>
      </c>
      <c r="D40" s="0" t="n">
        <f aca="false">C40/1000</f>
        <v>0.857001</v>
      </c>
      <c r="E40" s="0" t="n">
        <f aca="false">0.997-650.07/(B40)-(10.42-2600.5/(B40))*LOG(D40)</f>
        <v>0.177610068768159</v>
      </c>
      <c r="F40" s="0" t="n">
        <f aca="false">2.477-951.53/(B40)-(9.307-3482.8/(B40))*LOG(D40)</f>
        <v>0.919130643845458</v>
      </c>
      <c r="G40" s="1" t="n">
        <f aca="false">0.753-100.21/(B40)-(10.316-3598.9/(B40))*LOG(D40)</f>
        <v>0.815802528789421</v>
      </c>
      <c r="H40" s="1" t="n">
        <f aca="false">1.183-132.61/(B40)-(13.002-6216.8/(B40))*LOG(D40)</f>
        <v>1.04314289565283</v>
      </c>
    </row>
    <row collapsed="false" customFormat="false" customHeight="true" hidden="false" ht="12.1" outlineLevel="0" r="41">
      <c r="A41" s="0" t="n">
        <v>1013</v>
      </c>
      <c r="B41" s="0" t="n">
        <v>546.15</v>
      </c>
      <c r="C41" s="0" t="n">
        <v>853.836</v>
      </c>
      <c r="D41" s="0" t="n">
        <f aca="false">C41/1000</f>
        <v>0.853836</v>
      </c>
      <c r="E41" s="0" t="n">
        <f aca="false">0.997-650.07/(B41)-(10.42-2600.5/(B41))*LOG(D41)</f>
        <v>0.195039359910108</v>
      </c>
      <c r="F41" s="0" t="n">
        <f aca="false">2.477-951.53/(B41)-(9.307-3482.8/(B41))*LOG(D41)</f>
        <v>0.935822346997813</v>
      </c>
      <c r="G41" s="1" t="n">
        <f aca="false">0.753-100.21/(B41)-(10.316-3598.9/(B41))*LOG(D41)</f>
        <v>0.825243076125996</v>
      </c>
      <c r="H41" s="1" t="n">
        <f aca="false">1.183-132.61/(B41)-(13.002-6216.8/(B41))*LOG(D41)</f>
        <v>1.05129919194044</v>
      </c>
    </row>
    <row collapsed="false" customFormat="false" customHeight="true" hidden="false" ht="12.1" outlineLevel="0" r="42">
      <c r="A42" s="0" t="n">
        <v>1013</v>
      </c>
      <c r="B42" s="0" t="n">
        <v>570.15</v>
      </c>
      <c r="C42" s="0" t="n">
        <v>827.611</v>
      </c>
      <c r="D42" s="0" t="n">
        <f aca="false">C42/1000</f>
        <v>0.827611</v>
      </c>
      <c r="E42" s="0" t="n">
        <f aca="false">0.997-650.07/(B42)-(10.42-2600.5/(B42))*LOG(D42)</f>
        <v>0.338275729006631</v>
      </c>
      <c r="F42" s="0" t="n">
        <f aca="false">2.477-951.53/(B42)-(9.307-3482.8/(B42))*LOG(D42)</f>
        <v>1.07091545423401</v>
      </c>
      <c r="G42" s="1" t="n">
        <f aca="false">0.753-100.21/(B42)-(10.316-3598.9/(B42))*LOG(D42)</f>
        <v>0.906246597720961</v>
      </c>
      <c r="H42" s="1" t="n">
        <f aca="false">1.183-132.61/(B42)-(13.002-6216.8/(B42))*LOG(D42)</f>
        <v>1.12282926392677</v>
      </c>
    </row>
    <row collapsed="false" customFormat="false" customHeight="true" hidden="false" ht="12.1" outlineLevel="0" r="43">
      <c r="A43" s="0" t="n">
        <v>1013</v>
      </c>
      <c r="B43" s="0" t="n">
        <v>573.15</v>
      </c>
      <c r="C43" s="0" t="n">
        <v>824.218</v>
      </c>
      <c r="D43" s="0" t="n">
        <f aca="false">C43/1000</f>
        <v>0.824218</v>
      </c>
      <c r="E43" s="0" t="n">
        <f aca="false">0.997-650.07/(B43)-(10.42-2600.5/(B43))*LOG(D43)</f>
        <v>0.356701299835124</v>
      </c>
      <c r="F43" s="0" t="n">
        <f aca="false">2.477-951.53/(B43)-(9.307-3482.8/(B43))*LOG(D43)</f>
        <v>1.08804187975964</v>
      </c>
      <c r="G43" s="1" t="n">
        <f aca="false">0.753-100.21/(B43)-(10.316-3598.9/(B43))*LOG(D43)</f>
        <v>0.917083919073521</v>
      </c>
      <c r="H43" s="1" t="n">
        <f aca="false">1.183-132.61/(B43)-(13.002-6216.8/(B43))*LOG(D43)</f>
        <v>1.1325819412919</v>
      </c>
    </row>
    <row collapsed="false" customFormat="false" customHeight="true" hidden="false" ht="12.1" outlineLevel="0" r="44">
      <c r="A44" s="0" t="n">
        <v>2000</v>
      </c>
      <c r="B44" s="0" t="n">
        <v>973.15</v>
      </c>
      <c r="C44" s="0" t="n">
        <v>500.249</v>
      </c>
      <c r="D44" s="0" t="n">
        <f aca="false">C44/1000</f>
        <v>0.500249</v>
      </c>
      <c r="E44" s="0" t="n">
        <f aca="false">0.997-650.07/(B44)-(10.42-2600.5/(B44))*LOG(D44)</f>
        <v>2.65962396010447</v>
      </c>
      <c r="F44" s="0" t="n">
        <f aca="false">2.477-951.53/(B44)-(9.307-3482.8/(B44))*LOG(D44)</f>
        <v>3.22230989423247</v>
      </c>
      <c r="G44" s="1" t="n">
        <f aca="false">0.753-100.21/(B44)-(10.316-3598.9/(B44))*LOG(D44)</f>
        <v>2.64075152665785</v>
      </c>
      <c r="H44" s="1" t="n">
        <f aca="false">1.183-132.61/(B44)-(13.002-6216.8/(B44))*LOG(D44)</f>
        <v>3.03621522636867</v>
      </c>
    </row>
    <row collapsed="false" customFormat="false" customHeight="true" hidden="false" ht="12.1" outlineLevel="0" r="45">
      <c r="A45" s="0" t="n">
        <v>4350</v>
      </c>
      <c r="B45" s="0" t="n">
        <v>873.15</v>
      </c>
      <c r="C45" s="0" t="n">
        <v>781.419</v>
      </c>
      <c r="D45" s="0" t="n">
        <f aca="false">C45/1000</f>
        <v>0.781419</v>
      </c>
      <c r="E45" s="0" t="n">
        <f aca="false">0.997-650.07/(B45)-(10.42-2600.5/(B45))*LOG(D45)</f>
        <v>1.04961445657339</v>
      </c>
      <c r="F45" s="0" t="n">
        <f aca="false">2.477-951.53/(B45)-(9.307-3482.8/(B45))*LOG(D45)</f>
        <v>1.9569000939738</v>
      </c>
      <c r="G45" s="1" t="n">
        <f aca="false">0.753-100.21/(B45)-(10.316-3598.9/(B45))*LOG(D45)</f>
        <v>1.30173585900036</v>
      </c>
      <c r="H45" s="1" t="n">
        <f aca="false">1.183-132.61/(B45)-(13.002-6216.8/(B45))*LOG(D45)</f>
        <v>1.66118454871752</v>
      </c>
    </row>
    <row collapsed="false" customFormat="false" customHeight="true" hidden="false" ht="12.1" outlineLevel="0" r="46">
      <c r="A46" s="0" t="n">
        <v>4350</v>
      </c>
      <c r="B46" s="0" t="n">
        <v>973.15</v>
      </c>
      <c r="C46" s="0" t="n">
        <v>718.804</v>
      </c>
      <c r="D46" s="0" t="n">
        <f aca="false">C46/1000</f>
        <v>0.718804</v>
      </c>
      <c r="E46" s="0" t="n">
        <f aca="false">0.997-650.07/(B46)-(10.42-2600.5/(B46))*LOG(D46)</f>
        <v>1.43994016611674</v>
      </c>
      <c r="F46" s="0" t="n">
        <f aca="false">2.477-951.53/(B46)-(9.307-3482.8/(B46))*LOG(D46)</f>
        <v>2.3205669559844</v>
      </c>
      <c r="G46" s="1" t="n">
        <f aca="false">0.753-100.21/(B46)-(10.316-3598.9/(B46))*LOG(D46)</f>
        <v>1.59894874626515</v>
      </c>
      <c r="H46" s="1" t="n">
        <f aca="false">1.183-132.61/(B46)-(13.002-6216.8/(B46))*LOG(D46)</f>
        <v>1.99506260661667</v>
      </c>
    </row>
    <row collapsed="false" customFormat="false" customHeight="true" hidden="false" ht="12.1" outlineLevel="0" r="47">
      <c r="A47" s="0" t="n">
        <v>4350</v>
      </c>
      <c r="B47" s="0" t="n">
        <v>1023.15</v>
      </c>
      <c r="C47" s="0" t="n">
        <v>689.437</v>
      </c>
      <c r="D47" s="0" t="n">
        <f aca="false">C47/1000</f>
        <v>0.689437</v>
      </c>
      <c r="E47" s="0" t="n">
        <f aca="false">0.997-650.07/(B47)-(10.42-2600.5/(B47))*LOG(D47)</f>
        <v>1.6340330815998</v>
      </c>
      <c r="F47" s="0" t="n">
        <f aca="false">2.477-951.53/(B47)-(9.307-3482.8/(B47))*LOG(D47)</f>
        <v>2.50036637484471</v>
      </c>
      <c r="G47" s="1" t="n">
        <f aca="false">0.753-100.21/(B47)-(10.316-3598.9/(B47))*LOG(D47)</f>
        <v>1.75305667759535</v>
      </c>
      <c r="H47" s="1" t="n">
        <f aca="false">1.183-132.61/(B47)-(13.002-6216.8/(B47))*LOG(D47)</f>
        <v>2.17195475760755</v>
      </c>
    </row>
    <row collapsed="false" customFormat="false" customHeight="true" hidden="false" ht="12.1" outlineLevel="0" r="48">
      <c r="A48" s="0" t="n">
        <v>2000</v>
      </c>
      <c r="B48" s="0" t="n">
        <v>1073.15</v>
      </c>
      <c r="C48" s="0" t="n">
        <v>428.694</v>
      </c>
      <c r="D48" s="0" t="n">
        <f aca="false">C48/1000</f>
        <v>0.428694</v>
      </c>
      <c r="E48" s="0" t="n">
        <f aca="false">0.997-650.07/(B48)-(10.42-2600.5/(B48))*LOG(D48)</f>
        <v>3.33287017068653</v>
      </c>
      <c r="F48" s="0" t="n">
        <f aca="false">2.477-951.53/(B48)-(9.307-3482.8/(B48))*LOG(D48)</f>
        <v>3.82010555163536</v>
      </c>
      <c r="G48" s="1" t="n">
        <f aca="false">0.753-100.21/(B48)-(10.316-3598.9/(B48))*LOG(D48)</f>
        <v>3.22076303194329</v>
      </c>
      <c r="H48" s="1" t="n">
        <f aca="false">1.183-132.61/(B48)-(13.002-6216.8/(B48))*LOG(D48)</f>
        <v>3.71126414605386</v>
      </c>
    </row>
    <row collapsed="false" customFormat="false" customHeight="true" hidden="false" ht="12.1" outlineLevel="0" r="49">
      <c r="A49" s="0" t="n">
        <v>1500</v>
      </c>
      <c r="B49" s="0" t="n">
        <v>773.15</v>
      </c>
      <c r="C49" s="0" t="n">
        <v>629.618</v>
      </c>
      <c r="D49" s="0" t="n">
        <f aca="false">C49/1000</f>
        <v>0.629618</v>
      </c>
      <c r="E49" s="0" t="n">
        <f aca="false">0.997-650.07/(B49)-(10.42-2600.5/(B49))*LOG(D49)</f>
        <v>1.57400251340443</v>
      </c>
      <c r="F49" s="0" t="n">
        <f aca="false">2.477-951.53/(B49)-(9.307-3482.8/(B49))*LOG(D49)</f>
        <v>2.2111756712374</v>
      </c>
      <c r="G49" s="1" t="n">
        <f aca="false">0.753-100.21/(B49)-(10.316-3598.9/(B49))*LOG(D49)</f>
        <v>1.76084114333649</v>
      </c>
      <c r="H49" s="1" t="n">
        <f aca="false">1.183-132.61/(B49)-(13.002-6216.8/(B49))*LOG(D49)</f>
        <v>2.00828498746764</v>
      </c>
    </row>
    <row collapsed="false" customFormat="false" customHeight="true" hidden="false" ht="12.1" outlineLevel="0" r="50">
      <c r="A50" s="0" t="n">
        <v>3000</v>
      </c>
      <c r="B50" s="0" t="n">
        <v>773.15</v>
      </c>
      <c r="C50" s="0" t="n">
        <v>772.885</v>
      </c>
      <c r="D50" s="0" t="n">
        <f aca="false">C50/1000</f>
        <v>0.772885</v>
      </c>
      <c r="E50" s="0" t="n">
        <f aca="false">0.997-650.07/(B50)-(10.42-2600.5/(B50))*LOG(D50)</f>
        <v>0.94570882720694</v>
      </c>
      <c r="F50" s="0" t="n">
        <f aca="false">2.477-951.53/(B50)-(9.307-3482.8/(B50))*LOG(D50)</f>
        <v>1.78358870302932</v>
      </c>
      <c r="G50" s="1" t="n">
        <f aca="false">0.753-100.21/(B50)-(10.316-3598.9/(B50))*LOG(D50)</f>
        <v>1.25678543690848</v>
      </c>
      <c r="H50" s="1" t="n">
        <f aca="false">1.183-132.61/(B50)-(13.002-6216.8/(B50))*LOG(D50)</f>
        <v>1.5665573250733</v>
      </c>
    </row>
    <row collapsed="false" customFormat="false" customHeight="true" hidden="false" ht="12.1" outlineLevel="0" r="51">
      <c r="A51" s="0" t="n">
        <v>4000</v>
      </c>
      <c r="B51" s="0" t="n">
        <v>773.15</v>
      </c>
      <c r="C51" s="0" t="n">
        <v>830.456</v>
      </c>
      <c r="D51" s="0" t="n">
        <f aca="false">C51/1000</f>
        <v>0.830456</v>
      </c>
      <c r="E51" s="0" t="n">
        <f aca="false">0.997-650.07/(B51)-(10.42-2600.5/(B51))*LOG(D51)</f>
        <v>0.725534091327141</v>
      </c>
      <c r="F51" s="0" t="n">
        <f aca="false">2.477-951.53/(B51)-(9.307-3482.8/(B51))*LOG(D51)</f>
        <v>1.63374819076724</v>
      </c>
      <c r="G51" s="1" t="n">
        <f aca="false">0.753-100.21/(B51)-(10.316-3598.9/(B51))*LOG(D51)</f>
        <v>1.08014776814061</v>
      </c>
      <c r="H51" s="1" t="n">
        <f aca="false">1.183-132.61/(B51)-(13.002-6216.8/(B51))*LOG(D51)</f>
        <v>1.41176144929889</v>
      </c>
    </row>
    <row collapsed="false" customFormat="false" customHeight="true" hidden="false" ht="12.1" outlineLevel="0" r="52">
      <c r="A52" s="0" t="n">
        <v>1000</v>
      </c>
      <c r="B52" s="0" t="n">
        <v>873.15</v>
      </c>
      <c r="C52" s="0" t="n">
        <v>373.93</v>
      </c>
      <c r="D52" s="0" t="n">
        <f aca="false">C52/1000</f>
        <v>0.37393</v>
      </c>
      <c r="E52" s="0" t="n">
        <f aca="false">0.997-650.07/(B52)-(10.42-2600.5/(B52))*LOG(D52)</f>
        <v>3.43165639534457</v>
      </c>
      <c r="F52" s="0" t="n">
        <f aca="false">2.477-951.53/(B52)-(9.307-3482.8/(B52))*LOG(D52)</f>
        <v>3.65922977781436</v>
      </c>
      <c r="G52" s="1" t="n">
        <f aca="false">0.753-100.21/(B52)-(10.316-3598.9/(B52))*LOG(D52)</f>
        <v>3.28447819955409</v>
      </c>
      <c r="H52" s="1" t="n">
        <f aca="false">1.183-132.61/(B52)-(13.002-6216.8/(B52))*LOG(D52)</f>
        <v>3.54398570533496</v>
      </c>
    </row>
    <row collapsed="false" customFormat="false" customHeight="true" hidden="false" ht="12.1" outlineLevel="0" r="53">
      <c r="A53" s="0" t="n">
        <v>1500</v>
      </c>
      <c r="B53" s="0" t="n">
        <v>873.15</v>
      </c>
      <c r="C53" s="0" t="n">
        <v>508.319</v>
      </c>
      <c r="D53" s="0" t="n">
        <f aca="false">C53/1000</f>
        <v>0.508319</v>
      </c>
      <c r="E53" s="0" t="n">
        <f aca="false">0.997-650.07/(B53)-(10.42-2600.5/(B53))*LOG(D53)</f>
        <v>2.43933481330599</v>
      </c>
      <c r="F53" s="0" t="n">
        <f aca="false">2.477-951.53/(B53)-(9.307-3482.8/(B53))*LOG(D53)</f>
        <v>2.95006573770038</v>
      </c>
      <c r="G53" s="1" t="n">
        <f aca="false">0.753-100.21/(B53)-(10.316-3598.9/(B53))*LOG(D53)</f>
        <v>2.45849861282685</v>
      </c>
      <c r="H53" s="1" t="n">
        <f aca="false">1.183-132.61/(B53)-(13.002-6216.8/(B53))*LOG(D53)</f>
        <v>2.75964005969846</v>
      </c>
    </row>
    <row collapsed="false" customFormat="false" customHeight="true" hidden="false" ht="12.1" outlineLevel="0" r="54">
      <c r="A54" s="0" t="n">
        <v>2000</v>
      </c>
      <c r="B54" s="0" t="n">
        <v>873.15</v>
      </c>
      <c r="C54" s="0" t="n">
        <v>589.964</v>
      </c>
      <c r="D54" s="0" t="n">
        <f aca="false">C54/1000</f>
        <v>0.589964</v>
      </c>
      <c r="E54" s="0" t="n">
        <f aca="false">0.997-650.07/(B54)-(10.42-2600.5/(B54))*LOG(D54)</f>
        <v>1.95793723286836</v>
      </c>
      <c r="F54" s="0" t="n">
        <f aca="false">2.477-951.53/(B54)-(9.307-3482.8/(B54))*LOG(D54)</f>
        <v>2.60603426723402</v>
      </c>
      <c r="G54" s="1" t="n">
        <f aca="false">0.753-100.21/(B54)-(10.316-3598.9/(B54))*LOG(D54)</f>
        <v>2.05779728602058</v>
      </c>
      <c r="H54" s="1" t="n">
        <f aca="false">1.183-132.61/(B54)-(13.002-6216.8/(B54))*LOG(D54)</f>
        <v>2.37913629673433</v>
      </c>
    </row>
    <row collapsed="false" customFormat="false" customHeight="true" hidden="false" ht="12.1" outlineLevel="0" r="55">
      <c r="A55" s="0" t="n">
        <v>3000</v>
      </c>
      <c r="B55" s="0" t="n">
        <v>873.15</v>
      </c>
      <c r="C55" s="0" t="n">
        <v>692.587</v>
      </c>
      <c r="D55" s="0" t="n">
        <f aca="false">C55/1000</f>
        <v>0.692587</v>
      </c>
      <c r="E55" s="0" t="n">
        <f aca="false">0.997-650.07/(B55)-(10.42-2600.5/(B55))*LOG(D55)</f>
        <v>1.4396313684411</v>
      </c>
      <c r="F55" s="0" t="n">
        <f aca="false">2.477-951.53/(B55)-(9.307-3482.8/(B55))*LOG(D55)</f>
        <v>2.235626238743</v>
      </c>
      <c r="G55" s="1" t="n">
        <f aca="false">0.753-100.21/(B55)-(10.316-3598.9/(B55))*LOG(D55)</f>
        <v>1.62637457845592</v>
      </c>
      <c r="H55" s="1" t="n">
        <f aca="false">1.183-132.61/(B55)-(13.002-6216.8/(B55))*LOG(D55)</f>
        <v>1.96945968057506</v>
      </c>
    </row>
    <row collapsed="false" customFormat="false" customHeight="true" hidden="false" ht="12.1" outlineLevel="0" r="56">
      <c r="A56" s="0" t="n">
        <v>4000</v>
      </c>
      <c r="B56" s="0" t="n">
        <v>873.15</v>
      </c>
      <c r="C56" s="0" t="n">
        <v>761.488</v>
      </c>
      <c r="D56" s="0" t="n">
        <f aca="false">C56/1000</f>
        <v>0.761488</v>
      </c>
      <c r="E56" s="0" t="n">
        <f aca="false">0.997-650.07/(B56)-(10.42-2600.5/(B56))*LOG(D56)</f>
        <v>1.13311708390136</v>
      </c>
      <c r="F56" s="0" t="n">
        <f aca="false">2.477-951.53/(B56)-(9.307-3482.8/(B56))*LOG(D56)</f>
        <v>2.01657536621204</v>
      </c>
      <c r="G56" s="1" t="n">
        <f aca="false">0.753-100.21/(B56)-(10.316-3598.9/(B56))*LOG(D56)</f>
        <v>1.37124101424378</v>
      </c>
      <c r="H56" s="1" t="n">
        <f aca="false">1.183-132.61/(B56)-(13.002-6216.8/(B56))*LOG(D56)</f>
        <v>1.72718625958362</v>
      </c>
    </row>
    <row collapsed="false" customFormat="false" customHeight="true" hidden="false" ht="12.1" outlineLevel="0" r="57">
      <c r="A57" s="0" t="n">
        <v>1500</v>
      </c>
      <c r="B57" s="0" t="n">
        <v>973.15</v>
      </c>
      <c r="C57" s="0" t="n">
        <v>409.725</v>
      </c>
      <c r="D57" s="0" t="n">
        <f aca="false">C57/1000</f>
        <v>0.409725</v>
      </c>
      <c r="E57" s="0" t="n">
        <f aca="false">0.997-650.07/(B57)-(10.42-2600.5/(B57))*LOG(D57)</f>
        <v>3.33130558758581</v>
      </c>
      <c r="F57" s="0" t="n">
        <f aca="false">2.477-951.53/(B57)-(9.307-3482.8/(B57))*LOG(D57)</f>
        <v>3.71890103311446</v>
      </c>
      <c r="G57" s="1" t="n">
        <f aca="false">0.753-100.21/(B57)-(10.316-3598.9/(B57))*LOG(D57)</f>
        <v>3.21447382295967</v>
      </c>
      <c r="H57" s="1" t="n">
        <f aca="false">1.183-132.61/(B57)-(13.002-6216.8/(B57))*LOG(D57)</f>
        <v>3.60957947826634</v>
      </c>
    </row>
    <row collapsed="false" customFormat="false" customHeight="true" hidden="false" ht="12.1" outlineLevel="0" r="58">
      <c r="A58" s="0" t="n">
        <v>2900</v>
      </c>
      <c r="B58" s="0" t="n">
        <v>973.15</v>
      </c>
      <c r="C58" s="0" t="n">
        <v>608.575</v>
      </c>
      <c r="D58" s="0" t="n">
        <f aca="false">C58/1000</f>
        <v>0.608575</v>
      </c>
      <c r="E58" s="0" t="n">
        <f aca="false">0.997-650.07/(B58)-(10.42-2600.5/(B58))*LOG(D58)</f>
        <v>2.00007443098818</v>
      </c>
      <c r="F58" s="0" t="n">
        <f aca="false">2.477-951.53/(B58)-(9.307-3482.8/(B58))*LOG(D58)</f>
        <v>2.73468832113527</v>
      </c>
      <c r="G58" s="1" t="n">
        <f aca="false">0.753-100.21/(B58)-(10.316-3598.9/(B58))*LOG(D58)</f>
        <v>2.07739196032835</v>
      </c>
      <c r="H58" s="1" t="n">
        <f aca="false">1.183-132.61/(B58)-(13.002-6216.8/(B58))*LOG(D58)</f>
        <v>2.47320723734678</v>
      </c>
    </row>
    <row collapsed="false" customFormat="false" customHeight="true" hidden="false" ht="12.1" outlineLevel="0" r="59">
      <c r="A59" s="0" t="n">
        <v>3000</v>
      </c>
      <c r="B59" s="0" t="n">
        <v>973.15</v>
      </c>
      <c r="C59" s="0" t="n">
        <v>618.023</v>
      </c>
      <c r="D59" s="0" t="n">
        <f aca="false">C59/1000</f>
        <v>0.618023</v>
      </c>
      <c r="E59" s="0" t="n">
        <f aca="false">0.997-650.07/(B59)-(10.42-2600.5/(B59))*LOG(D59)</f>
        <v>1.94823787585255</v>
      </c>
      <c r="F59" s="0" t="n">
        <f aca="false">2.477-951.53/(B59)-(9.307-3482.8/(B59))*LOG(D59)</f>
        <v>2.69636425077616</v>
      </c>
      <c r="G59" s="1" t="n">
        <f aca="false">0.753-100.21/(B59)-(10.316-3598.9/(B59))*LOG(D59)</f>
        <v>2.03311534737958</v>
      </c>
      <c r="H59" s="1" t="n">
        <f aca="false">1.183-132.61/(B59)-(13.002-6216.8/(B59))*LOG(D59)</f>
        <v>2.42895825622199</v>
      </c>
    </row>
    <row collapsed="false" customFormat="false" customHeight="true" hidden="false" ht="12.1" outlineLevel="0" r="60">
      <c r="A60" s="0" t="n">
        <v>4000</v>
      </c>
      <c r="B60" s="0" t="n">
        <v>973.15</v>
      </c>
      <c r="C60" s="0" t="n">
        <v>696.359</v>
      </c>
      <c r="D60" s="0" t="n">
        <f aca="false">C60/1000</f>
        <v>0.696359</v>
      </c>
      <c r="E60" s="0" t="n">
        <f aca="false">0.997-650.07/(B60)-(10.42-2600.5/(B60))*LOG(D60)</f>
        <v>1.54668318344219</v>
      </c>
      <c r="F60" s="0" t="n">
        <f aca="false">2.477-951.53/(B60)-(9.307-3482.8/(B60))*LOG(D60)</f>
        <v>2.39948475628231</v>
      </c>
      <c r="G60" s="1" t="n">
        <f aca="false">0.753-100.21/(B60)-(10.316-3598.9/(B60))*LOG(D60)</f>
        <v>1.69012415810987</v>
      </c>
      <c r="H60" s="1" t="n">
        <f aca="false">1.183-132.61/(B60)-(13.002-6216.8/(B60))*LOG(D60)</f>
        <v>2.08618111837887</v>
      </c>
    </row>
    <row collapsed="false" customFormat="false" customHeight="true" hidden="false" ht="12.1" outlineLevel="0" r="61">
      <c r="A61" s="0" t="n">
        <v>4850</v>
      </c>
      <c r="B61" s="0" t="n">
        <v>973.15</v>
      </c>
      <c r="C61" s="0" t="n">
        <v>747.818</v>
      </c>
      <c r="D61" s="0" t="n">
        <f aca="false">C61/1000</f>
        <v>0.747818</v>
      </c>
      <c r="E61" s="0" t="n">
        <f aca="false">0.997-650.07/(B61)-(10.42-2600.5/(B61))*LOG(D61)</f>
        <v>1.30679175534046</v>
      </c>
      <c r="F61" s="0" t="n">
        <f aca="false">2.477-951.53/(B61)-(9.307-3482.8/(B61))*LOG(D61)</f>
        <v>2.22212698346996</v>
      </c>
      <c r="G61" s="1" t="n">
        <f aca="false">0.753-100.21/(B61)-(10.316-3598.9/(B61))*LOG(D61)</f>
        <v>1.4852189539736</v>
      </c>
      <c r="H61" s="1" t="n">
        <f aca="false">1.183-132.61/(B61)-(13.002-6216.8/(B61))*LOG(D61)</f>
        <v>1.88140378998003</v>
      </c>
    </row>
    <row collapsed="false" customFormat="false" customHeight="true" hidden="false" ht="12.1" outlineLevel="0" r="62">
      <c r="A62" s="0" t="n">
        <v>3000</v>
      </c>
      <c r="B62" s="0" t="n">
        <v>1073.15</v>
      </c>
      <c r="C62" s="0" t="n">
        <v>552.592</v>
      </c>
      <c r="D62" s="0" t="n">
        <f aca="false">C62/1000</f>
        <v>0.552592</v>
      </c>
      <c r="E62" s="0" t="n">
        <f aca="false">0.997-650.07/(B62)-(10.42-2600.5/(B62))*LOG(D62)</f>
        <v>2.45116989874165</v>
      </c>
      <c r="F62" s="0" t="n">
        <f aca="false">2.477-951.53/(B62)-(9.307-3482.8/(B62))*LOG(D62)</f>
        <v>3.1517704766174</v>
      </c>
      <c r="G62" s="1" t="n">
        <f aca="false">0.753-100.21/(B62)-(10.316-3598.9/(B62))*LOG(D62)</f>
        <v>2.45310675824688</v>
      </c>
      <c r="H62" s="1" t="n">
        <f aca="false">1.183-132.61/(B62)-(13.002-6216.8/(B62))*LOG(D62)</f>
        <v>2.916424397491</v>
      </c>
    </row>
    <row collapsed="false" customFormat="false" customHeight="true" hidden="false" ht="12.1" outlineLevel="0" r="63">
      <c r="A63" s="0" t="n">
        <v>4000</v>
      </c>
      <c r="B63" s="0" t="n">
        <v>1073.15</v>
      </c>
      <c r="C63" s="0" t="n">
        <v>637.27</v>
      </c>
      <c r="D63" s="0" t="n">
        <f aca="false">C63/1000</f>
        <v>0.63727</v>
      </c>
      <c r="E63" s="0" t="n">
        <f aca="false">0.997-650.07/(B63)-(10.42-2600.5/(B63))*LOG(D63)</f>
        <v>1.95601946795791</v>
      </c>
      <c r="F63" s="0" t="n">
        <f aca="false">2.477-951.53/(B63)-(9.307-3482.8/(B63))*LOG(D63)</f>
        <v>2.77644292956668</v>
      </c>
      <c r="G63" s="1" t="n">
        <f aca="false">0.753-100.21/(B63)-(10.316-3598.9/(B63))*LOG(D63)</f>
        <v>2.02200182756996</v>
      </c>
      <c r="H63" s="1" t="n">
        <f aca="false">1.183-132.61/(B63)-(13.002-6216.8/(B63))*LOG(D63)</f>
        <v>2.47005361092335</v>
      </c>
    </row>
    <row collapsed="false" customFormat="false" customHeight="true" hidden="false" ht="12.1" outlineLevel="0" r="64">
      <c r="A64" s="0" t="n">
        <v>2000</v>
      </c>
      <c r="B64" s="0" t="n">
        <v>1173.15</v>
      </c>
      <c r="C64" s="0" t="n">
        <v>374.449</v>
      </c>
      <c r="D64" s="0" t="n">
        <f aca="false">C64/1000</f>
        <v>0.374449</v>
      </c>
      <c r="E64" s="0" t="n">
        <f aca="false">0.997-650.07/(B64)-(10.42-2600.5/(B64))*LOG(D64)</f>
        <v>3.94247221122298</v>
      </c>
      <c r="F64" s="0" t="n">
        <f aca="false">2.477-951.53/(B64)-(9.307-3482.8/(B64))*LOG(D64)</f>
        <v>4.36985009873504</v>
      </c>
      <c r="G64" s="1" t="n">
        <f aca="false">0.753-100.21/(B64)-(10.316-3598.9/(B64))*LOG(D64)</f>
        <v>3.75974818698721</v>
      </c>
      <c r="H64" s="1" t="n">
        <f aca="false">1.183-132.61/(B64)-(13.002-6216.8/(B64))*LOG(D64)</f>
        <v>4.35601752802296</v>
      </c>
    </row>
    <row collapsed="false" customFormat="false" customHeight="true" hidden="false" ht="12.1" outlineLevel="0" r="65">
      <c r="A65" s="0" t="n">
        <v>2100</v>
      </c>
      <c r="B65" s="0" t="n">
        <v>1173.15</v>
      </c>
      <c r="C65" s="0" t="n">
        <v>388.925</v>
      </c>
      <c r="D65" s="0" t="n">
        <f aca="false">C65/1000</f>
        <v>0.388925</v>
      </c>
      <c r="E65" s="0" t="n">
        <f aca="false">0.997-650.07/(B65)-(10.42-2600.5/(B65))*LOG(D65)</f>
        <v>3.80733742702363</v>
      </c>
      <c r="F65" s="0" t="n">
        <f aca="false">2.477-951.53/(B65)-(9.307-3482.8/(B65))*LOG(D65)</f>
        <v>4.26543908570284</v>
      </c>
      <c r="G65" s="1" t="n">
        <f aca="false">0.753-100.21/(B65)-(10.316-3598.9/(B65))*LOG(D65)</f>
        <v>3.64034598769719</v>
      </c>
      <c r="H65" s="1" t="n">
        <f aca="false">1.183-132.61/(B65)-(13.002-6216.8/(B65))*LOG(D65)</f>
        <v>4.22912848753222</v>
      </c>
    </row>
    <row collapsed="false" customFormat="false" customHeight="true" hidden="false" ht="12.1" outlineLevel="0" r="66">
      <c r="A66" s="0" t="n">
        <v>3000</v>
      </c>
      <c r="B66" s="0" t="n">
        <v>1173.15</v>
      </c>
      <c r="C66" s="0" t="n">
        <v>497.351</v>
      </c>
      <c r="D66" s="0" t="n">
        <f aca="false">C66/1000</f>
        <v>0.497351</v>
      </c>
      <c r="E66" s="0" t="n">
        <f aca="false">0.997-650.07/(B66)-(10.42-2600.5/(B66))*LOG(D66)</f>
        <v>2.93124652177184</v>
      </c>
      <c r="F66" s="0" t="n">
        <f aca="false">2.477-951.53/(B66)-(9.307-3482.8/(B66))*LOG(D66)</f>
        <v>3.58853313977925</v>
      </c>
      <c r="G66" s="1" t="n">
        <f aca="false">0.753-100.21/(B66)-(10.316-3598.9/(B66))*LOG(D66)</f>
        <v>2.86625083902889</v>
      </c>
      <c r="H66" s="1" t="n">
        <f aca="false">1.183-132.61/(B66)-(13.002-6216.8/(B66))*LOG(D66)</f>
        <v>3.40649547702563</v>
      </c>
    </row>
    <row collapsed="false" customFormat="false" customHeight="true" hidden="false" ht="12.1" outlineLevel="0" r="67">
      <c r="A67" s="0" t="n">
        <v>3050</v>
      </c>
      <c r="B67" s="0" t="n">
        <v>1173.15</v>
      </c>
      <c r="C67" s="0" t="n">
        <v>502.412</v>
      </c>
      <c r="D67" s="0" t="n">
        <f aca="false">C67/1000</f>
        <v>0.502412</v>
      </c>
      <c r="E67" s="0" t="n">
        <f aca="false">0.997-650.07/(B67)-(10.42-2600.5/(B67))*LOG(D67)</f>
        <v>2.89517646189267</v>
      </c>
      <c r="F67" s="0" t="n">
        <f aca="false">2.477-951.53/(B67)-(9.307-3482.8/(B67))*LOG(D67)</f>
        <v>3.56066384236311</v>
      </c>
      <c r="G67" s="1" t="n">
        <f aca="false">0.753-100.21/(B67)-(10.316-3598.9/(B67))*LOG(D67)</f>
        <v>2.83438010712509</v>
      </c>
      <c r="H67" s="1" t="n">
        <f aca="false">1.183-132.61/(B67)-(13.002-6216.8/(B67))*LOG(D67)</f>
        <v>3.3726263639351</v>
      </c>
    </row>
    <row collapsed="false" customFormat="false" customHeight="true" hidden="false" ht="12.1" outlineLevel="0" r="68">
      <c r="A68" s="0" t="n">
        <v>4000</v>
      </c>
      <c r="B68" s="0" t="n">
        <v>1173.15</v>
      </c>
      <c r="C68" s="0" t="n">
        <v>585.138</v>
      </c>
      <c r="D68" s="0" t="n">
        <f aca="false">C68/1000</f>
        <v>0.585138</v>
      </c>
      <c r="E68" s="0" t="n">
        <f aca="false">0.997-650.07/(B68)-(10.42-2600.5/(B68))*LOG(D68)</f>
        <v>2.35213073597613</v>
      </c>
      <c r="F68" s="0" t="n">
        <f aca="false">2.477-951.53/(B68)-(9.307-3482.8/(B68))*LOG(D68)</f>
        <v>3.14108309043686</v>
      </c>
      <c r="G68" s="1" t="n">
        <f aca="false">0.753-100.21/(B68)-(10.316-3598.9/(B68))*LOG(D68)</f>
        <v>2.35455654153718</v>
      </c>
      <c r="H68" s="1" t="n">
        <f aca="false">1.183-132.61/(B68)-(13.002-6216.8/(B68))*LOG(D68)</f>
        <v>2.86271656156697</v>
      </c>
    </row>
    <row collapsed="false" customFormat="false" customHeight="true" hidden="false" ht="12.1" outlineLevel="0" r="69">
      <c r="A69" s="0" t="n">
        <v>500</v>
      </c>
      <c r="B69" s="0" t="n">
        <v>673.15</v>
      </c>
      <c r="C69" s="0" t="n">
        <v>577.991</v>
      </c>
      <c r="D69" s="0" t="n">
        <f aca="false">C69/1000</f>
        <v>0.577991</v>
      </c>
      <c r="E69" s="0" t="n">
        <f aca="false">0.997-650.07/(B69)-(10.42-2600.5/(B69))*LOG(D69)</f>
        <v>1.59232707819513</v>
      </c>
      <c r="F69" s="0" t="n">
        <f aca="false">2.477-951.53/(B69)-(9.307-3482.8/(B69))*LOG(D69)</f>
        <v>2.04745957188949</v>
      </c>
      <c r="G69" s="1" t="n">
        <f aca="false">0.753-100.21/(B69)-(10.316-3598.9/(B69))*LOG(D69)</f>
        <v>1.78730006816086</v>
      </c>
      <c r="H69" s="1" t="n">
        <f aca="false">1.183-132.61/(B69)-(13.002-6216.8/(B69))*LOG(D69)</f>
        <v>1.88275225568959</v>
      </c>
    </row>
    <row collapsed="false" customFormat="false" customHeight="true" hidden="false" ht="12.1" outlineLevel="0" r="70">
      <c r="A70" s="0" t="n">
        <v>1500</v>
      </c>
      <c r="B70" s="0" t="n">
        <v>673.15</v>
      </c>
      <c r="C70" s="0" t="n">
        <v>750.972</v>
      </c>
      <c r="D70" s="0" t="n">
        <f aca="false">C70/1000</f>
        <v>0.750972</v>
      </c>
      <c r="E70" s="0" t="n">
        <f aca="false">0.997-650.07/(B70)-(10.42-2600.5/(B70))*LOG(D70)</f>
        <v>0.846799211135211</v>
      </c>
      <c r="F70" s="0" t="n">
        <f aca="false">2.477-951.53/(B70)-(9.307-3482.8/(B70))*LOG(D70)</f>
        <v>1.57751325044939</v>
      </c>
      <c r="G70" s="1" t="n">
        <f aca="false">0.753-100.21/(B70)-(10.316-3598.9/(B70))*LOG(D70)</f>
        <v>1.22223836066252</v>
      </c>
      <c r="H70" s="1" t="n">
        <f aca="false">1.183-132.61/(B70)-(13.002-6216.8/(B70))*LOG(D70)</f>
        <v>1.45447817766582</v>
      </c>
    </row>
    <row collapsed="false" customFormat="false" customHeight="true" hidden="false" ht="12.1" outlineLevel="0" r="71">
      <c r="A71" s="0" t="n">
        <v>1250</v>
      </c>
      <c r="B71" s="0" t="n">
        <v>673.15</v>
      </c>
      <c r="C71" s="0" t="n">
        <v>724.829</v>
      </c>
      <c r="D71" s="0" t="n">
        <f aca="false">C71/1000</f>
        <v>0.724829</v>
      </c>
      <c r="E71" s="0" t="n">
        <f aca="false">0.997-650.07/(B71)-(10.42-2600.5/(B71))*LOG(D71)</f>
        <v>0.947696753271133</v>
      </c>
      <c r="F71" s="0" t="n">
        <f aca="false">2.477-951.53/(B71)-(9.307-3482.8/(B71))*LOG(D71)</f>
        <v>1.64111439919801</v>
      </c>
      <c r="G71" s="1" t="n">
        <f aca="false">0.753-100.21/(B71)-(10.316-3598.9/(B71))*LOG(D71)</f>
        <v>1.29871214515906</v>
      </c>
      <c r="H71" s="1" t="n">
        <f aca="false">1.183-132.61/(B71)-(13.002-6216.8/(B71))*LOG(D71)</f>
        <v>1.51243952792834</v>
      </c>
    </row>
    <row collapsed="false" customFormat="false" customHeight="true" hidden="false" ht="12.1" outlineLevel="0" r="72">
      <c r="A72" s="0" t="n">
        <v>1750</v>
      </c>
      <c r="B72" s="0" t="n">
        <v>673.15</v>
      </c>
      <c r="C72" s="0" t="n">
        <v>773.192</v>
      </c>
      <c r="D72" s="0" t="n">
        <f aca="false">C72/1000</f>
        <v>0.773192</v>
      </c>
      <c r="E72" s="0" t="n">
        <f aca="false">0.997-650.07/(B72)-(10.42-2600.5/(B72))*LOG(D72)</f>
        <v>0.763766225209372</v>
      </c>
      <c r="F72" s="0" t="n">
        <f aca="false">2.477-951.53/(B72)-(9.307-3482.8/(B72))*LOG(D72)</f>
        <v>1.52517309253159</v>
      </c>
      <c r="G72" s="1" t="n">
        <f aca="false">0.753-100.21/(B72)-(10.316-3598.9/(B72))*LOG(D72)</f>
        <v>1.1593047496213</v>
      </c>
      <c r="H72" s="1" t="n">
        <f aca="false">1.183-132.61/(B72)-(13.002-6216.8/(B72))*LOG(D72)</f>
        <v>1.40677925578221</v>
      </c>
    </row>
    <row collapsed="false" customFormat="false" customHeight="true" hidden="false" ht="12.1" outlineLevel="0" r="73">
      <c r="A73" s="0" t="n">
        <v>2250</v>
      </c>
      <c r="B73" s="0" t="n">
        <v>673.15</v>
      </c>
      <c r="C73" s="0" t="n">
        <v>810.064</v>
      </c>
      <c r="D73" s="0" t="n">
        <f aca="false">C73/1000</f>
        <v>0.810064</v>
      </c>
      <c r="E73" s="0" t="n">
        <f aca="false">0.997-650.07/(B73)-(10.42-2600.5/(B73))*LOG(D73)</f>
        <v>0.631108783703703</v>
      </c>
      <c r="F73" s="0" t="n">
        <f aca="false">2.477-951.53/(B73)-(9.307-3482.8/(B73))*LOG(D73)</f>
        <v>1.44155197063698</v>
      </c>
      <c r="G73" s="1" t="n">
        <f aca="false">0.753-100.21/(B73)-(10.316-3598.9/(B73))*LOG(D73)</f>
        <v>1.05875902393948</v>
      </c>
      <c r="H73" s="1" t="n">
        <f aca="false">1.183-132.61/(B73)-(13.002-6216.8/(B73))*LOG(D73)</f>
        <v>1.33057319298554</v>
      </c>
    </row>
    <row collapsed="false" customFormat="false" customHeight="true" hidden="false" ht="12.1" outlineLevel="0" r="74">
      <c r="A74" s="0" t="n">
        <v>2500</v>
      </c>
      <c r="B74" s="0" t="n">
        <v>673.15</v>
      </c>
      <c r="C74" s="0" t="n">
        <v>825.874</v>
      </c>
      <c r="D74" s="0" t="n">
        <f aca="false">C74/1000</f>
        <v>0.825874</v>
      </c>
      <c r="E74" s="0" t="n">
        <f aca="false">0.997-650.07/(B74)-(10.42-2600.5/(B74))*LOG(D74)</f>
        <v>0.576067813411746</v>
      </c>
      <c r="F74" s="0" t="n">
        <f aca="false">2.477-951.53/(B74)-(9.307-3482.8/(B74))*LOG(D74)</f>
        <v>1.40685668604728</v>
      </c>
      <c r="G74" s="1" t="n">
        <f aca="false">0.753-100.21/(B74)-(10.316-3598.9/(B74))*LOG(D74)</f>
        <v>1.01704154290394</v>
      </c>
      <c r="H74" s="1" t="n">
        <f aca="false">1.183-132.61/(B74)-(13.002-6216.8/(B74))*LOG(D74)</f>
        <v>1.29895449454804</v>
      </c>
    </row>
    <row collapsed="false" customFormat="false" customHeight="true" hidden="false" ht="12.1" outlineLevel="0" r="75">
      <c r="A75" s="0" t="n">
        <v>2750</v>
      </c>
      <c r="B75" s="0" t="n">
        <v>673.15</v>
      </c>
      <c r="C75" s="0" t="n">
        <v>840.403</v>
      </c>
      <c r="D75" s="0" t="n">
        <f aca="false">C75/1000</f>
        <v>0.840403</v>
      </c>
      <c r="E75" s="0" t="n">
        <f aca="false">0.997-650.07/(B75)-(10.42-2600.5/(B75))*LOG(D75)</f>
        <v>0.526407773825415</v>
      </c>
      <c r="F75" s="0" t="n">
        <f aca="false">2.477-951.53/(B75)-(9.307-3482.8/(B75))*LOG(D75)</f>
        <v>1.37555329155687</v>
      </c>
      <c r="G75" s="1" t="n">
        <f aca="false">0.753-100.21/(B75)-(10.316-3598.9/(B75))*LOG(D75)</f>
        <v>0.979402457897303</v>
      </c>
      <c r="H75" s="1" t="n">
        <f aca="false">1.183-132.61/(B75)-(13.002-6216.8/(B75))*LOG(D75)</f>
        <v>1.27042691213541</v>
      </c>
    </row>
    <row collapsed="false" customFormat="false" customHeight="true" hidden="false" ht="12.1" outlineLevel="0" r="76">
      <c r="A76" s="0" t="n">
        <v>3000</v>
      </c>
      <c r="B76" s="0" t="n">
        <v>673.15</v>
      </c>
      <c r="C76" s="0" t="n">
        <v>853.877</v>
      </c>
      <c r="D76" s="0" t="n">
        <f aca="false">C76/1000</f>
        <v>0.853877</v>
      </c>
      <c r="E76" s="0" t="n">
        <f aca="false">0.997-650.07/(B76)-(10.42-2600.5/(B76))*LOG(D76)</f>
        <v>0.481115091079679</v>
      </c>
      <c r="F76" s="0" t="n">
        <f aca="false">2.477-951.53/(B76)-(9.307-3482.8/(B76))*LOG(D76)</f>
        <v>1.34700287703185</v>
      </c>
      <c r="G76" s="1" t="n">
        <f aca="false">0.753-100.21/(B76)-(10.316-3598.9/(B76))*LOG(D76)</f>
        <v>0.945073545752924</v>
      </c>
      <c r="H76" s="1" t="n">
        <f aca="false">1.183-132.61/(B76)-(13.002-6216.8/(B76))*LOG(D76)</f>
        <v>1.24440819063456</v>
      </c>
    </row>
    <row collapsed="false" customFormat="false" customHeight="true" hidden="false" ht="12.1" outlineLevel="0" r="77">
      <c r="A77" s="0" t="n">
        <v>3250</v>
      </c>
      <c r="B77" s="0" t="n">
        <v>673.15</v>
      </c>
      <c r="C77" s="0" t="n">
        <v>866.467</v>
      </c>
      <c r="D77" s="0" t="n">
        <f aca="false">C77/1000</f>
        <v>0.866467</v>
      </c>
      <c r="E77" s="0" t="n">
        <f aca="false">0.997-650.07/(B77)-(10.42-2600.5/(B77))*LOG(D77)</f>
        <v>0.439435282366088</v>
      </c>
      <c r="F77" s="0" t="n">
        <f aca="false">2.477-951.53/(B77)-(9.307-3482.8/(B77))*LOG(D77)</f>
        <v>1.32072985136948</v>
      </c>
      <c r="G77" s="1" t="n">
        <f aca="false">0.753-100.21/(B77)-(10.316-3598.9/(B77))*LOG(D77)</f>
        <v>0.913482957499282</v>
      </c>
      <c r="H77" s="1" t="n">
        <f aca="false">1.183-132.61/(B77)-(13.002-6216.8/(B77))*LOG(D77)</f>
        <v>1.22046491173419</v>
      </c>
    </row>
    <row collapsed="false" customFormat="false" customHeight="true" hidden="false" ht="12.1" outlineLevel="0" r="78">
      <c r="A78" s="0" t="n">
        <v>1250</v>
      </c>
      <c r="B78" s="0" t="n">
        <v>723.15</v>
      </c>
      <c r="C78" s="0" t="n">
        <v>657.922</v>
      </c>
      <c r="D78" s="0" t="n">
        <f aca="false">C78/1000</f>
        <v>0.657922</v>
      </c>
      <c r="E78" s="0" t="n">
        <f aca="false">0.997-650.07/(B78)-(10.42-2600.5/(B78))*LOG(D78)</f>
        <v>1.33882248034002</v>
      </c>
      <c r="F78" s="0" t="n">
        <f aca="false">2.477-951.53/(B78)-(9.307-3482.8/(B78))*LOG(D78)</f>
        <v>1.97773840893822</v>
      </c>
      <c r="G78" s="1" t="n">
        <f aca="false">0.753-100.21/(B78)-(10.316-3598.9/(B78))*LOG(D78)</f>
        <v>1.58524723794524</v>
      </c>
      <c r="H78" s="1" t="n">
        <f aca="false">1.183-132.61/(B78)-(13.002-6216.8/(B78))*LOG(D78)</f>
        <v>1.80059376398611</v>
      </c>
    </row>
    <row collapsed="false" customFormat="false" customHeight="true" hidden="false" ht="12.1" outlineLevel="0" r="79">
      <c r="A79" s="0" t="n">
        <v>1500</v>
      </c>
      <c r="B79" s="0" t="n">
        <v>723.15</v>
      </c>
      <c r="C79" s="0" t="n">
        <v>691.566</v>
      </c>
      <c r="D79" s="0" t="n">
        <f aca="false">C79/1000</f>
        <v>0.691566</v>
      </c>
      <c r="E79" s="0" t="n">
        <f aca="false">0.997-650.07/(B79)-(10.42-2600.5/(B79))*LOG(D79)</f>
        <v>1.19102150627215</v>
      </c>
      <c r="F79" s="0" t="n">
        <f aca="false">2.477-951.53/(B79)-(9.307-3482.8/(B79))*LOG(D79)</f>
        <v>1.88047011336601</v>
      </c>
      <c r="G79" s="1" t="n">
        <f aca="false">0.753-100.21/(B79)-(10.316-3598.9/(B79))*LOG(D79)</f>
        <v>1.46960212126727</v>
      </c>
      <c r="H79" s="1" t="n">
        <f aca="false">1.183-132.61/(B79)-(13.002-6216.8/(B79))*LOG(D79)</f>
        <v>1.70518126846671</v>
      </c>
    </row>
    <row collapsed="false" customFormat="false" customHeight="true" hidden="false" ht="12.1" outlineLevel="0" r="80">
      <c r="A80" s="0" t="n">
        <v>1750</v>
      </c>
      <c r="B80" s="0" t="n">
        <v>723.15</v>
      </c>
      <c r="C80" s="0" t="n">
        <v>719.082</v>
      </c>
      <c r="D80" s="0" t="n">
        <f aca="false">C80/1000</f>
        <v>0.719082</v>
      </c>
      <c r="E80" s="0" t="n">
        <f aca="false">0.997-650.07/(B80)-(10.42-2600.5/(B80))*LOG(D80)</f>
        <v>1.07539153209903</v>
      </c>
      <c r="F80" s="0" t="n">
        <f aca="false">2.477-951.53/(B80)-(9.307-3482.8/(B80))*LOG(D80)</f>
        <v>1.80437365611456</v>
      </c>
      <c r="G80" s="1" t="n">
        <f aca="false">0.753-100.21/(B80)-(10.316-3598.9/(B80))*LOG(D80)</f>
        <v>1.37912882135126</v>
      </c>
      <c r="H80" s="1" t="n">
        <f aca="false">1.183-132.61/(B80)-(13.002-6216.8/(B80))*LOG(D80)</f>
        <v>1.6305366697942</v>
      </c>
    </row>
    <row collapsed="false" customFormat="false" customHeight="true" hidden="false" ht="12.1" outlineLevel="0" r="81">
      <c r="A81" s="0" t="n">
        <v>2250</v>
      </c>
      <c r="B81" s="0" t="n">
        <v>723.15</v>
      </c>
      <c r="C81" s="0" t="n">
        <v>763.136</v>
      </c>
      <c r="D81" s="0" t="n">
        <f aca="false">C81/1000</f>
        <v>0.763136</v>
      </c>
      <c r="E81" s="0" t="n">
        <f aca="false">0.997-650.07/(B81)-(10.42-2600.5/(B81))*LOG(D81)</f>
        <v>0.899173684854791</v>
      </c>
      <c r="F81" s="0" t="n">
        <f aca="false">2.477-951.53/(B81)-(9.307-3482.8/(B81))*LOG(D81)</f>
        <v>1.68840412506817</v>
      </c>
      <c r="G81" s="1" t="n">
        <f aca="false">0.753-100.21/(B81)-(10.316-3598.9/(B81))*LOG(D81)</f>
        <v>1.24124925977312</v>
      </c>
      <c r="H81" s="1" t="n">
        <f aca="false">1.183-132.61/(B81)-(13.002-6216.8/(B81))*LOG(D81)</f>
        <v>1.51677974317943</v>
      </c>
    </row>
    <row collapsed="false" customFormat="false" customHeight="true" hidden="false" ht="12.1" outlineLevel="0" r="82">
      <c r="A82" s="0" t="n">
        <v>2500</v>
      </c>
      <c r="B82" s="0" t="n">
        <v>723.15</v>
      </c>
      <c r="C82" s="0" t="n">
        <v>781.55</v>
      </c>
      <c r="D82" s="0" t="n">
        <f aca="false">C82/1000</f>
        <v>0.78155</v>
      </c>
      <c r="E82" s="0" t="n">
        <f aca="false">0.997-650.07/(B82)-(10.42-2600.5/(B82))*LOG(D82)</f>
        <v>0.82851310488615</v>
      </c>
      <c r="F82" s="0" t="n">
        <f aca="false">2.477-951.53/(B82)-(9.307-3482.8/(B82))*LOG(D82)</f>
        <v>1.64190217052396</v>
      </c>
      <c r="G82" s="1" t="n">
        <f aca="false">0.753-100.21/(B82)-(10.316-3598.9/(B82))*LOG(D82)</f>
        <v>1.18596172823592</v>
      </c>
      <c r="H82" s="1" t="n">
        <f aca="false">1.183-132.61/(B82)-(13.002-6216.8/(B82))*LOG(D82)</f>
        <v>1.4711650081469</v>
      </c>
    </row>
    <row collapsed="false" customFormat="false" customHeight="true" hidden="false" ht="12.1" outlineLevel="0" r="83">
      <c r="A83" s="0" t="n">
        <v>2750</v>
      </c>
      <c r="B83" s="0" t="n">
        <v>723.15</v>
      </c>
      <c r="C83" s="0" t="n">
        <v>798.27</v>
      </c>
      <c r="D83" s="0" t="n">
        <f aca="false">C83/1000</f>
        <v>0.79827</v>
      </c>
      <c r="E83" s="0" t="n">
        <f aca="false">0.997-650.07/(B83)-(10.42-2600.5/(B83))*LOG(D83)</f>
        <v>0.765780463020993</v>
      </c>
      <c r="F83" s="0" t="n">
        <f aca="false">2.477-951.53/(B83)-(9.307-3482.8/(B83))*LOG(D83)</f>
        <v>1.60061761749955</v>
      </c>
      <c r="G83" s="1" t="n">
        <f aca="false">0.753-100.21/(B83)-(10.316-3598.9/(B83))*LOG(D83)</f>
        <v>1.13687731770502</v>
      </c>
      <c r="H83" s="1" t="n">
        <f aca="false">1.183-132.61/(B83)-(13.002-6216.8/(B83))*LOG(D83)</f>
        <v>1.43066813085209</v>
      </c>
    </row>
    <row collapsed="false" customFormat="false" customHeight="true" hidden="false" ht="12.1" outlineLevel="0" r="84">
      <c r="A84" s="0" t="n">
        <v>3000</v>
      </c>
      <c r="B84" s="0" t="n">
        <v>723.15</v>
      </c>
      <c r="C84" s="0" t="n">
        <v>813.624</v>
      </c>
      <c r="D84" s="0" t="n">
        <f aca="false">C84/1000</f>
        <v>0.813624</v>
      </c>
      <c r="E84" s="0" t="n">
        <f aca="false">0.997-650.07/(B84)-(10.42-2600.5/(B84))*LOG(D84)</f>
        <v>0.709319681002778</v>
      </c>
      <c r="F84" s="0" t="n">
        <f aca="false">2.477-951.53/(B84)-(9.307-3482.8/(B84))*LOG(D84)</f>
        <v>1.56346059557719</v>
      </c>
      <c r="G84" s="1" t="n">
        <f aca="false">0.753-100.21/(B84)-(10.316-3598.9/(B84))*LOG(D84)</f>
        <v>1.0927002494184</v>
      </c>
      <c r="H84" s="1" t="n">
        <f aca="false">1.183-132.61/(B84)-(13.002-6216.8/(B84))*LOG(D84)</f>
        <v>1.39422003471937</v>
      </c>
    </row>
    <row collapsed="false" customFormat="false" customHeight="true" hidden="false" ht="12.1" outlineLevel="0" r="85">
      <c r="A85" s="0" t="n">
        <v>3500</v>
      </c>
      <c r="B85" s="0" t="n">
        <v>723.15</v>
      </c>
      <c r="C85" s="0" t="n">
        <v>841.14</v>
      </c>
      <c r="D85" s="0" t="n">
        <f aca="false">C85/1000</f>
        <v>0.84114</v>
      </c>
      <c r="E85" s="0" t="n">
        <f aca="false">0.997-650.07/(B85)-(10.42-2600.5/(B85))*LOG(D85)</f>
        <v>0.610751222395707</v>
      </c>
      <c r="F85" s="0" t="n">
        <f aca="false">2.477-951.53/(B85)-(9.307-3482.8/(B85))*LOG(D85)</f>
        <v>1.49859237649842</v>
      </c>
      <c r="G85" s="1" t="n">
        <f aca="false">0.753-100.21/(B85)-(10.316-3598.9/(B85))*LOG(D85)</f>
        <v>1.01557652971174</v>
      </c>
      <c r="H85" s="1" t="n">
        <f aca="false">1.183-132.61/(B85)-(13.002-6216.8/(B85))*LOG(D85)</f>
        <v>1.33058944855772</v>
      </c>
    </row>
    <row collapsed="false" customFormat="false" customHeight="true" hidden="false" ht="12.1" outlineLevel="0" r="86">
      <c r="A86" s="0" t="n">
        <v>4000</v>
      </c>
      <c r="B86" s="0" t="n">
        <v>723.15</v>
      </c>
      <c r="C86" s="0" t="n">
        <v>865.403</v>
      </c>
      <c r="D86" s="0" t="n">
        <f aca="false">C86/1000</f>
        <v>0.865403</v>
      </c>
      <c r="E86" s="0" t="n">
        <f aca="false">0.997-650.07/(B86)-(10.42-2600.5/(B86))*LOG(D86)</f>
        <v>0.526474968296085</v>
      </c>
      <c r="F86" s="0" t="n">
        <f aca="false">2.477-951.53/(B86)-(9.307-3482.8/(B86))*LOG(D86)</f>
        <v>1.44312990309336</v>
      </c>
      <c r="G86" s="1" t="n">
        <f aca="false">0.753-100.21/(B86)-(10.316-3598.9/(B86))*LOG(D86)</f>
        <v>0.94963557566865</v>
      </c>
      <c r="H86" s="1" t="n">
        <f aca="false">1.183-132.61/(B86)-(13.002-6216.8/(B86))*LOG(D86)</f>
        <v>1.27618515408413</v>
      </c>
    </row>
    <row collapsed="false" customFormat="false" customHeight="true" hidden="false" ht="12.1" outlineLevel="0" r="87">
      <c r="A87" s="0" t="n">
        <v>2500</v>
      </c>
      <c r="B87" s="0" t="n">
        <v>773.15</v>
      </c>
      <c r="C87" s="0" t="n">
        <v>736.479</v>
      </c>
      <c r="D87" s="0" t="n">
        <f aca="false">C87/1000</f>
        <v>0.736479</v>
      </c>
      <c r="E87" s="0" t="n">
        <f aca="false">0.997-650.07/(B87)-(10.42-2600.5/(B87))*LOG(D87)</f>
        <v>1.09357406244253</v>
      </c>
      <c r="F87" s="0" t="n">
        <f aca="false">2.477-951.53/(B87)-(9.307-3482.8/(B87))*LOG(D87)</f>
        <v>1.88421878896955</v>
      </c>
      <c r="G87" s="1" t="n">
        <f aca="false">0.753-100.21/(B87)-(10.316-3598.9/(B87))*LOG(D87)</f>
        <v>1.37541199203733</v>
      </c>
      <c r="H87" s="1" t="n">
        <f aca="false">1.183-132.61/(B87)-(13.002-6216.8/(B87))*LOG(D87)</f>
        <v>1.67051534048057</v>
      </c>
    </row>
    <row collapsed="false" customFormat="false" customHeight="true" hidden="false" ht="12.1" outlineLevel="0" r="88">
      <c r="A88" s="0" t="n">
        <v>3500</v>
      </c>
      <c r="B88" s="0" t="n">
        <v>773.15</v>
      </c>
      <c r="C88" s="0" t="n">
        <v>803.638</v>
      </c>
      <c r="D88" s="0" t="n">
        <f aca="false">C88/1000</f>
        <v>0.803638</v>
      </c>
      <c r="E88" s="0" t="n">
        <f aca="false">0.997-650.07/(B88)-(10.42-2600.5/(B88))*LOG(D88)</f>
        <v>0.826132521852041</v>
      </c>
      <c r="F88" s="0" t="n">
        <f aca="false">2.477-951.53/(B88)-(9.307-3482.8/(B88))*LOG(D88)</f>
        <v>1.70221072486489</v>
      </c>
      <c r="G88" s="1" t="n">
        <f aca="false">0.753-100.21/(B88)-(10.316-3598.9/(B88))*LOG(D88)</f>
        <v>1.16085399530432</v>
      </c>
      <c r="H88" s="1" t="n">
        <f aca="false">1.183-132.61/(B88)-(13.002-6216.8/(B88))*LOG(D88)</f>
        <v>1.48248810234747</v>
      </c>
    </row>
    <row collapsed="false" customFormat="false" customHeight="true" hidden="false" ht="12.1" outlineLevel="0" r="89">
      <c r="A89" s="0" t="n">
        <v>1500</v>
      </c>
      <c r="B89" s="0" t="n">
        <v>823.15</v>
      </c>
      <c r="C89" s="0" t="n">
        <v>567.479</v>
      </c>
      <c r="D89" s="0" t="n">
        <f aca="false">C89/1000</f>
        <v>0.567479</v>
      </c>
      <c r="E89" s="0" t="n">
        <f aca="false">0.997-650.07/(B89)-(10.42-2600.5/(B89))*LOG(D89)</f>
        <v>1.9937854228511</v>
      </c>
      <c r="F89" s="0" t="n">
        <f aca="false">2.477-951.53/(B89)-(9.307-3482.8/(B89))*LOG(D89)</f>
        <v>2.56997333985671</v>
      </c>
      <c r="G89" s="1" t="n">
        <f aca="false">0.753-100.21/(B89)-(10.316-3598.9/(B89))*LOG(D89)</f>
        <v>2.09375639720203</v>
      </c>
      <c r="H89" s="1" t="n">
        <f aca="false">1.183-132.61/(B89)-(13.002-6216.8/(B89))*LOG(D89)</f>
        <v>2.36276201213057</v>
      </c>
    </row>
    <row collapsed="false" customFormat="false" customHeight="true" hidden="false" ht="12.1" outlineLevel="0" r="90">
      <c r="A90" s="0" t="n">
        <v>2500</v>
      </c>
      <c r="B90" s="0" t="n">
        <v>823.15</v>
      </c>
      <c r="C90" s="0" t="n">
        <v>691.537</v>
      </c>
      <c r="D90" s="0" t="n">
        <f aca="false">C90/1000</f>
        <v>0.691537</v>
      </c>
      <c r="E90" s="0" t="n">
        <f aca="false">0.997-650.07/(B90)-(10.42-2600.5/(B90))*LOG(D90)</f>
        <v>1.37033275125759</v>
      </c>
      <c r="F90" s="0" t="n">
        <f aca="false">2.477-951.53/(B90)-(9.307-3482.8/(B90))*LOG(D90)</f>
        <v>2.13412487901505</v>
      </c>
      <c r="G90" s="1" t="n">
        <f aca="false">0.753-100.21/(B90)-(10.316-3598.9/(B90))*LOG(D90)</f>
        <v>1.58338031193311</v>
      </c>
      <c r="H90" s="1" t="n">
        <f aca="false">1.183-132.61/(B90)-(13.002-6216.8/(B90))*LOG(D90)</f>
        <v>1.89483306721221</v>
      </c>
    </row>
    <row collapsed="false" customFormat="false" customHeight="true" hidden="false" ht="12.1" outlineLevel="0" r="91">
      <c r="A91" s="0" t="n">
        <v>3000</v>
      </c>
      <c r="B91" s="0" t="n">
        <v>823.15</v>
      </c>
      <c r="C91" s="0" t="n">
        <v>732.315</v>
      </c>
      <c r="D91" s="0" t="n">
        <f aca="false">C91/1000</f>
        <v>0.732315</v>
      </c>
      <c r="E91" s="0" t="n">
        <f aca="false">0.997-650.07/(B91)-(10.42-2600.5/(B91))*LOG(D91)</f>
        <v>1.189665971514</v>
      </c>
      <c r="F91" s="0" t="n">
        <f aca="false">2.477-951.53/(B91)-(9.307-3482.8/(B91))*LOG(D91)</f>
        <v>2.00782284926322</v>
      </c>
      <c r="G91" s="1" t="n">
        <f aca="false">0.753-100.21/(B91)-(10.316-3598.9/(B91))*LOG(D91)</f>
        <v>1.43548134865175</v>
      </c>
      <c r="H91" s="1" t="n">
        <f aca="false">1.183-132.61/(B91)-(13.002-6216.8/(B91))*LOG(D91)</f>
        <v>1.75923461767612</v>
      </c>
    </row>
    <row collapsed="false" customFormat="false" customHeight="true" hidden="false" ht="12.1" outlineLevel="0" r="92">
      <c r="A92" s="0" t="n">
        <v>4000</v>
      </c>
      <c r="B92" s="0" t="n">
        <v>823.15</v>
      </c>
      <c r="C92" s="0" t="n">
        <v>795.677</v>
      </c>
      <c r="D92" s="0" t="n">
        <f aca="false">C92/1000</f>
        <v>0.795677</v>
      </c>
      <c r="E92" s="0" t="n">
        <f aca="false">0.997-650.07/(B92)-(10.42-2600.5/(B92))*LOG(D92)</f>
        <v>0.927995108990644</v>
      </c>
      <c r="F92" s="0" t="n">
        <f aca="false">2.477-951.53/(B92)-(9.307-3482.8/(B92))*LOG(D92)</f>
        <v>1.82489181395879</v>
      </c>
      <c r="G92" s="1" t="n">
        <f aca="false">0.753-100.21/(B92)-(10.316-3598.9/(B92))*LOG(D92)</f>
        <v>1.22127013980046</v>
      </c>
      <c r="H92" s="1" t="n">
        <f aca="false">1.183-132.61/(B92)-(13.002-6216.8/(B92))*LOG(D92)</f>
        <v>1.5628390030684</v>
      </c>
    </row>
    <row collapsed="false" customFormat="false" customHeight="true" hidden="false" ht="12.1" outlineLevel="0" r="93">
      <c r="A93" s="0" t="n">
        <v>1000</v>
      </c>
      <c r="B93" s="0" t="n">
        <v>898.15</v>
      </c>
      <c r="C93" s="0" t="n">
        <v>345.416</v>
      </c>
      <c r="D93" s="0" t="n">
        <f aca="false">C93/1000</f>
        <v>0.345416</v>
      </c>
      <c r="E93" s="0" t="n">
        <f aca="false">0.997-650.07/(B93)-(10.42-2600.5/(B93))*LOG(D93)</f>
        <v>3.74700241412942</v>
      </c>
      <c r="F93" s="0" t="n">
        <f aca="false">2.477-951.53/(B93)-(9.307-3482.8/(B93))*LOG(D93)</f>
        <v>3.92402156791341</v>
      </c>
      <c r="G93" s="1" t="n">
        <f aca="false">0.753-100.21/(B93)-(10.316-3598.9/(B93))*LOG(D93)</f>
        <v>3.55401703196007</v>
      </c>
      <c r="H93" s="1" t="n">
        <f aca="false">1.183-132.61/(B93)-(13.002-6216.8/(B93))*LOG(D93)</f>
        <v>3.84232982918049</v>
      </c>
    </row>
    <row collapsed="false" customFormat="false" customHeight="true" hidden="false" ht="12.1" outlineLevel="0" r="94">
      <c r="A94" s="0" t="n">
        <v>150</v>
      </c>
      <c r="B94" s="0" t="n">
        <v>598.15</v>
      </c>
      <c r="C94" s="0" t="n">
        <v>665.19</v>
      </c>
      <c r="D94" s="0" t="n">
        <f aca="false">C94/1000</f>
        <v>0.66519</v>
      </c>
      <c r="E94" s="0" t="n">
        <f aca="false">0.997-650.07/(B94)-(10.42-2600.5/(B94))*LOG(D94)</f>
        <v>0.985348504801494</v>
      </c>
      <c r="F94" s="0" t="n">
        <f aca="false">2.477-951.53/(B94)-(9.307-3482.8/(B94))*LOG(D94)</f>
        <v>1.50313620247958</v>
      </c>
      <c r="G94" s="1" t="n">
        <f aca="false">0.753-100.21/(B94)-(10.316-3598.9/(B94))*LOG(D94)</f>
        <v>1.3466730492057</v>
      </c>
      <c r="H94" s="1" t="n">
        <f aca="false">1.183-132.61/(B94)-(13.002-6216.8/(B94))*LOG(D94)</f>
        <v>1.42316718819722</v>
      </c>
    </row>
    <row collapsed="false" customFormat="false" customHeight="true" hidden="false" ht="12.1" outlineLevel="0" r="95">
      <c r="A95" s="0" t="n">
        <v>150</v>
      </c>
      <c r="B95" s="0" t="n">
        <v>612.15</v>
      </c>
      <c r="C95" s="0" t="n">
        <v>617.424</v>
      </c>
      <c r="D95" s="0" t="n">
        <f aca="false">C95/1000</f>
        <v>0.617424</v>
      </c>
      <c r="E95" s="0" t="n">
        <f aca="false">0.997-650.07/(B95)-(10.42-2600.5/(B95))*LOG(D95)</f>
        <v>1.22754329886718</v>
      </c>
      <c r="F95" s="0" t="n">
        <f aca="false">2.477-951.53/(B95)-(9.307-3482.8/(B95))*LOG(D95)</f>
        <v>1.68016694578034</v>
      </c>
      <c r="G95" s="1" t="n">
        <f aca="false">0.753-100.21/(B95)-(10.316-3598.9/(B95))*LOG(D95)</f>
        <v>1.51845527397042</v>
      </c>
      <c r="H95" s="1" t="n">
        <f aca="false">1.183-132.61/(B95)-(13.002-6216.8/(B95))*LOG(D95)</f>
        <v>1.56243627440285</v>
      </c>
    </row>
    <row collapsed="false" customFormat="false" customHeight="true" hidden="false" ht="12.1" outlineLevel="0" r="96">
      <c r="A96" s="0" t="n">
        <v>200</v>
      </c>
      <c r="B96" s="0" t="n">
        <v>593.15</v>
      </c>
      <c r="C96" s="0" t="n">
        <v>692.408</v>
      </c>
      <c r="D96" s="0" t="n">
        <f aca="false">C96/1000</f>
        <v>0.692408</v>
      </c>
      <c r="E96" s="0" t="n">
        <f aca="false">0.997-650.07/(B96)-(10.42-2600.5/(B96))*LOG(D96)</f>
        <v>0.864577172275656</v>
      </c>
      <c r="F96" s="0" t="n">
        <f aca="false">2.477-951.53/(B96)-(9.307-3482.8/(B96))*LOG(D96)</f>
        <v>1.42120592232939</v>
      </c>
      <c r="G96" s="1" t="n">
        <f aca="false">0.753-100.21/(B96)-(10.316-3598.9/(B96))*LOG(D96)</f>
        <v>1.26228638134325</v>
      </c>
      <c r="H96" s="1" t="n">
        <f aca="false">1.183-132.61/(B96)-(13.002-6216.8/(B96))*LOG(D96)</f>
        <v>1.36187950955002</v>
      </c>
    </row>
    <row collapsed="false" customFormat="false" customHeight="true" hidden="false" ht="12.1" outlineLevel="0" r="97">
      <c r="A97" s="0" t="n">
        <v>200</v>
      </c>
      <c r="B97" s="0" t="n">
        <v>610.15</v>
      </c>
      <c r="C97" s="0" t="n">
        <v>646.98</v>
      </c>
      <c r="D97" s="0" t="n">
        <f aca="false">C97/1000</f>
        <v>0.64698</v>
      </c>
      <c r="E97" s="0" t="n">
        <f aca="false">0.997-650.07/(B97)-(10.42-2600.5/(B97))*LOG(D97)</f>
        <v>1.09609496229052</v>
      </c>
      <c r="F97" s="0" t="n">
        <f aca="false">2.477-951.53/(B97)-(9.307-3482.8/(B97))*LOG(D97)</f>
        <v>1.59808227476453</v>
      </c>
      <c r="G97" s="1" t="n">
        <f aca="false">0.753-100.21/(B97)-(10.316-3598.9/(B97))*LOG(D97)</f>
        <v>1.42417296933857</v>
      </c>
      <c r="H97" s="1" t="n">
        <f aca="false">1.183-132.61/(B97)-(13.002-6216.8/(B97))*LOG(D97)</f>
        <v>1.49762971223199</v>
      </c>
    </row>
    <row collapsed="false" customFormat="false" customHeight="true" hidden="false" ht="12.1" outlineLevel="0" r="98">
      <c r="A98" s="0" t="n">
        <v>200</v>
      </c>
      <c r="B98" s="0" t="n">
        <v>623.15</v>
      </c>
      <c r="C98" s="0" t="n">
        <v>600.776</v>
      </c>
      <c r="D98" s="0" t="n">
        <f aca="false">C98/1000</f>
        <v>0.600776</v>
      </c>
      <c r="E98" s="0" t="n">
        <f aca="false">0.997-650.07/(B98)-(10.42-2600.5/(B98))*LOG(D98)</f>
        <v>1.33614891904211</v>
      </c>
      <c r="F98" s="0" t="n">
        <f aca="false">2.477-951.53/(B98)-(9.307-3482.8/(B98))*LOG(D98)</f>
        <v>1.77277361900557</v>
      </c>
      <c r="G98" s="1" t="n">
        <f aca="false">0.753-100.21/(B98)-(10.316-3598.9/(B98))*LOG(D98)</f>
        <v>1.59698006396313</v>
      </c>
      <c r="H98" s="1" t="n">
        <f aca="false">1.183-132.61/(B98)-(13.002-6216.8/(B98))*LOG(D98)</f>
        <v>1.6397190761904</v>
      </c>
    </row>
    <row collapsed="false" customFormat="false" customHeight="true" hidden="false" ht="12.1" outlineLevel="0" r="99">
      <c r="A99" s="0" t="n">
        <v>200</v>
      </c>
      <c r="B99" s="0" t="n">
        <v>633.15</v>
      </c>
      <c r="C99" s="0" t="n">
        <v>548.006</v>
      </c>
      <c r="D99" s="0" t="n">
        <f aca="false">C99/1000</f>
        <v>0.548006</v>
      </c>
      <c r="E99" s="0" t="n">
        <f aca="false">0.997-650.07/(B99)-(10.42-2600.5/(B99))*LOG(D99)</f>
        <v>1.61926168898369</v>
      </c>
      <c r="F99" s="0" t="n">
        <f aca="false">2.477-951.53/(B99)-(9.307-3482.8/(B99))*LOG(D99)</f>
        <v>1.96839751849603</v>
      </c>
      <c r="G99" s="1" t="n">
        <f aca="false">0.753-100.21/(B99)-(10.316-3598.9/(B99))*LOG(D99)</f>
        <v>1.80464318912664</v>
      </c>
      <c r="H99" s="1" t="n">
        <f aca="false">1.183-132.61/(B99)-(13.002-6216.8/(B99))*LOG(D99)</f>
        <v>1.80504270229259</v>
      </c>
    </row>
    <row collapsed="false" customFormat="false" customHeight="true" hidden="false" ht="12.1" outlineLevel="0" r="100">
      <c r="A100" s="0" t="n">
        <v>200</v>
      </c>
      <c r="B100" s="0" t="n">
        <v>638.15</v>
      </c>
      <c r="C100" s="0" t="n">
        <v>502.507</v>
      </c>
      <c r="D100" s="0" t="n">
        <f aca="false">C100/1000</f>
        <v>0.502507</v>
      </c>
      <c r="E100" s="0" t="n">
        <f aca="false">0.997-650.07/(B100)-(10.42-2600.5/(B100))*LOG(D100)</f>
        <v>1.87455613312857</v>
      </c>
      <c r="F100" s="0" t="n">
        <f aca="false">2.477-951.53/(B100)-(9.307-3482.8/(B100))*LOG(D100)</f>
        <v>2.13633252460481</v>
      </c>
      <c r="G100" s="1" t="n">
        <f aca="false">0.753-100.21/(B100)-(10.316-3598.9/(B100))*LOG(D100)</f>
        <v>1.99355199308481</v>
      </c>
      <c r="H100" s="1" t="n">
        <f aca="false">1.183-132.61/(B100)-(13.002-6216.8/(B100))*LOG(D100)</f>
        <v>1.94949972889531</v>
      </c>
    </row>
    <row collapsed="false" customFormat="false" customHeight="true" hidden="false" ht="12.1" outlineLevel="0" r="101">
      <c r="A101" s="0" t="n">
        <v>200</v>
      </c>
      <c r="B101" s="0" t="n">
        <v>641.15</v>
      </c>
      <c r="C101" s="0" t="n">
        <v>153.883</v>
      </c>
      <c r="D101" s="0" t="n">
        <f aca="false">C101/1000</f>
        <v>0.153883</v>
      </c>
      <c r="E101" s="0" t="n">
        <f aca="false">0.997-650.07/(B101)-(10.42-2600.5/(B101))*LOG(D101)</f>
        <v>5.15581181590167</v>
      </c>
      <c r="F101" s="0" t="n">
        <f aca="false">2.477-951.53/(B101)-(9.307-3482.8/(B101))*LOG(D101)</f>
        <v>4.14244456968687</v>
      </c>
      <c r="G101" s="1" t="n">
        <f aca="false">0.753-100.21/(B101)-(10.316-3598.9/(B101))*LOG(D101)</f>
        <v>4.41918659044008</v>
      </c>
      <c r="H101" s="1" t="n">
        <f aca="false">1.183-132.61/(B101)-(13.002-6216.8/(B101))*LOG(D101)</f>
        <v>3.6630505372115</v>
      </c>
    </row>
    <row collapsed="false" customFormat="false" customHeight="true" hidden="false" ht="12.1" outlineLevel="0" r="102">
      <c r="A102" s="0" t="n">
        <v>250</v>
      </c>
      <c r="B102" s="0" t="n">
        <v>599.15</v>
      </c>
      <c r="C102" s="0" t="n">
        <v>690.471</v>
      </c>
      <c r="D102" s="0" t="n">
        <f aca="false">C102/1000</f>
        <v>0.690471</v>
      </c>
      <c r="E102" s="0" t="n">
        <f aca="false">0.997-650.07/(B102)-(10.42-2600.5/(B102))*LOG(D102)</f>
        <v>0.889957901745141</v>
      </c>
      <c r="F102" s="0" t="n">
        <f aca="false">2.477-951.53/(B102)-(9.307-3482.8/(B102))*LOG(D102)</f>
        <v>1.45090846058057</v>
      </c>
      <c r="G102" s="1" t="n">
        <f aca="false">0.753-100.21/(B102)-(10.316-3598.9/(B102))*LOG(D102)</f>
        <v>1.2789207745766</v>
      </c>
      <c r="H102" s="1" t="n">
        <f aca="false">1.183-132.61/(B102)-(13.002-6216.8/(B102))*LOG(D102)</f>
        <v>1.38406858738201</v>
      </c>
    </row>
    <row collapsed="false" customFormat="false" customHeight="true" hidden="false" ht="12.1" outlineLevel="0" r="103">
      <c r="A103" s="0" t="n">
        <v>250</v>
      </c>
      <c r="B103" s="0" t="n">
        <v>609.15</v>
      </c>
      <c r="C103" s="0" t="n">
        <v>666.122</v>
      </c>
      <c r="D103" s="0" t="n">
        <f aca="false">C103/1000</f>
        <v>0.666122</v>
      </c>
      <c r="E103" s="0" t="n">
        <f aca="false">0.997-650.07/(B103)-(10.42-2600.5/(B103))*LOG(D103)</f>
        <v>1.01513394777432</v>
      </c>
      <c r="F103" s="0" t="n">
        <f aca="false">2.477-951.53/(B103)-(9.307-3482.8/(B103))*LOG(D103)</f>
        <v>1.54829620785838</v>
      </c>
      <c r="G103" s="1" t="n">
        <f aca="false">0.753-100.21/(B103)-(10.316-3598.9/(B103))*LOG(D103)</f>
        <v>1.36625492087848</v>
      </c>
      <c r="H103" s="1" t="n">
        <f aca="false">1.183-132.61/(B103)-(13.002-6216.8/(B103))*LOG(D103)</f>
        <v>1.45870040605837</v>
      </c>
    </row>
    <row collapsed="false" customFormat="false" customHeight="true" hidden="false" ht="12.1" outlineLevel="0" r="104">
      <c r="A104" s="0" t="n">
        <v>250</v>
      </c>
      <c r="B104" s="0" t="n">
        <v>631.15</v>
      </c>
      <c r="C104" s="0" t="n">
        <v>597.431</v>
      </c>
      <c r="D104" s="0" t="n">
        <f aca="false">C104/1000</f>
        <v>0.597431</v>
      </c>
      <c r="E104" s="0" t="n">
        <f aca="false">0.997-650.07/(B104)-(10.42-2600.5/(B104))*LOG(D104)</f>
        <v>1.37635270324903</v>
      </c>
      <c r="F104" s="0" t="n">
        <f aca="false">2.477-951.53/(B104)-(9.307-3482.8/(B104))*LOG(D104)</f>
        <v>1.81699209945523</v>
      </c>
      <c r="G104" s="1" t="n">
        <f aca="false">0.753-100.21/(B104)-(10.316-3598.9/(B104))*LOG(D104)</f>
        <v>1.62640532327985</v>
      </c>
      <c r="H104" s="1" t="n">
        <f aca="false">1.183-132.61/(B104)-(13.002-6216.8/(B104))*LOG(D104)</f>
        <v>1.67804221512284</v>
      </c>
    </row>
    <row collapsed="false" customFormat="false" customHeight="true" hidden="false" ht="12.1" outlineLevel="0" r="105">
      <c r="A105" s="0" t="n">
        <v>250</v>
      </c>
      <c r="B105" s="0" t="n">
        <v>642.15</v>
      </c>
      <c r="C105" s="0" t="n">
        <v>546.239</v>
      </c>
      <c r="D105" s="0" t="n">
        <f aca="false">C105/1000</f>
        <v>0.546239</v>
      </c>
      <c r="E105" s="0" t="n">
        <f aca="false">0.997-650.07/(B105)-(10.42-2600.5/(B105))*LOG(D105)</f>
        <v>1.65762346659865</v>
      </c>
      <c r="F105" s="0" t="n">
        <f aca="false">2.477-951.53/(B105)-(9.307-3482.8/(B105))*LOG(D105)</f>
        <v>2.01504584141529</v>
      </c>
      <c r="G105" s="1" t="n">
        <f aca="false">0.753-100.21/(B105)-(10.316-3598.9/(B105))*LOG(D105)</f>
        <v>1.8342796429141</v>
      </c>
      <c r="H105" s="1" t="n">
        <f aca="false">1.183-132.61/(B105)-(13.002-6216.8/(B105))*LOG(D105)</f>
        <v>1.84858300859589</v>
      </c>
    </row>
    <row collapsed="false" customFormat="false" customHeight="true" hidden="false" ht="12.1" outlineLevel="0" r="106">
      <c r="A106" s="0" t="n">
        <v>250</v>
      </c>
      <c r="B106" s="0" t="n">
        <v>647.15</v>
      </c>
      <c r="C106" s="0" t="n">
        <v>513.235</v>
      </c>
      <c r="D106" s="0" t="n">
        <f aca="false">C106/1000</f>
        <v>0.513235</v>
      </c>
      <c r="E106" s="0" t="n">
        <f aca="false">0.997-650.07/(B106)-(10.42-2600.5/(B106))*LOG(D106)</f>
        <v>1.84693068818947</v>
      </c>
      <c r="F106" s="0" t="n">
        <f aca="false">2.477-951.53/(B106)-(9.307-3482.8/(B106))*LOG(D106)</f>
        <v>2.14374168164375</v>
      </c>
      <c r="G106" s="1" t="n">
        <f aca="false">0.753-100.21/(B106)-(10.316-3598.9/(B106))*LOG(D106)</f>
        <v>1.97555372944282</v>
      </c>
      <c r="H106" s="1" t="n">
        <f aca="false">1.183-132.61/(B106)-(13.002-6216.8/(B106))*LOG(D106)</f>
        <v>1.96172807147908</v>
      </c>
    </row>
    <row collapsed="false" customFormat="false" customHeight="true" hidden="false" ht="12.1" outlineLevel="0" r="107">
      <c r="A107" s="0" t="n">
        <v>250</v>
      </c>
      <c r="B107" s="0" t="n">
        <v>648.15</v>
      </c>
      <c r="C107" s="0" t="n">
        <v>505.206</v>
      </c>
      <c r="D107" s="0" t="n">
        <f aca="false">C107/1000</f>
        <v>0.505206</v>
      </c>
      <c r="E107" s="0" t="n">
        <f aca="false">0.997-650.07/(B107)-(10.42-2600.5/(B107))*LOG(D107)</f>
        <v>1.89415566934533</v>
      </c>
      <c r="F107" s="0" t="n">
        <f aca="false">2.477-951.53/(B107)-(9.307-3482.8/(B107))*LOG(D107)</f>
        <v>2.17535156018869</v>
      </c>
      <c r="G107" s="1" t="n">
        <f aca="false">0.753-100.21/(B107)-(10.316-3598.9/(B107))*LOG(D107)</f>
        <v>2.01089696902619</v>
      </c>
      <c r="H107" s="1" t="n">
        <f aca="false">1.183-132.61/(B107)-(13.002-6216.8/(B107))*LOG(D107)</f>
        <v>1.98969128685258</v>
      </c>
    </row>
    <row collapsed="false" customFormat="false" customHeight="true" hidden="false" ht="12.1" outlineLevel="0" r="108">
      <c r="A108" s="0" t="n">
        <v>250</v>
      </c>
      <c r="B108" s="0" t="n">
        <v>653.15</v>
      </c>
      <c r="C108" s="0" t="n">
        <v>450.022</v>
      </c>
      <c r="D108" s="0" t="n">
        <f aca="false">C108/1000</f>
        <v>0.450022</v>
      </c>
      <c r="E108" s="0" t="n">
        <f aca="false">0.997-650.07/(B108)-(10.42-2600.5/(B108))*LOG(D108)</f>
        <v>2.23437901854517</v>
      </c>
      <c r="F108" s="0" t="n">
        <f aca="false">2.477-951.53/(B108)-(9.307-3482.8/(B108))*LOG(D108)</f>
        <v>2.39845517498038</v>
      </c>
      <c r="G108" s="1" t="n">
        <f aca="false">0.753-100.21/(B108)-(10.316-3598.9/(B108))*LOG(D108)</f>
        <v>2.26610981852139</v>
      </c>
      <c r="H108" s="1" t="n">
        <f aca="false">1.183-132.61/(B108)-(13.002-6216.8/(B108))*LOG(D108)</f>
        <v>2.18803936092227</v>
      </c>
    </row>
    <row collapsed="false" customFormat="false" customHeight="true" hidden="false" ht="12.1" outlineLevel="0" r="109">
      <c r="A109" s="0" t="n">
        <v>250</v>
      </c>
      <c r="B109" s="0" t="n">
        <v>662.15</v>
      </c>
      <c r="C109" s="0" t="n">
        <v>225.846</v>
      </c>
      <c r="D109" s="0" t="n">
        <f aca="false">C109/1000</f>
        <v>0.225846</v>
      </c>
      <c r="E109" s="0" t="n">
        <f aca="false">0.997-650.07/(B109)-(10.42-2600.5/(B109))*LOG(D109)</f>
        <v>4.21070842922609</v>
      </c>
      <c r="F109" s="0" t="n">
        <f aca="false">2.477-951.53/(B109)-(9.307-3482.8/(B109))*LOG(D109)</f>
        <v>3.65519669277381</v>
      </c>
      <c r="G109" s="1" t="n">
        <f aca="false">0.753-100.21/(B109)-(10.316-3598.9/(B109))*LOG(D109)</f>
        <v>3.75558934601695</v>
      </c>
      <c r="H109" s="1" t="n">
        <f aca="false">1.183-132.61/(B109)-(13.002-6216.8/(B109))*LOG(D109)</f>
        <v>3.31752724997535</v>
      </c>
    </row>
    <row collapsed="false" customFormat="false" customHeight="true" hidden="false" ht="12.1" outlineLevel="0" r="110">
      <c r="A110" s="0" t="n">
        <v>300</v>
      </c>
      <c r="B110" s="0" t="n">
        <v>573.15</v>
      </c>
      <c r="C110" s="0" t="n">
        <v>750.931</v>
      </c>
      <c r="D110" s="0" t="n">
        <f aca="false">C110/1000</f>
        <v>0.750931</v>
      </c>
      <c r="E110" s="0" t="n">
        <f aca="false">0.997-650.07/(B110)-(10.42-2600.5/(B110))*LOG(D110)</f>
        <v>0.594613589784558</v>
      </c>
      <c r="F110" s="0" t="n">
        <f aca="false">2.477-951.53/(B110)-(9.307-3482.8/(B110))*LOG(D110)</f>
        <v>1.21868614743021</v>
      </c>
      <c r="G110" s="1" t="n">
        <f aca="false">0.753-100.21/(B110)-(10.316-3598.9/(B110))*LOG(D110)</f>
        <v>1.08034208977891</v>
      </c>
      <c r="H110" s="1" t="n">
        <f aca="false">1.183-132.61/(B110)-(13.002-6216.8/(B110))*LOG(D110)</f>
        <v>1.21974573603395</v>
      </c>
    </row>
    <row collapsed="false" customFormat="false" customHeight="true" hidden="false" ht="12.1" outlineLevel="0" r="111">
      <c r="A111" s="0" t="n">
        <v>300</v>
      </c>
      <c r="B111" s="0" t="n">
        <v>598.15</v>
      </c>
      <c r="C111" s="0" t="n">
        <v>703.678</v>
      </c>
      <c r="D111" s="0" t="n">
        <f aca="false">C111/1000</f>
        <v>0.703678</v>
      </c>
      <c r="E111" s="0" t="n">
        <f aca="false">0.997-650.07/(B111)-(10.42-2600.5/(B111))*LOG(D111)</f>
        <v>0.837009637183416</v>
      </c>
      <c r="F111" s="0" t="n">
        <f aca="false">2.477-951.53/(B111)-(9.307-3482.8/(B111))*LOG(D111)</f>
        <v>1.41801885004639</v>
      </c>
      <c r="G111" s="1" t="n">
        <f aca="false">0.753-100.21/(B111)-(10.316-3598.9/(B111))*LOG(D111)</f>
        <v>1.24164906901912</v>
      </c>
      <c r="H111" s="1" t="n">
        <f aca="false">1.183-132.61/(B111)-(13.002-6216.8/(B111))*LOG(D111)</f>
        <v>1.35944312631169</v>
      </c>
    </row>
    <row collapsed="false" customFormat="false" customHeight="true" hidden="false" ht="12.1" outlineLevel="0" r="112">
      <c r="A112" s="0" t="n">
        <v>300</v>
      </c>
      <c r="B112" s="0" t="n">
        <v>614.15</v>
      </c>
      <c r="C112" s="0" t="n">
        <v>667.585</v>
      </c>
      <c r="D112" s="0" t="n">
        <f aca="false">C112/1000</f>
        <v>0.667585</v>
      </c>
      <c r="E112" s="0" t="n">
        <f aca="false">0.997-650.07/(B112)-(10.42-2600.5/(B112))*LOG(D112)</f>
        <v>1.02406103997302</v>
      </c>
      <c r="F112" s="0" t="n">
        <f aca="false">2.477-951.53/(B112)-(9.307-3482.8/(B112))*LOG(D112)</f>
        <v>1.56576224781723</v>
      </c>
      <c r="G112" s="1" t="n">
        <f aca="false">0.753-100.21/(B112)-(10.316-3598.9/(B112))*LOG(D112)</f>
        <v>1.3718355466133</v>
      </c>
      <c r="H112" s="1" t="n">
        <f aca="false">1.183-132.61/(B112)-(13.002-6216.8/(B112))*LOG(D112)</f>
        <v>1.47238984535251</v>
      </c>
    </row>
    <row collapsed="false" customFormat="false" customHeight="true" hidden="false" ht="12.1" outlineLevel="0" r="113">
      <c r="A113" s="0" t="n">
        <v>300</v>
      </c>
      <c r="B113" s="0" t="n">
        <v>628.15</v>
      </c>
      <c r="C113" s="0" t="n">
        <v>630.037</v>
      </c>
      <c r="D113" s="0" t="n">
        <f aca="false">C113/1000</f>
        <v>0.630037</v>
      </c>
      <c r="E113" s="0" t="n">
        <f aca="false">0.997-650.07/(B113)-(10.42-2600.5/(B113))*LOG(D113)</f>
        <v>1.22209814734804</v>
      </c>
      <c r="F113" s="0" t="n">
        <f aca="false">2.477-951.53/(B113)-(9.307-3482.8/(B113))*LOG(D113)</f>
        <v>1.71706474701378</v>
      </c>
      <c r="G113" s="1" t="n">
        <f aca="false">0.753-100.21/(B113)-(10.316-3598.9/(B113))*LOG(D113)</f>
        <v>1.51370291545755</v>
      </c>
      <c r="H113" s="1" t="n">
        <f aca="false">1.183-132.61/(B113)-(13.002-6216.8/(B113))*LOG(D113)</f>
        <v>1.59485657970129</v>
      </c>
    </row>
    <row collapsed="false" customFormat="false" customHeight="true" hidden="false" ht="12.1" outlineLevel="0" r="114">
      <c r="A114" s="0" t="n">
        <v>300</v>
      </c>
      <c r="B114" s="0" t="n">
        <v>633.15</v>
      </c>
      <c r="C114" s="0" t="n">
        <v>614.659</v>
      </c>
      <c r="D114" s="0" t="n">
        <f aca="false">C114/1000</f>
        <v>0.614659</v>
      </c>
      <c r="E114" s="0" t="n">
        <f aca="false">0.997-650.07/(B114)-(10.42-2600.5/(B114))*LOG(D114)</f>
        <v>1.30457742610117</v>
      </c>
      <c r="F114" s="0" t="n">
        <f aca="false">2.477-951.53/(B114)-(9.307-3482.8/(B114))*LOG(D114)</f>
        <v>1.7786600336033</v>
      </c>
      <c r="G114" s="1" t="n">
        <f aca="false">0.753-100.21/(B114)-(10.316-3598.9/(B114))*LOG(D114)</f>
        <v>1.57374887454447</v>
      </c>
      <c r="H114" s="1" t="n">
        <f aca="false">1.183-132.61/(B114)-(13.002-6216.8/(B114))*LOG(D114)</f>
        <v>1.64636569181055</v>
      </c>
    </row>
    <row collapsed="false" customFormat="false" customHeight="true" hidden="false" ht="12.1" outlineLevel="0" r="115">
      <c r="A115" s="0" t="n">
        <v>300</v>
      </c>
      <c r="B115" s="0" t="n">
        <v>642.15</v>
      </c>
      <c r="C115" s="0" t="n">
        <v>583.141</v>
      </c>
      <c r="D115" s="0" t="n">
        <f aca="false">C115/1000</f>
        <v>0.583141</v>
      </c>
      <c r="E115" s="0" t="n">
        <f aca="false">0.997-650.07/(B115)-(10.42-2600.5/(B115))*LOG(D115)</f>
        <v>1.47676443226845</v>
      </c>
      <c r="F115" s="0" t="n">
        <f aca="false">2.477-951.53/(B115)-(9.307-3482.8/(B115))*LOG(D115)</f>
        <v>1.90479428456508</v>
      </c>
      <c r="G115" s="1" t="n">
        <f aca="false">0.753-100.21/(B115)-(10.316-3598.9/(B115))*LOG(D115)</f>
        <v>1.70051473330534</v>
      </c>
      <c r="H115" s="1" t="n">
        <f aca="false">1.183-132.61/(B115)-(13.002-6216.8/(B115))*LOG(D115)</f>
        <v>1.75430336808653</v>
      </c>
    </row>
    <row collapsed="false" customFormat="false" customHeight="true" hidden="false" ht="12.1" outlineLevel="0" r="116">
      <c r="A116" s="0" t="n">
        <v>300</v>
      </c>
      <c r="B116" s="0" t="n">
        <v>645.15</v>
      </c>
      <c r="C116" s="0" t="n">
        <v>571.18</v>
      </c>
      <c r="D116" s="0" t="n">
        <f aca="false">C116/1000</f>
        <v>0.57118</v>
      </c>
      <c r="E116" s="0" t="n">
        <f aca="false">0.997-650.07/(B116)-(10.42-2600.5/(B116))*LOG(D116)</f>
        <v>1.54338878882911</v>
      </c>
      <c r="F116" s="0" t="n">
        <f aca="false">2.477-951.53/(B116)-(9.307-3482.8/(B116))*LOG(D116)</f>
        <v>1.95277138765811</v>
      </c>
      <c r="G116" s="1" t="n">
        <f aca="false">0.753-100.21/(B116)-(10.316-3598.9/(B116))*LOG(D116)</f>
        <v>1.74998584888441</v>
      </c>
      <c r="H116" s="1" t="n">
        <f aca="false">1.183-132.61/(B116)-(13.002-6216.8/(B116))*LOG(D116)</f>
        <v>1.79610226610152</v>
      </c>
    </row>
    <row collapsed="false" customFormat="false" customHeight="true" hidden="false" ht="12.1" outlineLevel="0" r="117">
      <c r="A117" s="0" t="n">
        <v>300</v>
      </c>
      <c r="B117" s="0" t="n">
        <v>654.15</v>
      </c>
      <c r="C117" s="0" t="n">
        <v>528.594</v>
      </c>
      <c r="D117" s="0" t="n">
        <f aca="false">C117/1000</f>
        <v>0.528594</v>
      </c>
      <c r="E117" s="0" t="n">
        <f aca="false">0.997-650.07/(B117)-(10.42-2600.5/(B117))*LOG(D117)</f>
        <v>1.78760693126187</v>
      </c>
      <c r="F117" s="0" t="n">
        <f aca="false">2.477-951.53/(B117)-(9.307-3482.8/(B117))*LOG(D117)</f>
        <v>2.12515433623992</v>
      </c>
      <c r="G117" s="1" t="n">
        <f aca="false">0.753-100.21/(B117)-(10.316-3598.9/(B117))*LOG(D117)</f>
        <v>1.93279717185894</v>
      </c>
      <c r="H117" s="1" t="n">
        <f aca="false">1.183-132.61/(B117)-(13.002-6216.8/(B117))*LOG(D117)</f>
        <v>1.94889961424978</v>
      </c>
    </row>
    <row collapsed="false" customFormat="false" customHeight="true" hidden="false" ht="12.1" outlineLevel="0" r="118">
      <c r="A118" s="0" t="n">
        <v>300</v>
      </c>
      <c r="B118" s="0" t="n">
        <v>658.15</v>
      </c>
      <c r="C118" s="0" t="n">
        <v>504.868</v>
      </c>
      <c r="D118" s="0" t="n">
        <f aca="false">C118/1000</f>
        <v>0.504868</v>
      </c>
      <c r="E118" s="0" t="n">
        <f aca="false">0.997-650.07/(B118)-(10.42-2600.5/(B118))*LOG(D118)</f>
        <v>1.92935200302162</v>
      </c>
      <c r="F118" s="0" t="n">
        <f aca="false">2.477-951.53/(B118)-(9.307-3482.8/(B118))*LOG(D118)</f>
        <v>2.22303484923218</v>
      </c>
      <c r="G118" s="1" t="n">
        <f aca="false">0.753-100.21/(B118)-(10.316-3598.9/(B118))*LOG(D118)</f>
        <v>2.03967244063493</v>
      </c>
      <c r="H118" s="1" t="n">
        <f aca="false">1.183-132.61/(B118)-(13.002-6216.8/(B118))*LOG(D118)</f>
        <v>2.03704885135718</v>
      </c>
    </row>
    <row collapsed="false" customFormat="false" customHeight="true" hidden="false" ht="12.1" outlineLevel="0" r="119">
      <c r="A119" s="0" t="n">
        <v>300</v>
      </c>
      <c r="B119" s="0" t="n">
        <v>663.15</v>
      </c>
      <c r="C119" s="0" t="n">
        <v>468.318</v>
      </c>
      <c r="D119" s="0" t="n">
        <f aca="false">C119/1000</f>
        <v>0.468318</v>
      </c>
      <c r="E119" s="0" t="n">
        <f aca="false">0.997-650.07/(B119)-(10.42-2600.5/(B119))*LOG(D119)</f>
        <v>2.15773555422593</v>
      </c>
      <c r="F119" s="0" t="n">
        <f aca="false">2.477-951.53/(B119)-(9.307-3482.8/(B119))*LOG(D119)</f>
        <v>2.37812464097924</v>
      </c>
      <c r="G119" s="1" t="n">
        <f aca="false">0.753-100.21/(B119)-(10.316-3598.9/(B119))*LOG(D119)</f>
        <v>2.21262114298811</v>
      </c>
      <c r="H119" s="1" t="n">
        <f aca="false">1.183-132.61/(B119)-(13.002-6216.8/(B119))*LOG(D119)</f>
        <v>2.17809338188035</v>
      </c>
    </row>
    <row collapsed="false" customFormat="false" customHeight="true" hidden="false" ht="12.1" outlineLevel="0" r="120">
      <c r="A120" s="0" t="n">
        <v>300</v>
      </c>
      <c r="B120" s="0" t="n">
        <v>664.15</v>
      </c>
      <c r="C120" s="0" t="n">
        <v>459.759</v>
      </c>
      <c r="D120" s="0" t="n">
        <f aca="false">C120/1000</f>
        <v>0.459759</v>
      </c>
      <c r="E120" s="0" t="n">
        <f aca="false">0.997-650.07/(B120)-(10.42-2600.5/(B120))*LOG(D120)</f>
        <v>2.21326158176022</v>
      </c>
      <c r="F120" s="0" t="n">
        <f aca="false">2.477-951.53/(B120)-(9.307-3482.8/(B120))*LOG(D120)</f>
        <v>2.41543750243193</v>
      </c>
      <c r="G120" s="1" t="n">
        <f aca="false">0.753-100.21/(B120)-(10.316-3598.9/(B120))*LOG(D120)</f>
        <v>2.25477029940184</v>
      </c>
      <c r="H120" s="1" t="n">
        <f aca="false">1.183-132.61/(B120)-(13.002-6216.8/(B120))*LOG(D120)</f>
        <v>2.21221522644463</v>
      </c>
    </row>
    <row collapsed="false" customFormat="false" customHeight="true" hidden="false" ht="12.1" outlineLevel="0" r="121">
      <c r="A121" s="0" t="n">
        <v>300</v>
      </c>
      <c r="B121" s="0" t="n">
        <v>670.15</v>
      </c>
      <c r="C121" s="0" t="n">
        <v>397.484</v>
      </c>
      <c r="D121" s="0" t="n">
        <f aca="false">C121/1000</f>
        <v>0.397484</v>
      </c>
      <c r="E121" s="0" t="n">
        <f aca="false">0.997-650.07/(B121)-(10.42-2600.5/(B121))*LOG(D121)</f>
        <v>2.64722278843332</v>
      </c>
      <c r="F121" s="0" t="n">
        <f aca="false">2.477-951.53/(B121)-(9.307-3482.8/(B121))*LOG(D121)</f>
        <v>2.70390187882375</v>
      </c>
      <c r="G121" s="1" t="n">
        <f aca="false">0.753-100.21/(B121)-(10.316-3598.9/(B121))*LOG(D121)</f>
        <v>2.58511502580217</v>
      </c>
      <c r="H121" s="1" t="n">
        <f aca="false">1.183-132.61/(B121)-(13.002-6216.8/(B121))*LOG(D121)</f>
        <v>2.47776177448177</v>
      </c>
    </row>
    <row collapsed="false" customFormat="false" customHeight="true" hidden="false" ht="12.1" outlineLevel="0" r="122">
      <c r="A122" s="0" t="n">
        <v>300</v>
      </c>
      <c r="B122" s="0" t="n">
        <v>681.15</v>
      </c>
      <c r="C122" s="0" t="n">
        <v>266.585</v>
      </c>
      <c r="D122" s="0" t="n">
        <f aca="false">C122/1000</f>
        <v>0.266585</v>
      </c>
      <c r="E122" s="0" t="n">
        <f aca="false">0.997-650.07/(B122)-(10.42-2600.5/(B122))*LOG(D122)</f>
        <v>3.83337153532595</v>
      </c>
      <c r="F122" s="0" t="n">
        <f aca="false">2.477-951.53/(B122)-(9.307-3482.8/(B122))*LOG(D122)</f>
        <v>3.48803121795382</v>
      </c>
      <c r="G122" s="1" t="n">
        <f aca="false">0.753-100.21/(B122)-(10.316-3598.9/(B122))*LOG(D122)</f>
        <v>3.49532588222297</v>
      </c>
      <c r="H122" s="1" t="n">
        <f aca="false">1.183-132.61/(B122)-(13.002-6216.8/(B122))*LOG(D122)</f>
        <v>3.21324841480217</v>
      </c>
    </row>
    <row collapsed="false" customFormat="false" customHeight="true" hidden="false" ht="12.1" outlineLevel="0" r="123">
      <c r="A123" s="0" t="n">
        <v>350</v>
      </c>
      <c r="B123" s="0" t="n">
        <v>621.15</v>
      </c>
      <c r="C123" s="0" t="n">
        <v>664.112</v>
      </c>
      <c r="D123" s="0" t="n">
        <f aca="false">C123/1000</f>
        <v>0.664112</v>
      </c>
      <c r="E123" s="0" t="n">
        <f aca="false">0.997-650.07/(B123)-(10.42-2600.5/(B123))*LOG(D123)</f>
        <v>1.05848399171278</v>
      </c>
      <c r="F123" s="0" t="n">
        <f aca="false">2.477-951.53/(B123)-(9.307-3482.8/(B123))*LOG(D123)</f>
        <v>1.60281925981343</v>
      </c>
      <c r="G123" s="1" t="n">
        <f aca="false">0.753-100.21/(B123)-(10.316-3598.9/(B123))*LOG(D123)</f>
        <v>1.39550725892513</v>
      </c>
      <c r="H123" s="1" t="n">
        <f aca="false">1.183-132.61/(B123)-(13.002-6216.8/(B123))*LOG(D123)</f>
        <v>1.50162369245296</v>
      </c>
    </row>
    <row collapsed="false" customFormat="false" customHeight="true" hidden="false" ht="12.1" outlineLevel="0" r="124">
      <c r="A124" s="0" t="n">
        <v>350</v>
      </c>
      <c r="B124" s="0" t="n">
        <v>639.15</v>
      </c>
      <c r="C124" s="0" t="n">
        <v>616.525</v>
      </c>
      <c r="D124" s="0" t="n">
        <f aca="false">C124/1000</f>
        <v>0.616525</v>
      </c>
      <c r="E124" s="0" t="n">
        <f aca="false">0.997-650.07/(B124)-(10.42-2600.5/(B124))*LOG(D124)</f>
        <v>1.31400413604501</v>
      </c>
      <c r="F124" s="0" t="n">
        <f aca="false">2.477-951.53/(B124)-(9.307-3482.8/(B124))*LOG(D124)</f>
        <v>1.79860382221222</v>
      </c>
      <c r="G124" s="1" t="n">
        <f aca="false">0.753-100.21/(B124)-(10.316-3598.9/(B124))*LOG(D124)</f>
        <v>1.58034514702849</v>
      </c>
      <c r="H124" s="1" t="n">
        <f aca="false">1.183-132.61/(B124)-(13.002-6216.8/(B124))*LOG(D124)</f>
        <v>1.66350248930598</v>
      </c>
    </row>
    <row collapsed="false" customFormat="false" customHeight="true" hidden="false" ht="12.1" outlineLevel="0" r="125">
      <c r="A125" s="0" t="n">
        <v>350</v>
      </c>
      <c r="B125" s="0" t="n">
        <v>658.15</v>
      </c>
      <c r="C125" s="0" t="n">
        <v>550.458</v>
      </c>
      <c r="D125" s="0" t="n">
        <f aca="false">C125/1000</f>
        <v>0.550458</v>
      </c>
      <c r="E125" s="0" t="n">
        <f aca="false">0.997-650.07/(B125)-(10.42-2600.5/(B125))*LOG(D125)</f>
        <v>1.68647322942985</v>
      </c>
      <c r="F125" s="0" t="n">
        <f aca="false">2.477-951.53/(B125)-(9.307-3482.8/(B125))*LOG(D125)</f>
        <v>2.07227887666495</v>
      </c>
      <c r="G125" s="1" t="n">
        <f aca="false">0.753-100.21/(B125)-(10.316-3598.9/(B125))*LOG(D125)</f>
        <v>1.85765551626447</v>
      </c>
      <c r="H125" s="1" t="n">
        <f aca="false">1.183-132.61/(B125)-(13.002-6216.8/(B125))*LOG(D125)</f>
        <v>1.90352921175903</v>
      </c>
    </row>
    <row collapsed="false" customFormat="false" customHeight="true" hidden="false" ht="12.1" outlineLevel="0" r="126">
      <c r="A126" s="0" t="n">
        <v>350</v>
      </c>
      <c r="B126" s="0" t="n">
        <v>665.15</v>
      </c>
      <c r="C126" s="0" t="n">
        <v>518.886</v>
      </c>
      <c r="D126" s="0" t="n">
        <f aca="false">C126/1000</f>
        <v>0.518886</v>
      </c>
      <c r="E126" s="0" t="n">
        <f aca="false">0.997-650.07/(B126)-(10.42-2600.5/(B126))*LOG(D126)</f>
        <v>1.87465447116747</v>
      </c>
      <c r="F126" s="0" t="n">
        <f aca="false">2.477-951.53/(B126)-(9.307-3482.8/(B126))*LOG(D126)</f>
        <v>2.2063606222351</v>
      </c>
      <c r="G126" s="1" t="n">
        <f aca="false">0.753-100.21/(B126)-(10.316-3598.9/(B126))*LOG(D126)</f>
        <v>2.0000114124402</v>
      </c>
      <c r="H126" s="1" t="n">
        <f aca="false">1.183-132.61/(B126)-(13.002-6216.8/(B126))*LOG(D126)</f>
        <v>2.02519639584453</v>
      </c>
    </row>
    <row collapsed="false" customFormat="false" customHeight="true" hidden="false" ht="12.1" outlineLevel="0" r="127">
      <c r="A127" s="0" t="n">
        <v>350</v>
      </c>
      <c r="B127" s="0" t="n">
        <v>673.15</v>
      </c>
      <c r="C127" s="0" t="n">
        <v>474.893</v>
      </c>
      <c r="D127" s="0" t="n">
        <f aca="false">C127/1000</f>
        <v>0.474893</v>
      </c>
      <c r="E127" s="0" t="n">
        <f aca="false">0.997-650.07/(B127)-(10.42-2600.5/(B127))*LOG(D127)</f>
        <v>2.15178971524912</v>
      </c>
      <c r="F127" s="0" t="n">
        <f aca="false">2.477-951.53/(B127)-(9.307-3482.8/(B127))*LOG(D127)</f>
        <v>2.40011896918814</v>
      </c>
      <c r="G127" s="1" t="n">
        <f aca="false">0.753-100.21/(B127)-(10.316-3598.9/(B127))*LOG(D127)</f>
        <v>2.2113364146786</v>
      </c>
      <c r="H127" s="1" t="n">
        <f aca="false">1.183-132.61/(B127)-(13.002-6216.8/(B127))*LOG(D127)</f>
        <v>2.2041397660156</v>
      </c>
    </row>
    <row collapsed="false" customFormat="false" customHeight="true" hidden="false" ht="12.1" outlineLevel="0" r="128">
      <c r="A128" s="0" t="n">
        <v>350</v>
      </c>
      <c r="B128" s="0" t="n">
        <v>693.15</v>
      </c>
      <c r="C128" s="0" t="n">
        <v>325.082</v>
      </c>
      <c r="D128" s="0" t="n">
        <f aca="false">C128/1000</f>
        <v>0.325082</v>
      </c>
      <c r="E128" s="0" t="n">
        <f aca="false">0.997-650.07/(B128)-(10.42-2600.5/(B128))*LOG(D128)</f>
        <v>3.31332220267127</v>
      </c>
      <c r="F128" s="0" t="n">
        <f aca="false">2.477-951.53/(B128)-(9.307-3482.8/(B128))*LOG(D128)</f>
        <v>3.19408052716305</v>
      </c>
      <c r="G128" s="1" t="n">
        <f aca="false">0.753-100.21/(B128)-(10.316-3598.9/(B128))*LOG(D128)</f>
        <v>3.10893047700625</v>
      </c>
      <c r="H128" s="1" t="n">
        <f aca="false">1.183-132.61/(B128)-(13.002-6216.8/(B128))*LOG(D128)</f>
        <v>2.9598614274266</v>
      </c>
    </row>
    <row collapsed="false" customFormat="false" customHeight="true" hidden="false" ht="12.1" outlineLevel="0" r="129">
      <c r="A129" s="0" t="n">
        <v>350</v>
      </c>
      <c r="B129" s="0" t="n">
        <v>701.15</v>
      </c>
      <c r="C129" s="0" t="n">
        <v>274.94</v>
      </c>
      <c r="D129" s="0" t="n">
        <f aca="false">C129/1000</f>
        <v>0.27494</v>
      </c>
      <c r="E129" s="0" t="n">
        <f aca="false">0.997-650.07/(B129)-(10.42-2600.5/(B129))*LOG(D129)</f>
        <v>3.83317827180757</v>
      </c>
      <c r="F129" s="0" t="n">
        <f aca="false">2.477-951.53/(B129)-(9.307-3482.8/(B129))*LOG(D129)</f>
        <v>3.55345802181455</v>
      </c>
      <c r="G129" s="1" t="n">
        <f aca="false">0.753-100.21/(B129)-(10.316-3598.9/(B129))*LOG(D129)</f>
        <v>3.51658981239891</v>
      </c>
      <c r="H129" s="1" t="n">
        <f aca="false">1.183-132.61/(B129)-(13.002-6216.8/(B129))*LOG(D129)</f>
        <v>3.31285659938287</v>
      </c>
    </row>
    <row collapsed="false" customFormat="false" customHeight="true" hidden="false" ht="12.1" outlineLevel="0" r="130">
      <c r="A130" s="0" t="n">
        <v>400</v>
      </c>
      <c r="B130" s="0" t="n">
        <v>634.15</v>
      </c>
      <c r="C130" s="0" t="n">
        <v>646.542</v>
      </c>
      <c r="D130" s="0" t="n">
        <f aca="false">C130/1000</f>
        <v>0.646542</v>
      </c>
      <c r="E130" s="0" t="n">
        <f aca="false">0.997-650.07/(B130)-(10.42-2600.5/(B130))*LOG(D130)</f>
        <v>1.16877926171171</v>
      </c>
      <c r="F130" s="0" t="n">
        <f aca="false">2.477-951.53/(B130)-(9.307-3482.8/(B130))*LOG(D130)</f>
        <v>1.69907807323864</v>
      </c>
      <c r="G130" s="1" t="n">
        <f aca="false">0.753-100.21/(B130)-(10.316-3598.9/(B130))*LOG(D130)</f>
        <v>1.47396847506842</v>
      </c>
      <c r="H130" s="1" t="n">
        <f aca="false">1.183-132.61/(B130)-(13.002-6216.8/(B130))*LOG(D130)</f>
        <v>1.57971849553612</v>
      </c>
    </row>
    <row collapsed="false" customFormat="false" customHeight="true" hidden="false" ht="12.1" outlineLevel="0" r="131">
      <c r="A131" s="0" t="n">
        <v>400</v>
      </c>
      <c r="B131" s="0" t="n">
        <v>665.15</v>
      </c>
      <c r="C131" s="0" t="n">
        <v>554.849</v>
      </c>
      <c r="D131" s="0" t="n">
        <f aca="false">C131/1000</f>
        <v>0.554849</v>
      </c>
      <c r="E131" s="0" t="n">
        <f aca="false">0.997-650.07/(B131)-(10.42-2600.5/(B131))*LOG(D131)</f>
        <v>1.68518454098563</v>
      </c>
      <c r="F131" s="0" t="n">
        <f aca="false">2.477-951.53/(B131)-(9.307-3482.8/(B131))*LOG(D131)</f>
        <v>2.08788616584581</v>
      </c>
      <c r="G131" s="1" t="n">
        <f aca="false">0.753-100.21/(B131)-(10.316-3598.9/(B131))*LOG(D131)</f>
        <v>1.85725199460936</v>
      </c>
      <c r="H131" s="1" t="n">
        <f aca="false">1.183-132.61/(B131)-(13.002-6216.8/(B131))*LOG(D131)</f>
        <v>1.91880984056509</v>
      </c>
    </row>
    <row collapsed="false" customFormat="false" customHeight="true" hidden="false" ht="12.1" outlineLevel="0" r="132">
      <c r="A132" s="0" t="n">
        <v>400</v>
      </c>
      <c r="B132" s="0" t="n">
        <v>680.15</v>
      </c>
      <c r="C132" s="0" t="n">
        <v>492.514</v>
      </c>
      <c r="D132" s="0" t="n">
        <f aca="false">C132/1000</f>
        <v>0.492514</v>
      </c>
      <c r="E132" s="0" t="n">
        <f aca="false">0.997-650.07/(B132)-(10.42-2600.5/(B132))*LOG(D132)</f>
        <v>2.0702105803423</v>
      </c>
      <c r="F132" s="0" t="n">
        <f aca="false">2.477-951.53/(B132)-(9.307-3482.8/(B132))*LOG(D132)</f>
        <v>2.36564782307195</v>
      </c>
      <c r="G132" s="1" t="n">
        <f aca="false">0.753-100.21/(B132)-(10.316-3598.9/(B132))*LOG(D132)</f>
        <v>2.15115912708991</v>
      </c>
      <c r="H132" s="1" t="n">
        <f aca="false">1.183-132.61/(B132)-(13.002-6216.8/(B132))*LOG(D132)</f>
        <v>2.17580418656944</v>
      </c>
    </row>
    <row collapsed="false" customFormat="false" customHeight="true" hidden="false" ht="12.1" outlineLevel="0" r="133">
      <c r="A133" s="0" t="n">
        <v>400</v>
      </c>
      <c r="B133" s="0" t="n">
        <v>703.15</v>
      </c>
      <c r="C133" s="0" t="n">
        <v>365.271</v>
      </c>
      <c r="D133" s="0" t="n">
        <f aca="false">C133/1000</f>
        <v>0.365271</v>
      </c>
      <c r="E133" s="0" t="n">
        <f aca="false">0.997-650.07/(B133)-(10.42-2600.5/(B133))*LOG(D133)</f>
        <v>3.01243322246681</v>
      </c>
      <c r="F133" s="0" t="n">
        <f aca="false">2.477-951.53/(B133)-(9.307-3482.8/(B133))*LOG(D133)</f>
        <v>3.0280734604977</v>
      </c>
      <c r="G133" s="1" t="n">
        <f aca="false">0.753-100.21/(B133)-(10.316-3598.9/(B133))*LOG(D133)</f>
        <v>2.88389949298231</v>
      </c>
      <c r="H133" s="1" t="n">
        <f aca="false">1.183-132.61/(B133)-(13.002-6216.8/(B133))*LOG(D133)</f>
        <v>2.81420795834706</v>
      </c>
    </row>
    <row collapsed="false" customFormat="false" customHeight="true" hidden="false" ht="12.1" outlineLevel="0" r="134">
      <c r="A134" s="0" t="n">
        <v>400</v>
      </c>
      <c r="B134" s="0" t="n">
        <v>726.15</v>
      </c>
      <c r="C134" s="0" t="n">
        <v>260.9</v>
      </c>
      <c r="D134" s="0" t="n">
        <f aca="false">C134/1000</f>
        <v>0.2609</v>
      </c>
      <c r="E134" s="0" t="n">
        <f aca="false">0.997-650.07/(B134)-(10.42-2600.5/(B134))*LOG(D134)</f>
        <v>4.09237947152468</v>
      </c>
      <c r="F134" s="0" t="n">
        <f aca="false">2.477-951.53/(B134)-(9.307-3482.8/(B134))*LOG(D134)</f>
        <v>3.79876044276425</v>
      </c>
      <c r="G134" s="1" t="n">
        <f aca="false">0.753-100.21/(B134)-(10.316-3598.9/(B134))*LOG(D134)</f>
        <v>3.74261630473776</v>
      </c>
      <c r="H134" s="1" t="n">
        <f aca="false">1.183-132.61/(B134)-(13.002-6216.8/(B134))*LOG(D134)</f>
        <v>3.5916332391972</v>
      </c>
    </row>
    <row collapsed="false" customFormat="false" customHeight="true" hidden="false" ht="12.1" outlineLevel="0" r="135">
      <c r="A135" s="0" t="n">
        <v>500</v>
      </c>
      <c r="B135" s="0" t="n">
        <v>590.15</v>
      </c>
      <c r="C135" s="0" t="n">
        <v>750.746</v>
      </c>
      <c r="D135" s="0" t="n">
        <f aca="false">C135/1000</f>
        <v>0.750746</v>
      </c>
      <c r="E135" s="0" t="n">
        <f aca="false">0.997-650.07/(B135)-(10.42-2600.5/(B135))*LOG(D135)</f>
        <v>0.644188324882085</v>
      </c>
      <c r="F135" s="0" t="n">
        <f aca="false">2.477-951.53/(B135)-(9.307-3482.8/(B135))*LOG(D135)</f>
        <v>1.28864942330295</v>
      </c>
      <c r="G135" s="1" t="n">
        <f aca="false">0.753-100.21/(B135)-(10.316-3598.9/(B135))*LOG(D135)</f>
        <v>1.1083312511259</v>
      </c>
      <c r="H135" s="1" t="n">
        <f aca="false">1.183-132.61/(B135)-(13.002-6216.8/(B135))*LOG(D135)</f>
        <v>1.26554389125869</v>
      </c>
    </row>
    <row collapsed="false" customFormat="false" customHeight="true" hidden="false" ht="12.1" outlineLevel="0" r="136">
      <c r="A136" s="0" t="n">
        <v>500</v>
      </c>
      <c r="B136" s="0" t="n">
        <v>616.15</v>
      </c>
      <c r="C136" s="0" t="n">
        <v>706.481</v>
      </c>
      <c r="D136" s="0" t="n">
        <f aca="false">C136/1000</f>
        <v>0.706481</v>
      </c>
      <c r="E136" s="0" t="n">
        <f aca="false">0.997-650.07/(B136)-(10.42-2600.5/(B136))*LOG(D136)</f>
        <v>0.877440471352776</v>
      </c>
      <c r="F136" s="0" t="n">
        <f aca="false">2.477-951.53/(B136)-(9.307-3482.8/(B136))*LOG(D136)</f>
        <v>1.48414379504599</v>
      </c>
      <c r="G136" s="1" t="n">
        <f aca="false">0.753-100.21/(B136)-(10.316-3598.9/(B136))*LOG(D136)</f>
        <v>1.2656442289489</v>
      </c>
      <c r="H136" s="1" t="n">
        <f aca="false">1.183-132.61/(B136)-(13.002-6216.8/(B136))*LOG(D136)</f>
        <v>1.40723341089957</v>
      </c>
    </row>
    <row collapsed="false" customFormat="false" customHeight="true" hidden="false" ht="12.1" outlineLevel="0" r="137">
      <c r="A137" s="0" t="n">
        <v>500</v>
      </c>
      <c r="B137" s="0" t="n">
        <v>641.15</v>
      </c>
      <c r="C137" s="0" t="n">
        <v>656.848</v>
      </c>
      <c r="D137" s="0" t="n">
        <f aca="false">C137/1000</f>
        <v>0.656848</v>
      </c>
      <c r="E137" s="0" t="n">
        <f aca="false">0.997-650.07/(B137)-(10.42-2600.5/(B137))*LOG(D137)</f>
        <v>1.144742243351</v>
      </c>
      <c r="F137" s="0" t="n">
        <f aca="false">2.477-951.53/(B137)-(9.307-3482.8/(B137))*LOG(D137)</f>
        <v>1.70020385785007</v>
      </c>
      <c r="G137" s="1" t="n">
        <f aca="false">0.753-100.21/(B137)-(10.316-3598.9/(B137))*LOG(D137)</f>
        <v>1.45512978046114</v>
      </c>
      <c r="H137" s="1" t="n">
        <f aca="false">1.183-132.61/(B137)-(13.002-6216.8/(B137))*LOG(D137)</f>
        <v>1.57956995274933</v>
      </c>
    </row>
    <row collapsed="false" customFormat="false" customHeight="true" hidden="false" ht="12.1" outlineLevel="0" r="138">
      <c r="A138" s="0" t="n">
        <v>500</v>
      </c>
      <c r="B138" s="0" t="n">
        <v>653.15</v>
      </c>
      <c r="C138" s="0" t="n">
        <v>629.707</v>
      </c>
      <c r="D138" s="0" t="n">
        <f aca="false">C138/1000</f>
        <v>0.629707</v>
      </c>
      <c r="E138" s="0" t="n">
        <f aca="false">0.997-650.07/(B138)-(10.42-2600.5/(B138))*LOG(D138)</f>
        <v>1.29496738446755</v>
      </c>
      <c r="F138" s="0" t="n">
        <f aca="false">2.477-951.53/(B138)-(9.307-3482.8/(B138))*LOG(D138)</f>
        <v>1.81852930730849</v>
      </c>
      <c r="G138" s="1" t="n">
        <f aca="false">0.753-100.21/(B138)-(10.316-3598.9/(B138))*LOG(D138)</f>
        <v>1.56490118411302</v>
      </c>
      <c r="H138" s="1" t="n">
        <f aca="false">1.183-132.61/(B138)-(13.002-6216.8/(B138))*LOG(D138)</f>
        <v>1.67973354920336</v>
      </c>
    </row>
    <row collapsed="false" customFormat="false" customHeight="true" hidden="false" ht="12.1" outlineLevel="0" r="139">
      <c r="A139" s="0" t="n">
        <v>500</v>
      </c>
      <c r="B139" s="0" t="n">
        <v>668.15</v>
      </c>
      <c r="C139" s="0" t="n">
        <v>591.798</v>
      </c>
      <c r="D139" s="0" t="n">
        <f aca="false">C139/1000</f>
        <v>0.591798</v>
      </c>
      <c r="E139" s="0" t="n">
        <f aca="false">0.997-650.07/(B139)-(10.42-2600.5/(B139))*LOG(D139)</f>
        <v>1.511290701846</v>
      </c>
      <c r="F139" s="0" t="n">
        <f aca="false">2.477-951.53/(B139)-(9.307-3482.8/(B139))*LOG(D139)</f>
        <v>1.98568608416356</v>
      </c>
      <c r="G139" s="1" t="n">
        <f aca="false">0.753-100.21/(B139)-(10.316-3598.9/(B139))*LOG(D139)</f>
        <v>1.72612015383493</v>
      </c>
      <c r="H139" s="1" t="n">
        <f aca="false">1.183-132.61/(B139)-(13.002-6216.8/(B139))*LOG(D139)</f>
        <v>1.82691568365749</v>
      </c>
    </row>
    <row collapsed="false" customFormat="false" customHeight="true" hidden="false" ht="12.1" outlineLevel="0" r="140">
      <c r="A140" s="0" t="n">
        <v>500</v>
      </c>
      <c r="B140" s="0" t="n">
        <v>669.15</v>
      </c>
      <c r="C140" s="0" t="n">
        <v>589.088</v>
      </c>
      <c r="D140" s="0" t="n">
        <f aca="false">C140/1000</f>
        <v>0.589088</v>
      </c>
      <c r="E140" s="0" t="n">
        <f aca="false">0.997-650.07/(B140)-(10.42-2600.5/(B140))*LOG(D140)</f>
        <v>1.5270936301167</v>
      </c>
      <c r="F140" s="0" t="n">
        <f aca="false">2.477-951.53/(B140)-(9.307-3482.8/(B140))*LOG(D140)</f>
        <v>1.99776604952066</v>
      </c>
      <c r="G140" s="1" t="n">
        <f aca="false">0.753-100.21/(B140)-(10.316-3598.9/(B140))*LOG(D140)</f>
        <v>1.73802056503474</v>
      </c>
      <c r="H140" s="1" t="n">
        <f aca="false">1.183-132.61/(B140)-(13.002-6216.8/(B140))*LOG(D140)</f>
        <v>1.83777821699971</v>
      </c>
    </row>
    <row collapsed="false" customFormat="false" customHeight="true" hidden="false" ht="12.1" outlineLevel="0" r="141">
      <c r="A141" s="0" t="n">
        <v>500</v>
      </c>
      <c r="B141" s="0" t="n">
        <v>696.15</v>
      </c>
      <c r="C141" s="0" t="n">
        <v>505.253</v>
      </c>
      <c r="D141" s="0" t="n">
        <f aca="false">C141/1000</f>
        <v>0.505253</v>
      </c>
      <c r="E141" s="0" t="n">
        <f aca="false">0.997-650.07/(B141)-(10.42-2600.5/(B141))*LOG(D141)</f>
        <v>2.04507389261128</v>
      </c>
      <c r="F141" s="0" t="n">
        <f aca="false">2.477-951.53/(B141)-(9.307-3482.8/(B141))*LOG(D141)</f>
        <v>2.38626784088433</v>
      </c>
      <c r="G141" s="1" t="n">
        <f aca="false">0.753-100.21/(B141)-(10.316-3598.9/(B141))*LOG(D141)</f>
        <v>2.13487759820402</v>
      </c>
      <c r="H141" s="1" t="n">
        <f aca="false">1.183-132.61/(B141)-(13.002-6216.8/(B141))*LOG(D141)</f>
        <v>2.19974432529851</v>
      </c>
    </row>
    <row collapsed="false" customFormat="false" customHeight="true" hidden="false" ht="12.1" outlineLevel="0" r="142">
      <c r="A142" s="0" t="n">
        <v>500</v>
      </c>
      <c r="B142" s="0" t="n">
        <v>711.15</v>
      </c>
      <c r="C142" s="0" t="n">
        <v>449.392</v>
      </c>
      <c r="D142" s="0" t="n">
        <f aca="false">C142/1000</f>
        <v>0.449392</v>
      </c>
      <c r="E142" s="0" t="n">
        <f aca="false">0.997-650.07/(B142)-(10.42-2600.5/(B142))*LOG(D142)</f>
        <v>2.43226965010033</v>
      </c>
      <c r="F142" s="0" t="n">
        <f aca="false">2.477-951.53/(B142)-(9.307-3482.8/(B142))*LOG(D142)</f>
        <v>2.67076059090193</v>
      </c>
      <c r="G142" s="1" t="n">
        <f aca="false">0.753-100.21/(B142)-(10.316-3598.9/(B142))*LOG(D142)</f>
        <v>2.43765366928677</v>
      </c>
      <c r="H142" s="1" t="n">
        <f aca="false">1.183-132.61/(B142)-(13.002-6216.8/(B142))*LOG(D142)</f>
        <v>2.47637925473249</v>
      </c>
    </row>
    <row collapsed="false" customFormat="false" customHeight="true" hidden="false" ht="12.1" outlineLevel="0" r="143">
      <c r="A143" s="0" t="n">
        <v>500</v>
      </c>
      <c r="B143" s="0" t="n">
        <v>728.15</v>
      </c>
      <c r="C143" s="0" t="n">
        <v>383.009</v>
      </c>
      <c r="D143" s="0" t="n">
        <f aca="false">C143/1000</f>
        <v>0.383009</v>
      </c>
      <c r="E143" s="0" t="n">
        <f aca="false">0.997-650.07/(B143)-(10.42-2600.5/(B143))*LOG(D143)</f>
        <v>2.95867417250367</v>
      </c>
      <c r="F143" s="0" t="n">
        <f aca="false">2.477-951.53/(B143)-(9.307-3482.8/(B143))*LOG(D143)</f>
        <v>3.05575161453247</v>
      </c>
      <c r="G143" s="1" t="n">
        <f aca="false">0.753-100.21/(B143)-(10.316-3598.9/(B143))*LOG(D143)</f>
        <v>2.85499314679301</v>
      </c>
      <c r="H143" s="1" t="n">
        <f aca="false">1.183-132.61/(B143)-(13.002-6216.8/(B143))*LOG(D143)</f>
        <v>2.86151887384351</v>
      </c>
    </row>
    <row collapsed="false" customFormat="false" customHeight="true" hidden="false" ht="12.1" outlineLevel="0" r="144">
      <c r="A144" s="0" t="n">
        <v>500</v>
      </c>
      <c r="B144" s="0" t="n">
        <v>748.15</v>
      </c>
      <c r="C144" s="0" t="n">
        <v>315.112</v>
      </c>
      <c r="D144" s="0" t="n">
        <f aca="false">C144/1000</f>
        <v>0.315112</v>
      </c>
      <c r="E144" s="0" t="n">
        <f aca="false">0.997-650.07/(B144)-(10.42-2600.5/(B144))*LOG(D144)</f>
        <v>3.61080267031437</v>
      </c>
      <c r="F144" s="0" t="n">
        <f aca="false">2.477-951.53/(B144)-(9.307-3482.8/(B144))*LOG(D144)</f>
        <v>3.53818877563684</v>
      </c>
      <c r="G144" s="1" t="n">
        <f aca="false">0.753-100.21/(B144)-(10.316-3598.9/(B144))*LOG(D144)</f>
        <v>3.38030819605969</v>
      </c>
      <c r="H144" s="1" t="n">
        <f aca="false">1.183-132.61/(B144)-(13.002-6216.8/(B144))*LOG(D144)</f>
        <v>3.35917081484409</v>
      </c>
    </row>
    <row collapsed="false" customFormat="false" customHeight="true" hidden="false" ht="12.1" outlineLevel="0" r="145">
      <c r="A145" s="0" t="n">
        <v>500</v>
      </c>
      <c r="B145" s="0" t="n">
        <v>779.15</v>
      </c>
      <c r="C145" s="0" t="n">
        <v>246.641</v>
      </c>
      <c r="D145" s="0" t="n">
        <f aca="false">C145/1000</f>
        <v>0.246641</v>
      </c>
      <c r="E145" s="0" t="n">
        <f aca="false">0.997-650.07/(B145)-(10.42-2600.5/(B145))*LOG(D145)</f>
        <v>4.46829763737496</v>
      </c>
      <c r="F145" s="0" t="n">
        <f aca="false">2.477-951.53/(B145)-(9.307-3482.8/(B145))*LOG(D145)</f>
        <v>4.19633957069496</v>
      </c>
      <c r="G145" s="1" t="n">
        <f aca="false">0.753-100.21/(B145)-(10.316-3598.9/(B145))*LOG(D145)</f>
        <v>4.08778482785472</v>
      </c>
      <c r="H145" s="1" t="n">
        <f aca="false">1.183-132.61/(B145)-(13.002-6216.8/(B145))*LOG(D145)</f>
        <v>4.06648737553211</v>
      </c>
    </row>
    <row collapsed="false" customFormat="false" customHeight="true" hidden="false" ht="12.1" outlineLevel="0" r="146">
      <c r="A146" s="0" t="n">
        <v>500</v>
      </c>
      <c r="B146" s="0" t="n">
        <v>784.15</v>
      </c>
      <c r="C146" s="0" t="n">
        <v>238.869</v>
      </c>
      <c r="D146" s="0" t="n">
        <f aca="false">C146/1000</f>
        <v>0.238869</v>
      </c>
      <c r="E146" s="0" t="n">
        <f aca="false">0.997-650.07/(B146)-(10.42-2600.5/(B146))*LOG(D146)</f>
        <v>4.58533546250583</v>
      </c>
      <c r="F146" s="0" t="n">
        <f aca="false">2.477-951.53/(B146)-(9.307-3482.8/(B146))*LOG(D146)</f>
        <v>4.28911124071171</v>
      </c>
      <c r="G146" s="1" t="n">
        <f aca="false">0.753-100.21/(B146)-(10.316-3598.9/(B146))*LOG(D146)</f>
        <v>4.18613897179739</v>
      </c>
      <c r="H146" s="1" t="n">
        <f aca="false">1.183-132.61/(B146)-(13.002-6216.8/(B146))*LOG(D146)</f>
        <v>4.16905753683797</v>
      </c>
    </row>
    <row collapsed="false" customFormat="false" customHeight="true" hidden="false" ht="12.1" outlineLevel="0" r="147">
      <c r="A147" s="0" t="n">
        <v>500</v>
      </c>
      <c r="B147" s="0" t="n">
        <v>813.15</v>
      </c>
      <c r="C147" s="0" t="n">
        <v>204.499</v>
      </c>
      <c r="D147" s="0" t="n">
        <f aca="false">C147/1000</f>
        <v>0.204499</v>
      </c>
      <c r="E147" s="0" t="n">
        <f aca="false">0.997-650.07/(B147)-(10.42-2600.5/(B147))*LOG(D147)</f>
        <v>5.17570239041107</v>
      </c>
      <c r="F147" s="0" t="n">
        <f aca="false">2.477-951.53/(B147)-(9.307-3482.8/(B147))*LOG(D147)</f>
        <v>4.76984317725258</v>
      </c>
      <c r="G147" s="1" t="n">
        <f aca="false">0.753-100.21/(B147)-(10.316-3598.9/(B147))*LOG(D147)</f>
        <v>4.68987848450454</v>
      </c>
      <c r="H147" s="1" t="n">
        <f aca="false">1.183-132.61/(B147)-(13.002-6216.8/(B147))*LOG(D147)</f>
        <v>4.71231806415158</v>
      </c>
    </row>
    <row collapsed="false" customFormat="false" customHeight="true" hidden="false" ht="12.1" outlineLevel="0" r="148">
      <c r="A148" s="0" t="n">
        <v>600</v>
      </c>
      <c r="B148" s="0" t="n">
        <v>674.15</v>
      </c>
      <c r="C148" s="0" t="n">
        <v>610.171</v>
      </c>
      <c r="D148" s="0" t="n">
        <f aca="false">C148/1000</f>
        <v>0.610171</v>
      </c>
      <c r="E148" s="0" t="n">
        <f aca="false">0.997-650.07/(B148)-(10.42-2600.5/(B148))*LOG(D148)</f>
        <v>1.44070387393867</v>
      </c>
      <c r="F148" s="0" t="n">
        <f aca="false">2.477-951.53/(B148)-(9.307-3482.8/(B148))*LOG(D148)</f>
        <v>1.953948715953</v>
      </c>
      <c r="G148" s="1" t="n">
        <f aca="false">0.753-100.21/(B148)-(10.316-3598.9/(B148))*LOG(D148)</f>
        <v>1.67228424342018</v>
      </c>
      <c r="H148" s="1" t="n">
        <f aca="false">1.183-132.61/(B148)-(13.002-6216.8/(B148))*LOG(D148)</f>
        <v>1.79735337459219</v>
      </c>
    </row>
    <row collapsed="false" customFormat="false" customHeight="true" hidden="false" ht="12.1" outlineLevel="0" r="149">
      <c r="A149" s="0" t="n">
        <v>600</v>
      </c>
      <c r="B149" s="0" t="n">
        <v>683.15</v>
      </c>
      <c r="C149" s="0" t="n">
        <v>588.989</v>
      </c>
      <c r="D149" s="0" t="n">
        <f aca="false">C149/1000</f>
        <v>0.588989</v>
      </c>
      <c r="E149" s="0" t="n">
        <f aca="false">0.997-650.07/(B149)-(10.42-2600.5/(B149))*LOG(D149)</f>
        <v>1.56578875967744</v>
      </c>
      <c r="F149" s="0" t="n">
        <f aca="false">2.477-951.53/(B149)-(9.307-3482.8/(B149))*LOG(D149)</f>
        <v>2.05172815333766</v>
      </c>
      <c r="G149" s="1" t="n">
        <f aca="false">0.753-100.21/(B149)-(10.316-3598.9/(B149))*LOG(D149)</f>
        <v>1.7667886566496</v>
      </c>
      <c r="H149" s="1" t="n">
        <f aca="false">1.183-132.61/(B149)-(13.002-6216.8/(B149))*LOG(D149)</f>
        <v>1.88588084379427</v>
      </c>
    </row>
    <row collapsed="false" customFormat="false" customHeight="true" hidden="false" ht="12.1" outlineLevel="0" r="150">
      <c r="A150" s="0" t="n">
        <v>600</v>
      </c>
      <c r="B150" s="0" t="n">
        <v>715.15</v>
      </c>
      <c r="C150" s="0" t="n">
        <v>503.49</v>
      </c>
      <c r="D150" s="0" t="n">
        <f aca="false">C150/1000</f>
        <v>0.50349</v>
      </c>
      <c r="E150" s="0" t="n">
        <f aca="false">0.997-650.07/(B150)-(10.42-2600.5/(B150))*LOG(D150)</f>
        <v>2.10960654044851</v>
      </c>
      <c r="F150" s="0" t="n">
        <f aca="false">2.477-951.53/(B150)-(9.307-3482.8/(B150))*LOG(D150)</f>
        <v>2.46872641965776</v>
      </c>
      <c r="G150" s="1" t="n">
        <f aca="false">0.753-100.21/(B150)-(10.316-3598.9/(B150))*LOG(D150)</f>
        <v>2.18744539180099</v>
      </c>
      <c r="H150" s="1" t="n">
        <f aca="false">1.183-132.61/(B150)-(13.002-6216.8/(B150))*LOG(D150)</f>
        <v>2.28169136270527</v>
      </c>
    </row>
    <row collapsed="false" customFormat="false" customHeight="true" hidden="false" ht="12.1" outlineLevel="0" r="151">
      <c r="A151" s="0" t="n">
        <v>600</v>
      </c>
      <c r="B151" s="0" t="n">
        <v>751.15</v>
      </c>
      <c r="C151" s="0" t="n">
        <v>396.107</v>
      </c>
      <c r="D151" s="0" t="n">
        <f aca="false">C151/1000</f>
        <v>0.396107</v>
      </c>
      <c r="E151" s="0" t="n">
        <f aca="false">0.997-650.07/(B151)-(10.42-2600.5/(B151))*LOG(D151)</f>
        <v>2.92997748922924</v>
      </c>
      <c r="F151" s="0" t="n">
        <f aca="false">2.477-951.53/(B151)-(9.307-3482.8/(B151))*LOG(D151)</f>
        <v>3.08860253482277</v>
      </c>
      <c r="G151" s="1" t="n">
        <f aca="false">0.753-100.21/(B151)-(10.316-3598.9/(B151))*LOG(D151)</f>
        <v>2.84160192112886</v>
      </c>
      <c r="H151" s="1" t="n">
        <f aca="false">1.183-132.61/(B151)-(13.002-6216.8/(B151))*LOG(D151)</f>
        <v>2.90704409628262</v>
      </c>
    </row>
    <row collapsed="false" customFormat="false" customHeight="true" hidden="false" ht="12.1" outlineLevel="0" r="152">
      <c r="A152" s="0" t="n">
        <v>600</v>
      </c>
      <c r="B152" s="0" t="n">
        <v>779.15</v>
      </c>
      <c r="C152" s="0" t="n">
        <v>324.931</v>
      </c>
      <c r="D152" s="0" t="n">
        <f aca="false">C152/1000</f>
        <v>0.324931</v>
      </c>
      <c r="E152" s="0" t="n">
        <f aca="false">0.997-650.07/(B152)-(10.42-2600.5/(B152))*LOG(D152)</f>
        <v>3.62035248011999</v>
      </c>
      <c r="F152" s="0" t="n">
        <f aca="false">2.477-951.53/(B152)-(9.307-3482.8/(B152))*LOG(D152)</f>
        <v>3.61722543855965</v>
      </c>
      <c r="G152" s="1" t="n">
        <f aca="false">0.753-100.21/(B152)-(10.316-3598.9/(B152))*LOG(D152)</f>
        <v>3.40570746544097</v>
      </c>
      <c r="H152" s="1" t="n">
        <f aca="false">1.183-132.61/(B152)-(13.002-6216.8/(B152))*LOG(D152)</f>
        <v>3.46509849144463</v>
      </c>
    </row>
    <row collapsed="false" customFormat="false" customHeight="true" hidden="false" ht="12.1" outlineLevel="0" r="153">
      <c r="A153" s="0" t="n">
        <v>600</v>
      </c>
      <c r="B153" s="0" t="n">
        <v>780.15</v>
      </c>
      <c r="C153" s="0" t="n">
        <v>322.776</v>
      </c>
      <c r="D153" s="0" t="n">
        <f aca="false">C153/1000</f>
        <v>0.322776</v>
      </c>
      <c r="E153" s="0" t="n">
        <f aca="false">0.997-650.07/(B153)-(10.42-2600.5/(B153))*LOG(D153)</f>
        <v>3.64399041179113</v>
      </c>
      <c r="F153" s="0" t="n">
        <f aca="false">2.477-951.53/(B153)-(9.307-3482.8/(B153))*LOG(D153)</f>
        <v>3.6355831687925</v>
      </c>
      <c r="G153" s="1" t="n">
        <f aca="false">0.753-100.21/(B153)-(10.316-3598.9/(B153))*LOG(D153)</f>
        <v>3.42524376100237</v>
      </c>
      <c r="H153" s="1" t="n">
        <f aca="false">1.183-132.61/(B153)-(13.002-6216.8/(B153))*LOG(D153)</f>
        <v>3.48485551198655</v>
      </c>
    </row>
    <row collapsed="false" customFormat="false" customHeight="true" hidden="false" ht="12.1" outlineLevel="0" r="154">
      <c r="A154" s="0" t="n">
        <v>600</v>
      </c>
      <c r="B154" s="0" t="n">
        <v>818.15</v>
      </c>
      <c r="C154" s="0" t="n">
        <v>259.076</v>
      </c>
      <c r="D154" s="0" t="n">
        <f aca="false">C154/1000</f>
        <v>0.259076</v>
      </c>
      <c r="E154" s="0" t="n">
        <f aca="false">0.997-650.07/(B154)-(10.42-2600.5/(B154))*LOG(D154)</f>
        <v>4.45009882280914</v>
      </c>
      <c r="F154" s="0" t="n">
        <f aca="false">2.477-951.53/(B154)-(9.307-3482.8/(B154))*LOG(D154)</f>
        <v>4.27621266431298</v>
      </c>
      <c r="G154" s="1" t="n">
        <f aca="false">0.753-100.21/(B154)-(10.316-3598.9/(B154))*LOG(D154)</f>
        <v>4.10136940454416</v>
      </c>
      <c r="H154" s="1" t="n">
        <f aca="false">1.183-132.61/(B154)-(13.002-6216.8/(B154))*LOG(D154)</f>
        <v>4.19039848766198</v>
      </c>
    </row>
    <row collapsed="false" customFormat="false" customHeight="true" hidden="false" ht="12.1" outlineLevel="0" r="155">
      <c r="A155" s="0" t="n">
        <v>600</v>
      </c>
      <c r="B155" s="0" t="n">
        <v>878.15</v>
      </c>
      <c r="C155" s="0" t="n">
        <v>203.815</v>
      </c>
      <c r="D155" s="0" t="n">
        <f aca="false">C155/1000</f>
        <v>0.203815</v>
      </c>
      <c r="E155" s="0" t="n">
        <f aca="false">0.997-650.07/(B155)-(10.42-2600.5/(B155))*LOG(D155)</f>
        <v>5.40890115186515</v>
      </c>
      <c r="F155" s="0" t="n">
        <f aca="false">2.477-951.53/(B155)-(9.307-3482.8/(B155))*LOG(D155)</f>
        <v>5.08276280950148</v>
      </c>
      <c r="G155" s="1" t="n">
        <f aca="false">0.753-100.21/(B155)-(10.316-3598.9/(B155))*LOG(D155)</f>
        <v>4.93386495100765</v>
      </c>
      <c r="H155" s="1" t="n">
        <f aca="false">1.183-132.61/(B155)-(13.002-6216.8/(B155))*LOG(D155)</f>
        <v>5.12308779181665</v>
      </c>
    </row>
    <row collapsed="false" customFormat="false" customHeight="true" hidden="false" ht="12.1" outlineLevel="0" r="156">
      <c r="A156" s="0" t="n">
        <v>750</v>
      </c>
      <c r="B156" s="0" t="n">
        <v>603.15</v>
      </c>
      <c r="C156" s="0" t="n">
        <v>762.038</v>
      </c>
      <c r="D156" s="0" t="n">
        <f aca="false">C156/1000</f>
        <v>0.762038</v>
      </c>
      <c r="E156" s="0" t="n">
        <f aca="false">0.997-650.07/(B156)-(10.42-2600.5/(B156))*LOG(D156)</f>
        <v>0.640150496635495</v>
      </c>
      <c r="F156" s="0" t="n">
        <f aca="false">2.477-951.53/(B156)-(9.307-3482.8/(B156))*LOG(D156)</f>
        <v>1.3163341787123</v>
      </c>
      <c r="G156" s="1" t="n">
        <f aca="false">0.753-100.21/(B156)-(10.316-3598.9/(B156))*LOG(D156)</f>
        <v>1.10015802890404</v>
      </c>
      <c r="H156" s="1" t="n">
        <f aca="false">1.183-132.61/(B156)-(13.002-6216.8/(B156))*LOG(D156)</f>
        <v>1.28118458155774</v>
      </c>
    </row>
    <row collapsed="false" customFormat="false" customHeight="true" hidden="false" ht="12.1" outlineLevel="0" r="157">
      <c r="A157" s="0" t="n">
        <v>750</v>
      </c>
      <c r="B157" s="0" t="n">
        <v>628.15</v>
      </c>
      <c r="C157" s="0" t="n">
        <v>725.206</v>
      </c>
      <c r="D157" s="0" t="n">
        <f aca="false">C157/1000</f>
        <v>0.725206</v>
      </c>
      <c r="E157" s="0" t="n">
        <f aca="false">0.997-650.07/(B157)-(10.42-2600.5/(B157))*LOG(D157)</f>
        <v>0.838415464018361</v>
      </c>
      <c r="F157" s="0" t="n">
        <f aca="false">2.477-951.53/(B157)-(9.307-3482.8/(B157))*LOG(D157)</f>
        <v>1.48719572538619</v>
      </c>
      <c r="G157" s="1" t="n">
        <f aca="false">0.753-100.21/(B157)-(10.316-3598.9/(B157))*LOG(D157)</f>
        <v>1.23348085885303</v>
      </c>
      <c r="H157" s="1" t="n">
        <f aca="false">1.183-132.61/(B157)-(13.002-6216.8/(B157))*LOG(D157)</f>
        <v>1.40515551509913</v>
      </c>
    </row>
    <row collapsed="false" customFormat="false" customHeight="true" hidden="false" ht="12.1" outlineLevel="0" r="158">
      <c r="A158" s="0" t="n">
        <v>750</v>
      </c>
      <c r="B158" s="0" t="n">
        <v>651.15</v>
      </c>
      <c r="C158" s="0" t="n">
        <v>688.093</v>
      </c>
      <c r="D158" s="0" t="n">
        <f aca="false">C158/1000</f>
        <v>0.688093</v>
      </c>
      <c r="E158" s="0" t="n">
        <f aca="false">0.997-650.07/(B158)-(10.42-2600.5/(B158))*LOG(D158)</f>
        <v>1.04198622993859</v>
      </c>
      <c r="F158" s="0" t="n">
        <f aca="false">2.477-951.53/(B158)-(9.307-3482.8/(B158))*LOG(D158)</f>
        <v>1.65833590535255</v>
      </c>
      <c r="G158" s="1" t="n">
        <f aca="false">0.753-100.21/(B158)-(10.316-3598.9/(B158))*LOG(D158)</f>
        <v>1.37661240454522</v>
      </c>
      <c r="H158" s="1" t="n">
        <f aca="false">1.183-132.61/(B158)-(13.002-6216.8/(B158))*LOG(D158)</f>
        <v>1.54020650364886</v>
      </c>
    </row>
    <row collapsed="false" customFormat="false" customHeight="true" hidden="false" ht="12.1" outlineLevel="0" r="159">
      <c r="A159" s="0" t="n">
        <v>750</v>
      </c>
      <c r="B159" s="0" t="n">
        <v>683.15</v>
      </c>
      <c r="C159" s="0" t="n">
        <v>630.431</v>
      </c>
      <c r="D159" s="0" t="n">
        <f aca="false">C159/1000</f>
        <v>0.630431</v>
      </c>
      <c r="E159" s="0" t="n">
        <f aca="false">0.997-650.07/(B159)-(10.42-2600.5/(B159))*LOG(D159)</f>
        <v>1.37049348461122</v>
      </c>
      <c r="F159" s="0" t="n">
        <f aca="false">2.477-951.53/(B159)-(9.307-3482.8/(B159))*LOG(D159)</f>
        <v>1.92743917754694</v>
      </c>
      <c r="G159" s="1" t="n">
        <f aca="false">0.753-100.21/(B159)-(10.316-3598.9/(B159))*LOG(D159)</f>
        <v>1.61772216042952</v>
      </c>
      <c r="H159" s="1" t="n">
        <f aca="false">1.183-132.61/(B159)-(13.002-6216.8/(B159))*LOG(D159)</f>
        <v>1.77065915032982</v>
      </c>
    </row>
    <row collapsed="false" customFormat="false" customHeight="true" hidden="false" ht="12.1" outlineLevel="0" r="160">
      <c r="A160" s="0" t="n">
        <v>750</v>
      </c>
      <c r="B160" s="0" t="n">
        <v>709.15</v>
      </c>
      <c r="C160" s="0" t="n">
        <v>577.812</v>
      </c>
      <c r="D160" s="0" t="n">
        <f aca="false">C160/1000</f>
        <v>0.577812</v>
      </c>
      <c r="E160" s="0" t="n">
        <f aca="false">0.997-650.07/(B160)-(10.42-2600.5/(B160))*LOG(D160)</f>
        <v>1.68895061534674</v>
      </c>
      <c r="F160" s="0" t="n">
        <f aca="false">2.477-951.53/(B160)-(9.307-3482.8/(B160))*LOG(D160)</f>
        <v>2.1823416215612</v>
      </c>
      <c r="G160" s="1" t="n">
        <f aca="false">0.753-100.21/(B160)-(10.316-3598.9/(B160))*LOG(D160)</f>
        <v>1.86017881245331</v>
      </c>
      <c r="H160" s="1" t="n">
        <f aca="false">1.183-132.61/(B160)-(13.002-6216.8/(B160))*LOG(D160)</f>
        <v>2.0049422490852</v>
      </c>
    </row>
    <row collapsed="false" customFormat="false" customHeight="true" hidden="false" ht="12.1" outlineLevel="0" r="161">
      <c r="A161" s="0" t="n">
        <v>750</v>
      </c>
      <c r="B161" s="0" t="n">
        <v>722.15</v>
      </c>
      <c r="C161" s="0" t="n">
        <v>549.586</v>
      </c>
      <c r="D161" s="0" t="n">
        <f aca="false">C161/1000</f>
        <v>0.549586</v>
      </c>
      <c r="E161" s="0" t="n">
        <f aca="false">0.997-650.07/(B161)-(10.42-2600.5/(B161))*LOG(D161)</f>
        <v>1.86949625971976</v>
      </c>
      <c r="F161" s="0" t="n">
        <f aca="false">2.477-951.53/(B161)-(9.307-3482.8/(B161))*LOG(D161)</f>
        <v>2.32509185550537</v>
      </c>
      <c r="G161" s="1" t="n">
        <f aca="false">0.753-100.21/(B161)-(10.316-3598.9/(B161))*LOG(D161)</f>
        <v>2.00047008276931</v>
      </c>
      <c r="H161" s="1" t="n">
        <f aca="false">1.183-132.61/(B161)-(13.002-6216.8/(B161))*LOG(D161)</f>
        <v>2.1414592948961</v>
      </c>
    </row>
    <row collapsed="false" customFormat="false" customHeight="true" hidden="false" ht="12.1" outlineLevel="0" r="162">
      <c r="A162" s="0" t="n">
        <v>750</v>
      </c>
      <c r="B162" s="0" t="n">
        <v>777.15</v>
      </c>
      <c r="C162" s="0" t="n">
        <v>424.297</v>
      </c>
      <c r="D162" s="0" t="n">
        <f aca="false">C162/1000</f>
        <v>0.424297</v>
      </c>
      <c r="E162" s="0" t="n">
        <f aca="false">0.997-650.07/(B162)-(10.42-2600.5/(B162))*LOG(D162)</f>
        <v>2.79430846412337</v>
      </c>
      <c r="F162" s="0" t="n">
        <f aca="false">2.477-951.53/(B162)-(9.307-3482.8/(B162))*LOG(D162)</f>
        <v>3.04929354575556</v>
      </c>
      <c r="G162" s="1" t="n">
        <f aca="false">0.753-100.21/(B162)-(10.316-3598.9/(B162))*LOG(D162)</f>
        <v>2.74078988343689</v>
      </c>
      <c r="H162" s="1" t="n">
        <f aca="false">1.183-132.61/(B162)-(13.002-6216.8/(B162))*LOG(D162)</f>
        <v>2.87495019402849</v>
      </c>
    </row>
    <row collapsed="false" customFormat="false" customHeight="true" hidden="false" ht="12.1" outlineLevel="0" r="163">
      <c r="A163" s="0" t="n">
        <v>750</v>
      </c>
      <c r="B163" s="0" t="n">
        <v>826.15</v>
      </c>
      <c r="C163" s="0" t="n">
        <v>332.068</v>
      </c>
      <c r="D163" s="0" t="n">
        <f aca="false">C163/1000</f>
        <v>0.332068</v>
      </c>
      <c r="E163" s="0" t="n">
        <f aca="false">0.997-650.07/(B163)-(10.42-2600.5/(B163))*LOG(D163)</f>
        <v>3.6918978826873</v>
      </c>
      <c r="F163" s="0" t="n">
        <f aca="false">2.477-951.53/(B163)-(9.307-3482.8/(B163))*LOG(D163)</f>
        <v>3.76281295426159</v>
      </c>
      <c r="G163" s="1" t="n">
        <f aca="false">0.753-100.21/(B163)-(10.316-3598.9/(B163))*LOG(D163)</f>
        <v>3.48507887991464</v>
      </c>
      <c r="H163" s="1" t="n">
        <f aca="false">1.183-132.61/(B163)-(13.002-6216.8/(B163))*LOG(D163)</f>
        <v>3.64471161625862</v>
      </c>
    </row>
    <row collapsed="false" customFormat="false" customHeight="true" hidden="false" ht="12.1" outlineLevel="0" r="164">
      <c r="A164" s="0" t="n">
        <v>750</v>
      </c>
      <c r="B164" s="0" t="n">
        <v>832.15</v>
      </c>
      <c r="C164" s="0" t="n">
        <v>323.116</v>
      </c>
      <c r="D164" s="0" t="n">
        <f aca="false">C164/1000</f>
        <v>0.323116</v>
      </c>
      <c r="E164" s="0" t="n">
        <f aca="false">0.997-650.07/(B164)-(10.42-2600.5/(B164))*LOG(D164)</f>
        <v>3.79501828639657</v>
      </c>
      <c r="F164" s="0" t="n">
        <f aca="false">2.477-951.53/(B164)-(9.307-3482.8/(B164))*LOG(D164)</f>
        <v>3.84645750689791</v>
      </c>
      <c r="G164" s="1" t="n">
        <f aca="false">0.753-100.21/(B164)-(10.316-3598.9/(B164))*LOG(D164)</f>
        <v>3.57209814637068</v>
      </c>
      <c r="H164" s="1" t="n">
        <f aca="false">1.183-132.61/(B164)-(13.002-6216.8/(B164))*LOG(D164)</f>
        <v>3.73749363539106</v>
      </c>
    </row>
    <row collapsed="false" customFormat="false" customHeight="true" hidden="false" ht="12.1" outlineLevel="0" r="165">
      <c r="A165" s="0" t="n">
        <v>1000</v>
      </c>
      <c r="B165" s="0" t="n">
        <v>529.15</v>
      </c>
      <c r="C165" s="0" t="n">
        <v>870.65</v>
      </c>
      <c r="D165" s="0" t="n">
        <f aca="false">C165/1000</f>
        <v>0.87065</v>
      </c>
      <c r="E165" s="0" t="n">
        <f aca="false">0.997-650.07/(B165)-(10.42-2600.5/(B165))*LOG(D165)</f>
        <v>0.0996744751268379</v>
      </c>
      <c r="F165" s="0" t="n">
        <f aca="false">2.477-951.53/(B165)-(9.307-3482.8/(B165))*LOG(D165)</f>
        <v>0.842710035659468</v>
      </c>
      <c r="G165" s="1" t="n">
        <f aca="false">0.753-100.21/(B165)-(10.316-3598.9/(B165))*LOG(D165)</f>
        <v>0.775053388265154</v>
      </c>
      <c r="H165" s="1" t="n">
        <f aca="false">1.183-132.61/(B165)-(13.002-6216.8/(B165))*LOG(D165)</f>
        <v>1.00778733986353</v>
      </c>
    </row>
    <row collapsed="false" customFormat="false" customHeight="true" hidden="false" ht="12.1" outlineLevel="0" r="166">
      <c r="A166" s="0" t="n">
        <v>1000</v>
      </c>
      <c r="B166" s="0" t="n">
        <v>553.15</v>
      </c>
      <c r="C166" s="0" t="n">
        <v>845.447</v>
      </c>
      <c r="D166" s="0" t="n">
        <f aca="false">C166/1000</f>
        <v>0.845447</v>
      </c>
      <c r="E166" s="0" t="n">
        <f aca="false">0.997-650.07/(B166)-(10.42-2600.5/(B166))*LOG(D166)</f>
        <v>0.238759572805173</v>
      </c>
      <c r="F166" s="0" t="n">
        <f aca="false">2.477-951.53/(B166)-(9.307-3482.8/(B166))*LOG(D166)</f>
        <v>0.976318318525437</v>
      </c>
      <c r="G166" s="1" t="n">
        <f aca="false">0.753-100.21/(B166)-(10.316-3598.9/(B166))*LOG(D166)</f>
        <v>0.849624445005854</v>
      </c>
      <c r="H166" s="1" t="n">
        <f aca="false">1.183-132.61/(B166)-(13.002-6216.8/(B166))*LOG(D166)</f>
        <v>1.07181760829326</v>
      </c>
    </row>
    <row collapsed="false" customFormat="false" customHeight="true" hidden="false" ht="12.1" outlineLevel="0" r="167">
      <c r="A167" s="0" t="n">
        <v>1000</v>
      </c>
      <c r="B167" s="0" t="n">
        <v>590.15</v>
      </c>
      <c r="C167" s="0" t="n">
        <v>803.368</v>
      </c>
      <c r="D167" s="0" t="n">
        <f aca="false">C167/1000</f>
        <v>0.803368</v>
      </c>
      <c r="E167" s="0" t="n">
        <f aca="false">0.997-650.07/(B167)-(10.42-2600.5/(B167))*LOG(D167)</f>
        <v>0.467262324182979</v>
      </c>
      <c r="F167" s="0" t="n">
        <f aca="false">2.477-951.53/(B167)-(9.307-3482.8/(B167))*LOG(D167)</f>
        <v>1.18845598317091</v>
      </c>
      <c r="G167" s="1" t="n">
        <f aca="false">0.753-100.21/(B167)-(10.316-3598.9/(B167))*LOG(D167)</f>
        <v>0.984239597243366</v>
      </c>
      <c r="H167" s="1" t="n">
        <f aca="false">1.183-132.61/(B167)-(13.002-6216.8/(B167))*LOG(D167)</f>
        <v>1.19293959639695</v>
      </c>
    </row>
    <row collapsed="false" customFormat="false" customHeight="true" hidden="false" ht="12.1" outlineLevel="0" r="168">
      <c r="A168" s="0" t="n">
        <v>1000</v>
      </c>
      <c r="B168" s="0" t="n">
        <v>606.15</v>
      </c>
      <c r="C168" s="0" t="n">
        <v>783.862</v>
      </c>
      <c r="D168" s="0" t="n">
        <f aca="false">C168/1000</f>
        <v>0.783862</v>
      </c>
      <c r="E168" s="0" t="n">
        <f aca="false">0.997-650.07/(B168)-(10.42-2600.5/(B168))*LOG(D168)</f>
        <v>0.572833543614178</v>
      </c>
      <c r="F168" s="0" t="n">
        <f aca="false">2.477-951.53/(B168)-(9.307-3482.8/(B168))*LOG(D168)</f>
        <v>1.28384384939177</v>
      </c>
      <c r="G168" s="1" t="n">
        <f aca="false">0.753-100.21/(B168)-(10.316-3598.9/(B168))*LOG(D168)</f>
        <v>1.05076992121703</v>
      </c>
      <c r="H168" s="1" t="n">
        <f aca="false">1.183-132.61/(B168)-(13.002-6216.8/(B168))*LOG(D168)</f>
        <v>1.25462188211817</v>
      </c>
    </row>
    <row collapsed="false" customFormat="false" customHeight="true" hidden="false" ht="12.1" outlineLevel="0" r="169">
      <c r="A169" s="0" t="n">
        <v>1000</v>
      </c>
      <c r="B169" s="0" t="n">
        <v>655.15</v>
      </c>
      <c r="C169" s="0" t="n">
        <v>718.701</v>
      </c>
      <c r="D169" s="0" t="n">
        <f aca="false">C169/1000</f>
        <v>0.718701</v>
      </c>
      <c r="E169" s="0" t="n">
        <f aca="false">0.997-650.07/(B169)-(10.42-2600.5/(B169))*LOG(D169)</f>
        <v>0.930115289314522</v>
      </c>
      <c r="F169" s="0" t="n">
        <f aca="false">2.477-951.53/(B169)-(9.307-3482.8/(B169))*LOG(D169)</f>
        <v>1.59712603919441</v>
      </c>
      <c r="G169" s="1" t="n">
        <f aca="false">0.753-100.21/(B169)-(10.316-3598.9/(B169))*LOG(D169)</f>
        <v>1.29187519287746</v>
      </c>
      <c r="H169" s="1" t="n">
        <f aca="false">1.183-132.61/(B169)-(13.002-6216.8/(B169))*LOG(D169)</f>
        <v>1.48451646124278</v>
      </c>
    </row>
    <row collapsed="false" customFormat="false" customHeight="true" hidden="false" ht="12.1" outlineLevel="0" r="170">
      <c r="A170" s="0" t="n">
        <v>1000</v>
      </c>
      <c r="B170" s="0" t="n">
        <v>684.15</v>
      </c>
      <c r="C170" s="0" t="n">
        <v>676.02</v>
      </c>
      <c r="D170" s="0" t="n">
        <f aca="false">C170/1000</f>
        <v>0.67602</v>
      </c>
      <c r="E170" s="0" t="n">
        <f aca="false">0.997-650.07/(B170)-(10.42-2600.5/(B170))*LOG(D170)</f>
        <v>1.17230001530547</v>
      </c>
      <c r="F170" s="0" t="n">
        <f aca="false">2.477-951.53/(B170)-(9.307-3482.8/(B170))*LOG(D170)</f>
        <v>1.80312144297449</v>
      </c>
      <c r="G170" s="1" t="n">
        <f aca="false">0.753-100.21/(B170)-(10.316-3598.9/(B170))*LOG(D170)</f>
        <v>1.46618346041246</v>
      </c>
      <c r="H170" s="1" t="n">
        <f aca="false">1.183-132.61/(B170)-(13.002-6216.8/(B170))*LOG(D170)</f>
        <v>1.65489427941155</v>
      </c>
    </row>
    <row collapsed="false" customFormat="false" customHeight="true" hidden="false" ht="12.1" outlineLevel="0" r="171">
      <c r="A171" s="0" t="n">
        <v>1000</v>
      </c>
      <c r="B171" s="0" t="n">
        <v>689.15</v>
      </c>
      <c r="C171" s="0" t="n">
        <v>668.344</v>
      </c>
      <c r="D171" s="0" t="n">
        <f aca="false">C171/1000</f>
        <v>0.668344</v>
      </c>
      <c r="E171" s="0" t="n">
        <f aca="false">0.997-650.07/(B171)-(10.42-2600.5/(B171))*LOG(D171)</f>
        <v>1.21684659312335</v>
      </c>
      <c r="F171" s="0" t="n">
        <f aca="false">2.477-951.53/(B171)-(9.307-3482.8/(B171))*LOG(D171)</f>
        <v>1.84058655843595</v>
      </c>
      <c r="G171" s="1" t="n">
        <f aca="false">0.753-100.21/(B171)-(10.316-3598.9/(B171))*LOG(D171)</f>
        <v>1.49899841394295</v>
      </c>
      <c r="H171" s="1" t="n">
        <f aca="false">1.183-132.61/(B171)-(13.002-6216.8/(B171))*LOG(D171)</f>
        <v>1.68725495979734</v>
      </c>
    </row>
    <row collapsed="false" customFormat="false" customHeight="true" hidden="false" ht="12.1" outlineLevel="0" r="172">
      <c r="A172" s="0" t="n">
        <v>1000</v>
      </c>
      <c r="B172" s="0" t="n">
        <v>725.15</v>
      </c>
      <c r="C172" s="0" t="n">
        <v>610.478</v>
      </c>
      <c r="D172" s="0" t="n">
        <f aca="false">C172/1000</f>
        <v>0.610478</v>
      </c>
      <c r="E172" s="0" t="n">
        <f aca="false">0.997-650.07/(B172)-(10.42-2600.5/(B172))*LOG(D172)</f>
        <v>1.5652351649205</v>
      </c>
      <c r="F172" s="0" t="n">
        <f aca="false">2.477-951.53/(B172)-(9.307-3482.8/(B172))*LOG(D172)</f>
        <v>2.13018676574606</v>
      </c>
      <c r="G172" s="1" t="n">
        <f aca="false">0.753-100.21/(B172)-(10.316-3598.9/(B172))*LOG(D172)</f>
        <v>1.76212204557875</v>
      </c>
      <c r="H172" s="1" t="n">
        <f aca="false">1.183-132.61/(B172)-(13.002-6216.8/(B172))*LOG(D172)</f>
        <v>1.94936866207232</v>
      </c>
    </row>
    <row collapsed="false" customFormat="false" customHeight="true" hidden="false" ht="12.1" outlineLevel="0" r="173">
      <c r="A173" s="0" t="n">
        <v>1000</v>
      </c>
      <c r="B173" s="0" t="n">
        <v>765.15</v>
      </c>
      <c r="C173" s="0" t="n">
        <v>542.098</v>
      </c>
      <c r="D173" s="0" t="n">
        <f aca="false">C173/1000</f>
        <v>0.542098</v>
      </c>
      <c r="E173" s="0" t="n">
        <f aca="false">0.997-650.07/(B173)-(10.42-2600.5/(B173))*LOG(D173)</f>
        <v>2.01452670880201</v>
      </c>
      <c r="F173" s="0" t="n">
        <f aca="false">2.477-951.53/(B173)-(9.307-3482.8/(B173))*LOG(D173)</f>
        <v>2.49793039218127</v>
      </c>
      <c r="G173" s="1" t="n">
        <f aca="false">0.753-100.21/(B173)-(10.316-3598.9/(B173))*LOG(D173)</f>
        <v>2.11451463574834</v>
      </c>
      <c r="H173" s="1" t="n">
        <f aca="false">1.183-132.61/(B173)-(13.002-6216.8/(B173))*LOG(D173)</f>
        <v>2.30660532754978</v>
      </c>
    </row>
    <row collapsed="false" customFormat="false" customHeight="true" hidden="false" ht="12.1" outlineLevel="0" r="174">
      <c r="A174" s="0" t="n">
        <v>1000</v>
      </c>
      <c r="B174" s="0" t="n">
        <v>815.15</v>
      </c>
      <c r="C174" s="0" t="n">
        <v>457.14</v>
      </c>
      <c r="D174" s="0" t="n">
        <f aca="false">C174/1000</f>
        <v>0.45714</v>
      </c>
      <c r="E174" s="0" t="n">
        <f aca="false">0.997-650.07/(B174)-(10.42-2600.5/(B174))*LOG(D174)</f>
        <v>2.6572874628659</v>
      </c>
      <c r="F174" s="0" t="n">
        <f aca="false">2.477-951.53/(B174)-(9.307-3482.8/(B174))*LOG(D174)</f>
        <v>3.02114568076427</v>
      </c>
      <c r="G174" s="1" t="n">
        <f aca="false">0.753-100.21/(B174)-(10.316-3598.9/(B174))*LOG(D174)</f>
        <v>2.63610978291593</v>
      </c>
      <c r="H174" s="1" t="n">
        <f aca="false">1.183-132.61/(B174)-(13.002-6216.8/(B174))*LOG(D174)</f>
        <v>2.84769927428871</v>
      </c>
    </row>
    <row collapsed="false" customFormat="false" customHeight="true" hidden="false" ht="12.1" outlineLevel="0" r="175">
      <c r="A175" s="0" t="n">
        <v>0</v>
      </c>
      <c r="B175" s="0" t="n">
        <v>433.15</v>
      </c>
      <c r="C175" s="0" t="n">
        <v>907.502</v>
      </c>
      <c r="D175" s="0" t="n">
        <f aca="false">C175/1000</f>
        <v>0.907502</v>
      </c>
      <c r="E175" s="0" t="n">
        <f aca="false">0.997-650.07/(B175)-(10.42-2600.5/(B175))*LOG(D175)</f>
        <v>-0.317638547831338</v>
      </c>
      <c r="F175" s="0" t="n">
        <f aca="false">2.477-951.53/(B175)-(9.307-3482.8/(B175))*LOG(D175)</f>
        <v>0.333612574517965</v>
      </c>
      <c r="G175" s="1" t="n">
        <f aca="false">0.753-100.21/(B175)-(10.316-3598.9/(B175))*LOG(D175)</f>
        <v>0.606262109717462</v>
      </c>
      <c r="H175" s="1" t="n">
        <f aca="false">1.183-132.61/(B175)-(13.002-6216.8/(B175))*LOG(D175)</f>
        <v>0.819919145145499</v>
      </c>
    </row>
    <row collapsed="false" customFormat="false" customHeight="true" hidden="false" ht="12.1" outlineLevel="0" r="176">
      <c r="A176" s="0" t="n">
        <v>0</v>
      </c>
      <c r="B176" s="0" t="n">
        <v>455.15</v>
      </c>
      <c r="C176" s="0" t="n">
        <v>884.918</v>
      </c>
      <c r="D176" s="0" t="n">
        <f aca="false">C176/1000</f>
        <v>0.884918</v>
      </c>
      <c r="E176" s="0" t="n">
        <f aca="false">0.997-650.07/(B176)-(10.42-2600.5/(B176))*LOG(D176)</f>
        <v>-0.181353583579468</v>
      </c>
      <c r="F176" s="0" t="n">
        <f aca="false">2.477-951.53/(B176)-(9.307-3482.8/(B176))*LOG(D176)</f>
        <v>0.474290875485482</v>
      </c>
      <c r="G176" s="1" t="n">
        <f aca="false">0.753-100.21/(B176)-(10.316-3598.9/(B176))*LOG(D176)</f>
        <v>0.660738050601254</v>
      </c>
      <c r="H176" s="1" t="n">
        <f aca="false">1.183-132.61/(B176)-(13.002-6216.8/(B176))*LOG(D176)</f>
        <v>0.856771739984318</v>
      </c>
    </row>
    <row collapsed="false" customFormat="false" customHeight="true" hidden="false" ht="12.1" outlineLevel="0" r="177">
      <c r="A177" s="0" t="n">
        <v>0</v>
      </c>
      <c r="B177" s="0" t="n">
        <v>473.15</v>
      </c>
      <c r="C177" s="0" t="n">
        <v>864.743</v>
      </c>
      <c r="D177" s="0" t="n">
        <f aca="false">C177/1000</f>
        <v>0.864743</v>
      </c>
      <c r="E177" s="0" t="n">
        <f aca="false">0.997-650.07/(B177)-(10.42-2600.5/(B177))*LOG(D177)</f>
        <v>-0.066160352422375</v>
      </c>
      <c r="F177" s="0" t="n">
        <f aca="false">2.477-951.53/(B177)-(9.307-3482.8/(B177))*LOG(D177)</f>
        <v>0.588771836792979</v>
      </c>
      <c r="G177" s="1" t="n">
        <f aca="false">0.753-100.21/(B177)-(10.316-3598.9/(B177))*LOG(D177)</f>
        <v>0.712226626971711</v>
      </c>
      <c r="H177" s="1" t="n">
        <f aca="false">1.183-132.61/(B177)-(13.002-6216.8/(B177))*LOG(D177)</f>
        <v>0.894072041340632</v>
      </c>
    </row>
    <row collapsed="false" customFormat="false" customHeight="true" hidden="false" ht="12.1" outlineLevel="0" r="178">
      <c r="A178" s="0" t="n">
        <v>0</v>
      </c>
      <c r="B178" s="0" t="n">
        <v>495.15</v>
      </c>
      <c r="C178" s="0" t="n">
        <v>837.769</v>
      </c>
      <c r="D178" s="0" t="n">
        <f aca="false">C178/1000</f>
        <v>0.837769</v>
      </c>
      <c r="E178" s="0" t="n">
        <f aca="false">0.997-650.07/(B178)-(10.42-2600.5/(B178))*LOG(D178)</f>
        <v>0.0814231191608006</v>
      </c>
      <c r="F178" s="0" t="n">
        <f aca="false">2.477-951.53/(B178)-(9.307-3482.8/(B178))*LOG(D178)</f>
        <v>0.730051215287592</v>
      </c>
      <c r="G178" s="1" t="n">
        <f aca="false">0.753-100.21/(B178)-(10.316-3598.9/(B178))*LOG(D178)</f>
        <v>0.784910802158244</v>
      </c>
      <c r="H178" s="1" t="n">
        <f aca="false">1.183-132.61/(B178)-(13.002-6216.8/(B178))*LOG(D178)</f>
        <v>0.949515840519356</v>
      </c>
    </row>
    <row collapsed="false" customFormat="false" customHeight="true" hidden="false" ht="12.1" outlineLevel="0" r="179">
      <c r="A179" s="0" t="n">
        <v>0</v>
      </c>
      <c r="B179" s="0" t="n">
        <v>513.15</v>
      </c>
      <c r="C179" s="0" t="n">
        <v>813.522</v>
      </c>
      <c r="D179" s="0" t="n">
        <f aca="false">C179/1000</f>
        <v>0.813522</v>
      </c>
      <c r="E179" s="0" t="n">
        <f aca="false">0.997-650.07/(B179)-(10.42-2600.5/(B179))*LOG(D179)</f>
        <v>0.209906116176825</v>
      </c>
      <c r="F179" s="0" t="n">
        <f aca="false">2.477-951.53/(B179)-(9.307-3482.8/(B179))*LOG(D179)</f>
        <v>0.848568342286217</v>
      </c>
      <c r="G179" s="1" t="n">
        <f aca="false">0.753-100.21/(B179)-(10.316-3598.9/(B179))*LOG(D179)</f>
        <v>0.853734891186435</v>
      </c>
      <c r="H179" s="1" t="n">
        <f aca="false">1.183-132.61/(B179)-(13.002-6216.8/(B179))*LOG(D179)</f>
        <v>1.00408110586433</v>
      </c>
    </row>
    <row collapsed="false" customFormat="false" customHeight="true" hidden="false" ht="12.1" outlineLevel="0" r="180">
      <c r="A180" s="0" t="n">
        <v>0</v>
      </c>
      <c r="B180" s="0" t="n">
        <v>536.15</v>
      </c>
      <c r="C180" s="0" t="n">
        <v>779.082</v>
      </c>
      <c r="D180" s="0" t="n">
        <f aca="false">C180/1000</f>
        <v>0.779082</v>
      </c>
      <c r="E180" s="0" t="n">
        <f aca="false">0.997-650.07/(B180)-(10.42-2600.5/(B180))*LOG(D180)</f>
        <v>0.388369007256521</v>
      </c>
      <c r="F180" s="0" t="n">
        <f aca="false">2.477-951.53/(B180)-(9.307-3482.8/(B180))*LOG(D180)</f>
        <v>1.00701998173151</v>
      </c>
      <c r="G180" s="1" t="n">
        <f aca="false">0.753-100.21/(B180)-(10.316-3598.9/(B180))*LOG(D180)</f>
        <v>0.956774786152287</v>
      </c>
      <c r="H180" s="1" t="n">
        <f aca="false">1.183-132.61/(B180)-(13.002-6216.8/(B180))*LOG(D180)</f>
        <v>1.08817651874071</v>
      </c>
    </row>
    <row collapsed="false" customFormat="false" customHeight="true" hidden="false" ht="12.1" outlineLevel="0" r="181">
      <c r="A181" s="0" t="n">
        <v>0</v>
      </c>
      <c r="B181" s="0" t="n">
        <v>553.15</v>
      </c>
      <c r="C181" s="0" t="n">
        <v>750.516</v>
      </c>
      <c r="D181" s="0" t="n">
        <f aca="false">C181/1000</f>
        <v>0.750516</v>
      </c>
      <c r="E181" s="0" t="n">
        <f aca="false">0.997-650.07/(B181)-(10.42-2600.5/(B181))*LOG(D181)</f>
        <v>0.53456977358127</v>
      </c>
      <c r="F181" s="0" t="n">
        <f aca="false">2.477-951.53/(B181)-(9.307-3482.8/(B181))*LOG(D181)</f>
        <v>1.13205093306603</v>
      </c>
      <c r="G181" s="1" t="n">
        <f aca="false">0.753-100.21/(B181)-(10.316-3598.9/(B181))*LOG(D181)</f>
        <v>1.04669222986014</v>
      </c>
      <c r="H181" s="1" t="n">
        <f aca="false">1.183-132.61/(B181)-(13.002-6216.8/(B181))*LOG(D181)</f>
        <v>1.16301625032607</v>
      </c>
    </row>
    <row collapsed="false" customFormat="false" customHeight="true" hidden="false" ht="12.1" outlineLevel="0" r="182">
      <c r="A182" s="0" t="n">
        <v>0</v>
      </c>
      <c r="B182" s="0" t="n">
        <v>573.15</v>
      </c>
      <c r="C182" s="0" t="n">
        <v>712.408</v>
      </c>
      <c r="D182" s="0" t="n">
        <f aca="false">C182/1000</f>
        <v>0.712408</v>
      </c>
      <c r="E182" s="0" t="n">
        <f aca="false">0.997-650.07/(B182)-(10.42-2600.5/(B182))*LOG(D182)</f>
        <v>0.729160400635547</v>
      </c>
      <c r="F182" s="0" t="n">
        <f aca="false">2.477-951.53/(B182)-(9.307-3482.8/(B182))*LOG(D182)</f>
        <v>1.29256955032115</v>
      </c>
      <c r="G182" s="1" t="n">
        <f aca="false">0.753-100.21/(B182)-(10.316-3598.9/(B182))*LOG(D182)</f>
        <v>1.17266967074769</v>
      </c>
      <c r="H182" s="1" t="n">
        <f aca="false">1.183-132.61/(B182)-(13.002-6216.8/(B182))*LOG(D182)</f>
        <v>1.26903957708229</v>
      </c>
    </row>
    <row collapsed="false" customFormat="false" customHeight="true" hidden="false" ht="12.1" outlineLevel="0" r="183">
      <c r="A183" s="0" t="n">
        <v>0</v>
      </c>
      <c r="B183" s="0" t="n">
        <v>591.15</v>
      </c>
      <c r="C183" s="0" t="n">
        <v>672.276</v>
      </c>
      <c r="D183" s="0" t="n">
        <f aca="false">C183/1000</f>
        <v>0.672276</v>
      </c>
      <c r="E183" s="0" t="n">
        <f aca="false">0.997-650.07/(B183)-(10.42-2600.5/(B183))*LOG(D183)</f>
        <v>0.935656634279748</v>
      </c>
      <c r="F183" s="0" t="n">
        <f aca="false">2.477-951.53/(B183)-(9.307-3482.8/(B183))*LOG(D183)</f>
        <v>1.45637423707563</v>
      </c>
      <c r="G183" s="1" t="n">
        <f aca="false">0.753-100.21/(B183)-(10.316-3598.9/(B183))*LOG(D183)</f>
        <v>1.31261785747694</v>
      </c>
      <c r="H183" s="1" t="n">
        <f aca="false">1.183-132.61/(B183)-(13.002-6216.8/(B183))*LOG(D183)</f>
        <v>1.38731340723314</v>
      </c>
    </row>
    <row collapsed="false" customFormat="false" customHeight="true" hidden="false" ht="12.1" outlineLevel="0" r="184">
      <c r="A184" s="0" t="n">
        <v>0</v>
      </c>
      <c r="B184" s="0" t="n">
        <v>603.15</v>
      </c>
      <c r="C184" s="0" t="n">
        <v>640.991</v>
      </c>
      <c r="D184" s="0" t="n">
        <f aca="false">C184/1000</f>
        <v>0.640991</v>
      </c>
      <c r="E184" s="0" t="n">
        <f aca="false">0.997-650.07/(B184)-(10.42-2600.5/(B184))*LOG(D184)</f>
        <v>1.09904736849014</v>
      </c>
      <c r="F184" s="0" t="n">
        <f aca="false">2.477-951.53/(B184)-(9.307-3482.8/(B184))*LOG(D184)</f>
        <v>1.58172333950313</v>
      </c>
      <c r="G184" s="1" t="n">
        <f aca="false">0.753-100.21/(B184)-(10.316-3598.9/(B184))*LOG(D184)</f>
        <v>1.42688729865686</v>
      </c>
      <c r="H184" s="1" t="n">
        <f aca="false">1.183-132.61/(B184)-(13.002-6216.8/(B184))*LOG(D184)</f>
        <v>1.48362907996877</v>
      </c>
    </row>
    <row collapsed="false" customFormat="false" customHeight="true" hidden="false" ht="12.1" outlineLevel="0" r="185">
      <c r="A185" s="0" t="n">
        <v>0</v>
      </c>
      <c r="B185" s="0" t="n">
        <v>619.15</v>
      </c>
      <c r="C185" s="0" t="n">
        <v>590.021</v>
      </c>
      <c r="D185" s="0" t="n">
        <f aca="false">C185/1000</f>
        <v>0.590021</v>
      </c>
      <c r="E185" s="0" t="n">
        <f aca="false">0.997-650.07/(B185)-(10.42-2600.5/(B185))*LOG(D185)</f>
        <v>1.37223900250423</v>
      </c>
      <c r="F185" s="0" t="n">
        <f aca="false">2.477-951.53/(B185)-(9.307-3482.8/(B185))*LOG(D185)</f>
        <v>1.78380315475978</v>
      </c>
      <c r="G185" s="1" t="n">
        <f aca="false">0.753-100.21/(B185)-(10.316-3598.9/(B185))*LOG(D185)</f>
        <v>1.6230138891907</v>
      </c>
      <c r="H185" s="1" t="n">
        <f aca="false">1.183-132.61/(B185)-(13.002-6216.8/(B185))*LOG(D185)</f>
        <v>1.647312203704</v>
      </c>
    </row>
    <row collapsed="false" customFormat="false" customHeight="true" hidden="false" ht="12.1" outlineLevel="0" r="186">
      <c r="A186" s="0" t="n">
        <v>0</v>
      </c>
      <c r="B186" s="0" t="n">
        <v>632.15</v>
      </c>
      <c r="C186" s="0" t="n">
        <v>533.526</v>
      </c>
      <c r="D186" s="0" t="n">
        <f aca="false">C186/1000</f>
        <v>0.533526</v>
      </c>
      <c r="E186" s="0" t="n">
        <f aca="false">0.997-650.07/(B186)-(10.42-2600.5/(B186))*LOG(D186)</f>
        <v>1.68928041609006</v>
      </c>
      <c r="F186" s="0" t="n">
        <f aca="false">2.477-951.53/(B186)-(9.307-3482.8/(B186))*LOG(D186)</f>
        <v>2.00791159504781</v>
      </c>
      <c r="G186" s="1" t="n">
        <f aca="false">0.753-100.21/(B186)-(10.316-3598.9/(B186))*LOG(D186)</f>
        <v>1.85580697733702</v>
      </c>
      <c r="H186" s="1" t="n">
        <f aca="false">1.183-132.61/(B186)-(13.002-6216.8/(B186))*LOG(D186)</f>
        <v>1.83749268573832</v>
      </c>
    </row>
    <row collapsed="false" customFormat="false" customHeight="true" hidden="false" ht="12.1" outlineLevel="0" r="187">
      <c r="A187" s="0" t="n">
        <v>0</v>
      </c>
      <c r="B187" s="0" t="n">
        <v>643.15</v>
      </c>
      <c r="C187" s="0" t="n">
        <v>451.146</v>
      </c>
      <c r="D187" s="0" t="n">
        <f aca="false">C187/1000</f>
        <v>0.451146</v>
      </c>
      <c r="E187" s="0" t="n">
        <f aca="false">0.997-650.07/(B187)-(10.42-2600.5/(B187))*LOG(D187)</f>
        <v>2.19052879770654</v>
      </c>
      <c r="F187" s="0" t="n">
        <f aca="false">2.477-951.53/(B187)-(9.307-3482.8/(B187))*LOG(D187)</f>
        <v>2.34283728690551</v>
      </c>
      <c r="G187" s="1" t="n">
        <f aca="false">0.753-100.21/(B187)-(10.316-3598.9/(B187))*LOG(D187)</f>
        <v>2.22890196874943</v>
      </c>
      <c r="H187" s="1" t="n">
        <f aca="false">1.183-132.61/(B187)-(13.002-6216.8/(B187))*LOG(D187)</f>
        <v>2.12994957329907</v>
      </c>
    </row>
    <row collapsed="false" customFormat="false" customHeight="true" hidden="false" ht="12.1" outlineLevel="0" r="188">
      <c r="A188" s="0" t="n">
        <v>0</v>
      </c>
      <c r="B188" s="0" t="n">
        <v>646.15</v>
      </c>
      <c r="C188" s="0" t="n">
        <v>400.542</v>
      </c>
      <c r="D188" s="0" t="n">
        <f aca="false">C188/1000</f>
        <v>0.400542</v>
      </c>
      <c r="E188" s="0" t="n">
        <f aca="false">0.997-650.07/(B188)-(10.42-2600.5/(B188))*LOG(D188)</f>
        <v>2.53215498493132</v>
      </c>
      <c r="F188" s="0" t="n">
        <f aca="false">2.477-951.53/(B188)-(9.307-3482.8/(B188))*LOG(D188)</f>
        <v>2.56078115302727</v>
      </c>
      <c r="G188" s="1" t="n">
        <f aca="false">0.753-100.21/(B188)-(10.316-3598.9/(B188))*LOG(D188)</f>
        <v>2.48384009494052</v>
      </c>
      <c r="H188" s="1" t="n">
        <f aca="false">1.183-132.61/(B188)-(13.002-6216.8/(B188))*LOG(D188)</f>
        <v>2.32109855498572</v>
      </c>
    </row>
    <row collapsed="false" customFormat="false" customHeight="true" hidden="false" ht="12.1" outlineLevel="0" r="189">
      <c r="A189" s="0" t="n">
        <v>0</v>
      </c>
      <c r="B189" s="0" t="n">
        <v>409.15</v>
      </c>
      <c r="C189" s="0" t="n">
        <v>929.714</v>
      </c>
      <c r="D189" s="0" t="n">
        <f aca="false">C189/1000</f>
        <v>0.929714</v>
      </c>
      <c r="E189" s="0" t="n">
        <f aca="false">0.997-650.07/(B189)-(10.42-2600.5/(B189))*LOG(D189)</f>
        <v>-0.463197904840443</v>
      </c>
      <c r="F189" s="0" t="n">
        <f aca="false">2.477-951.53/(B189)-(9.307-3482.8/(B189))*LOG(D189)</f>
        <v>0.176527040271812</v>
      </c>
      <c r="G189" s="1" t="n">
        <f aca="false">0.753-100.21/(B189)-(10.316-3598.9/(B189))*LOG(D189)</f>
        <v>0.556185272181202</v>
      </c>
      <c r="H189" s="1" t="n">
        <f aca="false">1.183-132.61/(B189)-(13.002-6216.8/(B189))*LOG(D189)</f>
        <v>0.789497329267652</v>
      </c>
    </row>
    <row collapsed="false" customFormat="false" customHeight="true" hidden="false" ht="12.1" outlineLevel="0" r="190">
      <c r="A190" s="0" t="n">
        <v>0</v>
      </c>
      <c r="B190" s="0" t="n">
        <v>463.15</v>
      </c>
      <c r="C190" s="0" t="n">
        <v>876.149</v>
      </c>
      <c r="D190" s="0" t="n">
        <f aca="false">C190/1000</f>
        <v>0.876149</v>
      </c>
      <c r="E190" s="0" t="n">
        <f aca="false">0.997-650.07/(B190)-(10.42-2600.5/(B190))*LOG(D190)</f>
        <v>-0.130660478593083</v>
      </c>
      <c r="F190" s="0" t="n">
        <f aca="false">2.477-951.53/(B190)-(9.307-3482.8/(B190))*LOG(D190)</f>
        <v>0.525149286494694</v>
      </c>
      <c r="G190" s="1" t="n">
        <f aca="false">0.753-100.21/(B190)-(10.316-3598.9/(B190))*LOG(D190)</f>
        <v>0.682802467466779</v>
      </c>
      <c r="H190" s="1" t="n">
        <f aca="false">1.183-132.61/(B190)-(13.002-6216.8/(B190))*LOG(D190)</f>
        <v>0.872511141908391</v>
      </c>
    </row>
    <row collapsed="false" customFormat="false" customHeight="true" hidden="false" ht="12.1" outlineLevel="0" r="191">
      <c r="A191" s="0" t="n">
        <v>0</v>
      </c>
      <c r="B191" s="0" t="n">
        <v>492.15</v>
      </c>
      <c r="C191" s="0" t="n">
        <v>841.61</v>
      </c>
      <c r="D191" s="0" t="n">
        <f aca="false">C191/1000</f>
        <v>0.84161</v>
      </c>
      <c r="E191" s="0" t="n">
        <f aca="false">0.997-650.07/(B191)-(10.42-2600.5/(B191))*LOG(D191)</f>
        <v>0.0607558372215633</v>
      </c>
      <c r="F191" s="0" t="n">
        <f aca="false">2.477-951.53/(B191)-(9.307-3482.8/(B191))*LOG(D191)</f>
        <v>0.710610260293936</v>
      </c>
      <c r="G191" s="1" t="n">
        <f aca="false">0.753-100.21/(B191)-(10.316-3598.9/(B191))*LOG(D191)</f>
        <v>0.774304583142312</v>
      </c>
      <c r="H191" s="1" t="n">
        <f aca="false">1.183-132.61/(B191)-(13.002-6216.8/(B191))*LOG(D191)</f>
        <v>0.94126450503225</v>
      </c>
    </row>
    <row collapsed="false" customFormat="false" customHeight="true" hidden="false" ht="12.1" outlineLevel="0" r="192">
      <c r="A192" s="0" t="n">
        <v>0</v>
      </c>
      <c r="B192" s="0" t="n">
        <v>453.15</v>
      </c>
      <c r="C192" s="0" t="n">
        <v>887.063</v>
      </c>
      <c r="D192" s="0" t="n">
        <f aca="false">C192/1000</f>
        <v>0.887063</v>
      </c>
      <c r="E192" s="0" t="n">
        <f aca="false">0.997-650.07/(B192)-(10.42-2600.5/(B192))*LOG(D192)</f>
        <v>-0.193918259643566</v>
      </c>
      <c r="F192" s="0" t="n">
        <f aca="false">2.477-951.53/(B192)-(9.307-3482.8/(B192))*LOG(D192)</f>
        <v>0.461566125418266</v>
      </c>
      <c r="G192" s="1" t="n">
        <f aca="false">0.753-100.21/(B192)-(10.316-3598.9/(B192))*LOG(D192)</f>
        <v>0.65541718469562</v>
      </c>
      <c r="H192" s="1" t="n">
        <f aca="false">1.183-132.61/(B192)-(13.002-6216.8/(B192))*LOG(D192)</f>
        <v>0.853038908215885</v>
      </c>
    </row>
    <row collapsed="false" customFormat="false" customHeight="true" hidden="false" ht="12.1" outlineLevel="0" r="193">
      <c r="A193" s="0" t="n">
        <v>0</v>
      </c>
      <c r="B193" s="0" t="n">
        <v>502.15</v>
      </c>
      <c r="C193" s="0" t="n">
        <v>828.591</v>
      </c>
      <c r="D193" s="0" t="n">
        <f aca="false">C193/1000</f>
        <v>0.828591</v>
      </c>
      <c r="E193" s="0" t="n">
        <f aca="false">0.997-650.07/(B193)-(10.42-2600.5/(B193))*LOG(D193)</f>
        <v>0.130427544839399</v>
      </c>
      <c r="F193" s="0" t="n">
        <f aca="false">2.477-951.53/(B193)-(9.307-3482.8/(B193))*LOG(D193)</f>
        <v>0.775721757512736</v>
      </c>
      <c r="G193" s="1" t="n">
        <f aca="false">0.753-100.21/(B193)-(10.316-3598.9/(B193))*LOG(D193)</f>
        <v>0.81058626097381</v>
      </c>
      <c r="H193" s="1" t="n">
        <f aca="false">1.183-132.61/(B193)-(13.002-6216.8/(B193))*LOG(D193)</f>
        <v>0.969678191845786</v>
      </c>
    </row>
    <row collapsed="false" customFormat="false" customHeight="true" hidden="false" ht="12.1" outlineLevel="0" r="194">
      <c r="A194" s="0" t="n">
        <v>0</v>
      </c>
      <c r="B194" s="0" t="n">
        <v>543.15</v>
      </c>
      <c r="C194" s="0" t="n">
        <v>767.682</v>
      </c>
      <c r="D194" s="0" t="n">
        <f aca="false">C194/1000</f>
        <v>0.767682</v>
      </c>
      <c r="E194" s="0" t="n">
        <f aca="false">0.997-650.07/(B194)-(10.42-2600.5/(B194))*LOG(D194)</f>
        <v>0.446828499287527</v>
      </c>
      <c r="F194" s="0" t="n">
        <f aca="false">2.477-951.53/(B194)-(9.307-3482.8/(B194))*LOG(D194)</f>
        <v>1.05750080552619</v>
      </c>
      <c r="G194" s="1" t="n">
        <f aca="false">0.753-100.21/(B194)-(10.316-3598.9/(B194))*LOG(D194)</f>
        <v>0.992185468860598</v>
      </c>
      <c r="H194" s="1" t="n">
        <f aca="false">1.183-132.61/(B194)-(13.002-6216.8/(B194))*LOG(D194)</f>
        <v>1.11752800213727</v>
      </c>
    </row>
    <row collapsed="false" customFormat="false" customHeight="true" hidden="false" ht="12.1" outlineLevel="0" r="195">
      <c r="A195" s="0" t="n">
        <v>0</v>
      </c>
      <c r="B195" s="0" t="n">
        <v>546.15</v>
      </c>
      <c r="C195" s="0" t="n">
        <v>762.646</v>
      </c>
      <c r="D195" s="0" t="n">
        <f aca="false">C195/1000</f>
        <v>0.762646</v>
      </c>
      <c r="E195" s="0" t="n">
        <f aca="false">0.997-650.07/(B195)-(10.42-2600.5/(B195))*LOG(D195)</f>
        <v>0.472596466657793</v>
      </c>
      <c r="F195" s="0" t="n">
        <f aca="false">2.477-951.53/(B195)-(9.307-3482.8/(B195))*LOG(D195)</f>
        <v>1.07954300949286</v>
      </c>
      <c r="G195" s="1" t="n">
        <f aca="false">0.753-100.21/(B195)-(10.316-3598.9/(B195))*LOG(D195)</f>
        <v>1.00802935737493</v>
      </c>
      <c r="H195" s="1" t="n">
        <f aca="false">1.183-132.61/(B195)-(13.002-6216.8/(B195))*LOG(D195)</f>
        <v>1.13071579967221</v>
      </c>
    </row>
    <row collapsed="false" customFormat="false" customHeight="true" hidden="false" ht="12.1" outlineLevel="0" r="196">
      <c r="A196" s="0" t="n">
        <v>0</v>
      </c>
      <c r="B196" s="0" t="n">
        <v>549.15</v>
      </c>
      <c r="C196" s="0" t="n">
        <v>757.515</v>
      </c>
      <c r="D196" s="0" t="n">
        <f aca="false">C196/1000</f>
        <v>0.757515</v>
      </c>
      <c r="E196" s="0" t="n">
        <f aca="false">0.997-650.07/(B196)-(10.42-2600.5/(B196))*LOG(D196)</f>
        <v>0.498825550068778</v>
      </c>
      <c r="F196" s="0" t="n">
        <f aca="false">2.477-951.53/(B196)-(9.307-3482.8/(B196))*LOG(D196)</f>
        <v>1.10185265746185</v>
      </c>
      <c r="G196" s="1" t="n">
        <f aca="false">0.753-100.21/(B196)-(10.316-3598.9/(B196))*LOG(D196)</f>
        <v>1.02429846561219</v>
      </c>
      <c r="H196" s="1" t="n">
        <f aca="false">1.183-132.61/(B196)-(13.002-6216.8/(B196))*LOG(D196)</f>
        <v>1.14428896553471</v>
      </c>
    </row>
    <row collapsed="false" customFormat="false" customHeight="true" hidden="false" ht="12.1" outlineLevel="0" r="197">
      <c r="A197" s="0" t="n">
        <v>0</v>
      </c>
      <c r="B197" s="0" t="n">
        <v>575.15</v>
      </c>
      <c r="C197" s="0" t="n">
        <v>708.263</v>
      </c>
      <c r="D197" s="0" t="n">
        <f aca="false">C197/1000</f>
        <v>0.708263</v>
      </c>
      <c r="E197" s="0" t="n">
        <f aca="false">0.997-650.07/(B197)-(10.42-2600.5/(B197))*LOG(D197)</f>
        <v>0.750376355964338</v>
      </c>
      <c r="F197" s="0" t="n">
        <f aca="false">2.477-951.53/(B197)-(9.307-3482.8/(B197))*LOG(D197)</f>
        <v>1.30969463057582</v>
      </c>
      <c r="G197" s="1" t="n">
        <f aca="false">0.753-100.21/(B197)-(10.316-3598.9/(B197))*LOG(D197)</f>
        <v>1.18677893051571</v>
      </c>
      <c r="H197" s="1" t="n">
        <f aca="false">1.183-132.61/(B197)-(13.002-6216.8/(B197))*LOG(D197)</f>
        <v>1.28095645166729</v>
      </c>
    </row>
    <row collapsed="false" customFormat="false" customHeight="true" hidden="false" ht="12.1" outlineLevel="0" r="198">
      <c r="A198" s="0" t="n">
        <v>0</v>
      </c>
      <c r="B198" s="0" t="n">
        <v>578.15</v>
      </c>
      <c r="C198" s="0" t="n">
        <v>701.914</v>
      </c>
      <c r="D198" s="0" t="n">
        <f aca="false">C198/1000</f>
        <v>0.701914</v>
      </c>
      <c r="E198" s="0" t="n">
        <f aca="false">0.997-650.07/(B198)-(10.42-2600.5/(B198))*LOG(D198)</f>
        <v>0.782914905382769</v>
      </c>
      <c r="F198" s="0" t="n">
        <f aca="false">2.477-951.53/(B198)-(9.307-3482.8/(B198))*LOG(D198)</f>
        <v>1.33582489429206</v>
      </c>
      <c r="G198" s="1" t="n">
        <f aca="false">0.753-100.21/(B198)-(10.316-3598.9/(B198))*LOG(D198)</f>
        <v>1.20854609203711</v>
      </c>
      <c r="H198" s="1" t="n">
        <f aca="false">1.183-132.61/(B198)-(13.002-6216.8/(B198))*LOG(D198)</f>
        <v>1.29935044041461</v>
      </c>
    </row>
    <row collapsed="false" customFormat="false" customHeight="true" hidden="false" ht="12.1" outlineLevel="0" r="199">
      <c r="A199" s="0" t="n">
        <v>0</v>
      </c>
      <c r="B199" s="0" t="n">
        <v>594.15</v>
      </c>
      <c r="C199" s="0" t="n">
        <v>664.862</v>
      </c>
      <c r="D199" s="0" t="n">
        <f aca="false">C199/1000</f>
        <v>0.664862</v>
      </c>
      <c r="E199" s="0" t="n">
        <f aca="false">0.997-650.07/(B199)-(10.42-2600.5/(B199))*LOG(D199)</f>
        <v>0.974144037448882</v>
      </c>
      <c r="F199" s="0" t="n">
        <f aca="false">2.477-951.53/(B199)-(9.307-3482.8/(B199))*LOG(D199)</f>
        <v>1.48622401767165</v>
      </c>
      <c r="G199" s="1" t="n">
        <f aca="false">0.753-100.21/(B199)-(10.316-3598.9/(B199))*LOG(D199)</f>
        <v>1.33928556356302</v>
      </c>
      <c r="H199" s="1" t="n">
        <f aca="false">1.183-132.61/(B199)-(13.002-6216.8/(B199))*LOG(D199)</f>
        <v>1.40982967316826</v>
      </c>
    </row>
    <row collapsed="false" customFormat="false" customHeight="true" hidden="false" ht="12.1" outlineLevel="0" r="200">
      <c r="A200" s="0" t="n">
        <v>0</v>
      </c>
      <c r="B200" s="0" t="n">
        <v>596.15</v>
      </c>
      <c r="C200" s="0" t="n">
        <v>659.78</v>
      </c>
      <c r="D200" s="0" t="n">
        <f aca="false">C200/1000</f>
        <v>0.65978</v>
      </c>
      <c r="E200" s="0" t="n">
        <f aca="false">0.997-650.07/(B200)-(10.42-2600.5/(B200))*LOG(D200)</f>
        <v>1.00060454888907</v>
      </c>
      <c r="F200" s="0" t="n">
        <f aca="false">2.477-951.53/(B200)-(9.307-3482.8/(B200))*LOG(D200)</f>
        <v>1.50662904071711</v>
      </c>
      <c r="G200" s="1" t="n">
        <f aca="false">0.753-100.21/(B200)-(10.316-3598.9/(B200))*LOG(D200)</f>
        <v>1.35771320824596</v>
      </c>
      <c r="H200" s="1" t="n">
        <f aca="false">1.183-132.61/(B200)-(13.002-6216.8/(B200))*LOG(D200)</f>
        <v>1.42537780561226</v>
      </c>
    </row>
    <row collapsed="false" customFormat="false" customHeight="true" hidden="false" ht="12.1" outlineLevel="0" r="201">
      <c r="A201" s="0" t="n">
        <v>0</v>
      </c>
      <c r="B201" s="0" t="n">
        <v>599.15</v>
      </c>
      <c r="C201" s="0" t="n">
        <v>651.928</v>
      </c>
      <c r="D201" s="0" t="n">
        <f aca="false">C201/1000</f>
        <v>0.651928</v>
      </c>
      <c r="E201" s="0" t="n">
        <f aca="false">0.997-650.07/(B201)-(10.42-2600.5/(B201))*LOG(D201)</f>
        <v>1.04162054900718</v>
      </c>
      <c r="F201" s="0" t="n">
        <f aca="false">2.477-951.53/(B201)-(9.307-3482.8/(B201))*LOG(D201)</f>
        <v>1.53807157026139</v>
      </c>
      <c r="G201" s="1" t="n">
        <f aca="false">0.753-100.21/(B201)-(10.316-3598.9/(B201))*LOG(D201)</f>
        <v>1.38642034320657</v>
      </c>
      <c r="H201" s="1" t="n">
        <f aca="false">1.183-132.61/(B201)-(13.002-6216.8/(B201))*LOG(D201)</f>
        <v>1.44957546473542</v>
      </c>
    </row>
    <row collapsed="false" customFormat="false" customHeight="true" hidden="false" ht="12.1" outlineLevel="0" r="202">
      <c r="A202" s="0" t="n">
        <v>0</v>
      </c>
      <c r="B202" s="0" t="n">
        <v>602.15</v>
      </c>
      <c r="C202" s="0" t="n">
        <v>643.779</v>
      </c>
      <c r="D202" s="0" t="n">
        <f aca="false">C202/1000</f>
        <v>0.643779</v>
      </c>
      <c r="E202" s="0" t="n">
        <f aca="false">0.997-650.07/(B202)-(10.42-2600.5/(B202))*LOG(D202)</f>
        <v>1.08437427956044</v>
      </c>
      <c r="F202" s="0" t="n">
        <f aca="false">2.477-951.53/(B202)-(9.307-3482.8/(B202))*LOG(D202)</f>
        <v>1.57061066523062</v>
      </c>
      <c r="G202" s="1" t="n">
        <f aca="false">0.753-100.21/(B202)-(10.316-3598.9/(B202))*LOG(D202)</f>
        <v>1.41651849162329</v>
      </c>
      <c r="H202" s="1" t="n">
        <f aca="false">1.183-132.61/(B202)-(13.002-6216.8/(B202))*LOG(D202)</f>
        <v>1.47491070891023</v>
      </c>
    </row>
    <row collapsed="false" customFormat="false" customHeight="true" hidden="false" ht="12.1" outlineLevel="0" r="203">
      <c r="A203" s="0" t="n">
        <v>0</v>
      </c>
      <c r="B203" s="0" t="n">
        <v>593.15</v>
      </c>
      <c r="C203" s="0" t="n">
        <v>667.361</v>
      </c>
      <c r="D203" s="0" t="n">
        <f aca="false">C203/1000</f>
        <v>0.667361</v>
      </c>
      <c r="E203" s="0" t="n">
        <f aca="false">0.997-650.07/(B203)-(10.42-2600.5/(B203))*LOG(D203)</f>
        <v>0.961157222162618</v>
      </c>
      <c r="F203" s="0" t="n">
        <f aca="false">2.477-951.53/(B203)-(9.307-3482.8/(B203))*LOG(D203)</f>
        <v>1.47617499845918</v>
      </c>
      <c r="G203" s="1" t="n">
        <f aca="false">0.753-100.21/(B203)-(10.316-3598.9/(B203))*LOG(D203)</f>
        <v>1.33026872291333</v>
      </c>
      <c r="H203" s="1" t="n">
        <f aca="false">1.183-132.61/(B203)-(13.002-6216.8/(B203))*LOG(D203)</f>
        <v>1.4022188091919</v>
      </c>
    </row>
    <row collapsed="false" customFormat="false" customHeight="true" hidden="false" ht="12.1" outlineLevel="0" r="204">
      <c r="A204" s="0" t="n">
        <v>0</v>
      </c>
      <c r="B204" s="0" t="n">
        <v>613.15</v>
      </c>
      <c r="C204" s="0" t="n">
        <v>610.768</v>
      </c>
      <c r="D204" s="0" t="n">
        <f aca="false">C204/1000</f>
        <v>0.610768</v>
      </c>
      <c r="E204" s="0" t="n">
        <f aca="false">0.997-650.07/(B204)-(10.42-2600.5/(B204))*LOG(D204)</f>
        <v>1.25981115083433</v>
      </c>
      <c r="F204" s="0" t="n">
        <f aca="false">2.477-951.53/(B204)-(9.307-3482.8/(B204))*LOG(D204)</f>
        <v>1.70171755170294</v>
      </c>
      <c r="G204" s="1" t="n">
        <f aca="false">0.753-100.21/(B204)-(10.316-3598.9/(B204))*LOG(D204)</f>
        <v>1.54166080732686</v>
      </c>
      <c r="H204" s="1" t="n">
        <f aca="false">1.183-132.61/(B204)-(13.002-6216.8/(B204))*LOG(D204)</f>
        <v>1.57973442418829</v>
      </c>
    </row>
    <row collapsed="false" customFormat="false" customHeight="true" hidden="false" ht="12.1" outlineLevel="0" r="205">
      <c r="A205" s="0" t="n">
        <v>0</v>
      </c>
      <c r="B205" s="0" t="n">
        <v>294.15</v>
      </c>
      <c r="C205" s="0" t="n">
        <v>997.974</v>
      </c>
      <c r="D205" s="0" t="n">
        <f aca="false">C205/1000</f>
        <v>0.997974</v>
      </c>
      <c r="E205" s="0" t="n">
        <f aca="false">0.997-650.07/(B205)-(10.42-2600.5/(B205))*LOG(D205)</f>
        <v>-1.21160391977172</v>
      </c>
      <c r="F205" s="0" t="n">
        <f aca="false">2.477-951.53/(B205)-(9.307-3482.8/(B205))*LOG(D205)</f>
        <v>-0.760077356933363</v>
      </c>
      <c r="G205" s="1" t="n">
        <f aca="false">0.753-100.21/(B205)-(10.316-3598.9/(B205))*LOG(D205)</f>
        <v>0.410633346358403</v>
      </c>
      <c r="H205" s="1" t="n">
        <f aca="false">1.183-132.61/(B205)-(13.002-6216.8/(B205))*LOG(D205)</f>
        <v>0.725012443102366</v>
      </c>
    </row>
    <row collapsed="false" customFormat="false" customHeight="true" hidden="false" ht="12.1" outlineLevel="0" r="206">
      <c r="A206" s="0" t="n">
        <v>0</v>
      </c>
      <c r="B206" s="0" t="n">
        <v>323.15</v>
      </c>
      <c r="C206" s="0" t="n">
        <v>987.991</v>
      </c>
      <c r="D206" s="0" t="n">
        <f aca="false">C206/1000</f>
        <v>0.987991</v>
      </c>
      <c r="E206" s="0" t="n">
        <f aca="false">0.997-650.07/(B206)-(10.42-2600.5/(B206))*LOG(D206)</f>
        <v>-1.00221706811115</v>
      </c>
      <c r="F206" s="0" t="n">
        <f aca="false">2.477-951.53/(B206)-(9.307-3482.8/(B206))*LOG(D206)</f>
        <v>-0.475262433079711</v>
      </c>
      <c r="G206" s="1" t="n">
        <f aca="false">0.753-100.21/(B206)-(10.316-3598.9/(B206))*LOG(D206)</f>
        <v>0.438588886395312</v>
      </c>
      <c r="H206" s="1" t="n">
        <f aca="false">1.183-132.61/(B206)-(13.002-6216.8/(B206))*LOG(D206)</f>
        <v>0.739912278824093</v>
      </c>
    </row>
    <row collapsed="false" customFormat="false" customHeight="true" hidden="false" ht="12.1" outlineLevel="0" r="207">
      <c r="A207" s="0" t="n">
        <v>0</v>
      </c>
      <c r="B207" s="0" t="n">
        <v>347.15</v>
      </c>
      <c r="C207" s="0" t="n">
        <v>975.43</v>
      </c>
      <c r="D207" s="0" t="n">
        <f aca="false">C207/1000</f>
        <v>0.97543</v>
      </c>
      <c r="E207" s="0" t="n">
        <f aca="false">0.997-650.07/(B207)-(10.42-2600.5/(B207))*LOG(D207)</f>
        <v>-0.843946480449508</v>
      </c>
      <c r="F207" s="0" t="n">
        <f aca="false">2.477-951.53/(B207)-(9.307-3482.8/(B207))*LOG(D207)</f>
        <v>-0.271815294936151</v>
      </c>
      <c r="G207" s="1" t="n">
        <f aca="false">0.753-100.21/(B207)-(10.316-3598.9/(B207))*LOG(D207)</f>
        <v>0.463784285287954</v>
      </c>
      <c r="H207" s="1" t="n">
        <f aca="false">1.183-132.61/(B207)-(13.002-6216.8/(B207))*LOG(D207)</f>
        <v>0.747998676569022</v>
      </c>
    </row>
    <row collapsed="false" customFormat="false" customHeight="true" hidden="false" ht="12.1" outlineLevel="0" r="208">
      <c r="A208" s="0" t="n">
        <v>0</v>
      </c>
      <c r="B208" s="0" t="n">
        <v>348.15</v>
      </c>
      <c r="C208" s="0" t="n">
        <v>974.837</v>
      </c>
      <c r="D208" s="0" t="n">
        <f aca="false">C208/1000</f>
        <v>0.974837</v>
      </c>
      <c r="E208" s="0" t="n">
        <f aca="false">0.997-650.07/(B208)-(10.42-2600.5/(B208))*LOG(D208)</f>
        <v>-0.837556083465609</v>
      </c>
      <c r="F208" s="0" t="n">
        <f aca="false">2.477-951.53/(B208)-(9.307-3482.8/(B208))*LOG(D208)</f>
        <v>-0.263814996349369</v>
      </c>
      <c r="G208" s="1" t="n">
        <f aca="false">0.753-100.21/(B208)-(10.316-3598.9/(B208))*LOG(D208)</f>
        <v>0.464929534052653</v>
      </c>
      <c r="H208" s="1" t="n">
        <f aca="false">1.183-132.61/(B208)-(13.002-6216.8/(B208))*LOG(D208)</f>
        <v>0.748369485722162</v>
      </c>
    </row>
    <row collapsed="false" customFormat="false" customHeight="true" hidden="false" ht="12.1" outlineLevel="0" r="209">
      <c r="A209" s="0" t="n">
        <v>0</v>
      </c>
      <c r="B209" s="0" t="n">
        <v>369.15</v>
      </c>
      <c r="C209" s="0" t="n">
        <v>961.224</v>
      </c>
      <c r="D209" s="0" t="n">
        <f aca="false">C209/1000</f>
        <v>0.961224</v>
      </c>
      <c r="E209" s="0" t="n">
        <f aca="false">0.997-650.07/(B209)-(10.42-2600.5/(B209))*LOG(D209)</f>
        <v>-0.706016985749839</v>
      </c>
      <c r="F209" s="0" t="n">
        <f aca="false">2.477-951.53/(B209)-(9.307-3482.8/(B209))*LOG(D209)</f>
        <v>-0.102816662308413</v>
      </c>
      <c r="G209" s="1" t="n">
        <f aca="false">0.753-100.21/(B209)-(10.316-3598.9/(B209))*LOG(D209)</f>
        <v>0.491274347233136</v>
      </c>
      <c r="H209" s="1" t="n">
        <f aca="false">1.183-132.61/(B209)-(13.002-6216.8/(B209))*LOG(D209)</f>
        <v>0.757835562596281</v>
      </c>
    </row>
    <row collapsed="false" customFormat="false" customHeight="true" hidden="false" ht="12.1" outlineLevel="0" r="210">
      <c r="A210" s="0" t="n">
        <v>0</v>
      </c>
      <c r="B210" s="0" t="n">
        <v>357.15</v>
      </c>
      <c r="C210" s="0" t="n">
        <v>969.268</v>
      </c>
      <c r="D210" s="0" t="n">
        <f aca="false">C210/1000</f>
        <v>0.969268</v>
      </c>
      <c r="E210" s="0" t="n">
        <f aca="false">0.997-650.07/(B210)-(10.42-2600.5/(B210))*LOG(D210)</f>
        <v>-0.780610368498988</v>
      </c>
      <c r="F210" s="0" t="n">
        <f aca="false">2.477-951.53/(B210)-(9.307-3482.8/(B210))*LOG(D210)</f>
        <v>-0.193258378178889</v>
      </c>
      <c r="G210" s="1" t="n">
        <f aca="false">0.753-100.21/(B210)-(10.316-3598.9/(B210))*LOG(D210)</f>
        <v>0.475661342058619</v>
      </c>
      <c r="H210" s="1" t="n">
        <f aca="false">1.183-132.61/(B210)-(13.002-6216.8/(B210))*LOG(D210)</f>
        <v>0.751988872105327</v>
      </c>
    </row>
    <row collapsed="false" customFormat="false" customHeight="true" hidden="false" ht="12.1" outlineLevel="0" r="211">
      <c r="A211" s="0" t="n">
        <v>0</v>
      </c>
      <c r="B211" s="0" t="n">
        <v>438.15</v>
      </c>
      <c r="C211" s="0" t="n">
        <v>902.56</v>
      </c>
      <c r="D211" s="0" t="n">
        <f aca="false">C211/1000</f>
        <v>0.90256</v>
      </c>
      <c r="E211" s="0" t="n">
        <f aca="false">0.997-650.07/(B211)-(10.42-2600.5/(B211))*LOG(D211)</f>
        <v>-0.286988309549665</v>
      </c>
      <c r="F211" s="0" t="n">
        <f aca="false">2.477-951.53/(B211)-(9.307-3482.8/(B211))*LOG(D211)</f>
        <v>0.365769813288152</v>
      </c>
      <c r="G211" s="1" t="n">
        <f aca="false">0.753-100.21/(B211)-(10.316-3598.9/(B211))*LOG(D211)</f>
        <v>0.617884160109191</v>
      </c>
      <c r="H211" s="1" t="n">
        <f aca="false">1.183-132.61/(B211)-(13.002-6216.8/(B211))*LOG(D211)</f>
        <v>0.827502416563549</v>
      </c>
    </row>
    <row collapsed="false" customFormat="false" customHeight="true" hidden="false" ht="12.1" outlineLevel="0" r="212">
      <c r="A212" s="0" t="n">
        <v>0</v>
      </c>
      <c r="B212" s="0" t="n">
        <v>333.15</v>
      </c>
      <c r="C212" s="0" t="n">
        <v>983.164</v>
      </c>
      <c r="D212" s="0" t="n">
        <f aca="false">C212/1000</f>
        <v>0.983164</v>
      </c>
      <c r="E212" s="0" t="n">
        <f aca="false">0.997-650.07/(B212)-(10.42-2600.5/(B212))*LOG(D212)</f>
        <v>-0.935005960636573</v>
      </c>
      <c r="F212" s="0" t="n">
        <f aca="false">2.477-951.53/(B212)-(9.307-3482.8/(B212))*LOG(D212)</f>
        <v>-0.387620007880286</v>
      </c>
      <c r="G212" s="1" t="n">
        <f aca="false">0.753-100.21/(B212)-(10.316-3598.9/(B212))*LOG(D212)</f>
        <v>0.448616052784351</v>
      </c>
      <c r="H212" s="1" t="n">
        <f aca="false">1.183-132.61/(B212)-(13.002-6216.8/(B212))*LOG(D212)</f>
        <v>0.743223907435411</v>
      </c>
    </row>
    <row collapsed="false" customFormat="false" customHeight="true" hidden="false" ht="12.1" outlineLevel="0" r="213">
      <c r="A213" s="0" t="n">
        <v>0</v>
      </c>
      <c r="B213" s="0" t="n">
        <v>343.15</v>
      </c>
      <c r="C213" s="0" t="n">
        <v>977.75</v>
      </c>
      <c r="D213" s="0" t="n">
        <f aca="false">C213/1000</f>
        <v>0.97775</v>
      </c>
      <c r="E213" s="0" t="n">
        <f aca="false">0.997-650.07/(B213)-(10.42-2600.5/(B213))*LOG(D213)</f>
        <v>-0.869649940349681</v>
      </c>
      <c r="F213" s="0" t="n">
        <f aca="false">2.477-951.53/(B213)-(9.307-3482.8/(B213))*LOG(D213)</f>
        <v>-0.304160322684163</v>
      </c>
      <c r="G213" s="1" t="n">
        <f aca="false">0.753-100.21/(B213)-(10.316-3598.9/(B213))*LOG(D213)</f>
        <v>0.45929109015834</v>
      </c>
      <c r="H213" s="1" t="n">
        <f aca="false">1.183-132.61/(B213)-(13.002-6216.8/(B213))*LOG(D213)</f>
        <v>0.746567630803749</v>
      </c>
    </row>
    <row collapsed="false" customFormat="false" customHeight="true" hidden="false" ht="12.1" outlineLevel="0" r="214">
      <c r="A214" s="0" t="n">
        <v>0</v>
      </c>
      <c r="B214" s="0" t="n">
        <v>353.15</v>
      </c>
      <c r="C214" s="0" t="n">
        <v>971.794</v>
      </c>
      <c r="D214" s="0" t="n">
        <f aca="false">C214/1000</f>
        <v>0.971794</v>
      </c>
      <c r="E214" s="0" t="n">
        <f aca="false">0.997-650.07/(B214)-(10.42-2600.5/(B214))*LOG(D214)</f>
        <v>-0.805799271305023</v>
      </c>
      <c r="F214" s="0" t="n">
        <f aca="false">2.477-951.53/(B214)-(9.307-3482.8/(B214))*LOG(D214)</f>
        <v>-0.224305008114535</v>
      </c>
      <c r="G214" s="1" t="n">
        <f aca="false">0.753-100.21/(B214)-(10.316-3598.9/(B214))*LOG(D214)</f>
        <v>0.470794598929329</v>
      </c>
      <c r="H214" s="1" t="n">
        <f aca="false">1.183-132.61/(B214)-(13.002-6216.8/(B214))*LOG(D214)</f>
        <v>0.750312221681545</v>
      </c>
    </row>
    <row collapsed="false" customFormat="false" customHeight="true" hidden="false" ht="12.1" outlineLevel="0" r="215">
      <c r="A215" s="0" t="n">
        <v>0</v>
      </c>
      <c r="B215" s="0" t="n">
        <v>363.15</v>
      </c>
      <c r="C215" s="0" t="n">
        <v>965.332</v>
      </c>
      <c r="D215" s="0" t="n">
        <f aca="false">C215/1000</f>
        <v>0.965332</v>
      </c>
      <c r="E215" s="0" t="n">
        <f aca="false">0.997-650.07/(B215)-(10.42-2600.5/(B215))*LOG(D215)</f>
        <v>-0.743147392279805</v>
      </c>
      <c r="F215" s="0" t="n">
        <f aca="false">2.477-951.53/(B215)-(9.307-3482.8/(B215))*LOG(D215)</f>
        <v>-0.14755660709876</v>
      </c>
      <c r="G215" s="1" t="n">
        <f aca="false">0.753-100.21/(B215)-(10.316-3598.9/(B215))*LOG(D215)</f>
        <v>0.483271156728644</v>
      </c>
      <c r="H215" s="1" t="n">
        <f aca="false">1.183-132.61/(B215)-(13.002-6216.8/(B215))*LOG(D215)</f>
        <v>0.754746593472573</v>
      </c>
    </row>
    <row collapsed="false" customFormat="false" customHeight="true" hidden="false" ht="12.1" outlineLevel="0" r="216">
      <c r="A216" s="0" t="n">
        <v>0</v>
      </c>
      <c r="B216" s="0" t="n">
        <v>373.15</v>
      </c>
      <c r="C216" s="0" t="n">
        <v>958.393</v>
      </c>
      <c r="D216" s="0" t="n">
        <f aca="false">C216/1000</f>
        <v>0.958393</v>
      </c>
      <c r="E216" s="0" t="n">
        <f aca="false">0.997-650.07/(B216)-(10.42-2600.5/(B216))*LOG(D216)</f>
        <v>-0.681422381719752</v>
      </c>
      <c r="F216" s="0" t="n">
        <f aca="false">2.477-951.53/(B216)-(9.307-3482.8/(B216))*LOG(D216)</f>
        <v>-0.073482615344368</v>
      </c>
      <c r="G216" s="1" t="n">
        <f aca="false">0.753-100.21/(B216)-(10.316-3598.9/(B216))*LOG(D216)</f>
        <v>0.496839217894824</v>
      </c>
      <c r="H216" s="1" t="n">
        <f aca="false">1.183-132.61/(B216)-(13.002-6216.8/(B216))*LOG(D216)</f>
        <v>0.760100750749228</v>
      </c>
    </row>
    <row collapsed="false" customFormat="false" customHeight="true" hidden="false" ht="12.1" outlineLevel="0" r="217">
      <c r="A217" s="0" t="n">
        <v>0</v>
      </c>
      <c r="B217" s="0" t="n">
        <v>398.15</v>
      </c>
      <c r="C217" s="0" t="n">
        <v>939.073</v>
      </c>
      <c r="D217" s="0" t="n">
        <f aca="false">C217/1000</f>
        <v>0.939073</v>
      </c>
      <c r="E217" s="0" t="n">
        <f aca="false">0.997-650.07/(B217)-(10.42-2600.5/(B217))*LOG(D217)</f>
        <v>-0.529566650615638</v>
      </c>
      <c r="F217" s="0" t="n">
        <f aca="false">2.477-951.53/(B217)-(9.307-3482.8/(B217))*LOG(D217)</f>
        <v>0.102397699065605</v>
      </c>
      <c r="G217" s="1" t="n">
        <f aca="false">0.753-100.21/(B217)-(10.316-3598.9/(B217))*LOG(D217)</f>
        <v>0.536172344237341</v>
      </c>
      <c r="H217" s="1" t="n">
        <f aca="false">1.183-132.61/(B217)-(13.002-6216.8/(B217))*LOG(D217)</f>
        <v>0.778619394981118</v>
      </c>
    </row>
    <row collapsed="false" customFormat="false" customHeight="true" hidden="false" ht="12.1" outlineLevel="0" r="218">
      <c r="A218" s="0" t="n">
        <v>0</v>
      </c>
      <c r="B218" s="0" t="n">
        <v>413.15</v>
      </c>
      <c r="C218" s="0" t="n">
        <v>926.183</v>
      </c>
      <c r="D218" s="0" t="n">
        <f aca="false">C218/1000</f>
        <v>0.926183</v>
      </c>
      <c r="E218" s="0" t="n">
        <f aca="false">0.997-650.07/(B218)-(10.42-2600.5/(B218))*LOG(D218)</f>
        <v>-0.439049712347006</v>
      </c>
      <c r="F218" s="0" t="n">
        <f aca="false">2.477-951.53/(B218)-(9.307-3482.8/(B218))*LOG(D218)</f>
        <v>0.203101044375657</v>
      </c>
      <c r="G218" s="1" t="n">
        <f aca="false">0.753-100.21/(B218)-(10.316-3598.9/(B218))*LOG(D218)</f>
        <v>0.563904498134317</v>
      </c>
      <c r="H218" s="1" t="n">
        <f aca="false">1.183-132.61/(B218)-(13.002-6216.8/(B218))*LOG(D218)</f>
        <v>0.793911318384849</v>
      </c>
    </row>
    <row collapsed="false" customFormat="false" customHeight="true" hidden="false" ht="12.1" outlineLevel="0" r="219">
      <c r="A219" s="0" t="n">
        <v>0</v>
      </c>
      <c r="B219" s="0" t="n">
        <v>434.15</v>
      </c>
      <c r="C219" s="0" t="n">
        <v>906.522</v>
      </c>
      <c r="D219" s="0" t="n">
        <f aca="false">C219/1000</f>
        <v>0.906522</v>
      </c>
      <c r="E219" s="0" t="n">
        <f aca="false">0.997-650.07/(B219)-(10.42-2600.5/(B219))*LOG(D219)</f>
        <v>-0.311519968892626</v>
      </c>
      <c r="F219" s="0" t="n">
        <f aca="false">2.477-951.53/(B219)-(9.307-3482.8/(B219))*LOG(D219)</f>
        <v>0.340056106421274</v>
      </c>
      <c r="G219" s="1" t="n">
        <f aca="false">0.753-100.21/(B219)-(10.316-3598.9/(B219))*LOG(D219)</f>
        <v>0.608552603125034</v>
      </c>
      <c r="H219" s="1" t="n">
        <f aca="false">1.183-132.61/(B219)-(13.002-6216.8/(B219))*LOG(D219)</f>
        <v>0.821399620375657</v>
      </c>
    </row>
    <row collapsed="false" customFormat="false" customHeight="true" hidden="false" ht="12.1" outlineLevel="0" r="220">
      <c r="A220" s="0" t="n">
        <v>0</v>
      </c>
      <c r="B220" s="0" t="n">
        <v>448.15</v>
      </c>
      <c r="C220" s="0" t="n">
        <v>892.343</v>
      </c>
      <c r="D220" s="0" t="n">
        <f aca="false">C220/1000</f>
        <v>0.892343</v>
      </c>
      <c r="E220" s="0" t="n">
        <f aca="false">0.997-650.07/(B220)-(10.42-2600.5/(B220))*LOG(D220)</f>
        <v>-0.225156212391749</v>
      </c>
      <c r="F220" s="0" t="n">
        <f aca="false">2.477-951.53/(B220)-(9.307-3482.8/(B220))*LOG(D220)</f>
        <v>0.429718150870334</v>
      </c>
      <c r="G220" s="1" t="n">
        <f aca="false">0.753-100.21/(B220)-(10.316-3598.9/(B220))*LOG(D220)</f>
        <v>0.642447887034066</v>
      </c>
      <c r="H220" s="1" t="n">
        <f aca="false">1.183-132.61/(B220)-(13.002-6216.8/(B220))*LOG(D220)</f>
        <v>0.844050319380649</v>
      </c>
    </row>
    <row collapsed="false" customFormat="false" customHeight="true" hidden="false" ht="12.1" outlineLevel="0" r="221">
      <c r="A221" s="0" t="n">
        <v>0</v>
      </c>
      <c r="B221" s="0" t="n">
        <v>449.15</v>
      </c>
      <c r="C221" s="0" t="n">
        <v>891.296</v>
      </c>
      <c r="D221" s="0" t="n">
        <f aca="false">C221/1000</f>
        <v>0.891296</v>
      </c>
      <c r="E221" s="0" t="n">
        <f aca="false">0.997-650.07/(B221)-(10.42-2600.5/(B221))*LOG(D221)</f>
        <v>-0.218926781076981</v>
      </c>
      <c r="F221" s="0" t="n">
        <f aca="false">2.477-951.53/(B221)-(9.307-3482.8/(B221))*LOG(D221)</f>
        <v>0.436093039064063</v>
      </c>
      <c r="G221" s="1" t="n">
        <f aca="false">0.753-100.21/(B221)-(10.316-3598.9/(B221))*LOG(D221)</f>
        <v>0.645004573743527</v>
      </c>
      <c r="H221" s="1" t="n">
        <f aca="false">1.183-132.61/(B221)-(13.002-6216.8/(B221))*LOG(D221)</f>
        <v>0.84580906581236</v>
      </c>
    </row>
    <row collapsed="false" customFormat="false" customHeight="true" hidden="false" ht="12.1" outlineLevel="0" r="222">
      <c r="A222" s="0" t="n">
        <v>0</v>
      </c>
      <c r="B222" s="0" t="n">
        <v>450.15</v>
      </c>
      <c r="C222" s="0" t="n">
        <v>890.245</v>
      </c>
      <c r="D222" s="0" t="n">
        <f aca="false">C222/1000</f>
        <v>0.890245</v>
      </c>
      <c r="E222" s="0" t="n">
        <f aca="false">0.997-650.07/(B222)-(10.42-2600.5/(B222))*LOG(D222)</f>
        <v>-0.212689579745108</v>
      </c>
      <c r="F222" s="0" t="n">
        <f aca="false">2.477-951.53/(B222)-(9.307-3482.8/(B222))*LOG(D222)</f>
        <v>0.442464691611103</v>
      </c>
      <c r="G222" s="1" t="n">
        <f aca="false">0.753-100.21/(B222)-(10.316-3598.9/(B222))*LOG(D222)</f>
        <v>0.64757919037158</v>
      </c>
      <c r="H222" s="1" t="n">
        <f aca="false">1.183-132.61/(B222)-(13.002-6216.8/(B222))*LOG(D222)</f>
        <v>0.847587389499315</v>
      </c>
    </row>
    <row collapsed="false" customFormat="false" customHeight="true" hidden="false" ht="12.1" outlineLevel="0" r="223">
      <c r="A223" s="0" t="n">
        <v>0</v>
      </c>
      <c r="B223" s="0" t="n">
        <v>498.15</v>
      </c>
      <c r="C223" s="0" t="n">
        <v>833.873</v>
      </c>
      <c r="D223" s="0" t="n">
        <f aca="false">C223/1000</f>
        <v>0.833873</v>
      </c>
      <c r="E223" s="0" t="n">
        <f aca="false">0.997-650.07/(B223)-(10.42-2600.5/(B223))*LOG(D223)</f>
        <v>0.102287207794262</v>
      </c>
      <c r="F223" s="0" t="n">
        <f aca="false">2.477-951.53/(B223)-(9.307-3482.8/(B223))*LOG(D223)</f>
        <v>0.74956817267323</v>
      </c>
      <c r="G223" s="1" t="n">
        <f aca="false">0.753-100.21/(B223)-(10.316-3598.9/(B223))*LOG(D223)</f>
        <v>0.795752886752237</v>
      </c>
      <c r="H223" s="1" t="n">
        <f aca="false">1.183-132.61/(B223)-(13.002-6216.8/(B223))*LOG(D223)</f>
        <v>0.957998626829569</v>
      </c>
    </row>
    <row collapsed="false" customFormat="false" customHeight="true" hidden="false" ht="12.1" outlineLevel="0" r="224">
      <c r="A224" s="0" t="n">
        <v>0</v>
      </c>
      <c r="B224" s="0" t="n">
        <v>499.15</v>
      </c>
      <c r="C224" s="0" t="n">
        <v>832.562</v>
      </c>
      <c r="D224" s="0" t="n">
        <f aca="false">C224/1000</f>
        <v>0.832562</v>
      </c>
      <c r="E224" s="0" t="n">
        <f aca="false">0.997-650.07/(B224)-(10.42-2600.5/(B224))*LOG(D224)</f>
        <v>0.109286991054597</v>
      </c>
      <c r="F224" s="0" t="n">
        <f aca="false">2.477-951.53/(B224)-(9.307-3482.8/(B224))*LOG(D224)</f>
        <v>0.756091903685037</v>
      </c>
      <c r="G224" s="1" t="n">
        <f aca="false">0.753-100.21/(B224)-(10.316-3598.9/(B224))*LOG(D224)</f>
        <v>0.799420249346748</v>
      </c>
      <c r="H224" s="1" t="n">
        <f aca="false">1.183-132.61/(B224)-(13.002-6216.8/(B224))*LOG(D224)</f>
        <v>0.96087854264772</v>
      </c>
    </row>
    <row collapsed="false" customFormat="false" customHeight="true" hidden="false" ht="12.1" outlineLevel="0" r="225">
      <c r="A225" s="0" t="n">
        <v>5000</v>
      </c>
      <c r="B225" s="0" t="n">
        <v>1082.15</v>
      </c>
      <c r="C225" s="0" t="n">
        <v>697.123</v>
      </c>
      <c r="D225" s="0" t="n">
        <f aca="false">C225/1000</f>
        <v>0.697123</v>
      </c>
      <c r="E225" s="0" t="n">
        <f aca="false">0.997-650.07/(B225)-(10.42-2600.5/(B225))*LOG(D225)</f>
        <v>1.65245411473835</v>
      </c>
      <c r="F225" s="0" t="n">
        <f aca="false">2.477-951.53/(B225)-(9.307-3482.8/(B225))*LOG(D225)</f>
        <v>2.55172924859576</v>
      </c>
      <c r="G225" s="1" t="n">
        <f aca="false">0.753-100.21/(B225)-(10.316-3598.9/(B225))*LOG(D225)</f>
        <v>1.75571243712356</v>
      </c>
      <c r="H225" s="1" t="n">
        <f aca="false">1.183-132.61/(B225)-(13.002-6216.8/(B225))*LOG(D225)</f>
        <v>2.19758248767289</v>
      </c>
    </row>
    <row collapsed="false" customFormat="false" customHeight="true" hidden="false" ht="12.1" outlineLevel="0" r="226">
      <c r="A226" s="0" t="n">
        <v>238</v>
      </c>
      <c r="B226" s="0" t="n">
        <v>623.15</v>
      </c>
      <c r="C226" s="0" t="n">
        <v>620.524</v>
      </c>
      <c r="D226" s="0" t="n">
        <f aca="false">C226/1000</f>
        <v>0.620524</v>
      </c>
      <c r="E226" s="0" t="n">
        <f aca="false">0.997-650.07/(B226)-(10.42-2600.5/(B226))*LOG(D226)</f>
        <v>1.24840564727146</v>
      </c>
      <c r="F226" s="0" t="n">
        <f aca="false">2.477-951.53/(B226)-(9.307-3482.8/(B226))*LOG(D226)</f>
        <v>1.72055089013637</v>
      </c>
      <c r="G226" s="1" t="n">
        <f aca="false">0.753-100.21/(B226)-(10.316-3598.9/(B226))*LOG(D226)</f>
        <v>1.53320184529166</v>
      </c>
      <c r="H226" s="1" t="n">
        <f aca="false">1.183-132.61/(B226)-(13.002-6216.8/(B226))*LOG(D226)</f>
        <v>1.59722161619998</v>
      </c>
    </row>
    <row collapsed="false" customFormat="false" customHeight="true" hidden="false" ht="12.1" outlineLevel="0" r="227">
      <c r="A227" s="0" t="n">
        <v>300</v>
      </c>
      <c r="B227" s="0" t="n">
        <v>623.15</v>
      </c>
      <c r="C227" s="0" t="n">
        <v>644.266</v>
      </c>
      <c r="D227" s="0" t="n">
        <f aca="false">C227/1000</f>
        <v>0.644266</v>
      </c>
      <c r="E227" s="0" t="n">
        <f aca="false">0.997-650.07/(B227)-(10.42-2600.5/(B227))*LOG(D227)</f>
        <v>1.14654062028143</v>
      </c>
      <c r="F227" s="0" t="n">
        <f aca="false">2.477-951.53/(B227)-(9.307-3482.8/(B227))*LOG(D227)</f>
        <v>1.6599232251496</v>
      </c>
      <c r="G227" s="1" t="n">
        <f aca="false">0.753-100.21/(B227)-(10.316-3598.9/(B227))*LOG(D227)</f>
        <v>1.45915890347697</v>
      </c>
      <c r="H227" s="1" t="n">
        <f aca="false">1.183-132.61/(B227)-(13.002-6216.8/(B227))*LOG(D227)</f>
        <v>1.5478844439978</v>
      </c>
    </row>
    <row collapsed="false" customFormat="false" customHeight="true" hidden="false" ht="12.1" outlineLevel="0" r="228">
      <c r="A228" s="0" t="n">
        <v>340</v>
      </c>
      <c r="B228" s="0" t="n">
        <v>623.15</v>
      </c>
      <c r="C228" s="0" t="n">
        <v>656.501</v>
      </c>
      <c r="D228" s="0" t="n">
        <f aca="false">C228/1000</f>
        <v>0.656501</v>
      </c>
      <c r="E228" s="0" t="n">
        <f aca="false">0.997-650.07/(B228)-(10.42-2600.5/(B228))*LOG(D228)</f>
        <v>1.09550275747823</v>
      </c>
      <c r="F228" s="0" t="n">
        <f aca="false">2.477-951.53/(B228)-(9.307-3482.8/(B228))*LOG(D228)</f>
        <v>1.62954669122912</v>
      </c>
      <c r="G228" s="1" t="n">
        <f aca="false">0.753-100.21/(B228)-(10.316-3598.9/(B228))*LOG(D228)</f>
        <v>1.42206085699775</v>
      </c>
      <c r="H228" s="1" t="n">
        <f aca="false">1.183-132.61/(B228)-(13.002-6216.8/(B228))*LOG(D228)</f>
        <v>1.52316483315237</v>
      </c>
    </row>
    <row collapsed="false" customFormat="false" customHeight="true" hidden="false" ht="12.1" outlineLevel="0" r="229">
      <c r="A229" s="0" t="n">
        <v>400</v>
      </c>
      <c r="B229" s="0" t="n">
        <v>623.15</v>
      </c>
      <c r="C229" s="0" t="n">
        <v>672.103</v>
      </c>
      <c r="D229" s="0" t="n">
        <f aca="false">C229/1000</f>
        <v>0.672103</v>
      </c>
      <c r="E229" s="0" t="n">
        <f aca="false">0.997-650.07/(B229)-(10.42-2600.5/(B229))*LOG(D229)</f>
        <v>1.03178215239539</v>
      </c>
      <c r="F229" s="0" t="n">
        <f aca="false">2.477-951.53/(B229)-(9.307-3482.8/(B229))*LOG(D229)</f>
        <v>1.59162168780184</v>
      </c>
      <c r="G229" s="1" t="n">
        <f aca="false">0.753-100.21/(B229)-(10.316-3598.9/(B229))*LOG(D229)</f>
        <v>1.37574406708508</v>
      </c>
      <c r="H229" s="1" t="n">
        <f aca="false">1.183-132.61/(B229)-(13.002-6216.8/(B229))*LOG(D229)</f>
        <v>1.49230247971572</v>
      </c>
    </row>
    <row collapsed="false" customFormat="false" customHeight="true" hidden="false" ht="12.1" outlineLevel="0" r="230">
      <c r="A230" s="0" t="n">
        <v>460</v>
      </c>
      <c r="B230" s="0" t="n">
        <v>623.15</v>
      </c>
      <c r="C230" s="0" t="n">
        <v>685.429</v>
      </c>
      <c r="D230" s="0" t="n">
        <f aca="false">C230/1000</f>
        <v>0.685429</v>
      </c>
      <c r="E230" s="0" t="n">
        <f aca="false">0.997-650.07/(B230)-(10.42-2600.5/(B230))*LOG(D230)</f>
        <v>0.97851752513773</v>
      </c>
      <c r="F230" s="0" t="n">
        <f aca="false">2.477-951.53/(B230)-(9.307-3482.8/(B230))*LOG(D230)</f>
        <v>1.55991983612179</v>
      </c>
      <c r="G230" s="1" t="n">
        <f aca="false">0.753-100.21/(B230)-(10.316-3598.9/(B230))*LOG(D230)</f>
        <v>1.33702744555799</v>
      </c>
      <c r="H230" s="1" t="n">
        <f aca="false">1.183-132.61/(B230)-(13.002-6216.8/(B230))*LOG(D230)</f>
        <v>1.46650436072486</v>
      </c>
    </row>
    <row collapsed="false" customFormat="false" customHeight="true" hidden="false" ht="12.1" outlineLevel="0" r="231">
      <c r="A231" s="0" t="n">
        <v>500</v>
      </c>
      <c r="B231" s="0" t="n">
        <v>623.15</v>
      </c>
      <c r="C231" s="0" t="n">
        <v>693.39</v>
      </c>
      <c r="D231" s="0" t="n">
        <f aca="false">C231/1000</f>
        <v>0.69339</v>
      </c>
      <c r="E231" s="0" t="n">
        <f aca="false">0.997-650.07/(B231)-(10.42-2600.5/(B231))*LOG(D231)</f>
        <v>0.94718896758189</v>
      </c>
      <c r="F231" s="0" t="n">
        <f aca="false">2.477-951.53/(B231)-(9.307-3482.8/(B231))*LOG(D231)</f>
        <v>1.54127381650016</v>
      </c>
      <c r="G231" s="1" t="n">
        <f aca="false">0.753-100.21/(B231)-(10.316-3598.9/(B231))*LOG(D231)</f>
        <v>1.31425556169571</v>
      </c>
      <c r="H231" s="1" t="n">
        <f aca="false">1.183-132.61/(B231)-(13.002-6216.8/(B231))*LOG(D231)</f>
        <v>1.4513307286683</v>
      </c>
    </row>
    <row collapsed="false" customFormat="false" customHeight="true" hidden="false" ht="12.1" outlineLevel="0" r="232">
      <c r="A232" s="0" t="n">
        <v>180</v>
      </c>
      <c r="B232" s="0" t="n">
        <v>623.15</v>
      </c>
      <c r="C232" s="0" t="n">
        <v>587.253</v>
      </c>
      <c r="D232" s="0" t="n">
        <f aca="false">C232/1000</f>
        <v>0.587253</v>
      </c>
      <c r="E232" s="0" t="n">
        <f aca="false">0.997-650.07/(B232)-(10.42-2600.5/(B232))*LOG(D232)</f>
        <v>1.39791356729385</v>
      </c>
      <c r="F232" s="0" t="n">
        <f aca="false">2.477-951.53/(B232)-(9.307-3482.8/(B232))*LOG(D232)</f>
        <v>1.80953448299276</v>
      </c>
      <c r="G232" s="1" t="n">
        <f aca="false">0.753-100.21/(B232)-(10.316-3598.9/(B232))*LOG(D232)</f>
        <v>1.64187512158831</v>
      </c>
      <c r="H232" s="1" t="n">
        <f aca="false">1.183-132.61/(B232)-(13.002-6216.8/(B232))*LOG(D232)</f>
        <v>1.66963408408709</v>
      </c>
    </row>
    <row collapsed="false" customFormat="false" customHeight="true" hidden="false" ht="12.1" outlineLevel="0" r="233">
      <c r="A233" s="0" t="n">
        <v>220</v>
      </c>
      <c r="B233" s="0" t="n">
        <v>623.15</v>
      </c>
      <c r="C233" s="0" t="n">
        <v>611.888</v>
      </c>
      <c r="D233" s="0" t="n">
        <f aca="false">C233/1000</f>
        <v>0.611888</v>
      </c>
      <c r="E233" s="0" t="n">
        <f aca="false">0.997-650.07/(B233)-(10.42-2600.5/(B233))*LOG(D233)</f>
        <v>1.28642800404408</v>
      </c>
      <c r="F233" s="0" t="n">
        <f aca="false">2.477-951.53/(B233)-(9.307-3482.8/(B233))*LOG(D233)</f>
        <v>1.74318090140259</v>
      </c>
      <c r="G233" s="1" t="n">
        <f aca="false">0.753-100.21/(B233)-(10.316-3598.9/(B233))*LOG(D233)</f>
        <v>1.56083927133827</v>
      </c>
      <c r="H233" s="1" t="n">
        <f aca="false">1.183-132.61/(B233)-(13.002-6216.8/(B233))*LOG(D233)</f>
        <v>1.61563731409998</v>
      </c>
    </row>
    <row collapsed="false" customFormat="false" customHeight="true" hidden="false" ht="12.1" outlineLevel="0" r="234">
      <c r="A234" s="0" t="n">
        <v>260</v>
      </c>
      <c r="B234" s="0" t="n">
        <v>623.15</v>
      </c>
      <c r="C234" s="0" t="n">
        <v>629.827</v>
      </c>
      <c r="D234" s="0" t="n">
        <f aca="false">C234/1000</f>
        <v>0.629827</v>
      </c>
      <c r="E234" s="0" t="n">
        <f aca="false">0.997-650.07/(B234)-(10.42-2600.5/(B234))*LOG(D234)</f>
        <v>1.20803420191987</v>
      </c>
      <c r="F234" s="0" t="n">
        <f aca="false">2.477-951.53/(B234)-(9.307-3482.8/(B234))*LOG(D234)</f>
        <v>1.69652275667259</v>
      </c>
      <c r="G234" s="1" t="n">
        <f aca="false">0.753-100.21/(B234)-(10.316-3598.9/(B234))*LOG(D234)</f>
        <v>1.50385693008896</v>
      </c>
      <c r="H234" s="1" t="n">
        <f aca="false">1.183-132.61/(B234)-(13.002-6216.8/(B234))*LOG(D234)</f>
        <v>1.57766816385016</v>
      </c>
    </row>
    <row collapsed="false" customFormat="false" customHeight="true" hidden="false" ht="12.1" outlineLevel="0" r="235">
      <c r="A235" s="0" t="n">
        <v>380</v>
      </c>
      <c r="B235" s="0" t="n">
        <v>623.15</v>
      </c>
      <c r="C235" s="0" t="n">
        <v>667.2</v>
      </c>
      <c r="D235" s="0" t="n">
        <f aca="false">C235/1000</f>
        <v>0.6672</v>
      </c>
      <c r="E235" s="0" t="n">
        <f aca="false">0.997-650.07/(B235)-(10.42-2600.5/(B235))*LOG(D235)</f>
        <v>1.05164585481837</v>
      </c>
      <c r="F235" s="0" t="n">
        <f aca="false">2.477-951.53/(B235)-(9.307-3482.8/(B235))*LOG(D235)</f>
        <v>1.60344409566333</v>
      </c>
      <c r="G235" s="1" t="n">
        <f aca="false">0.753-100.21/(B235)-(10.316-3598.9/(B235))*LOG(D235)</f>
        <v>1.3901824568464</v>
      </c>
      <c r="H235" s="1" t="n">
        <f aca="false">1.183-132.61/(B235)-(13.002-6216.8/(B235))*LOG(D235)</f>
        <v>1.50192323902806</v>
      </c>
    </row>
    <row collapsed="false" customFormat="false" customHeight="true" hidden="false" ht="12.1" outlineLevel="0" r="236">
      <c r="A236" s="0" t="n">
        <v>430</v>
      </c>
      <c r="B236" s="0" t="n">
        <v>623.15</v>
      </c>
      <c r="C236" s="0" t="n">
        <v>679.001</v>
      </c>
      <c r="D236" s="0" t="n">
        <f aca="false">C236/1000</f>
        <v>0.679001</v>
      </c>
      <c r="E236" s="0" t="n">
        <f aca="false">0.997-650.07/(B236)-(10.42-2600.5/(B236))*LOG(D236)</f>
        <v>1.00408000775867</v>
      </c>
      <c r="F236" s="0" t="n">
        <f aca="false">2.477-951.53/(B236)-(9.307-3482.8/(B236))*LOG(D236)</f>
        <v>1.57513402374209</v>
      </c>
      <c r="G236" s="1" t="n">
        <f aca="false">0.753-100.21/(B236)-(10.316-3598.9/(B236))*LOG(D236)</f>
        <v>1.35560812500479</v>
      </c>
      <c r="H236" s="1" t="n">
        <f aca="false">1.183-132.61/(B236)-(13.002-6216.8/(B236))*LOG(D236)</f>
        <v>1.47888525968745</v>
      </c>
    </row>
    <row collapsed="false" customFormat="false" customHeight="true" hidden="false" ht="12.1" outlineLevel="0" r="237">
      <c r="A237" s="0" t="n">
        <v>450</v>
      </c>
      <c r="B237" s="0" t="n">
        <v>623.15</v>
      </c>
      <c r="C237" s="0" t="n">
        <v>683.334</v>
      </c>
      <c r="D237" s="0" t="n">
        <f aca="false">C237/1000</f>
        <v>0.683334</v>
      </c>
      <c r="E237" s="0" t="n">
        <f aca="false">0.997-650.07/(B237)-(10.42-2600.5/(B237))*LOG(D237)</f>
        <v>0.986822366062893</v>
      </c>
      <c r="F237" s="0" t="n">
        <f aca="false">2.477-951.53/(B237)-(9.307-3482.8/(B237))*LOG(D237)</f>
        <v>1.5648626818487</v>
      </c>
      <c r="G237" s="1" t="n">
        <f aca="false">0.753-100.21/(B237)-(10.316-3598.9/(B237))*LOG(D237)</f>
        <v>1.34306401052608</v>
      </c>
      <c r="H237" s="1" t="n">
        <f aca="false">1.183-132.61/(B237)-(13.002-6216.8/(B237))*LOG(D237)</f>
        <v>1.47052671637472</v>
      </c>
    </row>
    <row collapsed="false" customFormat="false" customHeight="true" hidden="false" ht="12.1" outlineLevel="0" r="238">
      <c r="A238" s="0" t="n">
        <v>525</v>
      </c>
      <c r="B238" s="0" t="n">
        <v>623.15</v>
      </c>
      <c r="C238" s="0" t="n">
        <v>698.062</v>
      </c>
      <c r="D238" s="0" t="n">
        <f aca="false">C238/1000</f>
        <v>0.698062</v>
      </c>
      <c r="E238" s="0" t="n">
        <f aca="false">0.997-650.07/(B238)-(10.42-2600.5/(B238))*LOG(D238)</f>
        <v>0.928970516723223</v>
      </c>
      <c r="F238" s="0" t="n">
        <f aca="false">2.477-951.53/(B238)-(9.307-3482.8/(B238))*LOG(D238)</f>
        <v>1.53043062362155</v>
      </c>
      <c r="G238" s="1" t="n">
        <f aca="false">0.753-100.21/(B238)-(10.316-3598.9/(B238))*LOG(D238)</f>
        <v>1.30101306094013</v>
      </c>
      <c r="H238" s="1" t="n">
        <f aca="false">1.183-132.61/(B238)-(13.002-6216.8/(B238))*LOG(D238)</f>
        <v>1.44250682831868</v>
      </c>
    </row>
    <row collapsed="false" customFormat="false" customHeight="true" hidden="false" ht="12.1" outlineLevel="0" r="239">
      <c r="A239" s="0" t="n">
        <v>215</v>
      </c>
      <c r="B239" s="0" t="n">
        <v>623.15</v>
      </c>
      <c r="C239" s="0" t="n">
        <v>609.281</v>
      </c>
      <c r="D239" s="0" t="n">
        <f aca="false">C239/1000</f>
        <v>0.609281</v>
      </c>
      <c r="E239" s="0" t="n">
        <f aca="false">0.997-650.07/(B239)-(10.42-2600.5/(B239))*LOG(D239)</f>
        <v>1.29801153940258</v>
      </c>
      <c r="F239" s="0" t="n">
        <f aca="false">2.477-951.53/(B239)-(9.307-3482.8/(B239))*LOG(D239)</f>
        <v>1.75007514883793</v>
      </c>
      <c r="G239" s="1" t="n">
        <f aca="false">0.753-100.21/(B239)-(10.316-3598.9/(B239))*LOG(D239)</f>
        <v>1.56925903089561</v>
      </c>
      <c r="H239" s="1" t="n">
        <f aca="false">1.183-132.61/(B239)-(13.002-6216.8/(B239))*LOG(D239)</f>
        <v>1.62124766826745</v>
      </c>
    </row>
    <row collapsed="false" customFormat="false" customHeight="true" hidden="false" ht="12.1" outlineLevel="0" r="240">
      <c r="A240" s="0" t="n">
        <v>245</v>
      </c>
      <c r="B240" s="0" t="n">
        <v>623.15</v>
      </c>
      <c r="C240" s="0" t="n">
        <v>623.615</v>
      </c>
      <c r="D240" s="0" t="n">
        <f aca="false">C240/1000</f>
        <v>0.623615</v>
      </c>
      <c r="E240" s="0" t="n">
        <f aca="false">0.997-650.07/(B240)-(10.42-2600.5/(B240))*LOG(D240)</f>
        <v>1.23492514098653</v>
      </c>
      <c r="F240" s="0" t="n">
        <f aca="false">2.477-951.53/(B240)-(9.307-3482.8/(B240))*LOG(D240)</f>
        <v>1.71252761028219</v>
      </c>
      <c r="G240" s="1" t="n">
        <f aca="false">0.753-100.21/(B240)-(10.316-3598.9/(B240))*LOG(D240)</f>
        <v>1.52340322871067</v>
      </c>
      <c r="H240" s="1" t="n">
        <f aca="false">1.183-132.61/(B240)-(13.002-6216.8/(B240))*LOG(D240)</f>
        <v>1.59069248564748</v>
      </c>
    </row>
    <row collapsed="false" customFormat="false" customHeight="true" hidden="false" ht="12.1" outlineLevel="0" r="241">
      <c r="A241" s="0" t="n">
        <v>320</v>
      </c>
      <c r="B241" s="0" t="n">
        <v>623.15</v>
      </c>
      <c r="C241" s="0" t="n">
        <v>650.609</v>
      </c>
      <c r="D241" s="0" t="n">
        <f aca="false">C241/1000</f>
        <v>0.650609</v>
      </c>
      <c r="E241" s="0" t="n">
        <f aca="false">0.997-650.07/(B241)-(10.42-2600.5/(B241))*LOG(D241)</f>
        <v>1.11996119734311</v>
      </c>
      <c r="F241" s="0" t="n">
        <f aca="false">2.477-951.53/(B241)-(9.307-3482.8/(B241))*LOG(D241)</f>
        <v>1.64410377860291</v>
      </c>
      <c r="G241" s="1" t="n">
        <f aca="false">0.753-100.21/(B241)-(10.316-3598.9/(B241))*LOG(D241)</f>
        <v>1.43983903753041</v>
      </c>
      <c r="H241" s="1" t="n">
        <f aca="false">1.183-132.61/(B241)-(13.002-6216.8/(B241))*LOG(D241)</f>
        <v>1.53501100150933</v>
      </c>
    </row>
    <row collapsed="false" customFormat="false" customHeight="true" hidden="false" ht="12.1" outlineLevel="0" r="242">
      <c r="A242" s="0" t="n">
        <v>480</v>
      </c>
      <c r="B242" s="0" t="n">
        <v>623.15</v>
      </c>
      <c r="C242" s="0" t="n">
        <v>689.49</v>
      </c>
      <c r="D242" s="0" t="n">
        <f aca="false">C242/1000</f>
        <v>0.68949</v>
      </c>
      <c r="E242" s="0" t="n">
        <f aca="false">0.997-650.07/(B242)-(10.42-2600.5/(B242))*LOG(D242)</f>
        <v>0.962491259107013</v>
      </c>
      <c r="F242" s="0" t="n">
        <f aca="false">2.477-951.53/(B242)-(9.307-3482.8/(B242))*LOG(D242)</f>
        <v>1.55038138002347</v>
      </c>
      <c r="G242" s="1" t="n">
        <f aca="false">0.753-100.21/(B242)-(10.316-3598.9/(B242))*LOG(D242)</f>
        <v>1.32537838485205</v>
      </c>
      <c r="H242" s="1" t="n">
        <f aca="false">1.183-132.61/(B242)-(13.002-6216.8/(B242))*LOG(D242)</f>
        <v>1.45874222027019</v>
      </c>
    </row>
    <row collapsed="false" customFormat="false" customHeight="true" hidden="false" ht="12.1" outlineLevel="0" r="243">
      <c r="A243" s="0" t="n">
        <v>165</v>
      </c>
      <c r="B243" s="0" t="n">
        <v>623.15</v>
      </c>
      <c r="C243" s="0" t="n">
        <v>112.967</v>
      </c>
      <c r="D243" s="0" t="n">
        <f aca="false">C243/1000</f>
        <v>0.112967</v>
      </c>
      <c r="E243" s="0" t="n">
        <f aca="false">0.997-650.07/(B243)-(10.42-2600.5/(B243))*LOG(D243)</f>
        <v>5.86986705596884</v>
      </c>
      <c r="F243" s="0" t="n">
        <f aca="false">2.477-951.53/(B243)-(9.307-3482.8/(B243))*LOG(D243)</f>
        <v>4.47113587808528</v>
      </c>
      <c r="G243" s="1" t="n">
        <f aca="false">0.753-100.21/(B243)-(10.316-3598.9/(B243))*LOG(D243)</f>
        <v>4.89241754762006</v>
      </c>
      <c r="H243" s="1" t="n">
        <f aca="false">1.183-132.61/(B243)-(13.002-6216.8/(B243))*LOG(D243)</f>
        <v>3.83557411149719</v>
      </c>
    </row>
    <row collapsed="false" customFormat="false" customHeight="true" hidden="false" ht="12.1" outlineLevel="0" r="244">
      <c r="A244" s="0" t="n">
        <v>1100</v>
      </c>
      <c r="B244" s="0" t="n">
        <v>673.15</v>
      </c>
      <c r="C244" s="0" t="n">
        <v>706.428</v>
      </c>
      <c r="D244" s="0" t="n">
        <f aca="false">C244/1000</f>
        <v>0.706428</v>
      </c>
      <c r="E244" s="0" t="n">
        <f aca="false">0.997-650.07/(B244)-(10.42-2600.5/(B244))*LOG(D244)</f>
        <v>1.0209210589344</v>
      </c>
      <c r="F244" s="0" t="n">
        <f aca="false">2.477-951.53/(B244)-(9.307-3482.8/(B244))*LOG(D244)</f>
        <v>1.68727161827308</v>
      </c>
      <c r="G244" s="1" t="n">
        <f aca="false">0.753-100.21/(B244)-(10.316-3598.9/(B244))*LOG(D244)</f>
        <v>1.35421141355212</v>
      </c>
      <c r="H244" s="1" t="n">
        <f aca="false">1.183-132.61/(B244)-(13.002-6216.8/(B244))*LOG(D244)</f>
        <v>1.55450377982617</v>
      </c>
    </row>
    <row collapsed="false" customFormat="false" customHeight="true" hidden="false" ht="12.1" outlineLevel="0" r="245">
      <c r="A245" s="0" t="n">
        <v>2100</v>
      </c>
      <c r="B245" s="0" t="n">
        <v>673.15</v>
      </c>
      <c r="C245" s="0" t="n">
        <v>799.836</v>
      </c>
      <c r="D245" s="0" t="n">
        <f aca="false">C245/1000</f>
        <v>0.799836</v>
      </c>
      <c r="E245" s="0" t="n">
        <f aca="false">0.997-650.07/(B245)-(10.42-2600.5/(B245))*LOG(D245)</f>
        <v>0.667291835421255</v>
      </c>
      <c r="F245" s="0" t="n">
        <f aca="false">2.477-951.53/(B245)-(9.307-3482.8/(B245))*LOG(D245)</f>
        <v>1.46436009465815</v>
      </c>
      <c r="G245" s="1" t="n">
        <f aca="false">0.753-100.21/(B245)-(10.316-3598.9/(B245))*LOG(D245)</f>
        <v>1.08618342735803</v>
      </c>
      <c r="H245" s="1" t="n">
        <f aca="false">1.183-132.61/(B245)-(13.002-6216.8/(B245))*LOG(D245)</f>
        <v>1.3513588185793</v>
      </c>
    </row>
    <row collapsed="false" customFormat="false" customHeight="true" hidden="false" ht="12.1" outlineLevel="0" r="246">
      <c r="A246" s="0" t="n">
        <v>0</v>
      </c>
      <c r="B246" s="0" t="n">
        <v>523.15</v>
      </c>
      <c r="C246" s="0" t="n">
        <v>799.072</v>
      </c>
      <c r="D246" s="0" t="n">
        <f aca="false">C246/1000</f>
        <v>0.799072</v>
      </c>
      <c r="E246" s="0" t="n">
        <f aca="false">0.997-650.07/(B246)-(10.42-2600.5/(B246))*LOG(D246)</f>
        <v>0.28521672256636</v>
      </c>
      <c r="F246" s="0" t="n">
        <f aca="false">2.477-951.53/(B246)-(9.307-3482.8/(B246))*LOG(D246)</f>
        <v>0.916264500623468</v>
      </c>
      <c r="G246" s="1" t="n">
        <f aca="false">0.753-100.21/(B246)-(10.316-3598.9/(B246))*LOG(D246)</f>
        <v>0.896232891602746</v>
      </c>
      <c r="H246" s="1" t="n">
        <f aca="false">1.183-132.61/(B246)-(13.002-6216.8/(B246))*LOG(D246)</f>
        <v>1.03848382547227</v>
      </c>
    </row>
    <row collapsed="false" customFormat="false" customHeight="true" hidden="false" ht="12.1" outlineLevel="0" r="247">
      <c r="A247" s="0" t="n">
        <v>0</v>
      </c>
      <c r="B247" s="0" t="n">
        <v>423.15</v>
      </c>
      <c r="C247" s="0" t="n">
        <v>917.058</v>
      </c>
      <c r="D247" s="0" t="n">
        <f aca="false">C247/1000</f>
        <v>0.917058</v>
      </c>
      <c r="E247" s="0" t="n">
        <f aca="false">0.997-650.07/(B247)-(10.42-2600.5/(B247))*LOG(D247)</f>
        <v>-0.37853168894176</v>
      </c>
      <c r="F247" s="0" t="n">
        <f aca="false">2.477-951.53/(B247)-(9.307-3482.8/(B247))*LOG(D247)</f>
        <v>0.268791659713469</v>
      </c>
      <c r="G247" s="1" t="n">
        <f aca="false">0.753-100.21/(B247)-(10.316-3598.9/(B247))*LOG(D247)</f>
        <v>0.584279471417785</v>
      </c>
      <c r="H247" s="1" t="n">
        <f aca="false">1.183-132.61/(B247)-(13.002-6216.8/(B247))*LOG(D247)</f>
        <v>0.806073556874776</v>
      </c>
    </row>
    <row collapsed="false" customFormat="false" customHeight="true" hidden="false" ht="12.1" outlineLevel="0" r="248">
      <c r="A248" s="0" t="n">
        <v>0</v>
      </c>
      <c r="B248" s="0" t="n">
        <v>408.15</v>
      </c>
      <c r="C248" s="0" t="n">
        <v>930.586</v>
      </c>
      <c r="D248" s="0" t="n">
        <f aca="false">C248/1000</f>
        <v>0.930586</v>
      </c>
      <c r="E248" s="0" t="n">
        <f aca="false">0.997-650.07/(B248)-(10.42-2600.5/(B248))*LOG(D248)</f>
        <v>-0.469231890529849</v>
      </c>
      <c r="F248" s="0" t="n">
        <f aca="false">2.477-951.53/(B248)-(9.307-3482.8/(B248))*LOG(D248)</f>
        <v>0.169853899090318</v>
      </c>
      <c r="G248" s="1" t="n">
        <f aca="false">0.753-100.21/(B248)-(10.316-3598.9/(B248))*LOG(D248)</f>
        <v>0.554293022376071</v>
      </c>
      <c r="H248" s="1" t="n">
        <f aca="false">1.183-132.61/(B248)-(13.002-6216.8/(B248))*LOG(D248)</f>
        <v>0.788432746239675</v>
      </c>
    </row>
    <row collapsed="false" customFormat="false" customHeight="true" hidden="false" ht="12.1" outlineLevel="0" r="249">
      <c r="A249" s="0" t="n">
        <v>0</v>
      </c>
      <c r="B249" s="0" t="n">
        <v>458.15</v>
      </c>
      <c r="C249" s="0" t="n">
        <v>881.666</v>
      </c>
      <c r="D249" s="0" t="n">
        <f aca="false">C249/1000</f>
        <v>0.881666</v>
      </c>
      <c r="E249" s="0" t="n">
        <f aca="false">0.997-650.07/(B249)-(10.42-2600.5/(B249))*LOG(D249)</f>
        <v>-0.162429571735537</v>
      </c>
      <c r="F249" s="0" t="n">
        <f aca="false">2.477-951.53/(B249)-(9.307-3482.8/(B249))*LOG(D249)</f>
        <v>0.493367029291771</v>
      </c>
      <c r="G249" s="1" t="n">
        <f aca="false">0.753-100.21/(B249)-(10.316-3598.9/(B249))*LOG(D249)</f>
        <v>0.668863406606285</v>
      </c>
      <c r="H249" s="1" t="n">
        <f aca="false">1.183-132.61/(B249)-(13.002-6216.8/(B249))*LOG(D249)</f>
        <v>0.862521315261027</v>
      </c>
    </row>
    <row collapsed="false" customFormat="false" customHeight="true" hidden="false" ht="12.1" outlineLevel="0" r="250">
      <c r="A250" s="0" t="n">
        <v>0</v>
      </c>
      <c r="B250" s="0" t="n">
        <v>462.15</v>
      </c>
      <c r="C250" s="0" t="n">
        <v>877.262</v>
      </c>
      <c r="D250" s="0" t="n">
        <f aca="false">C250/1000</f>
        <v>0.877262</v>
      </c>
      <c r="E250" s="0" t="n">
        <f aca="false">0.997-650.07/(B250)-(10.42-2600.5/(B250))*LOG(D250)</f>
        <v>-0.137037825000619</v>
      </c>
      <c r="F250" s="0" t="n">
        <f aca="false">2.477-951.53/(B250)-(9.307-3482.8/(B250))*LOG(D250)</f>
        <v>0.518793087596358</v>
      </c>
      <c r="G250" s="1" t="n">
        <f aca="false">0.753-100.21/(B250)-(10.316-3598.9/(B250))*LOG(D250)</f>
        <v>0.67997461894797</v>
      </c>
      <c r="H250" s="1" t="n">
        <f aca="false">1.183-132.61/(B250)-(13.002-6216.8/(B250))*LOG(D250)</f>
        <v>0.870471867476815</v>
      </c>
    </row>
    <row collapsed="false" customFormat="false" customHeight="true" hidden="false" ht="12.1" outlineLevel="0" r="251">
      <c r="A251" s="0" t="n">
        <v>0</v>
      </c>
      <c r="B251" s="0" t="n">
        <v>478.15</v>
      </c>
      <c r="C251" s="0" t="n">
        <v>858.848</v>
      </c>
      <c r="D251" s="0" t="n">
        <f aca="false">C251/1000</f>
        <v>0.858848</v>
      </c>
      <c r="E251" s="0" t="n">
        <f aca="false">0.997-650.07/(B251)-(10.42-2600.5/(B251))*LOG(D251)</f>
        <v>-0.0333677590983512</v>
      </c>
      <c r="F251" s="0" t="n">
        <f aca="false">2.477-951.53/(B251)-(9.307-3482.8/(B251))*LOG(D251)</f>
        <v>0.620669420608643</v>
      </c>
      <c r="G251" s="1" t="n">
        <f aca="false">0.753-100.21/(B251)-(10.316-3598.9/(B251))*LOG(D251)</f>
        <v>0.727747495913831</v>
      </c>
      <c r="H251" s="1" t="n">
        <f aca="false">1.183-132.61/(B251)-(13.002-6216.8/(B251))*LOG(D251)</f>
        <v>0.905674944465943</v>
      </c>
    </row>
    <row collapsed="false" customFormat="false" customHeight="true" hidden="false" ht="12.1" outlineLevel="0" r="252">
      <c r="A252" s="0" t="n">
        <v>0</v>
      </c>
      <c r="B252" s="0" t="n">
        <v>503.15</v>
      </c>
      <c r="C252" s="0" t="n">
        <v>827.255</v>
      </c>
      <c r="D252" s="0" t="n">
        <f aca="false">C252/1000</f>
        <v>0.827255</v>
      </c>
      <c r="E252" s="0" t="n">
        <f aca="false">0.997-650.07/(B252)-(10.42-2600.5/(B252))*LOG(D252)</f>
        <v>0.137521327009002</v>
      </c>
      <c r="F252" s="0" t="n">
        <f aca="false">2.477-951.53/(B252)-(9.307-3482.8/(B252))*LOG(D252)</f>
        <v>0.782284951495222</v>
      </c>
      <c r="G252" s="1" t="n">
        <f aca="false">0.753-100.21/(B252)-(10.316-3598.9/(B252))*LOG(D252)</f>
        <v>0.814362915438813</v>
      </c>
      <c r="H252" s="1" t="n">
        <f aca="false">1.183-132.61/(B252)-(13.002-6216.8/(B252))*LOG(D252)</f>
        <v>0.972665244394301</v>
      </c>
    </row>
    <row collapsed="false" customFormat="false" customHeight="true" hidden="false" ht="12.1" outlineLevel="0" r="253">
      <c r="A253" s="0" t="n">
        <v>0</v>
      </c>
      <c r="B253" s="0" t="n">
        <v>528.15</v>
      </c>
      <c r="C253" s="0" t="n">
        <v>791.554</v>
      </c>
      <c r="D253" s="0" t="n">
        <f aca="false">C253/1000</f>
        <v>0.791554</v>
      </c>
      <c r="E253" s="0" t="n">
        <f aca="false">0.997-650.07/(B253)-(10.42-2600.5/(B253))*LOG(D253)</f>
        <v>0.324128657690644</v>
      </c>
      <c r="F253" s="0" t="n">
        <f aca="false">2.477-951.53/(B253)-(9.307-3482.8/(B253))*LOG(D253)</f>
        <v>0.950759560677236</v>
      </c>
      <c r="G253" s="1" t="n">
        <f aca="false">0.753-100.21/(B253)-(10.316-3598.9/(B253))*LOG(D253)</f>
        <v>0.918766845981582</v>
      </c>
      <c r="H253" s="1" t="n">
        <f aca="false">1.183-132.61/(B253)-(13.002-6216.8/(B253))*LOG(D253)</f>
        <v>1.056896785649</v>
      </c>
    </row>
    <row collapsed="false" customFormat="false" customHeight="true" hidden="false" ht="12.1" outlineLevel="0" r="254">
      <c r="A254" s="0" t="n">
        <v>0</v>
      </c>
      <c r="B254" s="0" t="n">
        <v>483.15</v>
      </c>
      <c r="C254" s="0" t="n">
        <v>852.817</v>
      </c>
      <c r="D254" s="0" t="n">
        <f aca="false">C254/1000</f>
        <v>0.852817</v>
      </c>
      <c r="E254" s="0" t="n">
        <f aca="false">0.997-650.07/(B254)-(10.42-2600.5/(B254))*LOG(D254)</f>
        <v>-0.000161255275580419</v>
      </c>
      <c r="F254" s="0" t="n">
        <f aca="false">2.477-951.53/(B254)-(9.307-3482.8/(B254))*LOG(D254)</f>
        <v>0.65266732458582</v>
      </c>
      <c r="G254" s="1" t="n">
        <f aca="false">0.753-100.21/(B254)-(10.316-3598.9/(B254))*LOG(D254)</f>
        <v>0.743838645305349</v>
      </c>
      <c r="H254" s="1" t="n">
        <f aca="false">1.183-132.61/(B254)-(13.002-6216.8/(B254))*LOG(D254)</f>
        <v>0.91784924201983</v>
      </c>
    </row>
    <row collapsed="false" customFormat="false" customHeight="true" hidden="false" ht="12.1" outlineLevel="0" r="255">
      <c r="A255" s="0" t="n">
        <v>0</v>
      </c>
      <c r="B255" s="0" t="n">
        <v>397.15</v>
      </c>
      <c r="C255" s="0" t="n">
        <v>939.898</v>
      </c>
      <c r="D255" s="0" t="n">
        <f aca="false">C255/1000</f>
        <v>0.939898</v>
      </c>
      <c r="E255" s="0" t="n">
        <f aca="false">0.997-650.07/(B255)-(10.42-2600.5/(B255))*LOG(D255)</f>
        <v>-0.535603446737707</v>
      </c>
      <c r="F255" s="0" t="n">
        <f aca="false">2.477-951.53/(B255)-(9.307-3482.8/(B255))*LOG(D255)</f>
        <v>0.0955738221729481</v>
      </c>
      <c r="G255" s="1" t="n">
        <f aca="false">0.753-100.21/(B255)-(10.316-3598.9/(B255))*LOG(D255)</f>
        <v>0.534438938665997</v>
      </c>
      <c r="H255" s="1" t="n">
        <f aca="false">1.183-132.61/(B255)-(13.002-6216.8/(B255))*LOG(D255)</f>
        <v>0.777718631543864</v>
      </c>
    </row>
    <row collapsed="false" customFormat="false" customHeight="true" hidden="false" ht="12.1" outlineLevel="0" r="256">
      <c r="A256" s="0" t="n">
        <v>0</v>
      </c>
      <c r="B256" s="0" t="n">
        <v>457.65</v>
      </c>
      <c r="C256" s="0" t="n">
        <v>881.666</v>
      </c>
      <c r="D256" s="0" t="n">
        <f aca="false">C256/1000</f>
        <v>0.881666</v>
      </c>
      <c r="E256" s="0" t="n">
        <f aca="false">0.997-650.07/(B256)-(10.42-2600.5/(B256))*LOG(D256)</f>
        <v>-0.164318964196961</v>
      </c>
      <c r="F256" s="0" t="n">
        <f aca="false">2.477-951.53/(B256)-(9.307-3482.8/(B256))*LOG(D256)</f>
        <v>0.490643673261273</v>
      </c>
      <c r="G256" s="1" t="n">
        <f aca="false">0.753-100.21/(B256)-(10.316-3598.9/(B256))*LOG(D256)</f>
        <v>0.66815502731283</v>
      </c>
      <c r="H256" s="1" t="n">
        <f aca="false">1.183-132.61/(B256)-(13.002-6216.8/(B256))*LOG(D256)</f>
        <v>0.861394215005219</v>
      </c>
    </row>
    <row collapsed="false" customFormat="false" customHeight="true" hidden="false" ht="12.1" outlineLevel="0" r="257">
      <c r="A257" s="0" t="n">
        <v>0</v>
      </c>
      <c r="B257" s="0" t="n">
        <v>481.65</v>
      </c>
      <c r="C257" s="0" t="n">
        <v>854.641</v>
      </c>
      <c r="D257" s="0" t="n">
        <f aca="false">C257/1000</f>
        <v>0.854641</v>
      </c>
      <c r="E257" s="0" t="n">
        <f aca="false">0.997-650.07/(B257)-(10.42-2600.5/(B257))*LOG(D257)</f>
        <v>-0.0101692228089312</v>
      </c>
      <c r="F257" s="0" t="n">
        <f aca="false">2.477-951.53/(B257)-(9.307-3482.8/(B257))*LOG(D257)</f>
        <v>0.643055400821017</v>
      </c>
      <c r="G257" s="1" t="n">
        <f aca="false">0.753-100.21/(B257)-(10.316-3598.9/(B257))*LOG(D257)</f>
        <v>0.738949861910272</v>
      </c>
      <c r="H257" s="1" t="n">
        <f aca="false">1.183-132.61/(B257)-(13.002-6216.8/(B257))*LOG(D257)</f>
        <v>0.914135823695144</v>
      </c>
    </row>
    <row collapsed="false" customFormat="false" customHeight="true" hidden="false" ht="12.1" outlineLevel="0" r="258">
      <c r="A258" s="0" t="n">
        <v>0</v>
      </c>
      <c r="B258" s="0" t="n">
        <v>499.65</v>
      </c>
      <c r="C258" s="0" t="n">
        <v>832.562</v>
      </c>
      <c r="D258" s="0" t="n">
        <f aca="false">C258/1000</f>
        <v>0.832562</v>
      </c>
      <c r="E258" s="0" t="n">
        <f aca="false">0.997-650.07/(B258)-(10.42-2600.5/(B258))*LOG(D258)</f>
        <v>0.111005165972084</v>
      </c>
      <c r="F258" s="0" t="n">
        <f aca="false">2.477-951.53/(B258)-(9.307-3482.8/(B258))*LOG(D258)</f>
        <v>0.758555218947048</v>
      </c>
      <c r="G258" s="1" t="n">
        <f aca="false">0.753-100.21/(B258)-(10.316-3598.9/(B258))*LOG(D258)</f>
        <v>0.800195354181707</v>
      </c>
      <c r="H258" s="1" t="n">
        <f aca="false">1.183-132.61/(B258)-(13.002-6216.8/(B258))*LOG(D258)</f>
        <v>0.962136288090958</v>
      </c>
    </row>
    <row collapsed="false" customFormat="false" customHeight="true" hidden="false" ht="12.1" outlineLevel="0" r="259">
      <c r="A259" s="0" t="n">
        <v>0</v>
      </c>
      <c r="B259" s="0" t="n">
        <v>532.15</v>
      </c>
      <c r="C259" s="0" t="n">
        <v>785.388</v>
      </c>
      <c r="D259" s="0" t="n">
        <f aca="false">C259/1000</f>
        <v>0.785388</v>
      </c>
      <c r="E259" s="0" t="n">
        <f aca="false">0.997-650.07/(B259)-(10.42-2600.5/(B259))*LOG(D259)</f>
        <v>0.355930202289182</v>
      </c>
      <c r="F259" s="0" t="n">
        <f aca="false">2.477-951.53/(B259)-(9.307-3482.8/(B259))*LOG(D259)</f>
        <v>0.97871520769569</v>
      </c>
      <c r="G259" s="1" t="n">
        <f aca="false">0.753-100.21/(B259)-(10.316-3598.9/(B259))*LOG(D259)</f>
        <v>0.937460056423539</v>
      </c>
      <c r="H259" s="1" t="n">
        <f aca="false">1.183-132.61/(B259)-(13.002-6216.8/(B259))*LOG(D259)</f>
        <v>1.07224801646571</v>
      </c>
    </row>
    <row collapsed="false" customFormat="false" customHeight="true" hidden="false" ht="12.1" outlineLevel="0" r="260">
      <c r="A260" s="0" t="n">
        <v>0</v>
      </c>
      <c r="B260" s="0" t="n">
        <v>533.15</v>
      </c>
      <c r="C260" s="0" t="n">
        <v>783.825</v>
      </c>
      <c r="D260" s="0" t="n">
        <f aca="false">C260/1000</f>
        <v>0.783825</v>
      </c>
      <c r="E260" s="0" t="n">
        <f aca="false">0.997-650.07/(B260)-(10.42-2600.5/(B260))*LOG(D260)</f>
        <v>0.363978114000758</v>
      </c>
      <c r="F260" s="0" t="n">
        <f aca="false">2.477-951.53/(B260)-(9.307-3482.8/(B260))*LOG(D260)</f>
        <v>0.985757295673066</v>
      </c>
      <c r="G260" s="1" t="n">
        <f aca="false">0.753-100.21/(B260)-(10.316-3598.9/(B260))*LOG(D260)</f>
        <v>0.942229008007171</v>
      </c>
      <c r="H260" s="1" t="n">
        <f aca="false">1.183-132.61/(B260)-(13.002-6216.8/(B260))*LOG(D260)</f>
        <v>1.07617493378526</v>
      </c>
    </row>
    <row collapsed="false" customFormat="false" customHeight="true" hidden="false" ht="12.1" outlineLevel="0" r="261">
      <c r="A261" s="0" t="n">
        <v>750</v>
      </c>
      <c r="B261" s="0" t="n">
        <v>673.15</v>
      </c>
      <c r="C261" s="0" t="n">
        <v>649.263</v>
      </c>
      <c r="D261" s="0" t="n">
        <f aca="false">C261/1000</f>
        <v>0.649263</v>
      </c>
      <c r="E261" s="0" t="n">
        <f aca="false">0.997-650.07/(B261)-(10.42-2600.5/(B261))*LOG(D261)</f>
        <v>1.26121046298371</v>
      </c>
      <c r="F261" s="0" t="n">
        <f aca="false">2.477-951.53/(B261)-(9.307-3482.8/(B261))*LOG(D261)</f>
        <v>1.83873895638794</v>
      </c>
      <c r="G261" s="1" t="n">
        <f aca="false">0.753-100.21/(B261)-(10.316-3598.9/(B261))*LOG(D261)</f>
        <v>1.53633517705586</v>
      </c>
      <c r="H261" s="1" t="n">
        <f aca="false">1.183-132.61/(B261)-(13.002-6216.8/(B261))*LOG(D261)</f>
        <v>1.69253983122683</v>
      </c>
    </row>
    <row collapsed="false" customFormat="false" customHeight="true" hidden="false" ht="12.1" outlineLevel="0" r="262">
      <c r="A262" s="0" t="n">
        <v>3500</v>
      </c>
      <c r="B262" s="0" t="n">
        <v>673.15</v>
      </c>
      <c r="C262" s="0" t="n">
        <v>878.303</v>
      </c>
      <c r="D262" s="0" t="n">
        <f aca="false">C262/1000</f>
        <v>0.878303</v>
      </c>
      <c r="E262" s="0" t="n">
        <f aca="false">0.997-650.07/(B262)-(10.42-2600.5/(B262))*LOG(D262)</f>
        <v>0.400800278152931</v>
      </c>
      <c r="F262" s="0" t="n">
        <f aca="false">2.477-951.53/(B262)-(9.307-3482.8/(B262))*LOG(D262)</f>
        <v>1.29637612978373</v>
      </c>
      <c r="G262" s="1" t="n">
        <f aca="false">0.753-100.21/(B262)-(10.316-3598.9/(B262))*LOG(D262)</f>
        <v>0.884200133322654</v>
      </c>
      <c r="H262" s="1" t="n">
        <f aca="false">1.183-132.61/(B262)-(13.002-6216.8/(B262))*LOG(D262)</f>
        <v>1.19827074362872</v>
      </c>
    </row>
    <row collapsed="false" customFormat="false" customHeight="true" hidden="false" ht="12.1" outlineLevel="0" r="263">
      <c r="A263" s="0" t="n">
        <v>750</v>
      </c>
      <c r="B263" s="0" t="n">
        <v>723.15</v>
      </c>
      <c r="C263" s="0" t="n">
        <v>547.368</v>
      </c>
      <c r="D263" s="0" t="n">
        <f aca="false">C263/1000</f>
        <v>0.547368</v>
      </c>
      <c r="E263" s="0" t="n">
        <f aca="false">0.997-650.07/(B263)-(10.42-2600.5/(B263))*LOG(D263)</f>
        <v>1.88402018019362</v>
      </c>
      <c r="F263" s="0" t="n">
        <f aca="false">2.477-951.53/(B263)-(9.307-3482.8/(B263))*LOG(D263)</f>
        <v>2.33653476565436</v>
      </c>
      <c r="G263" s="1" t="n">
        <f aca="false">0.753-100.21/(B263)-(10.316-3598.9/(B263))*LOG(D263)</f>
        <v>2.01183070270087</v>
      </c>
      <c r="H263" s="1" t="n">
        <f aca="false">1.183-132.61/(B263)-(13.002-6216.8/(B263))*LOG(D263)</f>
        <v>2.15254457772422</v>
      </c>
    </row>
    <row collapsed="false" customFormat="false" customHeight="true" hidden="false" ht="12.1" outlineLevel="0" r="264">
      <c r="A264" s="0" t="n">
        <v>750</v>
      </c>
      <c r="B264" s="0" t="n">
        <v>773.15</v>
      </c>
      <c r="C264" s="0" t="n">
        <v>433.134</v>
      </c>
      <c r="D264" s="0" t="n">
        <f aca="false">C264/1000</f>
        <v>0.433134</v>
      </c>
      <c r="E264" s="0" t="n">
        <f aca="false">0.997-650.07/(B264)-(10.42-2600.5/(B264))*LOG(D264)</f>
        <v>2.72036313215406</v>
      </c>
      <c r="F264" s="0" t="n">
        <f aca="false">2.477-951.53/(B264)-(9.307-3482.8/(B264))*LOG(D264)</f>
        <v>2.99133449220355</v>
      </c>
      <c r="G264" s="1" t="n">
        <f aca="false">0.753-100.21/(B264)-(10.316-3598.9/(B264))*LOG(D264)</f>
        <v>2.680521898052</v>
      </c>
      <c r="H264" s="1" t="n">
        <f aca="false">1.183-132.61/(B264)-(13.002-6216.8/(B264))*LOG(D264)</f>
        <v>2.81424437796524</v>
      </c>
    </row>
    <row collapsed="false" customFormat="false" customHeight="true" hidden="false" ht="12.1" outlineLevel="0" r="265">
      <c r="A265" s="0" t="n">
        <v>1250</v>
      </c>
      <c r="B265" s="0" t="n">
        <v>773.15</v>
      </c>
      <c r="C265" s="0" t="n">
        <v>587.051</v>
      </c>
      <c r="D265" s="0" t="n">
        <f aca="false">C265/1000</f>
        <v>0.587051</v>
      </c>
      <c r="E265" s="0" t="n">
        <f aca="false">0.997-650.07/(B265)-(10.42-2600.5/(B265))*LOG(D265)</f>
        <v>1.78852891785476</v>
      </c>
      <c r="F265" s="0" t="n">
        <f aca="false">2.477-951.53/(B265)-(9.307-3482.8/(B265))*LOG(D265)</f>
        <v>2.35717219626164</v>
      </c>
      <c r="G265" s="1" t="n">
        <f aca="false">0.753-100.21/(B265)-(10.316-3598.9/(B265))*LOG(D265)</f>
        <v>1.93294737441627</v>
      </c>
      <c r="H265" s="1" t="n">
        <f aca="false">1.183-132.61/(B265)-(13.002-6216.8/(B265))*LOG(D265)</f>
        <v>2.15910975181189</v>
      </c>
    </row>
    <row collapsed="false" customFormat="false" customHeight="true" hidden="false" ht="12.1" outlineLevel="0" r="266">
      <c r="A266" s="0" t="n">
        <v>1750</v>
      </c>
      <c r="B266" s="0" t="n">
        <v>773.15</v>
      </c>
      <c r="C266" s="0" t="n">
        <v>663.221</v>
      </c>
      <c r="D266" s="0" t="n">
        <f aca="false">C266/1000</f>
        <v>0.663221</v>
      </c>
      <c r="E266" s="0" t="n">
        <f aca="false">0.997-650.07/(B266)-(10.42-2600.5/(B266))*LOG(D266)</f>
        <v>1.41465903521514</v>
      </c>
      <c r="F266" s="0" t="n">
        <f aca="false">2.477-951.53/(B266)-(9.307-3482.8/(B266))*LOG(D266)</f>
        <v>2.10273403599666</v>
      </c>
      <c r="G266" s="1" t="n">
        <f aca="false">0.753-100.21/(B266)-(10.316-3598.9/(B266))*LOG(D266)</f>
        <v>1.63300603814946</v>
      </c>
      <c r="H266" s="1" t="n">
        <f aca="false">1.183-132.61/(B266)-(13.002-6216.8/(B266))*LOG(D266)</f>
        <v>1.89625708764213</v>
      </c>
    </row>
    <row collapsed="false" customFormat="false" customHeight="true" hidden="false" ht="12.1" outlineLevel="0" r="267">
      <c r="A267" s="0" t="n">
        <v>2750</v>
      </c>
      <c r="B267" s="0" t="n">
        <v>773.15</v>
      </c>
      <c r="C267" s="0" t="n">
        <v>755.54</v>
      </c>
      <c r="D267" s="0" t="n">
        <f aca="false">C267/1000</f>
        <v>0.75554</v>
      </c>
      <c r="E267" s="0" t="n">
        <f aca="false">0.997-650.07/(B267)-(10.42-2600.5/(B267))*LOG(D267)</f>
        <v>1.01526756210119</v>
      </c>
      <c r="F267" s="0" t="n">
        <f aca="false">2.477-951.53/(B267)-(9.307-3482.8/(B267))*LOG(D267)</f>
        <v>1.83092708827687</v>
      </c>
      <c r="G267" s="1" t="n">
        <f aca="false">0.753-100.21/(B267)-(10.316-3598.9/(B267))*LOG(D267)</f>
        <v>1.31258971765425</v>
      </c>
      <c r="H267" s="1" t="n">
        <f aca="false">1.183-132.61/(B267)-(13.002-6216.8/(B267))*LOG(D267)</f>
        <v>1.61546123424658</v>
      </c>
    </row>
    <row collapsed="false" customFormat="false" customHeight="true" hidden="false" ht="12.1" outlineLevel="0" r="268">
      <c r="A268" s="0" t="n">
        <v>750</v>
      </c>
      <c r="B268" s="0" t="n">
        <v>823.15</v>
      </c>
      <c r="C268" s="0" t="n">
        <v>336.734</v>
      </c>
      <c r="D268" s="0" t="n">
        <f aca="false">C268/1000</f>
        <v>0.336734</v>
      </c>
      <c r="E268" s="0" t="n">
        <f aca="false">0.997-650.07/(B268)-(10.42-2600.5/(B268))*LOG(D268)</f>
        <v>3.63953762149794</v>
      </c>
      <c r="F268" s="0" t="n">
        <f aca="false">2.477-951.53/(B268)-(9.307-3482.8/(B268))*LOG(D268)</f>
        <v>3.72049942690293</v>
      </c>
      <c r="G268" s="1" t="n">
        <f aca="false">0.753-100.21/(B268)-(10.316-3598.9/(B268))*LOG(D268)</f>
        <v>3.44101594510198</v>
      </c>
      <c r="H268" s="1" t="n">
        <f aca="false">1.183-132.61/(B268)-(13.002-6216.8/(B268))*LOG(D268)</f>
        <v>3.59797219727833</v>
      </c>
    </row>
    <row collapsed="false" customFormat="false" customHeight="true" hidden="false" ht="12.1" outlineLevel="0" r="269">
      <c r="A269" s="0" t="n">
        <v>1250</v>
      </c>
      <c r="B269" s="0" t="n">
        <v>823.15</v>
      </c>
      <c r="C269" s="0" t="n">
        <v>516.082</v>
      </c>
      <c r="D269" s="0" t="n">
        <f aca="false">C269/1000</f>
        <v>0.516082</v>
      </c>
      <c r="E269" s="0" t="n">
        <f aca="false">0.997-650.07/(B269)-(10.42-2600.5/(B269))*LOG(D269)</f>
        <v>2.29315584262315</v>
      </c>
      <c r="F269" s="0" t="n">
        <f aca="false">2.477-951.53/(B269)-(9.307-3482.8/(B269))*LOG(D269)</f>
        <v>2.77925969409699</v>
      </c>
      <c r="G269" s="1" t="n">
        <f aca="false">0.753-100.21/(B269)-(10.316-3598.9/(B269))*LOG(D269)</f>
        <v>2.33882953562975</v>
      </c>
      <c r="H269" s="1" t="n">
        <f aca="false">1.183-132.61/(B269)-(13.002-6216.8/(B269))*LOG(D269)</f>
        <v>2.58745282034485</v>
      </c>
    </row>
    <row collapsed="false" customFormat="false" customHeight="true" hidden="false" ht="12.1" outlineLevel="0" r="270">
      <c r="A270" s="0" t="n">
        <v>1750</v>
      </c>
      <c r="B270" s="0" t="n">
        <v>823.15</v>
      </c>
      <c r="C270" s="0" t="n">
        <v>607.277</v>
      </c>
      <c r="D270" s="0" t="n">
        <f aca="false">C270/1000</f>
        <v>0.607277</v>
      </c>
      <c r="E270" s="0" t="n">
        <f aca="false">0.997-650.07/(B270)-(10.42-2600.5/(B270))*LOG(D270)</f>
        <v>1.78004913743916</v>
      </c>
      <c r="F270" s="0" t="n">
        <f aca="false">2.477-951.53/(B270)-(9.307-3482.8/(B270))*LOG(D270)</f>
        <v>2.42055280600174</v>
      </c>
      <c r="G270" s="1" t="n">
        <f aca="false">0.753-100.21/(B270)-(10.316-3598.9/(B270))*LOG(D270)</f>
        <v>1.91878579622657</v>
      </c>
      <c r="H270" s="1" t="n">
        <f aca="false">1.183-132.61/(B270)-(13.002-6216.8/(B270))*LOG(D270)</f>
        <v>2.20234342852269</v>
      </c>
    </row>
    <row collapsed="false" customFormat="false" customHeight="true" hidden="false" ht="12.1" outlineLevel="0" r="271">
      <c r="A271" s="0" t="n">
        <v>2250</v>
      </c>
      <c r="B271" s="0" t="n">
        <v>823.15</v>
      </c>
      <c r="C271" s="0" t="n">
        <v>667.445</v>
      </c>
      <c r="D271" s="0" t="n">
        <f aca="false">C271/1000</f>
        <v>0.667445</v>
      </c>
      <c r="E271" s="0" t="n">
        <f aca="false">0.997-650.07/(B271)-(10.42-2600.5/(B271))*LOG(D271)</f>
        <v>1.48214853335573</v>
      </c>
      <c r="F271" s="0" t="n">
        <f aca="false">2.477-951.53/(B271)-(9.307-3482.8/(B271))*LOG(D271)</f>
        <v>2.21229398269491</v>
      </c>
      <c r="G271" s="1" t="n">
        <f aca="false">0.753-100.21/(B271)-(10.316-3598.9/(B271))*LOG(D271)</f>
        <v>1.67491589071677</v>
      </c>
      <c r="H271" s="1" t="n">
        <f aca="false">1.183-132.61/(B271)-(13.002-6216.8/(B271))*LOG(D271)</f>
        <v>1.97875578232172</v>
      </c>
    </row>
    <row collapsed="false" customFormat="false" customHeight="true" hidden="false" ht="12.1" outlineLevel="0" r="272">
      <c r="A272" s="0" t="n">
        <v>2750</v>
      </c>
      <c r="B272" s="0" t="n">
        <v>823.15</v>
      </c>
      <c r="C272" s="0" t="n">
        <v>712.965</v>
      </c>
      <c r="D272" s="0" t="n">
        <f aca="false">C272/1000</f>
        <v>0.712965</v>
      </c>
      <c r="E272" s="0" t="n">
        <f aca="false">0.997-650.07/(B272)-(10.42-2600.5/(B272))*LOG(D272)</f>
        <v>1.27410697392404</v>
      </c>
      <c r="F272" s="0" t="n">
        <f aca="false">2.477-951.53/(B272)-(9.307-3482.8/(B272))*LOG(D272)</f>
        <v>2.06685456507619</v>
      </c>
      <c r="G272" s="1" t="n">
        <f aca="false">0.753-100.21/(B272)-(10.316-3598.9/(B272))*LOG(D272)</f>
        <v>1.50460715436217</v>
      </c>
      <c r="H272" s="1" t="n">
        <f aca="false">1.183-132.61/(B272)-(13.002-6216.8/(B272))*LOG(D272)</f>
        <v>1.82261134371466</v>
      </c>
    </row>
    <row collapsed="false" customFormat="false" customHeight="true" hidden="false" ht="12.1" outlineLevel="0" r="273">
      <c r="A273" s="0" t="n">
        <v>750</v>
      </c>
      <c r="B273" s="0" t="n">
        <v>873.15</v>
      </c>
      <c r="C273" s="0" t="n">
        <v>273.825</v>
      </c>
      <c r="D273" s="0" t="n">
        <f aca="false">C273/1000</f>
        <v>0.273825</v>
      </c>
      <c r="E273" s="0" t="n">
        <f aca="false">0.997-650.07/(B273)-(10.42-2600.5/(B273))*LOG(D273)</f>
        <v>4.43864691063516</v>
      </c>
      <c r="F273" s="0" t="n">
        <f aca="false">2.477-951.53/(B273)-(9.307-3482.8/(B273))*LOG(D273)</f>
        <v>4.37887699209027</v>
      </c>
      <c r="G273" s="1" t="n">
        <f aca="false">0.753-100.21/(B273)-(10.316-3598.9/(B273))*LOG(D273)</f>
        <v>4.12266777913498</v>
      </c>
      <c r="H273" s="1" t="n">
        <f aca="false">1.183-132.61/(B273)-(13.002-6216.8/(B273))*LOG(D273)</f>
        <v>4.33992589263073</v>
      </c>
    </row>
    <row collapsed="false" customFormat="false" customHeight="true" hidden="false" ht="12.1" outlineLevel="0" r="274">
      <c r="A274" s="0" t="n">
        <v>1250</v>
      </c>
      <c r="B274" s="0" t="n">
        <v>873.15</v>
      </c>
      <c r="C274" s="0" t="n">
        <v>450.679</v>
      </c>
      <c r="D274" s="0" t="n">
        <f aca="false">C274/1000</f>
        <v>0.450679</v>
      </c>
      <c r="E274" s="0" t="n">
        <f aca="false">0.997-650.07/(B274)-(10.42-2600.5/(B274))*LOG(D274)</f>
        <v>2.82830534602726</v>
      </c>
      <c r="F274" s="0" t="n">
        <f aca="false">2.477-951.53/(B274)-(9.307-3482.8/(B274))*LOG(D274)</f>
        <v>3.22804408611362</v>
      </c>
      <c r="G274" s="1" t="n">
        <f aca="false">0.753-100.21/(B274)-(10.316-3598.9/(B274))*LOG(D274)</f>
        <v>2.78226635675333</v>
      </c>
      <c r="H274" s="1" t="n">
        <f aca="false">1.183-132.61/(B274)-(13.002-6216.8/(B274))*LOG(D274)</f>
        <v>3.06708811801246</v>
      </c>
    </row>
    <row collapsed="false" customFormat="false" customHeight="true" hidden="false" ht="12.1" outlineLevel="0" r="275">
      <c r="A275" s="0" t="n">
        <v>1750</v>
      </c>
      <c r="B275" s="0" t="n">
        <v>873.15</v>
      </c>
      <c r="C275" s="0" t="n">
        <v>553.31</v>
      </c>
      <c r="D275" s="0" t="n">
        <f aca="false">C275/1000</f>
        <v>0.55331</v>
      </c>
      <c r="E275" s="0" t="n">
        <f aca="false">0.997-650.07/(B275)-(10.42-2600.5/(B275))*LOG(D275)</f>
        <v>2.16524069609298</v>
      </c>
      <c r="F275" s="0" t="n">
        <f aca="false">2.477-951.53/(B275)-(9.307-3482.8/(B275))*LOG(D275)</f>
        <v>2.75418398419168</v>
      </c>
      <c r="G275" s="1" t="n">
        <f aca="false">0.753-100.21/(B275)-(10.316-3598.9/(B275))*LOG(D275)</f>
        <v>2.23035065176481</v>
      </c>
      <c r="H275" s="1" t="n">
        <f aca="false">1.183-132.61/(B275)-(13.002-6216.8/(B275))*LOG(D275)</f>
        <v>2.54299201815437</v>
      </c>
    </row>
    <row collapsed="false" customFormat="false" customHeight="true" hidden="false" ht="12.1" outlineLevel="0" r="276">
      <c r="A276" s="0" t="n">
        <v>2250</v>
      </c>
      <c r="B276" s="0" t="n">
        <v>873.15</v>
      </c>
      <c r="C276" s="0" t="n">
        <v>620.88</v>
      </c>
      <c r="D276" s="0" t="n">
        <f aca="false">C276/1000</f>
        <v>0.62088</v>
      </c>
      <c r="E276" s="0" t="n">
        <f aca="false">0.997-650.07/(B276)-(10.42-2600.5/(B276))*LOG(D276)</f>
        <v>1.79286419364667</v>
      </c>
      <c r="F276" s="0" t="n">
        <f aca="false">2.477-951.53/(B276)-(9.307-3482.8/(B276))*LOG(D276)</f>
        <v>2.48806458328554</v>
      </c>
      <c r="G276" s="1" t="n">
        <f aca="false">0.753-100.21/(B276)-(10.316-3598.9/(B276))*LOG(D276)</f>
        <v>1.92039529539166</v>
      </c>
      <c r="H276" s="1" t="n">
        <f aca="false">1.183-132.61/(B276)-(13.002-6216.8/(B276))*LOG(D276)</f>
        <v>2.24866012664084</v>
      </c>
    </row>
    <row collapsed="false" customFormat="false" customHeight="true" hidden="false" ht="12.1" outlineLevel="0" r="277">
      <c r="A277" s="0" t="n">
        <v>2500</v>
      </c>
      <c r="B277" s="0" t="n">
        <v>873.15</v>
      </c>
      <c r="C277" s="0" t="n">
        <v>647.658</v>
      </c>
      <c r="D277" s="0" t="n">
        <f aca="false">C277/1000</f>
        <v>0.647658</v>
      </c>
      <c r="E277" s="0" t="n">
        <f aca="false">0.997-650.07/(B277)-(10.42-2600.5/(B277))*LOG(D277)</f>
        <v>1.65639776753692</v>
      </c>
      <c r="F277" s="0" t="n">
        <f aca="false">2.477-951.53/(B277)-(9.307-3482.8/(B277))*LOG(D277)</f>
        <v>2.39053865637675</v>
      </c>
      <c r="G277" s="1" t="n">
        <f aca="false">0.753-100.21/(B277)-(10.316-3598.9/(B277))*LOG(D277)</f>
        <v>1.80680461644189</v>
      </c>
      <c r="H277" s="1" t="n">
        <f aca="false">1.183-132.61/(B277)-(13.002-6216.8/(B277))*LOG(D277)</f>
        <v>2.14079504637637</v>
      </c>
    </row>
    <row collapsed="false" customFormat="false" customHeight="true" hidden="false" ht="12.1" outlineLevel="0" r="278">
      <c r="A278" s="0" t="n">
        <v>500</v>
      </c>
      <c r="B278" s="0" t="n">
        <v>723.15</v>
      </c>
      <c r="C278" s="0" t="n">
        <v>402.28</v>
      </c>
      <c r="D278" s="0" t="n">
        <f aca="false">C278/1000</f>
        <v>0.40228</v>
      </c>
      <c r="E278" s="0" t="n">
        <f aca="false">0.997-650.07/(B278)-(10.42-2600.5/(B278))*LOG(D278)</f>
        <v>2.79672702176791</v>
      </c>
      <c r="F278" s="0" t="n">
        <f aca="false">2.477-951.53/(B278)-(9.307-3482.8/(B278))*LOG(D278)</f>
        <v>2.93719006848247</v>
      </c>
      <c r="G278" s="1" t="n">
        <f aca="false">0.753-100.21/(B278)-(10.316-3598.9/(B278))*LOG(D278)</f>
        <v>2.72596733036728</v>
      </c>
      <c r="H278" s="1" t="n">
        <f aca="false">1.183-132.61/(B278)-(13.002-6216.8/(B278))*LOG(D278)</f>
        <v>2.74173986538348</v>
      </c>
    </row>
    <row collapsed="false" customFormat="false" customHeight="true" hidden="false" ht="12.1" outlineLevel="0" r="279">
      <c r="A279" s="0" t="n">
        <v>2250</v>
      </c>
      <c r="B279" s="0" t="n">
        <v>773.15</v>
      </c>
      <c r="C279" s="0" t="n">
        <v>715.248</v>
      </c>
      <c r="D279" s="0" t="n">
        <f aca="false">C279/1000</f>
        <v>0.715248</v>
      </c>
      <c r="E279" s="0" t="n">
        <f aca="false">0.997-650.07/(B279)-(10.42-2600.5/(B279))*LOG(D279)</f>
        <v>1.18321766887022</v>
      </c>
      <c r="F279" s="0" t="n">
        <f aca="false">2.477-951.53/(B279)-(9.307-3482.8/(B279))*LOG(D279)</f>
        <v>1.94522598788577</v>
      </c>
      <c r="G279" s="1" t="n">
        <f aca="false">0.753-100.21/(B279)-(10.316-3598.9/(B279))*LOG(D279)</f>
        <v>1.44732958783259</v>
      </c>
      <c r="H279" s="1" t="n">
        <f aca="false">1.183-132.61/(B279)-(13.002-6216.8/(B279))*LOG(D279)</f>
        <v>1.73354010355841</v>
      </c>
    </row>
    <row collapsed="false" customFormat="false" customHeight="true" hidden="false" ht="12.1" outlineLevel="0" r="280">
      <c r="A280" s="0" t="n">
        <v>500</v>
      </c>
      <c r="B280" s="0" t="n">
        <v>873.15</v>
      </c>
      <c r="C280" s="0" t="n">
        <v>163.987</v>
      </c>
      <c r="D280" s="0" t="n">
        <f aca="false">C280/1000</f>
        <v>0.163987</v>
      </c>
      <c r="E280" s="0" t="n">
        <f aca="false">0.997-650.07/(B280)-(10.42-2600.5/(B280))*LOG(D280)</f>
        <v>6.09564385866612</v>
      </c>
      <c r="F280" s="0" t="n">
        <f aca="false">2.477-951.53/(B280)-(9.307-3482.8/(B280))*LOG(D280)</f>
        <v>5.56305223466448</v>
      </c>
      <c r="G280" s="1" t="n">
        <f aca="false">0.753-100.21/(B280)-(10.316-3598.9/(B280))*LOG(D280)</f>
        <v>5.5019037839906</v>
      </c>
      <c r="H280" s="1" t="n">
        <f aca="false">1.183-132.61/(B280)-(13.002-6216.8/(B280))*LOG(D280)</f>
        <v>5.64964077190513</v>
      </c>
    </row>
    <row collapsed="false" customFormat="false" customHeight="true" hidden="false" ht="12.1" outlineLevel="0" r="281">
      <c r="A281" s="0" t="n">
        <v>1650</v>
      </c>
      <c r="B281" s="0" t="n">
        <v>873.15</v>
      </c>
      <c r="C281" s="0" t="n">
        <v>536.508</v>
      </c>
      <c r="D281" s="0" t="n">
        <f aca="false">C281/1000</f>
        <v>0.536508</v>
      </c>
      <c r="E281" s="0" t="n">
        <f aca="false">0.997-650.07/(B281)-(10.42-2600.5/(B281))*LOG(D281)</f>
        <v>2.26490234276278</v>
      </c>
      <c r="F281" s="0" t="n">
        <f aca="false">2.477-951.53/(B281)-(9.307-3482.8/(B281))*LOG(D281)</f>
        <v>2.8254073227505</v>
      </c>
      <c r="G281" s="1" t="n">
        <f aca="false">0.753-100.21/(B281)-(10.316-3598.9/(B281))*LOG(D281)</f>
        <v>2.31330610412912</v>
      </c>
      <c r="H281" s="1" t="n">
        <f aca="false">1.183-132.61/(B281)-(13.002-6216.8/(B281))*LOG(D281)</f>
        <v>2.62176605674962</v>
      </c>
    </row>
    <row collapsed="false" customFormat="false" customHeight="true" hidden="false" ht="12.1" outlineLevel="0" r="282">
      <c r="A282" s="0" t="n">
        <v>1000</v>
      </c>
      <c r="B282" s="0" t="n">
        <v>613.15</v>
      </c>
      <c r="C282" s="0" t="n">
        <v>775.065</v>
      </c>
      <c r="D282" s="0" t="n">
        <f aca="false">C282/1000</f>
        <v>0.775065</v>
      </c>
      <c r="E282" s="0" t="n">
        <f aca="false">0.997-650.07/(B282)-(10.42-2600.5/(B282))*LOG(D282)</f>
        <v>0.620542454691862</v>
      </c>
      <c r="F282" s="0" t="n">
        <f aca="false">2.477-951.53/(B282)-(9.307-3482.8/(B282))*LOG(D282)</f>
        <v>1.32647964290524</v>
      </c>
      <c r="G282" s="1" t="n">
        <f aca="false">0.753-100.21/(B282)-(10.316-3598.9/(B282))*LOG(D282)</f>
        <v>1.08162040060926</v>
      </c>
      <c r="H282" s="1" t="n">
        <f aca="false">1.183-132.61/(B282)-(13.002-6216.8/(B282))*LOG(D282)</f>
        <v>1.28353532006766</v>
      </c>
    </row>
    <row collapsed="false" customFormat="false" customHeight="true" hidden="false" ht="12.1" outlineLevel="0" r="283">
      <c r="A283" s="0" t="n">
        <v>1000</v>
      </c>
      <c r="B283" s="0" t="n">
        <v>633.15</v>
      </c>
      <c r="C283" s="0" t="n">
        <v>749.007</v>
      </c>
      <c r="D283" s="0" t="n">
        <f aca="false">C283/1000</f>
        <v>0.749007</v>
      </c>
      <c r="E283" s="0" t="n">
        <f aca="false">0.997-650.07/(B283)-(10.42-2600.5/(B283))*LOG(D283)</f>
        <v>0.76261681593979</v>
      </c>
      <c r="F283" s="0" t="n">
        <f aca="false">2.477-951.53/(B283)-(9.307-3482.8/(B283))*LOG(D283)</f>
        <v>1.45188728004703</v>
      </c>
      <c r="G283" s="1" t="n">
        <f aca="false">0.753-100.21/(B283)-(10.316-3598.9/(B283))*LOG(D283)</f>
        <v>1.17609434149761</v>
      </c>
      <c r="H283" s="1" t="n">
        <f aca="false">1.183-132.61/(B283)-(13.002-6216.8/(B283))*LOG(D283)</f>
        <v>1.37308640980357</v>
      </c>
    </row>
    <row collapsed="false" customFormat="false" customHeight="true" hidden="false" ht="12.1" outlineLevel="0" r="284">
      <c r="A284" s="0" t="n">
        <v>2000</v>
      </c>
      <c r="B284" s="0" t="n">
        <v>653.15</v>
      </c>
      <c r="C284" s="0" t="n">
        <v>812.117</v>
      </c>
      <c r="D284" s="0" t="n">
        <f aca="false">C284/1000</f>
        <v>0.812117</v>
      </c>
      <c r="E284" s="0" t="n">
        <f aca="false">0.997-650.07/(B284)-(10.42-2600.5/(B284))*LOG(D284)</f>
        <v>0.583638556631211</v>
      </c>
      <c r="F284" s="0" t="n">
        <f aca="false">2.477-951.53/(B284)-(9.307-3482.8/(B284))*LOG(D284)</f>
        <v>1.37940552736078</v>
      </c>
      <c r="G284" s="1" t="n">
        <f aca="false">0.753-100.21/(B284)-(10.316-3598.9/(B284))*LOG(D284)</f>
        <v>1.03394127485857</v>
      </c>
      <c r="H284" s="1" t="n">
        <f aca="false">1.183-132.61/(B284)-(13.002-6216.8/(B284))*LOG(D284)</f>
        <v>1.29484095886683</v>
      </c>
    </row>
    <row collapsed="false" customFormat="false" customHeight="true" hidden="false" ht="12.1" outlineLevel="0" r="285">
      <c r="A285" s="0" t="n">
        <v>1220</v>
      </c>
      <c r="B285" s="0" t="n">
        <v>638.15</v>
      </c>
      <c r="C285" s="0" t="n">
        <v>765.471</v>
      </c>
      <c r="D285" s="0" t="n">
        <f aca="false">C285/1000</f>
        <v>0.765471</v>
      </c>
      <c r="E285" s="0" t="n">
        <f aca="false">0.997-650.07/(B285)-(10.42-2600.5/(B285))*LOG(D285)</f>
        <v>0.71478608975852</v>
      </c>
      <c r="F285" s="0" t="n">
        <f aca="false">2.477-951.53/(B285)-(9.307-3482.8/(B285))*LOG(D285)</f>
        <v>1.43272301231867</v>
      </c>
      <c r="G285" s="1" t="n">
        <f aca="false">0.753-100.21/(B285)-(10.316-3598.9/(B285))*LOG(D285)</f>
        <v>1.13876553850421</v>
      </c>
      <c r="H285" s="1" t="n">
        <f aca="false">1.183-132.61/(B285)-(13.002-6216.8/(B285))*LOG(D285)</f>
        <v>1.35359891524738</v>
      </c>
    </row>
    <row collapsed="false" customFormat="false" customHeight="true" hidden="false" ht="12.1" outlineLevel="0" r="286">
      <c r="A286" s="0" t="n">
        <v>1055</v>
      </c>
      <c r="B286" s="0" t="n">
        <v>628.15</v>
      </c>
      <c r="C286" s="0" t="n">
        <v>761.464</v>
      </c>
      <c r="D286" s="0" t="n">
        <f aca="false">C286/1000</f>
        <v>0.761464</v>
      </c>
      <c r="E286" s="0" t="n">
        <f aca="false">0.997-650.07/(B286)-(10.42-2600.5/(B286))*LOG(D286)</f>
        <v>0.705353520896774</v>
      </c>
      <c r="F286" s="0" t="n">
        <f aca="false">2.477-951.53/(B286)-(9.307-3482.8/(B286))*LOG(D286)</f>
        <v>1.40747667626</v>
      </c>
      <c r="G286" s="1" t="n">
        <f aca="false">0.753-100.21/(B286)-(10.316-3598.9/(B286))*LOG(D286)</f>
        <v>1.13629927371153</v>
      </c>
      <c r="H286" s="1" t="n">
        <f aca="false">1.183-132.61/(B286)-(13.002-6216.8/(B286))*LOG(D286)</f>
        <v>1.33936679602236</v>
      </c>
    </row>
    <row collapsed="false" customFormat="false" customHeight="true" hidden="false" ht="12.1" outlineLevel="0" r="287">
      <c r="A287" s="0" t="n">
        <v>1040</v>
      </c>
      <c r="B287" s="0" t="n">
        <v>630.15</v>
      </c>
      <c r="C287" s="0" t="n">
        <v>757.311</v>
      </c>
      <c r="D287" s="0" t="n">
        <f aca="false">C287/1000</f>
        <v>0.757311</v>
      </c>
      <c r="E287" s="0" t="n">
        <f aca="false">0.997-650.07/(B287)-(10.42-2600.5/(B287))*LOG(D287)</f>
        <v>0.725140252820513</v>
      </c>
      <c r="F287" s="0" t="n">
        <f aca="false">2.477-951.53/(B287)-(9.307-3482.8/(B287))*LOG(D287)</f>
        <v>1.42334520524818</v>
      </c>
      <c r="G287" s="1" t="n">
        <f aca="false">0.753-100.21/(B287)-(10.316-3598.9/(B287))*LOG(D287)</f>
        <v>1.14989466483382</v>
      </c>
      <c r="H287" s="1" t="n">
        <f aca="false">1.183-132.61/(B287)-(13.002-6216.8/(B287))*LOG(D287)</f>
        <v>1.35120373890032</v>
      </c>
    </row>
    <row collapsed="false" customFormat="false" customHeight="true" hidden="false" ht="12.1" outlineLevel="0" r="288">
      <c r="A288" s="0" t="n">
        <v>950</v>
      </c>
      <c r="B288" s="0" t="n">
        <v>626.15</v>
      </c>
      <c r="C288" s="0" t="n">
        <v>752.836</v>
      </c>
      <c r="D288" s="0" t="n">
        <f aca="false">C288/1000</f>
        <v>0.752836</v>
      </c>
      <c r="E288" s="0" t="n">
        <f aca="false">0.997-650.07/(B288)-(10.42-2600.5/(B288))*LOG(D288)</f>
        <v>0.731497514313617</v>
      </c>
      <c r="F288" s="0" t="n">
        <f aca="false">2.477-951.53/(B288)-(9.307-3482.8/(B288))*LOG(D288)</f>
        <v>1.41907497566995</v>
      </c>
      <c r="G288" s="1" t="n">
        <f aca="false">0.753-100.21/(B288)-(10.316-3598.9/(B288))*LOG(D288)</f>
        <v>1.15623253928399</v>
      </c>
      <c r="H288" s="1" t="n">
        <f aca="false">1.183-132.61/(B288)-(13.002-6216.8/(B288))*LOG(D288)</f>
        <v>1.35016134338747</v>
      </c>
    </row>
    <row collapsed="false" customFormat="false" customHeight="true" hidden="false" ht="12.1" outlineLevel="0" r="289">
      <c r="A289" s="0" t="n">
        <v>975</v>
      </c>
      <c r="B289" s="0" t="n">
        <v>618.15</v>
      </c>
      <c r="C289" s="0" t="n">
        <v>766.118</v>
      </c>
      <c r="D289" s="0" t="n">
        <f aca="false">C289/1000</f>
        <v>0.766118</v>
      </c>
      <c r="E289" s="0" t="n">
        <f aca="false">0.997-650.07/(B289)-(10.42-2600.5/(B289))*LOG(D289)</f>
        <v>0.664243752219231</v>
      </c>
      <c r="F289" s="0" t="n">
        <f aca="false">2.477-951.53/(B289)-(9.307-3482.8/(B289))*LOG(D289)</f>
        <v>1.36263633456849</v>
      </c>
      <c r="G289" s="1" t="n">
        <f aca="false">0.753-100.21/(B289)-(10.316-3598.9/(B289))*LOG(D289)</f>
        <v>1.11085677373197</v>
      </c>
      <c r="H289" s="1" t="n">
        <f aca="false">1.183-132.61/(B289)-(13.002-6216.8/(B289))*LOG(D289)</f>
        <v>1.30920979378052</v>
      </c>
    </row>
    <row collapsed="false" customFormat="false" customHeight="true" hidden="false" ht="12.1" outlineLevel="0" r="290">
      <c r="A290" s="0" t="n">
        <v>1210</v>
      </c>
      <c r="B290" s="0" t="n">
        <v>658.15</v>
      </c>
      <c r="C290" s="0" t="n">
        <v>739.54</v>
      </c>
      <c r="D290" s="0" t="n">
        <f aca="false">C290/1000</f>
        <v>0.73954</v>
      </c>
      <c r="E290" s="0" t="n">
        <f aca="false">0.997-650.07/(B290)-(10.42-2600.5/(B290))*LOG(D290)</f>
        <v>0.856934064430061</v>
      </c>
      <c r="F290" s="0" t="n">
        <f aca="false">2.477-951.53/(B290)-(9.307-3482.8/(B290))*LOG(D290)</f>
        <v>1.55738009916886</v>
      </c>
      <c r="G290" s="1" t="n">
        <f aca="false">0.753-100.21/(B290)-(10.316-3598.9/(B290))*LOG(D290)</f>
        <v>1.23598666795297</v>
      </c>
      <c r="H290" s="1" t="n">
        <f aca="false">1.183-132.61/(B290)-(13.002-6216.8/(B290))*LOG(D290)</f>
        <v>1.44750018663934</v>
      </c>
    </row>
    <row collapsed="false" customFormat="false" customHeight="true" hidden="false" ht="12.1" outlineLevel="0" r="291">
      <c r="A291" s="0" t="n">
        <v>1000</v>
      </c>
      <c r="B291" s="0" t="n">
        <v>649.15</v>
      </c>
      <c r="C291" s="0" t="n">
        <v>727.141</v>
      </c>
      <c r="D291" s="0" t="n">
        <f aca="false">C291/1000</f>
        <v>0.727141</v>
      </c>
      <c r="E291" s="0" t="n">
        <f aca="false">0.997-650.07/(B291)-(10.42-2600.5/(B291))*LOG(D291)</f>
        <v>0.883159762051977</v>
      </c>
      <c r="F291" s="0" t="n">
        <f aca="false">2.477-951.53/(B291)-(9.307-3482.8/(B291))*LOG(D291)</f>
        <v>1.55666671087156</v>
      </c>
      <c r="G291" s="1" t="n">
        <f aca="false">0.753-100.21/(B291)-(10.316-3598.9/(B291))*LOG(D291)</f>
        <v>1.25898213872895</v>
      </c>
      <c r="H291" s="1" t="n">
        <f aca="false">1.183-132.61/(B291)-(13.002-6216.8/(B291))*LOG(D291)</f>
        <v>1.45269701138214</v>
      </c>
    </row>
    <row collapsed="false" customFormat="false" customHeight="true" hidden="false" ht="12.1" outlineLevel="0" r="292">
      <c r="A292" s="0" t="n">
        <v>1020</v>
      </c>
      <c r="B292" s="0" t="n">
        <v>651.15</v>
      </c>
      <c r="C292" s="0" t="n">
        <v>726.832</v>
      </c>
      <c r="D292" s="0" t="n">
        <f aca="false">C292/1000</f>
        <v>0.726832</v>
      </c>
      <c r="E292" s="0" t="n">
        <f aca="false">0.997-650.07/(B292)-(10.42-2600.5/(B292))*LOG(D292)</f>
        <v>0.88912455757902</v>
      </c>
      <c r="F292" s="0" t="n">
        <f aca="false">2.477-951.53/(B292)-(9.307-3482.8/(B292))*LOG(D292)</f>
        <v>1.56418000039337</v>
      </c>
      <c r="G292" s="1" t="n">
        <f aca="false">0.753-100.21/(B292)-(10.316-3598.9/(B292))*LOG(D292)</f>
        <v>1.26269672025426</v>
      </c>
      <c r="H292" s="1" t="n">
        <f aca="false">1.183-132.61/(B292)-(13.002-6216.8/(B292))*LOG(D292)</f>
        <v>1.45803266270576</v>
      </c>
    </row>
    <row collapsed="false" customFormat="false" customHeight="true" hidden="false" ht="12.1" outlineLevel="0" r="293">
      <c r="A293" s="0" t="n">
        <v>1005</v>
      </c>
      <c r="B293" s="0" t="n">
        <v>675.15</v>
      </c>
      <c r="C293" s="0" t="n">
        <v>690.341</v>
      </c>
      <c r="D293" s="0" t="n">
        <f aca="false">C293/1000</f>
        <v>0.690341</v>
      </c>
      <c r="E293" s="0" t="n">
        <f aca="false">0.997-650.07/(B293)-(10.42-2600.5/(B293))*LOG(D293)</f>
        <v>1.09121951610361</v>
      </c>
      <c r="F293" s="0" t="n">
        <f aca="false">2.477-951.53/(B293)-(9.307-3482.8/(B293))*LOG(D293)</f>
        <v>1.73527426246691</v>
      </c>
      <c r="G293" s="1" t="n">
        <f aca="false">0.753-100.21/(B293)-(10.316-3598.9/(B293))*LOG(D293)</f>
        <v>1.40691873002938</v>
      </c>
      <c r="H293" s="1" t="n">
        <f aca="false">1.183-132.61/(B293)-(13.002-6216.8/(B293))*LOG(D293)</f>
        <v>1.59717235349657</v>
      </c>
    </row>
    <row collapsed="false" customFormat="false" customHeight="true" hidden="false" ht="12.1" outlineLevel="0" r="294">
      <c r="A294" s="0" t="n">
        <v>1005</v>
      </c>
      <c r="B294" s="0" t="n">
        <v>674.15</v>
      </c>
      <c r="C294" s="0" t="n">
        <v>691.826</v>
      </c>
      <c r="D294" s="0" t="n">
        <f aca="false">C294/1000</f>
        <v>0.691826</v>
      </c>
      <c r="E294" s="0" t="n">
        <f aca="false">0.997-650.07/(B294)-(10.42-2600.5/(B294))*LOG(D294)</f>
        <v>1.08274751240269</v>
      </c>
      <c r="F294" s="0" t="n">
        <f aca="false">2.477-951.53/(B294)-(9.307-3482.8/(B294))*LOG(D294)</f>
        <v>1.72808797580184</v>
      </c>
      <c r="G294" s="1" t="n">
        <f aca="false">0.753-100.21/(B294)-(10.316-3598.9/(B294))*LOG(D294)</f>
        <v>1.40078090218553</v>
      </c>
      <c r="H294" s="1" t="n">
        <f aca="false">1.183-132.61/(B294)-(13.002-6216.8/(B294))*LOG(D294)</f>
        <v>1.59115498117484</v>
      </c>
    </row>
    <row collapsed="false" customFormat="false" customHeight="true" hidden="false" ht="12.1" outlineLevel="0" r="295">
      <c r="A295" s="0" t="n">
        <v>1000</v>
      </c>
      <c r="B295" s="0" t="n">
        <v>672.15</v>
      </c>
      <c r="C295" s="0" t="n">
        <v>694.062</v>
      </c>
      <c r="D295" s="0" t="n">
        <f aca="false">C295/1000</f>
        <v>0.694062</v>
      </c>
      <c r="E295" s="0" t="n">
        <f aca="false">0.997-650.07/(B295)-(10.42-2600.5/(B295))*LOG(D295)</f>
        <v>1.06886116955998</v>
      </c>
      <c r="F295" s="0" t="n">
        <f aca="false">2.477-951.53/(B295)-(9.307-3482.8/(B295))*LOG(D295)</f>
        <v>1.71564725486197</v>
      </c>
      <c r="G295" s="1" t="n">
        <f aca="false">0.753-100.21/(B295)-(10.316-3598.9/(B295))*LOG(D295)</f>
        <v>1.39084375984355</v>
      </c>
      <c r="H295" s="1" t="n">
        <f aca="false">1.183-132.61/(B295)-(13.002-6216.8/(B295))*LOG(D295)</f>
        <v>1.58092005734366</v>
      </c>
    </row>
    <row collapsed="false" customFormat="false" customHeight="true" hidden="false" ht="12.1" outlineLevel="0" r="296">
      <c r="A296" s="0" t="n">
        <v>1005</v>
      </c>
      <c r="B296" s="0" t="n">
        <v>700.15</v>
      </c>
      <c r="C296" s="0" t="n">
        <v>652.018</v>
      </c>
      <c r="D296" s="0" t="n">
        <f aca="false">C296/1000</f>
        <v>0.652018</v>
      </c>
      <c r="E296" s="0" t="n">
        <f aca="false">0.997-650.07/(B296)-(10.42-2600.5/(B296))*LOG(D296)</f>
        <v>1.31406484139555</v>
      </c>
      <c r="F296" s="0" t="n">
        <f aca="false">2.477-951.53/(B296)-(9.307-3482.8/(B296))*LOG(D296)</f>
        <v>1.92270851152461</v>
      </c>
      <c r="G296" s="1" t="n">
        <f aca="false">0.753-100.21/(B296)-(10.316-3598.9/(B296))*LOG(D296)</f>
        <v>1.57123169166143</v>
      </c>
      <c r="H296" s="1" t="n">
        <f aca="false">1.183-132.61/(B296)-(13.002-6216.8/(B296))*LOG(D296)</f>
        <v>1.75936085095949</v>
      </c>
    </row>
    <row collapsed="false" customFormat="false" customHeight="true" hidden="false" ht="12.1" outlineLevel="0" r="297">
      <c r="A297" s="0" t="n">
        <v>990</v>
      </c>
      <c r="B297" s="0" t="n">
        <v>697.15</v>
      </c>
      <c r="C297" s="0" t="n">
        <v>654.129</v>
      </c>
      <c r="D297" s="0" t="n">
        <f aca="false">C297/1000</f>
        <v>0.654129</v>
      </c>
      <c r="E297" s="0" t="n">
        <f aca="false">0.997-650.07/(B297)-(10.42-2600.5/(B297))*LOG(D297)</f>
        <v>1.29770941966386</v>
      </c>
      <c r="F297" s="0" t="n">
        <f aca="false">2.477-951.53/(B297)-(9.307-3482.8/(B297))*LOG(D297)</f>
        <v>1.90683213847864</v>
      </c>
      <c r="G297" s="1" t="n">
        <f aca="false">0.753-100.21/(B297)-(10.316-3598.9/(B297))*LOG(D297)</f>
        <v>1.55927246228232</v>
      </c>
      <c r="H297" s="1" t="n">
        <f aca="false">1.183-132.61/(B297)-(13.002-6216.8/(B297))*LOG(D297)</f>
        <v>1.74571480275104</v>
      </c>
    </row>
    <row collapsed="false" customFormat="false" customHeight="true" hidden="false" ht="12.1" outlineLevel="0" r="298">
      <c r="A298" s="0" t="n">
        <v>1020</v>
      </c>
      <c r="B298" s="0" t="n">
        <v>698.15</v>
      </c>
      <c r="C298" s="0" t="n">
        <v>657.74</v>
      </c>
      <c r="D298" s="0" t="n">
        <f aca="false">C298/1000</f>
        <v>0.65774</v>
      </c>
      <c r="E298" s="0" t="n">
        <f aca="false">0.997-650.07/(B298)-(10.42-2600.5/(B298))*LOG(D298)</f>
        <v>1.28402283292178</v>
      </c>
      <c r="F298" s="0" t="n">
        <f aca="false">2.477-951.53/(B298)-(9.307-3482.8/(B298))*LOG(D298)</f>
        <v>1.89978158526549</v>
      </c>
      <c r="G298" s="1" t="n">
        <f aca="false">0.753-100.21/(B298)-(10.316-3598.9/(B298))*LOG(D298)</f>
        <v>1.54850198958389</v>
      </c>
      <c r="H298" s="1" t="n">
        <f aca="false">1.183-132.61/(B298)-(13.002-6216.8/(B298))*LOG(D298)</f>
        <v>1.73854570018136</v>
      </c>
    </row>
    <row collapsed="false" customFormat="false" customHeight="true" hidden="false" ht="12.1" outlineLevel="0" r="299">
      <c r="A299" s="0" t="n">
        <v>1100</v>
      </c>
      <c r="B299" s="0" t="n">
        <v>723.15</v>
      </c>
      <c r="C299" s="0" t="n">
        <v>633.173</v>
      </c>
      <c r="D299" s="0" t="n">
        <f aca="false">C299/1000</f>
        <v>0.633173</v>
      </c>
      <c r="E299" s="0" t="n">
        <f aca="false">0.997-650.07/(B299)-(10.42-2600.5/(B299))*LOG(D299)</f>
        <v>1.45245466457158</v>
      </c>
      <c r="F299" s="0" t="n">
        <f aca="false">2.477-951.53/(B299)-(9.307-3482.8/(B299))*LOG(D299)</f>
        <v>2.05252011421491</v>
      </c>
      <c r="G299" s="1" t="n">
        <f aca="false">0.753-100.21/(B299)-(10.316-3598.9/(B299))*LOG(D299)</f>
        <v>1.6741573908499</v>
      </c>
      <c r="H299" s="1" t="n">
        <f aca="false">1.183-132.61/(B299)-(13.002-6216.8/(B299))*LOG(D299)</f>
        <v>1.87394869508336</v>
      </c>
    </row>
    <row collapsed="false" customFormat="false" customHeight="true" hidden="false" ht="12.1" outlineLevel="0" r="300">
      <c r="A300" s="0" t="n">
        <v>995</v>
      </c>
      <c r="B300" s="0" t="n">
        <v>721.15</v>
      </c>
      <c r="C300" s="0" t="n">
        <v>616.087</v>
      </c>
      <c r="D300" s="0" t="n">
        <f aca="false">C300/1000</f>
        <v>0.616087</v>
      </c>
      <c r="E300" s="0" t="n">
        <f aca="false">0.997-650.07/(B300)-(10.42-2600.5/(B300))*LOG(D300)</f>
        <v>1.52893424334069</v>
      </c>
      <c r="F300" s="0" t="n">
        <f aca="false">2.477-951.53/(B300)-(9.307-3482.8/(B300))*LOG(D300)</f>
        <v>2.09941400152675</v>
      </c>
      <c r="G300" s="1" t="n">
        <f aca="false">0.753-100.21/(B300)-(10.316-3598.9/(B300))*LOG(D300)</f>
        <v>1.73430241239847</v>
      </c>
      <c r="H300" s="1" t="n">
        <f aca="false">1.183-132.61/(B300)-(13.002-6216.8/(B300))*LOG(D300)</f>
        <v>1.92075965505774</v>
      </c>
    </row>
    <row collapsed="false" customFormat="false" customHeight="true" hidden="false" ht="12.1" outlineLevel="0" r="301">
      <c r="A301" s="0" t="n">
        <v>1045</v>
      </c>
      <c r="B301" s="0" t="n">
        <v>731.15</v>
      </c>
      <c r="C301" s="0" t="n">
        <v>609.998</v>
      </c>
      <c r="D301" s="0" t="n">
        <f aca="false">C301/1000</f>
        <v>0.609998</v>
      </c>
      <c r="E301" s="0" t="n">
        <f aca="false">0.997-650.07/(B301)-(10.42-2600.5/(B301))*LOG(D301)</f>
        <v>1.58124379522906</v>
      </c>
      <c r="F301" s="0" t="n">
        <f aca="false">2.477-951.53/(B301)-(9.307-3482.8/(B301))*LOG(D301)</f>
        <v>2.15095448241303</v>
      </c>
      <c r="G301" s="1" t="n">
        <f aca="false">0.753-100.21/(B301)-(10.316-3598.9/(B301))*LOG(D301)</f>
        <v>1.77382772996534</v>
      </c>
      <c r="H301" s="1" t="n">
        <f aca="false">1.183-132.61/(B301)-(13.002-6216.8/(B301))*LOG(D301)</f>
        <v>1.96748512525744</v>
      </c>
    </row>
    <row collapsed="false" customFormat="false" customHeight="true" hidden="false" ht="12.1" outlineLevel="0" r="302">
      <c r="A302" s="0" t="n">
        <v>1520</v>
      </c>
      <c r="B302" s="0" t="n">
        <v>726.15</v>
      </c>
      <c r="C302" s="0" t="n">
        <v>690.325</v>
      </c>
      <c r="D302" s="0" t="n">
        <f aca="false">C302/1000</f>
        <v>0.690325</v>
      </c>
      <c r="E302" s="0" t="n">
        <f aca="false">0.997-650.07/(B302)-(10.42-2600.5/(B302))*LOG(D302)</f>
        <v>1.20244939544575</v>
      </c>
      <c r="F302" s="0" t="n">
        <f aca="false">2.477-951.53/(B302)-(9.307-3482.8/(B302))*LOG(D302)</f>
        <v>1.89261164398033</v>
      </c>
      <c r="G302" s="1" t="n">
        <f aca="false">0.753-100.21/(B302)-(10.316-3598.9/(B302))*LOG(D302)</f>
        <v>1.47764860797641</v>
      </c>
      <c r="H302" s="1" t="n">
        <f aca="false">1.183-132.61/(B302)-(13.002-6216.8/(B302))*LOG(D302)</f>
        <v>1.71509134000759</v>
      </c>
    </row>
    <row collapsed="false" customFormat="false" customHeight="true" hidden="false" ht="12.1" outlineLevel="0" r="303">
      <c r="A303" s="0" t="n">
        <v>1550</v>
      </c>
      <c r="B303" s="0" t="n">
        <v>731.15</v>
      </c>
      <c r="C303" s="0" t="n">
        <v>687.896</v>
      </c>
      <c r="D303" s="0" t="n">
        <f aca="false">C303/1000</f>
        <v>0.687896</v>
      </c>
      <c r="E303" s="0" t="n">
        <f aca="false">0.997-650.07/(B303)-(10.42-2600.5/(B303))*LOG(D303)</f>
        <v>1.22301949662662</v>
      </c>
      <c r="F303" s="0" t="n">
        <f aca="false">2.477-951.53/(B303)-(9.307-3482.8/(B303))*LOG(D303)</f>
        <v>1.91380699107333</v>
      </c>
      <c r="G303" s="1" t="n">
        <f aca="false">0.753-100.21/(B303)-(10.316-3598.9/(B303))*LOG(D303)</f>
        <v>1.49230411010829</v>
      </c>
      <c r="H303" s="1" t="n">
        <f aca="false">1.183-132.61/(B303)-(13.002-6216.8/(B303))*LOG(D303)</f>
        <v>1.73265061597542</v>
      </c>
    </row>
    <row collapsed="false" customFormat="false" customHeight="true" hidden="false" ht="12.1" outlineLevel="0" r="304">
      <c r="A304" s="0" t="n">
        <v>1510</v>
      </c>
      <c r="B304" s="0" t="n">
        <v>727.15</v>
      </c>
      <c r="C304" s="0" t="n">
        <v>687.901</v>
      </c>
      <c r="D304" s="0" t="n">
        <f aca="false">C304/1000</f>
        <v>0.687901</v>
      </c>
      <c r="E304" s="0" t="n">
        <f aca="false">0.997-650.07/(B304)-(10.42-2600.5/(B304))*LOG(D304)</f>
        <v>1.21492806946328</v>
      </c>
      <c r="F304" s="0" t="n">
        <f aca="false">2.477-951.53/(B304)-(9.307-3482.8/(B304))*LOG(D304)</f>
        <v>1.90237627824959</v>
      </c>
      <c r="G304" s="1" t="n">
        <f aca="false">0.753-100.21/(B304)-(10.316-3598.9/(B304))*LOG(D304)</f>
        <v>1.48713383995496</v>
      </c>
      <c r="H304" s="1" t="n">
        <f aca="false">1.183-132.61/(B304)-(13.002-6216.8/(B304))*LOG(D304)</f>
        <v>1.72403928042328</v>
      </c>
    </row>
    <row collapsed="false" customFormat="false" customHeight="true" hidden="false" ht="12.1" outlineLevel="0" r="305">
      <c r="A305" s="0" t="n">
        <v>2035</v>
      </c>
      <c r="B305" s="0" t="n">
        <v>731.15</v>
      </c>
      <c r="C305" s="0" t="n">
        <v>737.506</v>
      </c>
      <c r="D305" s="0" t="n">
        <f aca="false">C305/1000</f>
        <v>0.737506</v>
      </c>
      <c r="E305" s="0" t="n">
        <f aca="false">0.997-650.07/(B305)-(10.42-2600.5/(B305))*LOG(D305)</f>
        <v>1.01545504482188</v>
      </c>
      <c r="F305" s="0" t="n">
        <f aca="false">2.477-951.53/(B305)-(9.307-3482.8/(B305))*LOG(D305)</f>
        <v>1.77639758241838</v>
      </c>
      <c r="G305" s="1" t="n">
        <f aca="false">0.753-100.21/(B305)-(10.316-3598.9/(B305))*LOG(D305)</f>
        <v>1.32918202136755</v>
      </c>
      <c r="H305" s="1" t="n">
        <f aca="false">1.183-132.61/(B305)-(13.002-6216.8/(B305))*LOG(D305)</f>
        <v>1.59658140912897</v>
      </c>
    </row>
    <row collapsed="false" customFormat="false" customHeight="true" hidden="false" ht="12.1" outlineLevel="0" r="306">
      <c r="A306" s="0" t="n">
        <v>2000</v>
      </c>
      <c r="B306" s="0" t="n">
        <v>725.15</v>
      </c>
      <c r="C306" s="0" t="n">
        <v>740.513</v>
      </c>
      <c r="D306" s="0" t="n">
        <f aca="false">C306/1000</f>
        <v>0.740513</v>
      </c>
      <c r="E306" s="0" t="n">
        <f aca="false">0.997-650.07/(B306)-(10.42-2600.5/(B306))*LOG(D306)</f>
        <v>0.992130646537152</v>
      </c>
      <c r="F306" s="0" t="n">
        <f aca="false">2.477-951.53/(B306)-(9.307-3482.8/(B306))*LOG(D306)</f>
        <v>1.75245826414738</v>
      </c>
      <c r="G306" s="1" t="n">
        <f aca="false">0.753-100.21/(B306)-(10.316-3598.9/(B306))*LOG(D306)</f>
        <v>1.31320292697148</v>
      </c>
      <c r="H306" s="1" t="n">
        <f aca="false">1.183-132.61/(B306)-(13.002-6216.8/(B306))*LOG(D306)</f>
        <v>1.57795119786668</v>
      </c>
    </row>
    <row collapsed="false" customFormat="false" customHeight="true" hidden="false" ht="12.1" outlineLevel="0" r="307">
      <c r="A307" s="0" t="n">
        <v>2020</v>
      </c>
      <c r="B307" s="0" t="n">
        <v>726.15</v>
      </c>
      <c r="C307" s="0" t="n">
        <v>741.253</v>
      </c>
      <c r="D307" s="0" t="n">
        <f aca="false">C307/1000</f>
        <v>0.741253</v>
      </c>
      <c r="E307" s="0" t="n">
        <f aca="false">0.997-650.07/(B307)-(10.42-2600.5/(B307))*LOG(D307)</f>
        <v>0.99104300618696</v>
      </c>
      <c r="F307" s="0" t="n">
        <f aca="false">2.477-951.53/(B307)-(9.307-3482.8/(B307))*LOG(D307)</f>
        <v>1.75317157991911</v>
      </c>
      <c r="G307" s="1" t="n">
        <f aca="false">0.753-100.21/(B307)-(10.316-3598.9/(B307))*LOG(D307)</f>
        <v>1.31195994771312</v>
      </c>
      <c r="H307" s="1" t="n">
        <f aca="false">1.183-132.61/(B307)-(13.002-6216.8/(B307))*LOG(D307)</f>
        <v>1.57781710265346</v>
      </c>
    </row>
    <row collapsed="false" customFormat="false" customHeight="true" hidden="false" ht="12.1" outlineLevel="0" r="308">
      <c r="A308" s="0" t="n">
        <v>2135</v>
      </c>
      <c r="B308" s="0" t="n">
        <v>699.15</v>
      </c>
      <c r="C308" s="0" t="n">
        <v>777.356</v>
      </c>
      <c r="D308" s="0" t="n">
        <f aca="false">C308/1000</f>
        <v>0.777356</v>
      </c>
      <c r="E308" s="0" t="n">
        <f aca="false">0.997-650.07/(B308)-(10.42-2600.5/(B308))*LOG(D308)</f>
        <v>0.80009870863669</v>
      </c>
      <c r="F308" s="0" t="n">
        <f aca="false">2.477-951.53/(B308)-(9.307-3482.8/(B308))*LOG(D308)</f>
        <v>1.58914465332746</v>
      </c>
      <c r="G308" s="1" t="n">
        <f aca="false">0.753-100.21/(B308)-(10.316-3598.9/(B308))*LOG(D308)</f>
        <v>1.17499560485818</v>
      </c>
      <c r="H308" s="1" t="n">
        <f aca="false">1.183-132.61/(B308)-(13.002-6216.8/(B308))*LOG(D308)</f>
        <v>1.44288534986804</v>
      </c>
    </row>
    <row collapsed="false" customFormat="false" customHeight="true" hidden="false" ht="12.1" outlineLevel="0" r="309">
      <c r="A309" s="0" t="n">
        <v>2025</v>
      </c>
      <c r="B309" s="0" t="n">
        <v>700.15</v>
      </c>
      <c r="C309" s="0" t="n">
        <v>767.83</v>
      </c>
      <c r="D309" s="0" t="n">
        <f aca="false">C309/1000</f>
        <v>0.76783</v>
      </c>
      <c r="E309" s="0" t="n">
        <f aca="false">0.997-650.07/(B309)-(10.42-2600.5/(B309))*LOG(D309)</f>
        <v>0.837916509528356</v>
      </c>
      <c r="F309" s="0" t="n">
        <f aca="false">2.477-951.53/(B309)-(9.307-3482.8/(B309))*LOG(D309)</f>
        <v>1.61506746731856</v>
      </c>
      <c r="G309" s="1" t="n">
        <f aca="false">0.753-100.21/(B309)-(10.316-3598.9/(B309))*LOG(D309)</f>
        <v>1.20372035167488</v>
      </c>
      <c r="H309" s="1" t="n">
        <f aca="false">1.183-132.61/(B309)-(13.002-6216.8/(B309))*LOG(D309)</f>
        <v>1.46662226359746</v>
      </c>
    </row>
    <row collapsed="false" customFormat="false" customHeight="true" hidden="false" ht="12.1" outlineLevel="0" r="310">
      <c r="A310" s="0" t="n">
        <v>2020</v>
      </c>
      <c r="B310" s="0" t="n">
        <v>700.15</v>
      </c>
      <c r="C310" s="0" t="n">
        <v>767.431</v>
      </c>
      <c r="D310" s="0" t="n">
        <f aca="false">C310/1000</f>
        <v>0.767431</v>
      </c>
      <c r="E310" s="0" t="n">
        <f aca="false">0.997-650.07/(B310)-(10.42-2600.5/(B310))*LOG(D310)</f>
        <v>0.839430263604846</v>
      </c>
      <c r="F310" s="0" t="n">
        <f aca="false">2.477-951.53/(B310)-(9.307-3482.8/(B310))*LOG(D310)</f>
        <v>1.61604550893625</v>
      </c>
      <c r="G310" s="1" t="n">
        <f aca="false">0.753-100.21/(B310)-(10.316-3598.9/(B310))*LOG(D310)</f>
        <v>1.20488873083706</v>
      </c>
      <c r="H310" s="1" t="n">
        <f aca="false">1.183-132.61/(B310)-(13.002-6216.8/(B310))*LOG(D310)</f>
        <v>1.46755292784704</v>
      </c>
    </row>
    <row collapsed="false" customFormat="false" customHeight="true" hidden="false" ht="12.1" outlineLevel="0" r="311">
      <c r="A311" s="0" t="n">
        <v>1935</v>
      </c>
      <c r="B311" s="0" t="n">
        <v>694.15</v>
      </c>
      <c r="C311" s="0" t="n">
        <v>766.614</v>
      </c>
      <c r="D311" s="0" t="n">
        <f aca="false">C311/1000</f>
        <v>0.766614</v>
      </c>
      <c r="E311" s="0" t="n">
        <f aca="false">0.997-650.07/(B311)-(10.42-2600.5/(B311))*LOG(D311)</f>
        <v>0.830801320680671</v>
      </c>
      <c r="F311" s="0" t="n">
        <f aca="false">2.477-951.53/(B311)-(9.307-3482.8/(B311))*LOG(D311)</f>
        <v>1.60133986796624</v>
      </c>
      <c r="G311" s="1" t="n">
        <f aca="false">0.753-100.21/(B311)-(10.316-3598.9/(B311))*LOG(D311)</f>
        <v>1.20091762690068</v>
      </c>
      <c r="H311" s="1" t="n">
        <f aca="false">1.183-132.61/(B311)-(13.002-6216.8/(B311))*LOG(D311)</f>
        <v>1.45896431492211</v>
      </c>
    </row>
    <row collapsed="false" customFormat="false" customHeight="true" hidden="false" ht="12.1" outlineLevel="0" r="312">
      <c r="A312" s="0" t="n">
        <v>2070</v>
      </c>
      <c r="B312" s="0" t="n">
        <v>679.15</v>
      </c>
      <c r="C312" s="0" t="n">
        <v>791.911</v>
      </c>
      <c r="D312" s="0" t="n">
        <f aca="false">C312/1000</f>
        <v>0.791911</v>
      </c>
      <c r="E312" s="0" t="n">
        <f aca="false">0.997-650.07/(B312)-(10.42-2600.5/(B312))*LOG(D312)</f>
        <v>0.707637067900941</v>
      </c>
      <c r="F312" s="0" t="n">
        <f aca="false">2.477-951.53/(B312)-(9.307-3482.8/(B312))*LOG(D312)</f>
        <v>1.49935355385996</v>
      </c>
      <c r="G312" s="1" t="n">
        <f aca="false">0.753-100.21/(B312)-(10.316-3598.9/(B312))*LOG(D312)</f>
        <v>1.11377598219052</v>
      </c>
      <c r="H312" s="1" t="n">
        <f aca="false">1.183-132.61/(B312)-(13.002-6216.8/(B312))*LOG(D312)</f>
        <v>1.37765528009714</v>
      </c>
    </row>
    <row collapsed="false" customFormat="false" customHeight="true" hidden="false" ht="12.1" outlineLevel="0" r="313">
      <c r="A313" s="0" t="n">
        <v>2050</v>
      </c>
      <c r="B313" s="0" t="n">
        <v>676.15</v>
      </c>
      <c r="C313" s="0" t="n">
        <v>793.372</v>
      </c>
      <c r="D313" s="0" t="n">
        <f aca="false">C313/1000</f>
        <v>0.793372</v>
      </c>
      <c r="E313" s="0" t="n">
        <f aca="false">0.997-650.07/(B313)-(10.42-2600.5/(B313))*LOG(D313)</f>
        <v>0.696406356415222</v>
      </c>
      <c r="F313" s="0" t="n">
        <f aca="false">2.477-951.53/(B313)-(9.307-3482.8/(B313))*LOG(D313)</f>
        <v>1.48750487284401</v>
      </c>
      <c r="G313" s="1" t="n">
        <f aca="false">0.753-100.21/(B313)-(10.316-3598.9/(B313))*LOG(D313)</f>
        <v>1.10674187334186</v>
      </c>
      <c r="H313" s="1" t="n">
        <f aca="false">1.183-132.61/(B313)-(13.002-6216.8/(B313))*LOG(D313)</f>
        <v>1.36962579555775</v>
      </c>
    </row>
    <row collapsed="false" customFormat="false" customHeight="true" hidden="false" ht="12.1" outlineLevel="0" r="314">
      <c r="A314" s="0" t="n">
        <v>1985</v>
      </c>
      <c r="B314" s="0" t="n">
        <v>671.15</v>
      </c>
      <c r="C314" s="0" t="n">
        <v>793.522</v>
      </c>
      <c r="D314" s="0" t="n">
        <f aca="false">C314/1000</f>
        <v>0.793522</v>
      </c>
      <c r="E314" s="0" t="n">
        <f aca="false">0.997-650.07/(B314)-(10.42-2600.5/(B314))*LOG(D314)</f>
        <v>0.685826171558844</v>
      </c>
      <c r="F314" s="0" t="n">
        <f aca="false">2.477-951.53/(B314)-(9.307-3482.8/(B314))*LOG(D314)</f>
        <v>1.47282526606127</v>
      </c>
      <c r="G314" s="1" t="n">
        <f aca="false">0.753-100.21/(B314)-(10.316-3598.9/(B314))*LOG(D314)</f>
        <v>1.10124498093331</v>
      </c>
      <c r="H314" s="1" t="n">
        <f aca="false">1.183-132.61/(B314)-(13.002-6216.8/(B314))*LOG(D314)</f>
        <v>1.36097211761089</v>
      </c>
    </row>
    <row collapsed="false" customFormat="false" customHeight="true" hidden="false" ht="12.1" outlineLevel="0" r="315">
      <c r="A315" s="0" t="n">
        <v>2000</v>
      </c>
      <c r="B315" s="0" t="n">
        <v>672.15</v>
      </c>
      <c r="C315" s="0" t="n">
        <v>793.637</v>
      </c>
      <c r="D315" s="0" t="n">
        <f aca="false">C315/1000</f>
        <v>0.793637</v>
      </c>
      <c r="E315" s="0" t="n">
        <f aca="false">0.997-650.07/(B315)-(10.42-2600.5/(B315))*LOG(D315)</f>
        <v>0.68743391953495</v>
      </c>
      <c r="F315" s="0" t="n">
        <f aca="false">2.477-951.53/(B315)-(9.307-3482.8/(B315))*LOG(D315)</f>
        <v>1.47545037523189</v>
      </c>
      <c r="G315" s="1" t="n">
        <f aca="false">0.753-100.21/(B315)-(10.316-3598.9/(B315))*LOG(D315)</f>
        <v>1.1019561566109</v>
      </c>
      <c r="H315" s="1" t="n">
        <f aca="false">1.183-132.61/(B315)-(13.002-6216.8/(B315))*LOG(D315)</f>
        <v>1.36241407125712</v>
      </c>
    </row>
    <row collapsed="false" customFormat="false" customHeight="true" hidden="false" ht="12.1" outlineLevel="0" r="316">
      <c r="A316" s="0" t="n">
        <v>2475</v>
      </c>
      <c r="B316" s="0" t="n">
        <v>721.15</v>
      </c>
      <c r="C316" s="0" t="n">
        <v>781.594</v>
      </c>
      <c r="D316" s="0" t="n">
        <f aca="false">C316/1000</f>
        <v>0.781594</v>
      </c>
      <c r="E316" s="0" t="n">
        <f aca="false">0.997-650.07/(B316)-(10.42-2600.5/(B316))*LOG(D316)</f>
        <v>0.824785868957375</v>
      </c>
      <c r="F316" s="0" t="n">
        <f aca="false">2.477-951.53/(B316)-(9.307-3482.8/(B316))*LOG(D316)</f>
        <v>1.63671372973888</v>
      </c>
      <c r="G316" s="1" t="n">
        <f aca="false">0.753-100.21/(B316)-(10.316-3598.9/(B316))*LOG(D316)</f>
        <v>1.18396978482958</v>
      </c>
      <c r="H316" s="1" t="n">
        <f aca="false">1.183-132.61/(B316)-(13.002-6216.8/(B316))*LOG(D316)</f>
        <v>1.46799718965939</v>
      </c>
    </row>
    <row collapsed="false" customFormat="false" customHeight="true" hidden="false" ht="12.1" outlineLevel="0" r="317">
      <c r="A317" s="0" t="n">
        <v>2530</v>
      </c>
      <c r="B317" s="0" t="n">
        <v>727.15</v>
      </c>
      <c r="C317" s="0" t="n">
        <v>780.073</v>
      </c>
      <c r="D317" s="0" t="n">
        <f aca="false">C317/1000</f>
        <v>0.780073</v>
      </c>
      <c r="E317" s="0" t="n">
        <f aca="false">0.997-650.07/(B317)-(10.42-2600.5/(B317))*LOG(D317)</f>
        <v>0.841197873778288</v>
      </c>
      <c r="F317" s="0" t="n">
        <f aca="false">2.477-951.53/(B317)-(9.307-3482.8/(B317))*LOG(D317)</f>
        <v>1.65568738277235</v>
      </c>
      <c r="G317" s="1" t="n">
        <f aca="false">0.753-100.21/(B317)-(10.316-3598.9/(B317))*LOG(D317)</f>
        <v>1.19406331958129</v>
      </c>
      <c r="H317" s="1" t="n">
        <f aca="false">1.183-132.61/(B317)-(13.002-6216.8/(B317))*LOG(D317)</f>
        <v>1.48089368136516</v>
      </c>
    </row>
    <row collapsed="false" customFormat="false" customHeight="true" hidden="false" ht="12.1" outlineLevel="0" r="318">
      <c r="A318" s="0" t="n">
        <v>2505</v>
      </c>
      <c r="B318" s="0" t="n">
        <v>724.15</v>
      </c>
      <c r="C318" s="0" t="n">
        <v>781.004</v>
      </c>
      <c r="D318" s="0" t="n">
        <f aca="false">C318/1000</f>
        <v>0.781004</v>
      </c>
      <c r="E318" s="0" t="n">
        <f aca="false">0.997-650.07/(B318)-(10.42-2600.5/(B318))*LOG(D318)</f>
        <v>0.83235868111283</v>
      </c>
      <c r="F318" s="0" t="n">
        <f aca="false">2.477-951.53/(B318)-(9.307-3482.8/(B318))*LOG(D318)</f>
        <v>1.64579616701938</v>
      </c>
      <c r="G318" s="1" t="n">
        <f aca="false">0.753-100.21/(B318)-(10.316-3598.9/(B318))*LOG(D318)</f>
        <v>1.18851135400675</v>
      </c>
      <c r="H318" s="1" t="n">
        <f aca="false">1.183-132.61/(B318)-(13.002-6216.8/(B318))*LOG(D318)</f>
        <v>1.47402962911603</v>
      </c>
    </row>
    <row collapsed="false" customFormat="false" customHeight="true" hidden="false" ht="12.1" outlineLevel="0" r="319">
      <c r="A319" s="0" t="n">
        <v>2075</v>
      </c>
      <c r="B319" s="0" t="n">
        <v>753.15</v>
      </c>
      <c r="C319" s="0" t="n">
        <v>718.914</v>
      </c>
      <c r="D319" s="0" t="n">
        <f aca="false">C319/1000</f>
        <v>0.718914</v>
      </c>
      <c r="E319" s="0" t="n">
        <f aca="false">0.997-650.07/(B319)-(10.42-2600.5/(B319))*LOG(D319)</f>
        <v>1.13242107625064</v>
      </c>
      <c r="F319" s="0" t="n">
        <f aca="false">2.477-951.53/(B319)-(9.307-3482.8/(B319))*LOG(D319)</f>
        <v>1.88473689405291</v>
      </c>
      <c r="G319" s="1" t="n">
        <f aca="false">0.753-100.21/(B319)-(10.316-3598.9/(B319))*LOG(D319)</f>
        <v>1.41360212481816</v>
      </c>
      <c r="H319" s="1" t="n">
        <f aca="false">1.183-132.61/(B319)-(13.002-6216.8/(B319))*LOG(D319)</f>
        <v>1.68736699012809</v>
      </c>
    </row>
    <row collapsed="false" customFormat="false" customHeight="true" hidden="false" ht="12.1" outlineLevel="0" r="320">
      <c r="A320" s="0" t="n">
        <v>2015</v>
      </c>
      <c r="B320" s="0" t="n">
        <v>747.15</v>
      </c>
      <c r="C320" s="0" t="n">
        <v>719.396</v>
      </c>
      <c r="D320" s="0" t="n">
        <f aca="false">C320/1000</f>
        <v>0.719396</v>
      </c>
      <c r="E320" s="0" t="n">
        <f aca="false">0.997-650.07/(B320)-(10.42-2600.5/(B320))*LOG(D320)</f>
        <v>1.11949567778274</v>
      </c>
      <c r="F320" s="0" t="n">
        <f aca="false">2.477-951.53/(B320)-(9.307-3482.8/(B320))*LOG(D320)</f>
        <v>1.86791653187248</v>
      </c>
      <c r="G320" s="1" t="n">
        <f aca="false">0.753-100.21/(B320)-(10.316-3598.9/(B320))*LOG(D320)</f>
        <v>1.40543313348178</v>
      </c>
      <c r="H320" s="1" t="n">
        <f aca="false">1.183-132.61/(B320)-(13.002-6216.8/(B320))*LOG(D320)</f>
        <v>1.6750899338211</v>
      </c>
    </row>
    <row collapsed="false" customFormat="false" customHeight="true" hidden="false" ht="12.1" outlineLevel="0" r="321">
      <c r="A321" s="0" t="n">
        <v>1980</v>
      </c>
      <c r="B321" s="0" t="n">
        <v>748.15</v>
      </c>
      <c r="C321" s="0" t="n">
        <v>715.034</v>
      </c>
      <c r="D321" s="0" t="n">
        <f aca="false">C321/1000</f>
        <v>0.715034</v>
      </c>
      <c r="E321" s="0" t="n">
        <f aca="false">0.997-650.07/(B321)-(10.42-2600.5/(B321))*LOG(D321)</f>
        <v>1.13966566145753</v>
      </c>
      <c r="F321" s="0" t="n">
        <f aca="false">2.477-951.53/(B321)-(9.307-3482.8/(B321))*LOG(D321)</f>
        <v>1.88279684767442</v>
      </c>
      <c r="G321" s="1" t="n">
        <f aca="false">0.753-100.21/(B321)-(10.316-3598.9/(B321))*LOG(D321)</f>
        <v>1.42107537872129</v>
      </c>
      <c r="H321" s="1" t="n">
        <f aca="false">1.183-132.61/(B321)-(13.002-6216.8/(B321))*LOG(D321)</f>
        <v>1.68931217798936</v>
      </c>
    </row>
    <row collapsed="false" customFormat="false" customHeight="true" hidden="false" ht="12.1" outlineLevel="0" r="322">
      <c r="A322" s="0" t="n">
        <v>2490</v>
      </c>
      <c r="B322" s="0" t="n">
        <v>753.15</v>
      </c>
      <c r="C322" s="0" t="n">
        <v>753.782</v>
      </c>
      <c r="D322" s="0" t="n">
        <f aca="false">C322/1000</f>
        <v>0.753782</v>
      </c>
      <c r="E322" s="0" t="n">
        <f aca="false">0.997-650.07/(B322)-(10.42-2600.5/(B322))*LOG(D322)</f>
        <v>0.989114630496776</v>
      </c>
      <c r="F322" s="0" t="n">
        <f aca="false">2.477-951.53/(B322)-(9.307-3482.8/(B322))*LOG(D322)</f>
        <v>1.78841950498855</v>
      </c>
      <c r="G322" s="1" t="n">
        <f aca="false">0.753-100.21/(B322)-(10.316-3598.9/(B322))*LOG(D322)</f>
        <v>1.29970153142008</v>
      </c>
      <c r="H322" s="1" t="n">
        <f aca="false">1.183-132.61/(B322)-(13.002-6216.8/(B322))*LOG(D322)</f>
        <v>1.58971441650333</v>
      </c>
    </row>
    <row collapsed="false" customFormat="false" customHeight="true" hidden="false" ht="12.1" outlineLevel="0" r="323">
      <c r="A323" s="0" t="n">
        <v>2470</v>
      </c>
      <c r="B323" s="0" t="n">
        <v>748.15</v>
      </c>
      <c r="C323" s="0" t="n">
        <v>756.791</v>
      </c>
      <c r="D323" s="0" t="n">
        <f aca="false">C323/1000</f>
        <v>0.756791</v>
      </c>
      <c r="E323" s="0" t="n">
        <f aca="false">0.997-650.07/(B323)-(10.42-2600.5/(B323))*LOG(D323)</f>
        <v>0.968498874749326</v>
      </c>
      <c r="F323" s="0" t="n">
        <f aca="false">2.477-951.53/(B323)-(9.307-3482.8/(B323))*LOG(D323)</f>
        <v>1.76813379336522</v>
      </c>
      <c r="G323" s="1" t="n">
        <f aca="false">0.753-100.21/(B323)-(10.316-3598.9/(B323))*LOG(D323)</f>
        <v>1.28536635710285</v>
      </c>
      <c r="H323" s="1" t="n">
        <f aca="false">1.183-132.61/(B323)-(13.002-6216.8/(B323))*LOG(D323)</f>
        <v>1.57364706670539</v>
      </c>
    </row>
    <row collapsed="false" customFormat="false" customHeight="true" hidden="false" ht="12.1" outlineLevel="0" r="324">
      <c r="A324" s="0" t="n">
        <v>2500</v>
      </c>
      <c r="B324" s="0" t="n">
        <v>748.15</v>
      </c>
      <c r="C324" s="0" t="n">
        <v>759.056</v>
      </c>
      <c r="D324" s="0" t="n">
        <f aca="false">C324/1000</f>
        <v>0.759056</v>
      </c>
      <c r="E324" s="0" t="n">
        <f aca="false">0.997-650.07/(B324)-(10.42-2600.5/(B324))*LOG(D324)</f>
        <v>0.959486422397471</v>
      </c>
      <c r="F324" s="0" t="n">
        <f aca="false">2.477-951.53/(B324)-(9.307-3482.8/(B324))*LOG(D324)</f>
        <v>1.76209643452152</v>
      </c>
      <c r="G324" s="1" t="n">
        <f aca="false">0.753-100.21/(B324)-(10.316-3598.9/(B324))*LOG(D324)</f>
        <v>1.2782208640164</v>
      </c>
      <c r="H324" s="1" t="n">
        <f aca="false">1.183-132.61/(B324)-(13.002-6216.8/(B324))*LOG(D324)</f>
        <v>1.56755694651171</v>
      </c>
    </row>
    <row collapsed="false" customFormat="false" customHeight="true" hidden="false" ht="12.1" outlineLevel="0" r="325">
      <c r="A325" s="0" t="n">
        <v>2710</v>
      </c>
      <c r="B325" s="0" t="n">
        <v>773.15</v>
      </c>
      <c r="C325" s="0" t="n">
        <v>752.616</v>
      </c>
      <c r="D325" s="0" t="n">
        <f aca="false">C325/1000</f>
        <v>0.752616</v>
      </c>
      <c r="E325" s="0" t="n">
        <f aca="false">0.997-650.07/(B325)-(10.42-2600.5/(B325))*LOG(D325)</f>
        <v>1.02715079215677</v>
      </c>
      <c r="F325" s="0" t="n">
        <f aca="false">2.477-951.53/(B325)-(9.307-3482.8/(B325))*LOG(D325)</f>
        <v>1.8390142526454</v>
      </c>
      <c r="G325" s="1" t="n">
        <f aca="false">0.753-100.21/(B325)-(10.316-3598.9/(B325))*LOG(D325)</f>
        <v>1.32212317318929</v>
      </c>
      <c r="H325" s="1" t="n">
        <f aca="false">1.183-132.61/(B325)-(13.002-6216.8/(B325))*LOG(D325)</f>
        <v>1.62381584857656</v>
      </c>
    </row>
    <row collapsed="false" customFormat="false" customHeight="true" hidden="false" ht="12.1" outlineLevel="0" r="326">
      <c r="A326" s="0" t="n">
        <v>2495</v>
      </c>
      <c r="B326" s="0" t="n">
        <v>773.15</v>
      </c>
      <c r="C326" s="0" t="n">
        <v>736.078</v>
      </c>
      <c r="D326" s="0" t="n">
        <f aca="false">C326/1000</f>
        <v>0.736078</v>
      </c>
      <c r="E326" s="0" t="n">
        <f aca="false">0.997-650.07/(B326)-(10.42-2600.5/(B326))*LOG(D326)</f>
        <v>1.09524313465792</v>
      </c>
      <c r="F326" s="0" t="n">
        <f aca="false">2.477-951.53/(B326)-(9.307-3482.8/(B326))*LOG(D326)</f>
        <v>1.88535468058199</v>
      </c>
      <c r="G326" s="1" t="n">
        <f aca="false">0.753-100.21/(B326)-(10.316-3598.9/(B326))*LOG(D326)</f>
        <v>1.37675102407456</v>
      </c>
      <c r="H326" s="1" t="n">
        <f aca="false">1.183-132.61/(B326)-(13.002-6216.8/(B326))*LOG(D326)</f>
        <v>1.67168879707303</v>
      </c>
    </row>
    <row collapsed="false" customFormat="false" customHeight="true" hidden="false" ht="12.1" outlineLevel="0" r="327">
      <c r="A327" s="0" t="n">
        <v>2460</v>
      </c>
      <c r="B327" s="0" t="n">
        <v>773.15</v>
      </c>
      <c r="C327" s="0" t="n">
        <v>733.242</v>
      </c>
      <c r="D327" s="0" t="n">
        <f aca="false">C327/1000</f>
        <v>0.733242</v>
      </c>
      <c r="E327" s="0" t="n">
        <f aca="false">0.997-650.07/(B327)-(10.42-2600.5/(B327))*LOG(D327)</f>
        <v>1.10707336592012</v>
      </c>
      <c r="F327" s="0" t="n">
        <f aca="false">2.477-951.53/(B327)-(9.307-3482.8/(B327))*LOG(D327)</f>
        <v>1.89340577647827</v>
      </c>
      <c r="G327" s="1" t="n">
        <f aca="false">0.753-100.21/(B327)-(10.316-3598.9/(B327))*LOG(D327)</f>
        <v>1.38624196072898</v>
      </c>
      <c r="H327" s="1" t="n">
        <f aca="false">1.183-132.61/(B327)-(13.002-6216.8/(B327))*LOG(D327)</f>
        <v>1.68000615011323</v>
      </c>
    </row>
    <row collapsed="false" customFormat="false" customHeight="true" hidden="false" ht="12.1" outlineLevel="0" r="328">
      <c r="A328" s="0" t="n">
        <v>2490</v>
      </c>
      <c r="B328" s="0" t="n">
        <v>673.15</v>
      </c>
      <c r="C328" s="0" t="n">
        <v>825.268</v>
      </c>
      <c r="D328" s="0" t="n">
        <f aca="false">C328/1000</f>
        <v>0.825268</v>
      </c>
      <c r="E328" s="0" t="n">
        <f aca="false">0.997-650.07/(B328)-(10.42-2600.5/(B328))*LOG(D328)</f>
        <v>0.578158051464087</v>
      </c>
      <c r="F328" s="0" t="n">
        <f aca="false">2.477-951.53/(B328)-(9.307-3482.8/(B328))*LOG(D328)</f>
        <v>1.40817427553928</v>
      </c>
      <c r="G328" s="1" t="n">
        <f aca="false">0.753-100.21/(B328)-(10.316-3598.9/(B328))*LOG(D328)</f>
        <v>1.01862580760432</v>
      </c>
      <c r="H328" s="1" t="n">
        <f aca="false">1.183-132.61/(B328)-(13.002-6216.8/(B328))*LOG(D328)</f>
        <v>1.30015524748333</v>
      </c>
    </row>
    <row collapsed="false" customFormat="false" customHeight="true" hidden="false" ht="12.1" outlineLevel="0" r="329">
      <c r="A329" s="0" t="n">
        <v>2480</v>
      </c>
      <c r="B329" s="0" t="n">
        <v>668.15</v>
      </c>
      <c r="C329" s="0" t="n">
        <v>829.04</v>
      </c>
      <c r="D329" s="0" t="n">
        <f aca="false">C329/1000</f>
        <v>0.82904</v>
      </c>
      <c r="E329" s="0" t="n">
        <f aca="false">0.997-650.07/(B329)-(10.42-2600.5/(B329))*LOG(D329)</f>
        <v>0.555591688616792</v>
      </c>
      <c r="F329" s="0" t="n">
        <f aca="false">2.477-951.53/(B329)-(9.307-3482.8/(B329))*LOG(D329)</f>
        <v>1.38625805503226</v>
      </c>
      <c r="G329" s="1" t="n">
        <f aca="false">0.753-100.21/(B329)-(10.316-3598.9/(B329))*LOG(D329)</f>
        <v>1.00441181920397</v>
      </c>
      <c r="H329" s="1" t="n">
        <f aca="false">1.183-132.61/(B329)-(13.002-6216.8/(B329))*LOG(D329)</f>
        <v>1.28559395110375</v>
      </c>
    </row>
    <row collapsed="false" customFormat="false" customHeight="true" hidden="false" ht="12.1" outlineLevel="0" r="330">
      <c r="A330" s="0" t="n">
        <v>2450</v>
      </c>
      <c r="B330" s="0" t="n">
        <v>623.15</v>
      </c>
      <c r="C330" s="0" t="n">
        <v>866.114</v>
      </c>
      <c r="D330" s="0" t="n">
        <f aca="false">C330/1000</f>
        <v>0.866114</v>
      </c>
      <c r="E330" s="0" t="n">
        <f aca="false">0.997-650.07/(B330)-(10.42-2600.5/(B330))*LOG(D330)</f>
        <v>0.34375921516167</v>
      </c>
      <c r="F330" s="0" t="n">
        <f aca="false">2.477-951.53/(B330)-(9.307-3482.8/(B330))*LOG(D330)</f>
        <v>1.18212663955627</v>
      </c>
      <c r="G330" s="1" t="n">
        <f aca="false">0.753-100.21/(B330)-(10.316-3598.9/(B330))*LOG(D330)</f>
        <v>0.875638743265214</v>
      </c>
      <c r="H330" s="1" t="n">
        <f aca="false">1.183-132.61/(B330)-(13.002-6216.8/(B330))*LOG(D330)</f>
        <v>1.15906636191962</v>
      </c>
    </row>
    <row collapsed="false" customFormat="false" customHeight="true" hidden="false" ht="12.1" outlineLevel="0" r="331">
      <c r="A331" s="0" t="n">
        <v>2580</v>
      </c>
      <c r="B331" s="0" t="n">
        <v>628.15</v>
      </c>
      <c r="C331" s="0" t="n">
        <v>868.712</v>
      </c>
      <c r="D331" s="0" t="n">
        <f aca="false">C331/1000</f>
        <v>0.868712</v>
      </c>
      <c r="E331" s="0" t="n">
        <f aca="false">0.997-650.07/(B331)-(10.42-2600.5/(B331))*LOG(D331)</f>
        <v>0.345967712075884</v>
      </c>
      <c r="F331" s="0" t="n">
        <f aca="false">2.477-951.53/(B331)-(9.307-3482.8/(B331))*LOG(D331)</f>
        <v>1.19216421142949</v>
      </c>
      <c r="G331" s="1" t="n">
        <f aca="false">0.753-100.21/(B331)-(10.316-3598.9/(B331))*LOG(D331)</f>
        <v>0.873822401968705</v>
      </c>
      <c r="H331" s="1" t="n">
        <f aca="false">1.183-132.61/(B331)-(13.002-6216.8/(B331))*LOG(D331)</f>
        <v>1.16167863468917</v>
      </c>
    </row>
    <row collapsed="false" customFormat="false" customHeight="true" hidden="false" ht="12.1" outlineLevel="0" r="332">
      <c r="A332" s="0" t="n">
        <v>2495</v>
      </c>
      <c r="B332" s="0" t="n">
        <v>628.15</v>
      </c>
      <c r="C332" s="0" t="n">
        <v>864.268</v>
      </c>
      <c r="D332" s="0" t="n">
        <f aca="false">C332/1000</f>
        <v>0.864268</v>
      </c>
      <c r="E332" s="0" t="n">
        <f aca="false">0.997-650.07/(B332)-(10.42-2600.5/(B332))*LOG(D332)</f>
        <v>0.359955850331264</v>
      </c>
      <c r="F332" s="0" t="n">
        <f aca="false">2.477-951.53/(B332)-(9.307-3482.8/(B332))*LOG(D332)</f>
        <v>1.20054467735839</v>
      </c>
      <c r="G332" s="1" t="n">
        <f aca="false">0.753-100.21/(B332)-(10.316-3598.9/(B332))*LOG(D332)</f>
        <v>0.88403861719107</v>
      </c>
      <c r="H332" s="1" t="n">
        <f aca="false">1.183-132.61/(B332)-(13.002-6216.8/(B332))*LOG(D332)</f>
        <v>1.1685946745162</v>
      </c>
    </row>
    <row collapsed="false" customFormat="false" customHeight="true" hidden="false" ht="12.1" outlineLevel="0" r="333">
      <c r="A333" s="0" t="n">
        <v>2005</v>
      </c>
      <c r="B333" s="0" t="n">
        <v>623.15</v>
      </c>
      <c r="C333" s="0" t="n">
        <v>840.848</v>
      </c>
      <c r="D333" s="0" t="n">
        <f aca="false">C333/1000</f>
        <v>0.840848</v>
      </c>
      <c r="E333" s="0" t="n">
        <f aca="false">0.997-650.07/(B333)-(10.42-2600.5/(B333))*LOG(D333)</f>
        <v>0.424078450867137</v>
      </c>
      <c r="F333" s="0" t="n">
        <f aca="false">2.477-951.53/(B333)-(9.307-3482.8/(B333))*LOG(D333)</f>
        <v>1.22993075700691</v>
      </c>
      <c r="G333" s="1" t="n">
        <f aca="false">0.753-100.21/(B333)-(10.316-3598.9/(B333))*LOG(D333)</f>
        <v>0.934020630274603</v>
      </c>
      <c r="H333" s="1" t="n">
        <f aca="false">1.183-132.61/(B333)-(13.002-6216.8/(B333))*LOG(D333)</f>
        <v>1.19796807411901</v>
      </c>
    </row>
    <row collapsed="false" customFormat="false" customHeight="true" hidden="false" ht="12.1" outlineLevel="0" r="334">
      <c r="A334" s="0" t="n">
        <v>2010</v>
      </c>
      <c r="B334" s="0" t="n">
        <v>628.15</v>
      </c>
      <c r="C334" s="0" t="n">
        <v>836.495</v>
      </c>
      <c r="D334" s="0" t="n">
        <f aca="false">C334/1000</f>
        <v>0.836495</v>
      </c>
      <c r="E334" s="0" t="n">
        <f aca="false">0.997-650.07/(B334)-(10.42-2600.5/(B334))*LOG(D334)</f>
        <v>0.449039103202134</v>
      </c>
      <c r="F334" s="0" t="n">
        <f aca="false">2.477-951.53/(B334)-(9.307-3482.8/(B334))*LOG(D334)</f>
        <v>1.25391555144404</v>
      </c>
      <c r="G334" s="1" t="n">
        <f aca="false">0.753-100.21/(B334)-(10.316-3598.9/(B334))*LOG(D334)</f>
        <v>0.949100433668844</v>
      </c>
      <c r="H334" s="1" t="n">
        <f aca="false">1.183-132.61/(B334)-(13.002-6216.8/(B334))*LOG(D334)</f>
        <v>1.21263937249728</v>
      </c>
    </row>
    <row collapsed="false" customFormat="false" customHeight="true" hidden="false" ht="12.1" outlineLevel="0" r="335">
      <c r="A335" s="0" t="n">
        <v>2075</v>
      </c>
      <c r="B335" s="0" t="n">
        <v>633.15</v>
      </c>
      <c r="C335" s="0" t="n">
        <v>835.875</v>
      </c>
      <c r="D335" s="0" t="n">
        <f aca="false">C335/1000</f>
        <v>0.835875</v>
      </c>
      <c r="E335" s="0" t="n">
        <f aca="false">0.997-650.07/(B335)-(10.42-2600.5/(B335))*LOG(D335)</f>
        <v>0.461779410976365</v>
      </c>
      <c r="F335" s="0" t="n">
        <f aca="false">2.477-951.53/(B335)-(9.307-3482.8/(B335))*LOG(D335)</f>
        <v>1.27049869691116</v>
      </c>
      <c r="G335" s="1" t="n">
        <f aca="false">0.753-100.21/(B335)-(10.316-3598.9/(B335))*LOG(D335)</f>
        <v>0.95535992731548</v>
      </c>
      <c r="H335" s="1" t="n">
        <f aca="false">1.183-132.61/(B335)-(13.002-6216.8/(B335))*LOG(D335)</f>
        <v>1.22139156614184</v>
      </c>
    </row>
    <row collapsed="false" customFormat="false" customHeight="true" hidden="false" ht="12.1" outlineLevel="0" r="336">
      <c r="A336" s="0" t="n">
        <v>1000</v>
      </c>
      <c r="B336" s="0" t="n">
        <v>598.15</v>
      </c>
      <c r="C336" s="0" t="n">
        <v>793.718</v>
      </c>
      <c r="D336" s="0" t="n">
        <f aca="false">C336/1000</f>
        <v>0.793718</v>
      </c>
      <c r="E336" s="0" t="n">
        <f aca="false">0.997-650.07/(B336)-(10.42-2600.5/(B336))*LOG(D336)</f>
        <v>0.519468660561503</v>
      </c>
      <c r="F336" s="0" t="n">
        <f aca="false">2.477-951.53/(B336)-(9.307-3482.8/(B336))*LOG(D336)</f>
        <v>1.23581274551623</v>
      </c>
      <c r="G336" s="1" t="n">
        <f aca="false">0.753-100.21/(B336)-(10.316-3598.9/(B336))*LOG(D336)</f>
        <v>1.01682992503706</v>
      </c>
      <c r="H336" s="1" t="n">
        <f aca="false">1.183-132.61/(B336)-(13.002-6216.8/(B336))*LOG(D336)</f>
        <v>1.22303247972683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X4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C11" activeCellId="0" pane="topLeft" sqref="C11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1">
      <c r="A1" s="0" t="s">
        <v>3</v>
      </c>
      <c r="B1" s="0" t="n">
        <v>-1.18117511289382</v>
      </c>
      <c r="C1" s="0" t="n">
        <v>0.692973218818658</v>
      </c>
      <c r="D1" s="0" t="n">
        <v>0.834035906811542</v>
      </c>
      <c r="E1" s="0" t="n">
        <v>0.980212284299609</v>
      </c>
      <c r="F1" s="0" t="n">
        <v>1.1315996098629</v>
      </c>
      <c r="G1" s="0" t="n">
        <v>1.28812910316789</v>
      </c>
      <c r="H1" s="0" t="n">
        <v>1.44955845799768</v>
      </c>
      <c r="I1" s="0" t="n">
        <v>1.61544967808725</v>
      </c>
      <c r="J1" s="0" t="n">
        <v>2.76494694798537</v>
      </c>
      <c r="K1" s="0" t="n">
        <v>2.11219862734652</v>
      </c>
      <c r="L1" s="0" t="n">
        <v>1.64972251001261</v>
      </c>
      <c r="M1" s="0" t="n">
        <v>1.07730043236801</v>
      </c>
      <c r="N1" s="0" t="n">
        <v>0.690465409915422</v>
      </c>
      <c r="O1" s="0" t="n">
        <v>0.425065930574918</v>
      </c>
      <c r="P1" s="0" t="n">
        <v>-0.207212657128399</v>
      </c>
      <c r="Q1" s="0" t="n">
        <v>0.0657764813567892</v>
      </c>
      <c r="R1" s="0" t="n">
        <v>0.359833960912141</v>
      </c>
      <c r="S1" s="0" t="n">
        <v>1.54452768335364</v>
      </c>
      <c r="T1" s="0" t="n">
        <v>-0.30385197883188</v>
      </c>
      <c r="U1" s="0" t="n">
        <v>-0.0678097258511886</v>
      </c>
      <c r="V1" s="0" t="n">
        <v>0.173109537230433</v>
      </c>
      <c r="W1" s="0" t="n">
        <v>0.561810493383704</v>
      </c>
      <c r="X1" s="0" t="n">
        <v>0.915305285942739</v>
      </c>
      <c r="Y1" s="0" t="n">
        <v>1.27046167308565</v>
      </c>
      <c r="Z1" s="0" t="n">
        <v>1.62129341182093</v>
      </c>
      <c r="AA1" s="0" t="n">
        <v>-0.634865093230459</v>
      </c>
      <c r="AB1" s="0" t="n">
        <v>-0.60769442000635</v>
      </c>
      <c r="AC1" s="0" t="n">
        <v>-0.543045032976952</v>
      </c>
      <c r="AD1" s="0" t="n">
        <v>-0.500293479915077</v>
      </c>
      <c r="AE1" s="0" t="n">
        <v>-0.47368083495092</v>
      </c>
      <c r="AF1" s="0" t="n">
        <v>-0.420629778689613</v>
      </c>
      <c r="AG1" s="0" t="n">
        <v>-0.367714654225684</v>
      </c>
      <c r="AH1" s="0" t="n">
        <v>-0.2883516795336</v>
      </c>
      <c r="AI1" s="0" t="n">
        <v>-0.261846355982901</v>
      </c>
      <c r="AJ1" s="0" t="n">
        <v>-0.208679880538072</v>
      </c>
      <c r="AK1" s="0" t="n">
        <v>-0.0742426980113227</v>
      </c>
      <c r="AL1" s="0" t="n">
        <v>0.0412977082032733</v>
      </c>
      <c r="AM1" s="0" t="n">
        <v>0.14876685456944</v>
      </c>
      <c r="AN1" s="0" t="n">
        <v>0.177610068768159</v>
      </c>
      <c r="AO1" s="0" t="n">
        <v>0.195039359910108</v>
      </c>
      <c r="AP1" s="0" t="n">
        <v>0.338275729006631</v>
      </c>
      <c r="AQ1" s="0" t="n">
        <v>0.356701299835124</v>
      </c>
      <c r="AR1" s="0" t="n">
        <v>2.65962396010447</v>
      </c>
      <c r="AS1" s="0" t="n">
        <v>1.04961445657339</v>
      </c>
      <c r="AT1" s="0" t="n">
        <v>1.43994016611674</v>
      </c>
      <c r="AU1" s="0" t="n">
        <v>1.6340330815998</v>
      </c>
      <c r="AV1" s="0" t="n">
        <v>3.33287017068653</v>
      </c>
      <c r="AW1" s="0" t="n">
        <v>1.57400251340443</v>
      </c>
      <c r="AX1" s="0" t="n">
        <v>0.94570882720694</v>
      </c>
      <c r="AY1" s="0" t="n">
        <v>0.725534091327141</v>
      </c>
      <c r="AZ1" s="0" t="n">
        <v>3.43165639534457</v>
      </c>
      <c r="BA1" s="0" t="n">
        <v>2.43933481330599</v>
      </c>
      <c r="BB1" s="0" t="n">
        <v>1.95793723286836</v>
      </c>
      <c r="BC1" s="0" t="n">
        <v>1.4396313684411</v>
      </c>
      <c r="BD1" s="0" t="n">
        <v>1.13311708390136</v>
      </c>
      <c r="BE1" s="0" t="n">
        <v>3.33130558758581</v>
      </c>
      <c r="BF1" s="0" t="n">
        <v>2.00007443098818</v>
      </c>
      <c r="BG1" s="0" t="n">
        <v>1.94823787585255</v>
      </c>
      <c r="BH1" s="0" t="n">
        <v>1.54668318344219</v>
      </c>
      <c r="BI1" s="0" t="n">
        <v>1.30679175534046</v>
      </c>
      <c r="BJ1" s="0" t="n">
        <v>2.45116989874165</v>
      </c>
      <c r="BK1" s="0" t="n">
        <v>1.95601946795791</v>
      </c>
      <c r="BL1" s="0" t="n">
        <v>3.94247221122298</v>
      </c>
      <c r="BM1" s="0" t="n">
        <v>3.80733742702363</v>
      </c>
      <c r="BN1" s="0" t="n">
        <v>2.93124652177184</v>
      </c>
      <c r="BO1" s="0" t="n">
        <v>2.89517646189267</v>
      </c>
      <c r="BP1" s="0" t="n">
        <v>2.35213073597613</v>
      </c>
      <c r="BQ1" s="0" t="n">
        <v>1.59232707819513</v>
      </c>
      <c r="BR1" s="0" t="n">
        <v>0.846799211135211</v>
      </c>
      <c r="BS1" s="0" t="n">
        <v>0.947696753271133</v>
      </c>
      <c r="BT1" s="0" t="n">
        <v>0.763766225209372</v>
      </c>
      <c r="BU1" s="0" t="n">
        <v>0.631108783703703</v>
      </c>
      <c r="BV1" s="0" t="n">
        <v>0.576067813411746</v>
      </c>
      <c r="BW1" s="0" t="n">
        <v>0.526407773825415</v>
      </c>
      <c r="BX1" s="0" t="n">
        <v>0.481115091079679</v>
      </c>
      <c r="BY1" s="0" t="n">
        <v>0.439435282366088</v>
      </c>
      <c r="BZ1" s="0" t="n">
        <v>1.33882248034002</v>
      </c>
      <c r="CA1" s="0" t="n">
        <v>1.19102150627215</v>
      </c>
      <c r="CB1" s="0" t="n">
        <v>1.07539153209903</v>
      </c>
      <c r="CC1" s="0" t="n">
        <v>0.899173684854791</v>
      </c>
      <c r="CD1" s="0" t="n">
        <v>0.82851310488615</v>
      </c>
      <c r="CE1" s="0" t="n">
        <v>0.765780463020993</v>
      </c>
      <c r="CF1" s="0" t="n">
        <v>0.709319681002778</v>
      </c>
      <c r="CG1" s="0" t="n">
        <v>0.610751222395707</v>
      </c>
      <c r="CH1" s="0" t="n">
        <v>0.526474968296085</v>
      </c>
      <c r="CI1" s="0" t="n">
        <v>1.09357406244253</v>
      </c>
      <c r="CJ1" s="0" t="n">
        <v>0.826132521852041</v>
      </c>
      <c r="CK1" s="0" t="n">
        <v>1.9937854228511</v>
      </c>
      <c r="CL1" s="0" t="n">
        <v>1.37033275125759</v>
      </c>
      <c r="CM1" s="0" t="n">
        <v>1.189665971514</v>
      </c>
      <c r="CN1" s="0" t="n">
        <v>0.927995108990644</v>
      </c>
      <c r="CO1" s="0" t="n">
        <v>3.74700241412942</v>
      </c>
      <c r="CP1" s="0" t="n">
        <v>0.985348504801494</v>
      </c>
      <c r="CQ1" s="0" t="n">
        <v>1.22754329886718</v>
      </c>
      <c r="CR1" s="0" t="n">
        <v>0.864577172275656</v>
      </c>
      <c r="CS1" s="0" t="n">
        <v>1.09609496229052</v>
      </c>
      <c r="CT1" s="0" t="n">
        <v>1.33614891904211</v>
      </c>
      <c r="CU1" s="0" t="n">
        <v>1.61926168898369</v>
      </c>
      <c r="CV1" s="0" t="n">
        <v>1.87455613312857</v>
      </c>
      <c r="CW1" s="0" t="n">
        <v>5.15581181590167</v>
      </c>
      <c r="CX1" s="0" t="n">
        <v>0.889957901745141</v>
      </c>
      <c r="CY1" s="0" t="n">
        <v>1.01513394777432</v>
      </c>
      <c r="CZ1" s="0" t="n">
        <v>1.37635270324903</v>
      </c>
      <c r="DA1" s="0" t="n">
        <v>1.65762346659865</v>
      </c>
      <c r="DB1" s="0" t="n">
        <v>1.84693068818947</v>
      </c>
      <c r="DC1" s="0" t="n">
        <v>1.89415566934533</v>
      </c>
      <c r="DD1" s="0" t="n">
        <v>2.23437901854517</v>
      </c>
      <c r="DE1" s="0" t="n">
        <v>4.21070842922609</v>
      </c>
      <c r="DF1" s="0" t="n">
        <v>0.594613589784558</v>
      </c>
      <c r="DG1" s="0" t="n">
        <v>0.837009637183416</v>
      </c>
      <c r="DH1" s="0" t="n">
        <v>1.02406103997302</v>
      </c>
      <c r="DI1" s="0" t="n">
        <v>1.22209814734804</v>
      </c>
      <c r="DJ1" s="0" t="n">
        <v>1.30457742610117</v>
      </c>
      <c r="DK1" s="0" t="n">
        <v>1.47676443226845</v>
      </c>
      <c r="DL1" s="0" t="n">
        <v>1.54338878882911</v>
      </c>
      <c r="DM1" s="0" t="n">
        <v>1.78760693126187</v>
      </c>
      <c r="DN1" s="0" t="n">
        <v>1.92935200302162</v>
      </c>
      <c r="DO1" s="0" t="n">
        <v>2.15773555422593</v>
      </c>
      <c r="DP1" s="0" t="n">
        <v>2.21326158176022</v>
      </c>
      <c r="DQ1" s="0" t="n">
        <v>2.64722278843332</v>
      </c>
      <c r="DR1" s="0" t="n">
        <v>3.83337153532595</v>
      </c>
      <c r="DS1" s="0" t="n">
        <v>1.05848399171278</v>
      </c>
      <c r="DT1" s="0" t="n">
        <v>1.31400413604501</v>
      </c>
      <c r="DU1" s="0" t="n">
        <v>1.68647322942985</v>
      </c>
      <c r="DV1" s="0" t="n">
        <v>1.87465447116747</v>
      </c>
      <c r="DW1" s="0" t="n">
        <v>2.15178971524912</v>
      </c>
      <c r="DX1" s="0" t="n">
        <v>3.31332220267127</v>
      </c>
      <c r="DY1" s="0" t="n">
        <v>3.83317827180757</v>
      </c>
      <c r="DZ1" s="0" t="n">
        <v>1.16877926171171</v>
      </c>
      <c r="EA1" s="0" t="n">
        <v>1.68518454098563</v>
      </c>
      <c r="EB1" s="0" t="n">
        <v>2.0702105803423</v>
      </c>
      <c r="EC1" s="0" t="n">
        <v>3.01243322246681</v>
      </c>
      <c r="ED1" s="0" t="n">
        <v>4.09237947152468</v>
      </c>
      <c r="EE1" s="0" t="n">
        <v>0.644188324882085</v>
      </c>
      <c r="EF1" s="0" t="n">
        <v>0.877440471352776</v>
      </c>
      <c r="EG1" s="0" t="n">
        <v>1.144742243351</v>
      </c>
      <c r="EH1" s="0" t="n">
        <v>1.29496738446755</v>
      </c>
      <c r="EI1" s="0" t="n">
        <v>1.511290701846</v>
      </c>
      <c r="EJ1" s="0" t="n">
        <v>1.5270936301167</v>
      </c>
      <c r="EK1" s="0" t="n">
        <v>2.04507389261128</v>
      </c>
      <c r="EL1" s="0" t="n">
        <v>2.43226965010033</v>
      </c>
      <c r="EM1" s="0" t="n">
        <v>2.95867417250367</v>
      </c>
      <c r="EN1" s="0" t="n">
        <v>3.61080267031437</v>
      </c>
      <c r="EO1" s="0" t="n">
        <v>4.46829763737496</v>
      </c>
      <c r="EP1" s="0" t="n">
        <v>4.58533546250583</v>
      </c>
      <c r="EQ1" s="0" t="n">
        <v>5.17570239041107</v>
      </c>
      <c r="ER1" s="0" t="n">
        <v>1.44070387393867</v>
      </c>
      <c r="ES1" s="0" t="n">
        <v>1.56578875967744</v>
      </c>
      <c r="ET1" s="0" t="n">
        <v>2.10960654044851</v>
      </c>
      <c r="EU1" s="0" t="n">
        <v>2.92997748922924</v>
      </c>
      <c r="EV1" s="0" t="n">
        <v>3.62035248011999</v>
      </c>
      <c r="EW1" s="0" t="n">
        <v>3.64399041179113</v>
      </c>
      <c r="EX1" s="0" t="n">
        <v>4.45009882280914</v>
      </c>
      <c r="EY1" s="0" t="n">
        <v>5.40890115186515</v>
      </c>
      <c r="EZ1" s="0" t="n">
        <v>0.640150496635495</v>
      </c>
      <c r="FA1" s="0" t="n">
        <v>0.838415464018361</v>
      </c>
      <c r="FB1" s="0" t="n">
        <v>1.04198622993859</v>
      </c>
      <c r="FC1" s="0" t="n">
        <v>1.37049348461122</v>
      </c>
      <c r="FD1" s="0" t="n">
        <v>1.68895061534674</v>
      </c>
      <c r="FE1" s="0" t="n">
        <v>1.86949625971976</v>
      </c>
      <c r="FF1" s="0" t="n">
        <v>2.79430846412337</v>
      </c>
      <c r="FG1" s="0" t="n">
        <v>3.6918978826873</v>
      </c>
      <c r="FH1" s="0" t="n">
        <v>3.79501828639657</v>
      </c>
      <c r="FI1" s="0" t="n">
        <v>0.0996744751268379</v>
      </c>
      <c r="FJ1" s="0" t="n">
        <v>0.238759572805173</v>
      </c>
      <c r="FK1" s="0" t="n">
        <v>0.467262324182979</v>
      </c>
      <c r="FL1" s="0" t="n">
        <v>0.572833543614178</v>
      </c>
      <c r="FM1" s="0" t="n">
        <v>0.930115289314522</v>
      </c>
      <c r="FN1" s="0" t="n">
        <v>1.17230001530547</v>
      </c>
      <c r="FO1" s="0" t="n">
        <v>1.21684659312335</v>
      </c>
      <c r="FP1" s="0" t="n">
        <v>1.5652351649205</v>
      </c>
      <c r="FQ1" s="0" t="n">
        <v>2.01452670880201</v>
      </c>
      <c r="FR1" s="0" t="n">
        <v>2.6572874628659</v>
      </c>
      <c r="FS1" s="0" t="n">
        <v>-0.317638547831338</v>
      </c>
      <c r="FT1" s="0" t="n">
        <v>-0.181353583579468</v>
      </c>
      <c r="FU1" s="0" t="n">
        <v>-0.066160352422375</v>
      </c>
      <c r="FV1" s="0" t="n">
        <v>0.0814231191608006</v>
      </c>
      <c r="FW1" s="0" t="n">
        <v>0.209906116176825</v>
      </c>
      <c r="FX1" s="0" t="n">
        <v>0.388369007256521</v>
      </c>
      <c r="FY1" s="0" t="n">
        <v>0.53456977358127</v>
      </c>
      <c r="FZ1" s="0" t="n">
        <v>0.729160400635547</v>
      </c>
      <c r="GA1" s="0" t="n">
        <v>0.935656634279748</v>
      </c>
      <c r="GB1" s="0" t="n">
        <v>1.09904736849014</v>
      </c>
      <c r="GC1" s="0" t="n">
        <v>1.37223900250423</v>
      </c>
      <c r="GD1" s="0" t="n">
        <v>1.68928041609006</v>
      </c>
      <c r="GE1" s="0" t="n">
        <v>2.19052879770654</v>
      </c>
      <c r="GF1" s="0" t="n">
        <v>2.53215498493132</v>
      </c>
      <c r="GG1" s="0" t="n">
        <v>-0.463197904840443</v>
      </c>
      <c r="GH1" s="0" t="n">
        <v>-0.130660478593083</v>
      </c>
      <c r="GI1" s="0" t="n">
        <v>0.0607558372215633</v>
      </c>
      <c r="GJ1" s="0" t="n">
        <v>-0.193918259643566</v>
      </c>
      <c r="GK1" s="0" t="n">
        <v>0.130427544839399</v>
      </c>
      <c r="GL1" s="0" t="n">
        <v>0.446828499287527</v>
      </c>
      <c r="GM1" s="0" t="n">
        <v>0.472596466657793</v>
      </c>
      <c r="GN1" s="0" t="n">
        <v>0.498825550068778</v>
      </c>
      <c r="GO1" s="0" t="n">
        <v>0.750376355964338</v>
      </c>
      <c r="GP1" s="0" t="n">
        <v>0.782914905382769</v>
      </c>
      <c r="GQ1" s="0" t="n">
        <v>0.974144037448882</v>
      </c>
      <c r="GR1" s="0" t="n">
        <v>1.00060454888907</v>
      </c>
      <c r="GS1" s="0" t="n">
        <v>1.04162054900718</v>
      </c>
      <c r="GT1" s="0" t="n">
        <v>1.08437427956044</v>
      </c>
      <c r="GU1" s="0" t="n">
        <v>0.961157222162618</v>
      </c>
      <c r="GV1" s="0" t="n">
        <v>1.25981115083433</v>
      </c>
      <c r="GW1" s="0" t="n">
        <v>-1.21160391977172</v>
      </c>
      <c r="GX1" s="0" t="n">
        <v>-1.00221706811115</v>
      </c>
      <c r="GY1" s="0" t="n">
        <v>-0.843946480449508</v>
      </c>
      <c r="GZ1" s="0" t="n">
        <v>-0.837556083465609</v>
      </c>
      <c r="HA1" s="0" t="n">
        <v>-0.706016985749839</v>
      </c>
      <c r="HB1" s="0" t="n">
        <v>-0.780610368498988</v>
      </c>
      <c r="HC1" s="0" t="n">
        <v>-0.286988309549665</v>
      </c>
      <c r="HD1" s="0" t="n">
        <v>-0.935005960636573</v>
      </c>
      <c r="HE1" s="0" t="n">
        <v>-0.869649940349681</v>
      </c>
      <c r="HF1" s="0" t="n">
        <v>-0.805799271305023</v>
      </c>
      <c r="HG1" s="0" t="n">
        <v>-0.743147392279805</v>
      </c>
      <c r="HH1" s="0" t="n">
        <v>-0.681422381719752</v>
      </c>
      <c r="HI1" s="0" t="n">
        <v>-0.529566650615638</v>
      </c>
      <c r="HJ1" s="0" t="n">
        <v>-0.439049712347006</v>
      </c>
      <c r="HK1" s="0" t="n">
        <v>-0.311519968892626</v>
      </c>
      <c r="HL1" s="0" t="n">
        <v>-0.225156212391749</v>
      </c>
      <c r="HM1" s="0" t="n">
        <v>-0.218926781076981</v>
      </c>
      <c r="HN1" s="0" t="n">
        <v>-0.212689579745108</v>
      </c>
      <c r="HO1" s="0" t="n">
        <v>0.102287207794262</v>
      </c>
      <c r="HP1" s="0" t="n">
        <v>0.109286991054597</v>
      </c>
      <c r="HQ1" s="0" t="n">
        <v>1.65245411473835</v>
      </c>
      <c r="HR1" s="0" t="n">
        <v>1.24840564727146</v>
      </c>
      <c r="HS1" s="0" t="n">
        <v>1.14654062028143</v>
      </c>
      <c r="HT1" s="0" t="n">
        <v>1.09550275747823</v>
      </c>
      <c r="HU1" s="0" t="n">
        <v>1.03178215239539</v>
      </c>
      <c r="HV1" s="0" t="n">
        <v>0.97851752513773</v>
      </c>
      <c r="HW1" s="0" t="n">
        <v>0.94718896758189</v>
      </c>
      <c r="HX1" s="0" t="n">
        <v>1.39791356729385</v>
      </c>
      <c r="HY1" s="0" t="n">
        <v>1.28642800404408</v>
      </c>
      <c r="HZ1" s="0" t="n">
        <v>1.20803420191987</v>
      </c>
      <c r="IA1" s="0" t="n">
        <v>1.05164585481837</v>
      </c>
      <c r="IB1" s="0" t="n">
        <v>1.00408000775867</v>
      </c>
      <c r="IC1" s="0" t="n">
        <v>0.986822366062893</v>
      </c>
      <c r="ID1" s="0" t="n">
        <v>0.928970516723223</v>
      </c>
      <c r="IE1" s="0" t="n">
        <v>1.29801153940258</v>
      </c>
      <c r="IF1" s="0" t="n">
        <v>1.23492514098653</v>
      </c>
      <c r="IG1" s="0" t="n">
        <v>1.11996119734311</v>
      </c>
      <c r="IH1" s="0" t="n">
        <v>0.962491259107013</v>
      </c>
      <c r="II1" s="0" t="n">
        <v>5.86986705596884</v>
      </c>
      <c r="IJ1" s="0" t="n">
        <v>1.0209210589344</v>
      </c>
      <c r="IK1" s="0" t="n">
        <v>0.667291835421255</v>
      </c>
      <c r="IL1" s="0" t="n">
        <v>0.28521672256636</v>
      </c>
      <c r="IM1" s="0" t="n">
        <v>-0.37853168894176</v>
      </c>
      <c r="IN1" s="0" t="n">
        <v>-0.469231890529849</v>
      </c>
      <c r="IO1" s="0" t="n">
        <v>-0.162429571735537</v>
      </c>
      <c r="IP1" s="0" t="n">
        <v>-0.137037825000619</v>
      </c>
      <c r="IQ1" s="0" t="n">
        <v>-0.0333677590983512</v>
      </c>
      <c r="IR1" s="0" t="n">
        <v>0.137521327009002</v>
      </c>
      <c r="IS1" s="0" t="n">
        <v>0.324128657690644</v>
      </c>
      <c r="IT1" s="0" t="n">
        <v>-0.000161255275580419</v>
      </c>
      <c r="IU1" s="0" t="n">
        <v>-0.535603446737707</v>
      </c>
      <c r="IV1" s="0" t="n">
        <v>-0.164318964196961</v>
      </c>
      <c r="IW1" s="0" t="n">
        <v>-0.0101692228089312</v>
      </c>
      <c r="IX1" s="0" t="n">
        <v>0.111005165972084</v>
      </c>
      <c r="IY1" s="0" t="n">
        <v>0.355930202289182</v>
      </c>
      <c r="IZ1" s="0" t="n">
        <v>0.363978114000758</v>
      </c>
      <c r="JA1" s="0" t="n">
        <v>1.26121046298371</v>
      </c>
      <c r="JB1" s="0" t="n">
        <v>0.400800278152931</v>
      </c>
      <c r="JC1" s="0" t="n">
        <v>1.88402018019362</v>
      </c>
      <c r="JD1" s="0" t="n">
        <v>2.72036313215406</v>
      </c>
      <c r="JE1" s="0" t="n">
        <v>1.78852891785476</v>
      </c>
      <c r="JF1" s="0" t="n">
        <v>1.41465903521514</v>
      </c>
      <c r="JG1" s="0" t="n">
        <v>1.01526756210119</v>
      </c>
      <c r="JH1" s="0" t="n">
        <v>3.63953762149794</v>
      </c>
      <c r="JI1" s="0" t="n">
        <v>2.29315584262315</v>
      </c>
      <c r="JJ1" s="0" t="n">
        <v>1.78004913743916</v>
      </c>
      <c r="JK1" s="0" t="n">
        <v>1.48214853335573</v>
      </c>
      <c r="JL1" s="0" t="n">
        <v>1.27410697392404</v>
      </c>
      <c r="JM1" s="0" t="n">
        <v>4.43864691063516</v>
      </c>
      <c r="JN1" s="0" t="n">
        <v>2.82830534602726</v>
      </c>
      <c r="JO1" s="0" t="n">
        <v>2.16524069609298</v>
      </c>
      <c r="JP1" s="0" t="n">
        <v>1.79286419364667</v>
      </c>
      <c r="JQ1" s="0" t="n">
        <v>1.65639776753692</v>
      </c>
      <c r="JR1" s="0" t="n">
        <v>2.79672702176791</v>
      </c>
      <c r="JS1" s="0" t="n">
        <v>1.18321766887022</v>
      </c>
      <c r="JT1" s="0" t="n">
        <v>6.09564385866612</v>
      </c>
      <c r="JU1" s="0" t="n">
        <v>2.26490234276278</v>
      </c>
      <c r="JV1" s="0" t="n">
        <v>0.620542454691862</v>
      </c>
      <c r="JW1" s="0" t="n">
        <v>0.76261681593979</v>
      </c>
      <c r="JX1" s="0" t="n">
        <v>0.583638556631211</v>
      </c>
      <c r="JY1" s="0" t="n">
        <v>0.71478608975852</v>
      </c>
      <c r="JZ1" s="0" t="n">
        <v>0.705353520896774</v>
      </c>
      <c r="KA1" s="0" t="n">
        <v>0.725140252820513</v>
      </c>
      <c r="KB1" s="0" t="n">
        <v>0.731497514313617</v>
      </c>
      <c r="KC1" s="0" t="n">
        <v>0.664243752219231</v>
      </c>
      <c r="KD1" s="0" t="n">
        <v>0.856934064430061</v>
      </c>
      <c r="KE1" s="0" t="n">
        <v>0.883159762051977</v>
      </c>
      <c r="KF1" s="0" t="n">
        <v>0.88912455757902</v>
      </c>
      <c r="KG1" s="0" t="n">
        <v>1.09121951610361</v>
      </c>
      <c r="KH1" s="0" t="n">
        <v>1.08274751240269</v>
      </c>
      <c r="KI1" s="0" t="n">
        <v>1.06886116955998</v>
      </c>
      <c r="KJ1" s="0" t="n">
        <v>1.31406484139555</v>
      </c>
      <c r="KK1" s="0" t="n">
        <v>1.29770941966386</v>
      </c>
      <c r="KL1" s="0" t="n">
        <v>1.28402283292178</v>
      </c>
      <c r="KM1" s="0" t="n">
        <v>1.45245466457158</v>
      </c>
      <c r="KN1" s="0" t="n">
        <v>1.52893424334069</v>
      </c>
      <c r="KO1" s="0" t="n">
        <v>1.58124379522906</v>
      </c>
      <c r="KP1" s="0" t="n">
        <v>1.20244939544575</v>
      </c>
      <c r="KQ1" s="0" t="n">
        <v>1.22301949662662</v>
      </c>
      <c r="KR1" s="0" t="n">
        <v>1.21492806946328</v>
      </c>
      <c r="KS1" s="0" t="n">
        <v>1.01545504482188</v>
      </c>
      <c r="KT1" s="0" t="n">
        <v>0.992130646537152</v>
      </c>
      <c r="KU1" s="0" t="n">
        <v>0.99104300618696</v>
      </c>
      <c r="KV1" s="0" t="n">
        <v>0.80009870863669</v>
      </c>
      <c r="KW1" s="0" t="n">
        <v>0.837916509528356</v>
      </c>
      <c r="KX1" s="0" t="n">
        <v>0.839430263604846</v>
      </c>
      <c r="KY1" s="0" t="n">
        <v>0.830801320680671</v>
      </c>
      <c r="KZ1" s="0" t="n">
        <v>0.707637067900941</v>
      </c>
      <c r="LA1" s="0" t="n">
        <v>0.696406356415222</v>
      </c>
      <c r="LB1" s="0" t="n">
        <v>0.685826171558844</v>
      </c>
      <c r="LC1" s="0" t="n">
        <v>0.68743391953495</v>
      </c>
      <c r="LD1" s="0" t="n">
        <v>0.824785868957375</v>
      </c>
      <c r="LE1" s="0" t="n">
        <v>0.841197873778288</v>
      </c>
      <c r="LF1" s="0" t="n">
        <v>0.83235868111283</v>
      </c>
      <c r="LG1" s="0" t="n">
        <v>1.13242107625064</v>
      </c>
      <c r="LH1" s="0" t="n">
        <v>1.11949567778274</v>
      </c>
      <c r="LI1" s="0" t="n">
        <v>1.13966566145753</v>
      </c>
      <c r="LJ1" s="0" t="n">
        <v>0.989114630496776</v>
      </c>
      <c r="LK1" s="0" t="n">
        <v>0.968498874749326</v>
      </c>
      <c r="LL1" s="0" t="n">
        <v>0.959486422397471</v>
      </c>
      <c r="LM1" s="0" t="n">
        <v>1.02715079215677</v>
      </c>
      <c r="LN1" s="0" t="n">
        <v>1.09524313465792</v>
      </c>
      <c r="LO1" s="0" t="n">
        <v>1.10707336592012</v>
      </c>
      <c r="LP1" s="0" t="n">
        <v>0.578158051464087</v>
      </c>
      <c r="LQ1" s="0" t="n">
        <v>0.555591688616792</v>
      </c>
      <c r="LR1" s="0" t="n">
        <v>0.34375921516167</v>
      </c>
      <c r="LS1" s="0" t="n">
        <v>0.345967712075884</v>
      </c>
      <c r="LT1" s="0" t="n">
        <v>0.359955850331264</v>
      </c>
      <c r="LU1" s="0" t="n">
        <v>0.424078450867137</v>
      </c>
      <c r="LV1" s="0" t="n">
        <v>0.449039103202134</v>
      </c>
      <c r="LW1" s="0" t="n">
        <v>0.461779410976365</v>
      </c>
      <c r="LX1" s="0" t="n">
        <v>0.519468660561503</v>
      </c>
    </row>
    <row collapsed="false" customFormat="false" customHeight="true" hidden="false" ht="12.65" outlineLevel="0" r="2">
      <c r="A2" s="0" t="s">
        <v>4</v>
      </c>
      <c r="B2" s="0" t="n">
        <v>-0.717482343989231</v>
      </c>
      <c r="C2" s="0" t="n">
        <v>1.48054845218353</v>
      </c>
      <c r="D2" s="0" t="n">
        <v>1.60953922706726</v>
      </c>
      <c r="E2" s="0" t="n">
        <v>1.7417358875499</v>
      </c>
      <c r="F2" s="0" t="n">
        <v>1.87739347398351</v>
      </c>
      <c r="G2" s="0" t="n">
        <v>2.01662374837131</v>
      </c>
      <c r="H2" s="0" t="n">
        <v>2.15938860657321</v>
      </c>
      <c r="I2" s="0" t="n">
        <v>2.30548325175549</v>
      </c>
      <c r="J2" s="0" t="n">
        <v>3.10908333024459</v>
      </c>
      <c r="K2" s="0" t="n">
        <v>2.57744649285687</v>
      </c>
      <c r="L2" s="0" t="n">
        <v>2.19970433923147</v>
      </c>
      <c r="M2" s="0" t="n">
        <v>1.72281057036445</v>
      </c>
      <c r="N2" s="0" t="n">
        <v>1.3884780012108</v>
      </c>
      <c r="O2" s="0" t="n">
        <v>1.23051848167232</v>
      </c>
      <c r="P2" s="0" t="n">
        <v>0.53302187999895</v>
      </c>
      <c r="Q2" s="0" t="n">
        <v>0.8095622228482</v>
      </c>
      <c r="R2" s="0" t="n">
        <v>1.08976211124644</v>
      </c>
      <c r="S2" s="0" t="n">
        <v>2.11311366349021</v>
      </c>
      <c r="T2" s="0" t="n">
        <v>0.494825850371487</v>
      </c>
      <c r="U2" s="0" t="n">
        <v>0.744606258026609</v>
      </c>
      <c r="V2" s="0" t="n">
        <v>0.987226527257521</v>
      </c>
      <c r="W2" s="0" t="n">
        <v>1.52232565317588</v>
      </c>
      <c r="X2" s="0" t="n">
        <v>1.86091585278344</v>
      </c>
      <c r="Y2" s="0" t="n">
        <v>2.19526723893557</v>
      </c>
      <c r="Z2" s="0" t="n">
        <v>2.52271819911456</v>
      </c>
      <c r="AA2" s="0" t="n">
        <v>0.0592754294228076</v>
      </c>
      <c r="AB2" s="0" t="n">
        <v>0.0911554783862907</v>
      </c>
      <c r="AC2" s="0" t="n">
        <v>0.166021217269463</v>
      </c>
      <c r="AD2" s="0" t="n">
        <v>0.214777144612937</v>
      </c>
      <c r="AE2" s="0" t="n">
        <v>0.244832021144517</v>
      </c>
      <c r="AF2" s="0" t="n">
        <v>0.304080033982586</v>
      </c>
      <c r="AG2" s="0" t="n">
        <v>0.36231594900259</v>
      </c>
      <c r="AH2" s="0" t="n">
        <v>0.448106346602682</v>
      </c>
      <c r="AI2" s="0" t="n">
        <v>0.476357424468415</v>
      </c>
      <c r="AJ2" s="0" t="n">
        <v>0.532441970001258</v>
      </c>
      <c r="AK2" s="0" t="n">
        <v>0.670955606251369</v>
      </c>
      <c r="AL2" s="0" t="n">
        <v>0.786510691545979</v>
      </c>
      <c r="AM2" s="0" t="n">
        <v>0.891381056625204</v>
      </c>
      <c r="AN2" s="0" t="n">
        <v>0.919130643845458</v>
      </c>
      <c r="AO2" s="0" t="n">
        <v>0.935822346997813</v>
      </c>
      <c r="AP2" s="0" t="n">
        <v>1.07091545423401</v>
      </c>
      <c r="AQ2" s="0" t="n">
        <v>1.08804187975964</v>
      </c>
      <c r="AR2" s="0" t="n">
        <v>3.22230989423247</v>
      </c>
      <c r="AS2" s="0" t="n">
        <v>1.9569000939738</v>
      </c>
      <c r="AT2" s="0" t="n">
        <v>2.3205669559844</v>
      </c>
      <c r="AU2" s="0" t="n">
        <v>2.50036637484471</v>
      </c>
      <c r="AV2" s="0" t="n">
        <v>3.82010555163536</v>
      </c>
      <c r="AW2" s="0" t="n">
        <v>2.2111756712374</v>
      </c>
      <c r="AX2" s="0" t="n">
        <v>1.78358870302932</v>
      </c>
      <c r="AY2" s="0" t="n">
        <v>1.63374819076724</v>
      </c>
      <c r="AZ2" s="0" t="n">
        <v>3.65922977781436</v>
      </c>
      <c r="BA2" s="0" t="n">
        <v>2.95006573770038</v>
      </c>
      <c r="BB2" s="0" t="n">
        <v>2.60603426723402</v>
      </c>
      <c r="BC2" s="0" t="n">
        <v>2.235626238743</v>
      </c>
      <c r="BD2" s="0" t="n">
        <v>2.01657536621204</v>
      </c>
      <c r="BE2" s="0" t="n">
        <v>3.71890103311446</v>
      </c>
      <c r="BF2" s="0" t="n">
        <v>2.73468832113527</v>
      </c>
      <c r="BG2" s="0" t="n">
        <v>2.69636425077616</v>
      </c>
      <c r="BH2" s="0" t="n">
        <v>2.39948475628231</v>
      </c>
      <c r="BI2" s="0" t="n">
        <v>2.22212698346996</v>
      </c>
      <c r="BJ2" s="0" t="n">
        <v>3.1517704766174</v>
      </c>
      <c r="BK2" s="0" t="n">
        <v>2.77644292956668</v>
      </c>
      <c r="BL2" s="0" t="n">
        <v>4.36985009873504</v>
      </c>
      <c r="BM2" s="0" t="n">
        <v>4.26543908570284</v>
      </c>
      <c r="BN2" s="0" t="n">
        <v>3.58853313977925</v>
      </c>
      <c r="BO2" s="0" t="n">
        <v>3.56066384236311</v>
      </c>
      <c r="BP2" s="0" t="n">
        <v>3.14108309043686</v>
      </c>
      <c r="BQ2" s="0" t="n">
        <v>2.04745957188949</v>
      </c>
      <c r="BR2" s="0" t="n">
        <v>1.57751325044939</v>
      </c>
      <c r="BS2" s="0" t="n">
        <v>1.64111439919801</v>
      </c>
      <c r="BT2" s="0" t="n">
        <v>1.52517309253159</v>
      </c>
      <c r="BU2" s="0" t="n">
        <v>1.44155197063698</v>
      </c>
      <c r="BV2" s="0" t="n">
        <v>1.40685668604728</v>
      </c>
      <c r="BW2" s="0" t="n">
        <v>1.37555329155687</v>
      </c>
      <c r="BX2" s="0" t="n">
        <v>1.34700287703185</v>
      </c>
      <c r="BY2" s="0" t="n">
        <v>1.32072985136948</v>
      </c>
      <c r="BZ2" s="0" t="n">
        <v>1.97773840893822</v>
      </c>
      <c r="CA2" s="0" t="n">
        <v>1.88047011336601</v>
      </c>
      <c r="CB2" s="0" t="n">
        <v>1.80437365611456</v>
      </c>
      <c r="CC2" s="0" t="n">
        <v>1.68840412506817</v>
      </c>
      <c r="CD2" s="0" t="n">
        <v>1.64190217052396</v>
      </c>
      <c r="CE2" s="0" t="n">
        <v>1.60061761749955</v>
      </c>
      <c r="CF2" s="0" t="n">
        <v>1.56346059557719</v>
      </c>
      <c r="CG2" s="0" t="n">
        <v>1.49859237649842</v>
      </c>
      <c r="CH2" s="0" t="n">
        <v>1.44312990309336</v>
      </c>
      <c r="CI2" s="0" t="n">
        <v>1.88421878896955</v>
      </c>
      <c r="CJ2" s="0" t="n">
        <v>1.70221072486489</v>
      </c>
      <c r="CK2" s="0" t="n">
        <v>2.56997333985671</v>
      </c>
      <c r="CL2" s="0" t="n">
        <v>2.13412487901505</v>
      </c>
      <c r="CM2" s="0" t="n">
        <v>2.00782284926322</v>
      </c>
      <c r="CN2" s="0" t="n">
        <v>1.82489181395879</v>
      </c>
      <c r="CO2" s="0" t="n">
        <v>3.92402156791341</v>
      </c>
      <c r="CP2" s="0" t="n">
        <v>1.50313620247958</v>
      </c>
      <c r="CQ2" s="0" t="n">
        <v>1.68016694578034</v>
      </c>
      <c r="CR2" s="0" t="n">
        <v>1.42120592232939</v>
      </c>
      <c r="CS2" s="0" t="n">
        <v>1.59808227476453</v>
      </c>
      <c r="CT2" s="0" t="n">
        <v>1.77277361900557</v>
      </c>
      <c r="CU2" s="0" t="n">
        <v>1.96839751849603</v>
      </c>
      <c r="CV2" s="0" t="n">
        <v>2.13633252460481</v>
      </c>
      <c r="CW2" s="0" t="n">
        <v>4.14244456968687</v>
      </c>
      <c r="CX2" s="0" t="n">
        <v>1.45090846058057</v>
      </c>
      <c r="CY2" s="0" t="n">
        <v>1.54829620785838</v>
      </c>
      <c r="CZ2" s="0" t="n">
        <v>1.81699209945523</v>
      </c>
      <c r="DA2" s="0" t="n">
        <v>2.01504584141529</v>
      </c>
      <c r="DB2" s="0" t="n">
        <v>2.14374168164375</v>
      </c>
      <c r="DC2" s="0" t="n">
        <v>2.17535156018869</v>
      </c>
      <c r="DD2" s="0" t="n">
        <v>2.39845517498038</v>
      </c>
      <c r="DE2" s="0" t="n">
        <v>3.65519669277381</v>
      </c>
      <c r="DF2" s="0" t="n">
        <v>1.21868614743021</v>
      </c>
      <c r="DG2" s="0" t="n">
        <v>1.41801885004639</v>
      </c>
      <c r="DH2" s="0" t="n">
        <v>1.56576224781723</v>
      </c>
      <c r="DI2" s="0" t="n">
        <v>1.71706474701378</v>
      </c>
      <c r="DJ2" s="0" t="n">
        <v>1.7786600336033</v>
      </c>
      <c r="DK2" s="0" t="n">
        <v>1.90479428456508</v>
      </c>
      <c r="DL2" s="0" t="n">
        <v>1.95277138765811</v>
      </c>
      <c r="DM2" s="0" t="n">
        <v>2.12515433623992</v>
      </c>
      <c r="DN2" s="0" t="n">
        <v>2.22303484923218</v>
      </c>
      <c r="DO2" s="0" t="n">
        <v>2.37812464097924</v>
      </c>
      <c r="DP2" s="0" t="n">
        <v>2.41543750243193</v>
      </c>
      <c r="DQ2" s="0" t="n">
        <v>2.70390187882375</v>
      </c>
      <c r="DR2" s="0" t="n">
        <v>3.48803121795382</v>
      </c>
      <c r="DS2" s="0" t="n">
        <v>1.60281925981343</v>
      </c>
      <c r="DT2" s="0" t="n">
        <v>1.79860382221222</v>
      </c>
      <c r="DU2" s="0" t="n">
        <v>2.07227887666495</v>
      </c>
      <c r="DV2" s="0" t="n">
        <v>2.2063606222351</v>
      </c>
      <c r="DW2" s="0" t="n">
        <v>2.40011896918814</v>
      </c>
      <c r="DX2" s="0" t="n">
        <v>3.19408052716305</v>
      </c>
      <c r="DY2" s="0" t="n">
        <v>3.55345802181455</v>
      </c>
      <c r="DZ2" s="0" t="n">
        <v>1.69907807323864</v>
      </c>
      <c r="EA2" s="0" t="n">
        <v>2.08788616584581</v>
      </c>
      <c r="EB2" s="0" t="n">
        <v>2.36564782307195</v>
      </c>
      <c r="EC2" s="0" t="n">
        <v>3.0280734604977</v>
      </c>
      <c r="ED2" s="0" t="n">
        <v>3.79876044276425</v>
      </c>
      <c r="EE2" s="0" t="n">
        <v>1.28864942330295</v>
      </c>
      <c r="EF2" s="0" t="n">
        <v>1.48414379504599</v>
      </c>
      <c r="EG2" s="0" t="n">
        <v>1.70020385785007</v>
      </c>
      <c r="EH2" s="0" t="n">
        <v>1.81852930730849</v>
      </c>
      <c r="EI2" s="0" t="n">
        <v>1.98568608416356</v>
      </c>
      <c r="EJ2" s="0" t="n">
        <v>1.99776604952066</v>
      </c>
      <c r="EK2" s="0" t="n">
        <v>2.38626784088433</v>
      </c>
      <c r="EL2" s="0" t="n">
        <v>2.67076059090193</v>
      </c>
      <c r="EM2" s="0" t="n">
        <v>3.05575161453247</v>
      </c>
      <c r="EN2" s="0" t="n">
        <v>3.53818877563684</v>
      </c>
      <c r="EO2" s="0" t="n">
        <v>4.19633957069496</v>
      </c>
      <c r="EP2" s="0" t="n">
        <v>4.28911124071171</v>
      </c>
      <c r="EQ2" s="0" t="n">
        <v>4.76984317725258</v>
      </c>
      <c r="ER2" s="0" t="n">
        <v>1.953948715953</v>
      </c>
      <c r="ES2" s="0" t="n">
        <v>2.05172815333766</v>
      </c>
      <c r="ET2" s="0" t="n">
        <v>2.46872641965776</v>
      </c>
      <c r="EU2" s="0" t="n">
        <v>3.08860253482277</v>
      </c>
      <c r="EV2" s="0" t="n">
        <v>3.61722543855965</v>
      </c>
      <c r="EW2" s="0" t="n">
        <v>3.6355831687925</v>
      </c>
      <c r="EX2" s="0" t="n">
        <v>4.27621266431298</v>
      </c>
      <c r="EY2" s="0" t="n">
        <v>5.08276280950148</v>
      </c>
      <c r="EZ2" s="0" t="n">
        <v>1.3163341787123</v>
      </c>
      <c r="FA2" s="0" t="n">
        <v>1.48719572538619</v>
      </c>
      <c r="FB2" s="0" t="n">
        <v>1.65833590535255</v>
      </c>
      <c r="FC2" s="0" t="n">
        <v>1.92743917754694</v>
      </c>
      <c r="FD2" s="0" t="n">
        <v>2.1823416215612</v>
      </c>
      <c r="FE2" s="0" t="n">
        <v>2.32509185550537</v>
      </c>
      <c r="FF2" s="0" t="n">
        <v>3.04929354575556</v>
      </c>
      <c r="FG2" s="0" t="n">
        <v>3.76281295426159</v>
      </c>
      <c r="FH2" s="0" t="n">
        <v>3.84645750689791</v>
      </c>
      <c r="FI2" s="0" t="n">
        <v>0.842710035659468</v>
      </c>
      <c r="FJ2" s="0" t="n">
        <v>0.976318318525437</v>
      </c>
      <c r="FK2" s="0" t="n">
        <v>1.18845598317091</v>
      </c>
      <c r="FL2" s="0" t="n">
        <v>1.28384384939177</v>
      </c>
      <c r="FM2" s="0" t="n">
        <v>1.59712603919441</v>
      </c>
      <c r="FN2" s="0" t="n">
        <v>1.80312144297449</v>
      </c>
      <c r="FO2" s="0" t="n">
        <v>1.84058655843595</v>
      </c>
      <c r="FP2" s="0" t="n">
        <v>2.13018676574606</v>
      </c>
      <c r="FQ2" s="0" t="n">
        <v>2.49793039218127</v>
      </c>
      <c r="FR2" s="0" t="n">
        <v>3.02114568076427</v>
      </c>
      <c r="FS2" s="0" t="n">
        <v>0.333612574517965</v>
      </c>
      <c r="FT2" s="0" t="n">
        <v>0.474290875485482</v>
      </c>
      <c r="FU2" s="0" t="n">
        <v>0.588771836792979</v>
      </c>
      <c r="FV2" s="0" t="n">
        <v>0.730051215287592</v>
      </c>
      <c r="FW2" s="0" t="n">
        <v>0.848568342286217</v>
      </c>
      <c r="FX2" s="0" t="n">
        <v>1.00701998173151</v>
      </c>
      <c r="FY2" s="0" t="n">
        <v>1.13205093306603</v>
      </c>
      <c r="FZ2" s="0" t="n">
        <v>1.29256955032115</v>
      </c>
      <c r="GA2" s="0" t="n">
        <v>1.45637423707563</v>
      </c>
      <c r="GB2" s="0" t="n">
        <v>1.58172333950313</v>
      </c>
      <c r="GC2" s="0" t="n">
        <v>1.78380315475978</v>
      </c>
      <c r="GD2" s="0" t="n">
        <v>2.00791159504781</v>
      </c>
      <c r="GE2" s="0" t="n">
        <v>2.34283728690551</v>
      </c>
      <c r="GF2" s="0" t="n">
        <v>2.56078115302727</v>
      </c>
      <c r="GG2" s="0" t="n">
        <v>0.176527040271812</v>
      </c>
      <c r="GH2" s="0" t="n">
        <v>0.525149286494694</v>
      </c>
      <c r="GI2" s="0" t="n">
        <v>0.710610260293936</v>
      </c>
      <c r="GJ2" s="0" t="n">
        <v>0.461566125418266</v>
      </c>
      <c r="GK2" s="0" t="n">
        <v>0.775721757512736</v>
      </c>
      <c r="GL2" s="0" t="n">
        <v>1.05750080552619</v>
      </c>
      <c r="GM2" s="0" t="n">
        <v>1.07954300949286</v>
      </c>
      <c r="GN2" s="0" t="n">
        <v>1.10185265746185</v>
      </c>
      <c r="GO2" s="0" t="n">
        <v>1.30969463057582</v>
      </c>
      <c r="GP2" s="0" t="n">
        <v>1.33582489429206</v>
      </c>
      <c r="GQ2" s="0" t="n">
        <v>1.48622401767165</v>
      </c>
      <c r="GR2" s="0" t="n">
        <v>1.50662904071711</v>
      </c>
      <c r="GS2" s="0" t="n">
        <v>1.53807157026139</v>
      </c>
      <c r="GT2" s="0" t="n">
        <v>1.57061066523062</v>
      </c>
      <c r="GU2" s="0" t="n">
        <v>1.47617499845918</v>
      </c>
      <c r="GV2" s="0" t="n">
        <v>1.70171755170294</v>
      </c>
      <c r="GW2" s="0" t="n">
        <v>-0.760077356933363</v>
      </c>
      <c r="GX2" s="0" t="n">
        <v>-0.475262433079711</v>
      </c>
      <c r="GY2" s="0" t="n">
        <v>-0.271815294936151</v>
      </c>
      <c r="GZ2" s="0" t="n">
        <v>-0.263814996349369</v>
      </c>
      <c r="HA2" s="0" t="n">
        <v>-0.102816662308413</v>
      </c>
      <c r="HB2" s="0" t="n">
        <v>-0.193258378178889</v>
      </c>
      <c r="HC2" s="0" t="n">
        <v>0.365769813288152</v>
      </c>
      <c r="HD2" s="0" t="n">
        <v>-0.387620007880286</v>
      </c>
      <c r="HE2" s="0" t="n">
        <v>-0.304160322684163</v>
      </c>
      <c r="HF2" s="0" t="n">
        <v>-0.224305008114535</v>
      </c>
      <c r="HG2" s="0" t="n">
        <v>-0.14755660709876</v>
      </c>
      <c r="HH2" s="0" t="n">
        <v>-0.073482615344368</v>
      </c>
      <c r="HI2" s="0" t="n">
        <v>0.102397699065605</v>
      </c>
      <c r="HJ2" s="0" t="n">
        <v>0.203101044375657</v>
      </c>
      <c r="HK2" s="0" t="n">
        <v>0.340056106421274</v>
      </c>
      <c r="HL2" s="0" t="n">
        <v>0.429718150870334</v>
      </c>
      <c r="HM2" s="0" t="n">
        <v>0.436093039064063</v>
      </c>
      <c r="HN2" s="0" t="n">
        <v>0.442464691611103</v>
      </c>
      <c r="HO2" s="0" t="n">
        <v>0.74956817267323</v>
      </c>
      <c r="HP2" s="0" t="n">
        <v>0.756091903685037</v>
      </c>
      <c r="HQ2" s="0" t="n">
        <v>2.55172924859576</v>
      </c>
      <c r="HR2" s="0" t="n">
        <v>1.72055089013637</v>
      </c>
      <c r="HS2" s="0" t="n">
        <v>1.6599232251496</v>
      </c>
      <c r="HT2" s="0" t="n">
        <v>1.62954669122912</v>
      </c>
      <c r="HU2" s="0" t="n">
        <v>1.59162168780184</v>
      </c>
      <c r="HV2" s="0" t="n">
        <v>1.55991983612179</v>
      </c>
      <c r="HW2" s="0" t="n">
        <v>1.54127381650016</v>
      </c>
      <c r="HX2" s="0" t="n">
        <v>1.80953448299276</v>
      </c>
      <c r="HY2" s="0" t="n">
        <v>1.74318090140259</v>
      </c>
      <c r="HZ2" s="0" t="n">
        <v>1.69652275667259</v>
      </c>
      <c r="IA2" s="0" t="n">
        <v>1.60344409566333</v>
      </c>
      <c r="IB2" s="0" t="n">
        <v>1.57513402374209</v>
      </c>
      <c r="IC2" s="0" t="n">
        <v>1.5648626818487</v>
      </c>
      <c r="ID2" s="0" t="n">
        <v>1.53043062362155</v>
      </c>
      <c r="IE2" s="0" t="n">
        <v>1.75007514883793</v>
      </c>
      <c r="IF2" s="0" t="n">
        <v>1.71252761028219</v>
      </c>
      <c r="IG2" s="0" t="n">
        <v>1.64410377860291</v>
      </c>
      <c r="IH2" s="0" t="n">
        <v>1.55038138002347</v>
      </c>
      <c r="II2" s="0" t="n">
        <v>4.47113587808528</v>
      </c>
      <c r="IJ2" s="0" t="n">
        <v>1.68727161827308</v>
      </c>
      <c r="IK2" s="0" t="n">
        <v>1.46436009465815</v>
      </c>
      <c r="IL2" s="0" t="n">
        <v>0.916264500623468</v>
      </c>
      <c r="IM2" s="0" t="n">
        <v>0.268791659713469</v>
      </c>
      <c r="IN2" s="0" t="n">
        <v>0.169853899090318</v>
      </c>
      <c r="IO2" s="0" t="n">
        <v>0.493367029291771</v>
      </c>
      <c r="IP2" s="0" t="n">
        <v>0.518793087596358</v>
      </c>
      <c r="IQ2" s="0" t="n">
        <v>0.620669420608643</v>
      </c>
      <c r="IR2" s="0" t="n">
        <v>0.782284951495222</v>
      </c>
      <c r="IS2" s="0" t="n">
        <v>0.950759560677236</v>
      </c>
      <c r="IT2" s="0" t="n">
        <v>0.65266732458582</v>
      </c>
      <c r="IU2" s="0" t="n">
        <v>0.0955738221729481</v>
      </c>
      <c r="IV2" s="0" t="n">
        <v>0.490643673261273</v>
      </c>
      <c r="IW2" s="0" t="n">
        <v>0.643055400821017</v>
      </c>
      <c r="IX2" s="0" t="n">
        <v>0.758555218947048</v>
      </c>
      <c r="IY2" s="0" t="n">
        <v>0.97871520769569</v>
      </c>
      <c r="IZ2" s="0" t="n">
        <v>0.985757295673066</v>
      </c>
      <c r="JA2" s="0" t="n">
        <v>1.83873895638794</v>
      </c>
      <c r="JB2" s="0" t="n">
        <v>1.29637612978373</v>
      </c>
      <c r="JC2" s="0" t="n">
        <v>2.33653476565436</v>
      </c>
      <c r="JD2" s="0" t="n">
        <v>2.99133449220355</v>
      </c>
      <c r="JE2" s="0" t="n">
        <v>2.35717219626164</v>
      </c>
      <c r="JF2" s="0" t="n">
        <v>2.10273403599666</v>
      </c>
      <c r="JG2" s="0" t="n">
        <v>1.83092708827687</v>
      </c>
      <c r="JH2" s="0" t="n">
        <v>3.72049942690293</v>
      </c>
      <c r="JI2" s="0" t="n">
        <v>2.77925969409699</v>
      </c>
      <c r="JJ2" s="0" t="n">
        <v>2.42055280600174</v>
      </c>
      <c r="JK2" s="0" t="n">
        <v>2.21229398269491</v>
      </c>
      <c r="JL2" s="0" t="n">
        <v>2.06685456507619</v>
      </c>
      <c r="JM2" s="0" t="n">
        <v>4.37887699209027</v>
      </c>
      <c r="JN2" s="0" t="n">
        <v>3.22804408611362</v>
      </c>
      <c r="JO2" s="0" t="n">
        <v>2.75418398419168</v>
      </c>
      <c r="JP2" s="0" t="n">
        <v>2.48806458328554</v>
      </c>
      <c r="JQ2" s="0" t="n">
        <v>2.39053865637675</v>
      </c>
      <c r="JR2" s="0" t="n">
        <v>2.93719006848247</v>
      </c>
      <c r="JS2" s="0" t="n">
        <v>1.94522598788577</v>
      </c>
      <c r="JT2" s="0" t="n">
        <v>5.56305223466448</v>
      </c>
      <c r="JU2" s="0" t="n">
        <v>2.8254073227505</v>
      </c>
      <c r="JV2" s="0" t="n">
        <v>1.32647964290524</v>
      </c>
      <c r="JW2" s="0" t="n">
        <v>1.45188728004703</v>
      </c>
      <c r="JX2" s="0" t="n">
        <v>1.37940552736078</v>
      </c>
      <c r="JY2" s="0" t="n">
        <v>1.43272301231867</v>
      </c>
      <c r="JZ2" s="0" t="n">
        <v>1.40747667626</v>
      </c>
      <c r="KA2" s="0" t="n">
        <v>1.42334520524818</v>
      </c>
      <c r="KB2" s="0" t="n">
        <v>1.41907497566995</v>
      </c>
      <c r="KC2" s="0" t="n">
        <v>1.36263633456849</v>
      </c>
      <c r="KD2" s="0" t="n">
        <v>1.55738009916886</v>
      </c>
      <c r="KE2" s="0" t="n">
        <v>1.55666671087156</v>
      </c>
      <c r="KF2" s="0" t="n">
        <v>1.56418000039337</v>
      </c>
      <c r="KG2" s="0" t="n">
        <v>1.73527426246691</v>
      </c>
      <c r="KH2" s="0" t="n">
        <v>1.72808797580184</v>
      </c>
      <c r="KI2" s="0" t="n">
        <v>1.71564725486197</v>
      </c>
      <c r="KJ2" s="0" t="n">
        <v>1.92270851152461</v>
      </c>
      <c r="KK2" s="0" t="n">
        <v>1.90683213847864</v>
      </c>
      <c r="KL2" s="0" t="n">
        <v>1.89978158526549</v>
      </c>
      <c r="KM2" s="0" t="n">
        <v>2.05252011421491</v>
      </c>
      <c r="KN2" s="0" t="n">
        <v>2.09941400152675</v>
      </c>
      <c r="KO2" s="0" t="n">
        <v>2.15095448241303</v>
      </c>
      <c r="KP2" s="0" t="n">
        <v>1.89261164398033</v>
      </c>
      <c r="KQ2" s="0" t="n">
        <v>1.91380699107333</v>
      </c>
      <c r="KR2" s="0" t="n">
        <v>1.90237627824959</v>
      </c>
      <c r="KS2" s="0" t="n">
        <v>1.77639758241838</v>
      </c>
      <c r="KT2" s="0" t="n">
        <v>1.75245826414738</v>
      </c>
      <c r="KU2" s="0" t="n">
        <v>1.75317157991911</v>
      </c>
      <c r="KV2" s="0" t="n">
        <v>1.58914465332746</v>
      </c>
      <c r="KW2" s="0" t="n">
        <v>1.61506746731856</v>
      </c>
      <c r="KX2" s="0" t="n">
        <v>1.61604550893625</v>
      </c>
      <c r="KY2" s="0" t="n">
        <v>1.60133986796624</v>
      </c>
      <c r="KZ2" s="0" t="n">
        <v>1.49935355385996</v>
      </c>
      <c r="LA2" s="0" t="n">
        <v>1.48750487284401</v>
      </c>
      <c r="LB2" s="0" t="n">
        <v>1.47282526606127</v>
      </c>
      <c r="LC2" s="0" t="n">
        <v>1.47545037523189</v>
      </c>
      <c r="LD2" s="0" t="n">
        <v>1.63671372973888</v>
      </c>
      <c r="LE2" s="0" t="n">
        <v>1.65568738277235</v>
      </c>
      <c r="LF2" s="0" t="n">
        <v>1.64579616701938</v>
      </c>
      <c r="LG2" s="0" t="n">
        <v>1.88473689405291</v>
      </c>
      <c r="LH2" s="0" t="n">
        <v>1.86791653187248</v>
      </c>
      <c r="LI2" s="0" t="n">
        <v>1.88279684767442</v>
      </c>
      <c r="LJ2" s="0" t="n">
        <v>1.78841950498855</v>
      </c>
      <c r="LK2" s="0" t="n">
        <v>1.76813379336522</v>
      </c>
      <c r="LL2" s="0" t="n">
        <v>1.76209643452152</v>
      </c>
      <c r="LM2" s="0" t="n">
        <v>1.8390142526454</v>
      </c>
      <c r="LN2" s="0" t="n">
        <v>1.88535468058199</v>
      </c>
      <c r="LO2" s="0" t="n">
        <v>1.89340577647827</v>
      </c>
      <c r="LP2" s="0" t="n">
        <v>1.40817427553928</v>
      </c>
      <c r="LQ2" s="0" t="n">
        <v>1.38625805503226</v>
      </c>
      <c r="LR2" s="0" t="n">
        <v>1.18212663955627</v>
      </c>
      <c r="LS2" s="0" t="n">
        <v>1.19216421142949</v>
      </c>
      <c r="LT2" s="0" t="n">
        <v>1.20054467735839</v>
      </c>
      <c r="LU2" s="0" t="n">
        <v>1.22993075700691</v>
      </c>
      <c r="LV2" s="0" t="n">
        <v>1.25391555144404</v>
      </c>
      <c r="LW2" s="0" t="n">
        <v>1.27049869691116</v>
      </c>
      <c r="LX2" s="0" t="n">
        <v>1.23581274551623</v>
      </c>
    </row>
    <row collapsed="false" customFormat="false" customHeight="false" hidden="false" ht="12.1" outlineLevel="0" r="3">
      <c r="A3" s="0" t="s">
        <v>5</v>
      </c>
      <c r="B3" s="0" t="n">
        <v>0.414650942112713</v>
      </c>
      <c r="C3" s="0" t="n">
        <v>1.10564824818449</v>
      </c>
      <c r="D3" s="0" t="n">
        <v>1.20162084549661</v>
      </c>
      <c r="E3" s="0" t="n">
        <v>1.30465694938626</v>
      </c>
      <c r="F3" s="0" t="n">
        <v>1.41468023635002</v>
      </c>
      <c r="G3" s="0" t="n">
        <v>1.53149597098906</v>
      </c>
      <c r="H3" s="0" t="n">
        <v>1.65477717711308</v>
      </c>
      <c r="I3" s="0" t="n">
        <v>1.78403999830307</v>
      </c>
      <c r="J3" s="0" t="n">
        <v>2.72505115018153</v>
      </c>
      <c r="K3" s="0" t="n">
        <v>2.19261505475635</v>
      </c>
      <c r="L3" s="0" t="n">
        <v>1.82741163620588</v>
      </c>
      <c r="M3" s="0" t="n">
        <v>1.39694331725107</v>
      </c>
      <c r="N3" s="0" t="n">
        <v>1.12765012895362</v>
      </c>
      <c r="O3" s="0" t="n">
        <v>0.934738402651511</v>
      </c>
      <c r="P3" s="0" t="n">
        <v>0.634601376214825</v>
      </c>
      <c r="Q3" s="0" t="n">
        <v>0.757834671554568</v>
      </c>
      <c r="R3" s="0" t="n">
        <v>0.919233587411304</v>
      </c>
      <c r="S3" s="0" t="n">
        <v>1.74619883081399</v>
      </c>
      <c r="T3" s="0" t="n">
        <v>0.581417902213157</v>
      </c>
      <c r="U3" s="0" t="n">
        <v>0.673583518718318</v>
      </c>
      <c r="V3" s="0" t="n">
        <v>0.791101123793002</v>
      </c>
      <c r="W3" s="0" t="n">
        <v>0.948798662406679</v>
      </c>
      <c r="X3" s="0" t="n">
        <v>1.18994081668829</v>
      </c>
      <c r="Y3" s="0" t="n">
        <v>1.45418732028991</v>
      </c>
      <c r="Z3" s="0" t="n">
        <v>1.73057109408906</v>
      </c>
      <c r="AA3" s="0" t="n">
        <v>0.504713406672531</v>
      </c>
      <c r="AB3" s="0" t="n">
        <v>0.510516246164979</v>
      </c>
      <c r="AC3" s="0" t="n">
        <v>0.525643695184638</v>
      </c>
      <c r="AD3" s="0" t="n">
        <v>0.536679686982315</v>
      </c>
      <c r="AE3" s="0" t="n">
        <v>0.543966910631159</v>
      </c>
      <c r="AF3" s="0" t="n">
        <v>0.559449801199559</v>
      </c>
      <c r="AG3" s="0" t="n">
        <v>0.576156020895169</v>
      </c>
      <c r="AH3" s="0" t="n">
        <v>0.603546398988492</v>
      </c>
      <c r="AI3" s="0" t="n">
        <v>0.613307657234549</v>
      </c>
      <c r="AJ3" s="0" t="n">
        <v>0.633793919822463</v>
      </c>
      <c r="AK3" s="0" t="n">
        <v>0.690797146068462</v>
      </c>
      <c r="AL3" s="0" t="n">
        <v>0.745377905096786</v>
      </c>
      <c r="AM3" s="0" t="n">
        <v>0.800389628775004</v>
      </c>
      <c r="AN3" s="0" t="n">
        <v>0.815802528789421</v>
      </c>
      <c r="AO3" s="0" t="n">
        <v>0.825243076125996</v>
      </c>
      <c r="AP3" s="0" t="n">
        <v>0.906246597720961</v>
      </c>
      <c r="AQ3" s="0" t="n">
        <v>0.917083919073521</v>
      </c>
      <c r="AR3" s="0" t="n">
        <v>2.64075152665785</v>
      </c>
      <c r="AS3" s="0" t="n">
        <v>1.30173585900036</v>
      </c>
      <c r="AT3" s="0" t="n">
        <v>1.59894874626515</v>
      </c>
      <c r="AU3" s="0" t="n">
        <v>1.75305667759535</v>
      </c>
      <c r="AV3" s="0" t="n">
        <v>3.22076303194329</v>
      </c>
      <c r="AW3" s="0" t="n">
        <v>1.76084114333649</v>
      </c>
      <c r="AX3" s="0" t="n">
        <v>1.25678543690848</v>
      </c>
      <c r="AY3" s="0" t="n">
        <v>1.08014776814061</v>
      </c>
      <c r="AZ3" s="0" t="n">
        <v>3.28447819955409</v>
      </c>
      <c r="BA3" s="0" t="n">
        <v>2.45849861282685</v>
      </c>
      <c r="BB3" s="0" t="n">
        <v>2.05779728602058</v>
      </c>
      <c r="BC3" s="0" t="n">
        <v>1.62637457845592</v>
      </c>
      <c r="BD3" s="0" t="n">
        <v>1.37124101424378</v>
      </c>
      <c r="BE3" s="0" t="n">
        <v>3.21447382295967</v>
      </c>
      <c r="BF3" s="0" t="n">
        <v>2.07739196032835</v>
      </c>
      <c r="BG3" s="0" t="n">
        <v>2.03311534737958</v>
      </c>
      <c r="BH3" s="0" t="n">
        <v>1.69012415810987</v>
      </c>
      <c r="BI3" s="0" t="n">
        <v>1.4852189539736</v>
      </c>
      <c r="BJ3" s="0" t="n">
        <v>2.45310675824688</v>
      </c>
      <c r="BK3" s="0" t="n">
        <v>2.02200182756996</v>
      </c>
      <c r="BL3" s="0" t="n">
        <v>3.75974818698721</v>
      </c>
      <c r="BM3" s="0" t="n">
        <v>3.64034598769719</v>
      </c>
      <c r="BN3" s="0" t="n">
        <v>2.86625083902889</v>
      </c>
      <c r="BO3" s="0" t="n">
        <v>2.83438010712509</v>
      </c>
      <c r="BP3" s="0" t="n">
        <v>2.35455654153718</v>
      </c>
      <c r="BQ3" s="0" t="n">
        <v>1.78730006816086</v>
      </c>
      <c r="BR3" s="0" t="n">
        <v>1.22223836066252</v>
      </c>
      <c r="BS3" s="0" t="n">
        <v>1.29871214515906</v>
      </c>
      <c r="BT3" s="0" t="n">
        <v>1.1593047496213</v>
      </c>
      <c r="BU3" s="0" t="n">
        <v>1.05875902393948</v>
      </c>
      <c r="BV3" s="0" t="n">
        <v>1.01704154290394</v>
      </c>
      <c r="BW3" s="0" t="n">
        <v>0.979402457897303</v>
      </c>
      <c r="BX3" s="0" t="n">
        <v>0.945073545752924</v>
      </c>
      <c r="BY3" s="0" t="n">
        <v>0.913482957499282</v>
      </c>
      <c r="BZ3" s="0" t="n">
        <v>1.58524723794524</v>
      </c>
      <c r="CA3" s="0" t="n">
        <v>1.46960212126727</v>
      </c>
      <c r="CB3" s="0" t="n">
        <v>1.37912882135126</v>
      </c>
      <c r="CC3" s="0" t="n">
        <v>1.24124925977312</v>
      </c>
      <c r="CD3" s="0" t="n">
        <v>1.18596172823592</v>
      </c>
      <c r="CE3" s="0" t="n">
        <v>1.13687731770502</v>
      </c>
      <c r="CF3" s="0" t="n">
        <v>1.0927002494184</v>
      </c>
      <c r="CG3" s="0" t="n">
        <v>1.01557652971174</v>
      </c>
      <c r="CH3" s="0" t="n">
        <v>0.94963557566865</v>
      </c>
      <c r="CI3" s="0" t="n">
        <v>1.37541199203733</v>
      </c>
      <c r="CJ3" s="0" t="n">
        <v>1.16085399530432</v>
      </c>
      <c r="CK3" s="0" t="n">
        <v>2.09375639720203</v>
      </c>
      <c r="CL3" s="0" t="n">
        <v>1.58338031193311</v>
      </c>
      <c r="CM3" s="0" t="n">
        <v>1.43548134865175</v>
      </c>
      <c r="CN3" s="0" t="n">
        <v>1.22127013980046</v>
      </c>
      <c r="CO3" s="0" t="n">
        <v>3.55401703196007</v>
      </c>
      <c r="CP3" s="0" t="n">
        <v>1.3466730492057</v>
      </c>
      <c r="CQ3" s="0" t="n">
        <v>1.51845527397042</v>
      </c>
      <c r="CR3" s="0" t="n">
        <v>1.26228638134325</v>
      </c>
      <c r="CS3" s="0" t="n">
        <v>1.42417296933857</v>
      </c>
      <c r="CT3" s="0" t="n">
        <v>1.59698006396313</v>
      </c>
      <c r="CU3" s="0" t="n">
        <v>1.80464318912664</v>
      </c>
      <c r="CV3" s="0" t="n">
        <v>1.99355199308481</v>
      </c>
      <c r="CW3" s="0" t="n">
        <v>4.41918659044008</v>
      </c>
      <c r="CX3" s="0" t="n">
        <v>1.2789207745766</v>
      </c>
      <c r="CY3" s="0" t="n">
        <v>1.36625492087848</v>
      </c>
      <c r="CZ3" s="0" t="n">
        <v>1.62640532327985</v>
      </c>
      <c r="DA3" s="0" t="n">
        <v>1.8342796429141</v>
      </c>
      <c r="DB3" s="0" t="n">
        <v>1.97555372944282</v>
      </c>
      <c r="DC3" s="0" t="n">
        <v>2.01089696902619</v>
      </c>
      <c r="DD3" s="0" t="n">
        <v>2.26610981852139</v>
      </c>
      <c r="DE3" s="0" t="n">
        <v>3.75558934601695</v>
      </c>
      <c r="DF3" s="0" t="n">
        <v>1.08034208977891</v>
      </c>
      <c r="DG3" s="0" t="n">
        <v>1.24164906901912</v>
      </c>
      <c r="DH3" s="0" t="n">
        <v>1.3718355466133</v>
      </c>
      <c r="DI3" s="0" t="n">
        <v>1.51370291545755</v>
      </c>
      <c r="DJ3" s="0" t="n">
        <v>1.57374887454447</v>
      </c>
      <c r="DK3" s="0" t="n">
        <v>1.70051473330534</v>
      </c>
      <c r="DL3" s="0" t="n">
        <v>1.74998584888441</v>
      </c>
      <c r="DM3" s="0" t="n">
        <v>1.93279717185894</v>
      </c>
      <c r="DN3" s="0" t="n">
        <v>2.03967244063493</v>
      </c>
      <c r="DO3" s="0" t="n">
        <v>2.21262114298811</v>
      </c>
      <c r="DP3" s="0" t="n">
        <v>2.25477029940184</v>
      </c>
      <c r="DQ3" s="0" t="n">
        <v>2.58511502580217</v>
      </c>
      <c r="DR3" s="0" t="n">
        <v>3.49532588222297</v>
      </c>
      <c r="DS3" s="0" t="n">
        <v>1.39550725892513</v>
      </c>
      <c r="DT3" s="0" t="n">
        <v>1.58034514702849</v>
      </c>
      <c r="DU3" s="0" t="n">
        <v>1.85765551626447</v>
      </c>
      <c r="DV3" s="0" t="n">
        <v>2.0000114124402</v>
      </c>
      <c r="DW3" s="0" t="n">
        <v>2.2113364146786</v>
      </c>
      <c r="DX3" s="0" t="n">
        <v>3.10893047700625</v>
      </c>
      <c r="DY3" s="0" t="n">
        <v>3.51658981239891</v>
      </c>
      <c r="DZ3" s="0" t="n">
        <v>1.47396847506842</v>
      </c>
      <c r="EA3" s="0" t="n">
        <v>1.85725199460936</v>
      </c>
      <c r="EB3" s="0" t="n">
        <v>2.15115912708991</v>
      </c>
      <c r="EC3" s="0" t="n">
        <v>2.88389949298231</v>
      </c>
      <c r="ED3" s="0" t="n">
        <v>3.74261630473776</v>
      </c>
      <c r="EE3" s="0" t="n">
        <v>1.1083312511259</v>
      </c>
      <c r="EF3" s="0" t="n">
        <v>1.2656442289489</v>
      </c>
      <c r="EG3" s="0" t="n">
        <v>1.45512978046114</v>
      </c>
      <c r="EH3" s="0" t="n">
        <v>1.56490118411302</v>
      </c>
      <c r="EI3" s="0" t="n">
        <v>1.72612015383493</v>
      </c>
      <c r="EJ3" s="0" t="n">
        <v>1.73802056503474</v>
      </c>
      <c r="EK3" s="0" t="n">
        <v>2.13487759820402</v>
      </c>
      <c r="EL3" s="0" t="n">
        <v>2.43765366928677</v>
      </c>
      <c r="EM3" s="0" t="n">
        <v>2.85499314679301</v>
      </c>
      <c r="EN3" s="0" t="n">
        <v>3.38030819605969</v>
      </c>
      <c r="EO3" s="0" t="n">
        <v>4.08778482785472</v>
      </c>
      <c r="EP3" s="0" t="n">
        <v>4.18613897179739</v>
      </c>
      <c r="EQ3" s="0" t="n">
        <v>4.68987848450454</v>
      </c>
      <c r="ER3" s="0" t="n">
        <v>1.67228424342018</v>
      </c>
      <c r="ES3" s="0" t="n">
        <v>1.7667886566496</v>
      </c>
      <c r="ET3" s="0" t="n">
        <v>2.18744539180099</v>
      </c>
      <c r="EU3" s="0" t="n">
        <v>2.84160192112886</v>
      </c>
      <c r="EV3" s="0" t="n">
        <v>3.40570746544097</v>
      </c>
      <c r="EW3" s="0" t="n">
        <v>3.42524376100237</v>
      </c>
      <c r="EX3" s="0" t="n">
        <v>4.10136940454416</v>
      </c>
      <c r="EY3" s="0" t="n">
        <v>4.93386495100765</v>
      </c>
      <c r="EZ3" s="0" t="n">
        <v>1.10015802890404</v>
      </c>
      <c r="FA3" s="0" t="n">
        <v>1.23348085885303</v>
      </c>
      <c r="FB3" s="0" t="n">
        <v>1.37661240454522</v>
      </c>
      <c r="FC3" s="0" t="n">
        <v>1.61772216042952</v>
      </c>
      <c r="FD3" s="0" t="n">
        <v>1.86017881245331</v>
      </c>
      <c r="FE3" s="0" t="n">
        <v>2.00047008276931</v>
      </c>
      <c r="FF3" s="0" t="n">
        <v>2.74078988343689</v>
      </c>
      <c r="FG3" s="0" t="n">
        <v>3.48507887991464</v>
      </c>
      <c r="FH3" s="0" t="n">
        <v>3.57209814637068</v>
      </c>
      <c r="FI3" s="0" t="n">
        <v>0.775053388265154</v>
      </c>
      <c r="FJ3" s="0" t="n">
        <v>0.849624445005854</v>
      </c>
      <c r="FK3" s="0" t="n">
        <v>0.984239597243366</v>
      </c>
      <c r="FL3" s="0" t="n">
        <v>1.05076992121703</v>
      </c>
      <c r="FM3" s="0" t="n">
        <v>1.29187519287746</v>
      </c>
      <c r="FN3" s="0" t="n">
        <v>1.46618346041246</v>
      </c>
      <c r="FO3" s="0" t="n">
        <v>1.49899841394295</v>
      </c>
      <c r="FP3" s="0" t="n">
        <v>1.76212204557875</v>
      </c>
      <c r="FQ3" s="0" t="n">
        <v>2.11451463574834</v>
      </c>
      <c r="FR3" s="0" t="n">
        <v>2.63610978291593</v>
      </c>
      <c r="FS3" s="0" t="n">
        <v>0.606262109717462</v>
      </c>
      <c r="FT3" s="0" t="n">
        <v>0.660738050601254</v>
      </c>
      <c r="FU3" s="0" t="n">
        <v>0.712226626971711</v>
      </c>
      <c r="FV3" s="0" t="n">
        <v>0.784910802158244</v>
      </c>
      <c r="FW3" s="0" t="n">
        <v>0.853734891186435</v>
      </c>
      <c r="FX3" s="0" t="n">
        <v>0.956774786152287</v>
      </c>
      <c r="FY3" s="0" t="n">
        <v>1.04669222986014</v>
      </c>
      <c r="FZ3" s="0" t="n">
        <v>1.17266967074769</v>
      </c>
      <c r="GA3" s="0" t="n">
        <v>1.31261785747694</v>
      </c>
      <c r="GB3" s="0" t="n">
        <v>1.42688729865686</v>
      </c>
      <c r="GC3" s="0" t="n">
        <v>1.6230138891907</v>
      </c>
      <c r="GD3" s="0" t="n">
        <v>1.85580697733702</v>
      </c>
      <c r="GE3" s="0" t="n">
        <v>2.22890196874943</v>
      </c>
      <c r="GF3" s="0" t="n">
        <v>2.48384009494052</v>
      </c>
      <c r="GG3" s="0" t="n">
        <v>0.556185272181202</v>
      </c>
      <c r="GH3" s="0" t="n">
        <v>0.682802467466779</v>
      </c>
      <c r="GI3" s="0" t="n">
        <v>0.774304583142312</v>
      </c>
      <c r="GJ3" s="0" t="n">
        <v>0.65541718469562</v>
      </c>
      <c r="GK3" s="0" t="n">
        <v>0.81058626097381</v>
      </c>
      <c r="GL3" s="0" t="n">
        <v>0.992185468860598</v>
      </c>
      <c r="GM3" s="0" t="n">
        <v>1.00802935737493</v>
      </c>
      <c r="GN3" s="0" t="n">
        <v>1.02429846561219</v>
      </c>
      <c r="GO3" s="0" t="n">
        <v>1.18677893051571</v>
      </c>
      <c r="GP3" s="0" t="n">
        <v>1.20854609203711</v>
      </c>
      <c r="GQ3" s="0" t="n">
        <v>1.33928556356302</v>
      </c>
      <c r="GR3" s="0" t="n">
        <v>1.35771320824596</v>
      </c>
      <c r="GS3" s="0" t="n">
        <v>1.38642034320657</v>
      </c>
      <c r="GT3" s="0" t="n">
        <v>1.41651849162329</v>
      </c>
      <c r="GU3" s="0" t="n">
        <v>1.33026872291333</v>
      </c>
      <c r="GV3" s="0" t="n">
        <v>1.54166080732686</v>
      </c>
      <c r="GW3" s="0" t="n">
        <v>0.410633346358403</v>
      </c>
      <c r="GX3" s="0" t="n">
        <v>0.438588886395312</v>
      </c>
      <c r="GY3" s="0" t="n">
        <v>0.463784285287954</v>
      </c>
      <c r="GZ3" s="0" t="n">
        <v>0.464929534052653</v>
      </c>
      <c r="HA3" s="0" t="n">
        <v>0.491274347233136</v>
      </c>
      <c r="HB3" s="0" t="n">
        <v>0.475661342058619</v>
      </c>
      <c r="HC3" s="0" t="n">
        <v>0.617884160109191</v>
      </c>
      <c r="HD3" s="0" t="n">
        <v>0.448616052784351</v>
      </c>
      <c r="HE3" s="0" t="n">
        <v>0.45929109015834</v>
      </c>
      <c r="HF3" s="0" t="n">
        <v>0.470794598929329</v>
      </c>
      <c r="HG3" s="0" t="n">
        <v>0.483271156728644</v>
      </c>
      <c r="HH3" s="0" t="n">
        <v>0.496839217894824</v>
      </c>
      <c r="HI3" s="0" t="n">
        <v>0.536172344237341</v>
      </c>
      <c r="HJ3" s="0" t="n">
        <v>0.563904498134317</v>
      </c>
      <c r="HK3" s="0" t="n">
        <v>0.608552603125034</v>
      </c>
      <c r="HL3" s="0" t="n">
        <v>0.642447887034066</v>
      </c>
      <c r="HM3" s="0" t="n">
        <v>0.645004573743527</v>
      </c>
      <c r="HN3" s="0" t="n">
        <v>0.64757919037158</v>
      </c>
      <c r="HO3" s="0" t="n">
        <v>0.795752886752237</v>
      </c>
      <c r="HP3" s="0" t="n">
        <v>0.799420249346748</v>
      </c>
      <c r="HQ3" s="0" t="n">
        <v>1.75571243712356</v>
      </c>
      <c r="HR3" s="0" t="n">
        <v>1.53320184529166</v>
      </c>
      <c r="HS3" s="0" t="n">
        <v>1.45915890347697</v>
      </c>
      <c r="HT3" s="0" t="n">
        <v>1.42206085699775</v>
      </c>
      <c r="HU3" s="0" t="n">
        <v>1.37574406708508</v>
      </c>
      <c r="HV3" s="0" t="n">
        <v>1.33702744555799</v>
      </c>
      <c r="HW3" s="0" t="n">
        <v>1.31425556169571</v>
      </c>
      <c r="HX3" s="0" t="n">
        <v>1.64187512158831</v>
      </c>
      <c r="HY3" s="0" t="n">
        <v>1.56083927133827</v>
      </c>
      <c r="HZ3" s="0" t="n">
        <v>1.50385693008896</v>
      </c>
      <c r="IA3" s="0" t="n">
        <v>1.3901824568464</v>
      </c>
      <c r="IB3" s="0" t="n">
        <v>1.35560812500479</v>
      </c>
      <c r="IC3" s="0" t="n">
        <v>1.34306401052608</v>
      </c>
      <c r="ID3" s="0" t="n">
        <v>1.30101306094013</v>
      </c>
      <c r="IE3" s="0" t="n">
        <v>1.56925903089561</v>
      </c>
      <c r="IF3" s="0" t="n">
        <v>1.52340322871067</v>
      </c>
      <c r="IG3" s="0" t="n">
        <v>1.43983903753041</v>
      </c>
      <c r="IH3" s="0" t="n">
        <v>1.32537838485205</v>
      </c>
      <c r="II3" s="0" t="n">
        <v>4.89241754762006</v>
      </c>
      <c r="IJ3" s="0" t="n">
        <v>1.35421141355212</v>
      </c>
      <c r="IK3" s="0" t="n">
        <v>1.08618342735803</v>
      </c>
      <c r="IL3" s="0" t="n">
        <v>0.896232891602746</v>
      </c>
      <c r="IM3" s="0" t="n">
        <v>0.584279471417785</v>
      </c>
      <c r="IN3" s="0" t="n">
        <v>0.554293022376071</v>
      </c>
      <c r="IO3" s="0" t="n">
        <v>0.668863406606285</v>
      </c>
      <c r="IP3" s="0" t="n">
        <v>0.67997461894797</v>
      </c>
      <c r="IQ3" s="0" t="n">
        <v>0.727747495913831</v>
      </c>
      <c r="IR3" s="0" t="n">
        <v>0.814362915438813</v>
      </c>
      <c r="IS3" s="0" t="n">
        <v>0.918766845981582</v>
      </c>
      <c r="IT3" s="0" t="n">
        <v>0.743838645305349</v>
      </c>
      <c r="IU3" s="0" t="n">
        <v>0.534438938665997</v>
      </c>
      <c r="IV3" s="0" t="n">
        <v>0.66815502731283</v>
      </c>
      <c r="IW3" s="0" t="n">
        <v>0.738949861910272</v>
      </c>
      <c r="IX3" s="0" t="n">
        <v>0.800195354181707</v>
      </c>
      <c r="IY3" s="0" t="n">
        <v>0.937460056423539</v>
      </c>
      <c r="IZ3" s="0" t="n">
        <v>0.942229008007171</v>
      </c>
      <c r="JA3" s="0" t="n">
        <v>1.53633517705586</v>
      </c>
      <c r="JB3" s="0" t="n">
        <v>0.884200133322654</v>
      </c>
      <c r="JC3" s="0" t="n">
        <v>2.01183070270087</v>
      </c>
      <c r="JD3" s="0" t="n">
        <v>2.680521898052</v>
      </c>
      <c r="JE3" s="0" t="n">
        <v>1.93294737441627</v>
      </c>
      <c r="JF3" s="0" t="n">
        <v>1.63300603814946</v>
      </c>
      <c r="JG3" s="0" t="n">
        <v>1.31258971765425</v>
      </c>
      <c r="JH3" s="0" t="n">
        <v>3.44101594510198</v>
      </c>
      <c r="JI3" s="0" t="n">
        <v>2.33882953562975</v>
      </c>
      <c r="JJ3" s="0" t="n">
        <v>1.91878579622657</v>
      </c>
      <c r="JK3" s="0" t="n">
        <v>1.67491589071677</v>
      </c>
      <c r="JL3" s="0" t="n">
        <v>1.50460715436217</v>
      </c>
      <c r="JM3" s="0" t="n">
        <v>4.12266777913498</v>
      </c>
      <c r="JN3" s="0" t="n">
        <v>2.78226635675333</v>
      </c>
      <c r="JO3" s="0" t="n">
        <v>2.23035065176481</v>
      </c>
      <c r="JP3" s="0" t="n">
        <v>1.92039529539166</v>
      </c>
      <c r="JQ3" s="0" t="n">
        <v>1.80680461644189</v>
      </c>
      <c r="JR3" s="0" t="n">
        <v>2.72596733036728</v>
      </c>
      <c r="JS3" s="0" t="n">
        <v>1.44732958783259</v>
      </c>
      <c r="JT3" s="0" t="n">
        <v>5.5019037839906</v>
      </c>
      <c r="JU3" s="0" t="n">
        <v>2.31330610412912</v>
      </c>
      <c r="JV3" s="0" t="n">
        <v>1.08162040060926</v>
      </c>
      <c r="JW3" s="0" t="n">
        <v>1.17609434149761</v>
      </c>
      <c r="JX3" s="0" t="n">
        <v>1.03394127485857</v>
      </c>
      <c r="JY3" s="0" t="n">
        <v>1.13876553850421</v>
      </c>
      <c r="JZ3" s="0" t="n">
        <v>1.13629927371153</v>
      </c>
      <c r="KA3" s="0" t="n">
        <v>1.14989466483382</v>
      </c>
      <c r="KB3" s="0" t="n">
        <v>1.15623253928399</v>
      </c>
      <c r="KC3" s="0" t="n">
        <v>1.11085677373197</v>
      </c>
      <c r="KD3" s="0" t="n">
        <v>1.23598666795297</v>
      </c>
      <c r="KE3" s="0" t="n">
        <v>1.25898213872895</v>
      </c>
      <c r="KF3" s="0" t="n">
        <v>1.26269672025426</v>
      </c>
      <c r="KG3" s="0" t="n">
        <v>1.40691873002938</v>
      </c>
      <c r="KH3" s="0" t="n">
        <v>1.40078090218553</v>
      </c>
      <c r="KI3" s="0" t="n">
        <v>1.39084375984355</v>
      </c>
      <c r="KJ3" s="0" t="n">
        <v>1.57123169166143</v>
      </c>
      <c r="KK3" s="0" t="n">
        <v>1.55927246228232</v>
      </c>
      <c r="KL3" s="0" t="n">
        <v>1.54850198958389</v>
      </c>
      <c r="KM3" s="0" t="n">
        <v>1.6741573908499</v>
      </c>
      <c r="KN3" s="0" t="n">
        <v>1.73430241239847</v>
      </c>
      <c r="KO3" s="0" t="n">
        <v>1.77382772996534</v>
      </c>
      <c r="KP3" s="0" t="n">
        <v>1.47764860797641</v>
      </c>
      <c r="KQ3" s="0" t="n">
        <v>1.49230411010829</v>
      </c>
      <c r="KR3" s="0" t="n">
        <v>1.48713383995496</v>
      </c>
      <c r="KS3" s="0" t="n">
        <v>1.32918202136755</v>
      </c>
      <c r="KT3" s="0" t="n">
        <v>1.31320292697148</v>
      </c>
      <c r="KU3" s="0" t="n">
        <v>1.31195994771312</v>
      </c>
      <c r="KV3" s="0" t="n">
        <v>1.17499560485818</v>
      </c>
      <c r="KW3" s="0" t="n">
        <v>1.20372035167488</v>
      </c>
      <c r="KX3" s="0" t="n">
        <v>1.20488873083706</v>
      </c>
      <c r="KY3" s="0" t="n">
        <v>1.20091762690068</v>
      </c>
      <c r="KZ3" s="0" t="n">
        <v>1.11377598219052</v>
      </c>
      <c r="LA3" s="0" t="n">
        <v>1.10674187334186</v>
      </c>
      <c r="LB3" s="0" t="n">
        <v>1.10124498093331</v>
      </c>
      <c r="LC3" s="0" t="n">
        <v>1.1019561566109</v>
      </c>
      <c r="LD3" s="0" t="n">
        <v>1.18396978482958</v>
      </c>
      <c r="LE3" s="0" t="n">
        <v>1.19406331958129</v>
      </c>
      <c r="LF3" s="0" t="n">
        <v>1.18851135400675</v>
      </c>
      <c r="LG3" s="0" t="n">
        <v>1.41360212481816</v>
      </c>
      <c r="LH3" s="0" t="n">
        <v>1.40543313348178</v>
      </c>
      <c r="LI3" s="0" t="n">
        <v>1.42107537872129</v>
      </c>
      <c r="LJ3" s="0" t="n">
        <v>1.29970153142008</v>
      </c>
      <c r="LK3" s="0" t="n">
        <v>1.28536635710285</v>
      </c>
      <c r="LL3" s="0" t="n">
        <v>1.2782208640164</v>
      </c>
      <c r="LM3" s="0" t="n">
        <v>1.32212317318929</v>
      </c>
      <c r="LN3" s="0" t="n">
        <v>1.37675102407456</v>
      </c>
      <c r="LO3" s="0" t="n">
        <v>1.38624196072898</v>
      </c>
      <c r="LP3" s="0" t="n">
        <v>1.01862580760432</v>
      </c>
      <c r="LQ3" s="0" t="n">
        <v>1.00441181920397</v>
      </c>
      <c r="LR3" s="0" t="n">
        <v>0.875638743265214</v>
      </c>
      <c r="LS3" s="0" t="n">
        <v>0.873822401968705</v>
      </c>
      <c r="LT3" s="0" t="n">
        <v>0.88403861719107</v>
      </c>
      <c r="LU3" s="0" t="n">
        <v>0.934020630274603</v>
      </c>
      <c r="LV3" s="0" t="n">
        <v>0.949100433668844</v>
      </c>
      <c r="LW3" s="0" t="n">
        <v>0.95535992731548</v>
      </c>
      <c r="LX3" s="0" t="n">
        <v>1.01682992503706</v>
      </c>
    </row>
    <row collapsed="false" customFormat="false" customHeight="false" hidden="false" ht="12.1" outlineLevel="0" r="4">
      <c r="A4" s="0" t="s">
        <v>6</v>
      </c>
      <c r="B4" s="0" t="n">
        <v>0.728190414145386</v>
      </c>
      <c r="C4" s="0" t="n">
        <v>1.3661116819971</v>
      </c>
      <c r="D4" s="0" t="n">
        <v>1.46316122739668</v>
      </c>
      <c r="E4" s="0" t="n">
        <v>1.569093978963</v>
      </c>
      <c r="F4" s="0" t="n">
        <v>1.68386158343619</v>
      </c>
      <c r="G4" s="0" t="n">
        <v>1.80729905363034</v>
      </c>
      <c r="H4" s="0" t="n">
        <v>1.93910351633928</v>
      </c>
      <c r="I4" s="0" t="n">
        <v>2.07880421719521</v>
      </c>
      <c r="J4" s="0" t="n">
        <v>2.94155301786225</v>
      </c>
      <c r="K4" s="0" t="n">
        <v>2.38666872192815</v>
      </c>
      <c r="L4" s="0" t="n">
        <v>2.01505183207562</v>
      </c>
      <c r="M4" s="0" t="n">
        <v>1.5868913339924</v>
      </c>
      <c r="N4" s="0" t="n">
        <v>1.32698958090433</v>
      </c>
      <c r="O4" s="0" t="n">
        <v>1.19844634873227</v>
      </c>
      <c r="P4" s="0" t="n">
        <v>0.898001614285119</v>
      </c>
      <c r="Q4" s="0" t="n">
        <v>0.993437141796949</v>
      </c>
      <c r="R4" s="0" t="n">
        <v>1.13372965260673</v>
      </c>
      <c r="S4" s="0" t="n">
        <v>1.93338616866839</v>
      </c>
      <c r="T4" s="0" t="n">
        <v>0.900693886947597</v>
      </c>
      <c r="U4" s="0" t="n">
        <v>0.966014570684589</v>
      </c>
      <c r="V4" s="0" t="n">
        <v>1.06531952825973</v>
      </c>
      <c r="W4" s="0" t="n">
        <v>1.2966540659412</v>
      </c>
      <c r="X4" s="0" t="n">
        <v>1.55502459506944</v>
      </c>
      <c r="Y4" s="0" t="n">
        <v>1.85039152229077</v>
      </c>
      <c r="Z4" s="0" t="n">
        <v>2.16830302428637</v>
      </c>
      <c r="AA4" s="0" t="n">
        <v>0.829725401761602</v>
      </c>
      <c r="AB4" s="0" t="n">
        <v>0.831103485210728</v>
      </c>
      <c r="AC4" s="0" t="n">
        <v>0.835951213765845</v>
      </c>
      <c r="AD4" s="0" t="n">
        <v>0.84040364383056</v>
      </c>
      <c r="AE4" s="0" t="n">
        <v>0.843686829580652</v>
      </c>
      <c r="AF4" s="0" t="n">
        <v>0.851414501359538</v>
      </c>
      <c r="AG4" s="0" t="n">
        <v>0.860701214034042</v>
      </c>
      <c r="AH4" s="0" t="n">
        <v>0.877581153770029</v>
      </c>
      <c r="AI4" s="0" t="n">
        <v>0.884001131725872</v>
      </c>
      <c r="AJ4" s="0" t="n">
        <v>0.898042489628674</v>
      </c>
      <c r="AK4" s="0" t="n">
        <v>0.94026903295496</v>
      </c>
      <c r="AL4" s="0" t="n">
        <v>0.983838343610952</v>
      </c>
      <c r="AM4" s="0" t="n">
        <v>1.02992237943316</v>
      </c>
      <c r="AN4" s="0" t="n">
        <v>1.04314289565283</v>
      </c>
      <c r="AO4" s="0" t="n">
        <v>1.05129919194044</v>
      </c>
      <c r="AP4" s="0" t="n">
        <v>1.12282926392677</v>
      </c>
      <c r="AQ4" s="0" t="n">
        <v>1.1325819412919</v>
      </c>
      <c r="AR4" s="0" t="n">
        <v>3.03621522636867</v>
      </c>
      <c r="AS4" s="0" t="n">
        <v>1.66118454871752</v>
      </c>
      <c r="AT4" s="0" t="n">
        <v>1.99506260661667</v>
      </c>
      <c r="AU4" s="0" t="n">
        <v>2.17195475760755</v>
      </c>
      <c r="AV4" s="0" t="n">
        <v>3.71126414605386</v>
      </c>
      <c r="AW4" s="0" t="n">
        <v>2.00828498746764</v>
      </c>
      <c r="AX4" s="0" t="n">
        <v>1.5665573250733</v>
      </c>
      <c r="AY4" s="0" t="n">
        <v>1.41176144929889</v>
      </c>
      <c r="AZ4" s="0" t="n">
        <v>3.54398570533496</v>
      </c>
      <c r="BA4" s="0" t="n">
        <v>2.75964005969846</v>
      </c>
      <c r="BB4" s="0" t="n">
        <v>2.37913629673433</v>
      </c>
      <c r="BC4" s="0" t="n">
        <v>1.96945968057506</v>
      </c>
      <c r="BD4" s="0" t="n">
        <v>1.72718625958362</v>
      </c>
      <c r="BE4" s="0" t="n">
        <v>3.60957947826634</v>
      </c>
      <c r="BF4" s="0" t="n">
        <v>2.47320723734678</v>
      </c>
      <c r="BG4" s="0" t="n">
        <v>2.42895825622199</v>
      </c>
      <c r="BH4" s="0" t="n">
        <v>2.08618111837887</v>
      </c>
      <c r="BI4" s="0" t="n">
        <v>1.88140378998003</v>
      </c>
      <c r="BJ4" s="0" t="n">
        <v>2.916424397491</v>
      </c>
      <c r="BK4" s="0" t="n">
        <v>2.47005361092335</v>
      </c>
      <c r="BL4" s="0" t="n">
        <v>4.35601752802296</v>
      </c>
      <c r="BM4" s="0" t="n">
        <v>4.22912848753222</v>
      </c>
      <c r="BN4" s="0" t="n">
        <v>3.40649547702563</v>
      </c>
      <c r="BO4" s="0" t="n">
        <v>3.3726263639351</v>
      </c>
      <c r="BP4" s="0" t="n">
        <v>2.86271656156697</v>
      </c>
      <c r="BQ4" s="0" t="n">
        <v>1.88275225568959</v>
      </c>
      <c r="BR4" s="0" t="n">
        <v>1.45447817766582</v>
      </c>
      <c r="BS4" s="0" t="n">
        <v>1.51243952792834</v>
      </c>
      <c r="BT4" s="0" t="n">
        <v>1.40677925578221</v>
      </c>
      <c r="BU4" s="0" t="n">
        <v>1.33057319298554</v>
      </c>
      <c r="BV4" s="0" t="n">
        <v>1.29895449454804</v>
      </c>
      <c r="BW4" s="0" t="n">
        <v>1.27042691213541</v>
      </c>
      <c r="BX4" s="0" t="n">
        <v>1.24440819063456</v>
      </c>
      <c r="BY4" s="0" t="n">
        <v>1.22046491173419</v>
      </c>
      <c r="BZ4" s="0" t="n">
        <v>1.80059376398611</v>
      </c>
      <c r="CA4" s="0" t="n">
        <v>1.70518126846671</v>
      </c>
      <c r="CB4" s="0" t="n">
        <v>1.6305366697942</v>
      </c>
      <c r="CC4" s="0" t="n">
        <v>1.51677974317943</v>
      </c>
      <c r="CD4" s="0" t="n">
        <v>1.4711650081469</v>
      </c>
      <c r="CE4" s="0" t="n">
        <v>1.43066813085209</v>
      </c>
      <c r="CF4" s="0" t="n">
        <v>1.39422003471937</v>
      </c>
      <c r="CG4" s="0" t="n">
        <v>1.33058944855772</v>
      </c>
      <c r="CH4" s="0" t="n">
        <v>1.27618515408413</v>
      </c>
      <c r="CI4" s="0" t="n">
        <v>1.67051534048057</v>
      </c>
      <c r="CJ4" s="0" t="n">
        <v>1.48248810234747</v>
      </c>
      <c r="CK4" s="0" t="n">
        <v>2.36276201213057</v>
      </c>
      <c r="CL4" s="0" t="n">
        <v>1.89483306721221</v>
      </c>
      <c r="CM4" s="0" t="n">
        <v>1.75923461767612</v>
      </c>
      <c r="CN4" s="0" t="n">
        <v>1.5628390030684</v>
      </c>
      <c r="CO4" s="0" t="n">
        <v>3.84232982918049</v>
      </c>
      <c r="CP4" s="0" t="n">
        <v>1.42316718819722</v>
      </c>
      <c r="CQ4" s="0" t="n">
        <v>1.56243627440285</v>
      </c>
      <c r="CR4" s="0" t="n">
        <v>1.36187950955002</v>
      </c>
      <c r="CS4" s="0" t="n">
        <v>1.49762971223199</v>
      </c>
      <c r="CT4" s="0" t="n">
        <v>1.6397190761904</v>
      </c>
      <c r="CU4" s="0" t="n">
        <v>1.80504270229259</v>
      </c>
      <c r="CV4" s="0" t="n">
        <v>1.94949972889531</v>
      </c>
      <c r="CW4" s="0" t="n">
        <v>3.6630505372115</v>
      </c>
      <c r="CX4" s="0" t="n">
        <v>1.38406858738201</v>
      </c>
      <c r="CY4" s="0" t="n">
        <v>1.45870040605837</v>
      </c>
      <c r="CZ4" s="0" t="n">
        <v>1.67804221512284</v>
      </c>
      <c r="DA4" s="0" t="n">
        <v>1.84858300859589</v>
      </c>
      <c r="DB4" s="0" t="n">
        <v>1.96172807147908</v>
      </c>
      <c r="DC4" s="0" t="n">
        <v>1.98969128685258</v>
      </c>
      <c r="DD4" s="0" t="n">
        <v>2.18803936092227</v>
      </c>
      <c r="DE4" s="0" t="n">
        <v>3.31752724997535</v>
      </c>
      <c r="DF4" s="0" t="n">
        <v>1.21974573603395</v>
      </c>
      <c r="DG4" s="0" t="n">
        <v>1.35944312631169</v>
      </c>
      <c r="DH4" s="0" t="n">
        <v>1.47238984535251</v>
      </c>
      <c r="DI4" s="0" t="n">
        <v>1.59485657970129</v>
      </c>
      <c r="DJ4" s="0" t="n">
        <v>1.64636569181055</v>
      </c>
      <c r="DK4" s="0" t="n">
        <v>1.75430336808653</v>
      </c>
      <c r="DL4" s="0" t="n">
        <v>1.79610226610152</v>
      </c>
      <c r="DM4" s="0" t="n">
        <v>1.94889961424978</v>
      </c>
      <c r="DN4" s="0" t="n">
        <v>2.03704885135718</v>
      </c>
      <c r="DO4" s="0" t="n">
        <v>2.17809338188035</v>
      </c>
      <c r="DP4" s="0" t="n">
        <v>2.21221522644463</v>
      </c>
      <c r="DQ4" s="0" t="n">
        <v>2.47776177448177</v>
      </c>
      <c r="DR4" s="0" t="n">
        <v>3.21324841480217</v>
      </c>
      <c r="DS4" s="0" t="n">
        <v>1.50162369245296</v>
      </c>
      <c r="DT4" s="0" t="n">
        <v>1.66350248930598</v>
      </c>
      <c r="DU4" s="0" t="n">
        <v>1.90352921175903</v>
      </c>
      <c r="DV4" s="0" t="n">
        <v>2.02519639584453</v>
      </c>
      <c r="DW4" s="0" t="n">
        <v>2.2041397660156</v>
      </c>
      <c r="DX4" s="0" t="n">
        <v>2.9598614274266</v>
      </c>
      <c r="DY4" s="0" t="n">
        <v>3.31285659938287</v>
      </c>
      <c r="DZ4" s="0" t="n">
        <v>1.57971849553612</v>
      </c>
      <c r="EA4" s="0" t="n">
        <v>1.91880984056509</v>
      </c>
      <c r="EB4" s="0" t="n">
        <v>2.17580418656944</v>
      </c>
      <c r="EC4" s="0" t="n">
        <v>2.81420795834706</v>
      </c>
      <c r="ED4" s="0" t="n">
        <v>3.5916332391972</v>
      </c>
      <c r="EE4" s="0" t="n">
        <v>1.26554389125869</v>
      </c>
      <c r="EF4" s="0" t="n">
        <v>1.40723341089957</v>
      </c>
      <c r="EG4" s="0" t="n">
        <v>1.57956995274933</v>
      </c>
      <c r="EH4" s="0" t="n">
        <v>1.67973354920336</v>
      </c>
      <c r="EI4" s="0" t="n">
        <v>1.82691568365749</v>
      </c>
      <c r="EJ4" s="0" t="n">
        <v>1.83777821699971</v>
      </c>
      <c r="EK4" s="0" t="n">
        <v>2.19974432529851</v>
      </c>
      <c r="EL4" s="0" t="n">
        <v>2.47637925473249</v>
      </c>
      <c r="EM4" s="0" t="n">
        <v>2.86151887384351</v>
      </c>
      <c r="EN4" s="0" t="n">
        <v>3.35917081484409</v>
      </c>
      <c r="EO4" s="0" t="n">
        <v>4.06648737553211</v>
      </c>
      <c r="EP4" s="0" t="n">
        <v>4.16905753683797</v>
      </c>
      <c r="EQ4" s="0" t="n">
        <v>4.71231806415158</v>
      </c>
      <c r="ER4" s="0" t="n">
        <v>1.79735337459219</v>
      </c>
      <c r="ES4" s="0" t="n">
        <v>1.88588084379427</v>
      </c>
      <c r="ET4" s="0" t="n">
        <v>2.28169136270527</v>
      </c>
      <c r="EU4" s="0" t="n">
        <v>2.90704409628262</v>
      </c>
      <c r="EV4" s="0" t="n">
        <v>3.46509849144463</v>
      </c>
      <c r="EW4" s="0" t="n">
        <v>3.48485551198655</v>
      </c>
      <c r="EX4" s="0" t="n">
        <v>4.19039848766198</v>
      </c>
      <c r="EY4" s="0" t="n">
        <v>5.12308779181665</v>
      </c>
      <c r="EZ4" s="0" t="n">
        <v>1.28118458155774</v>
      </c>
      <c r="FA4" s="0" t="n">
        <v>1.40515551509913</v>
      </c>
      <c r="FB4" s="0" t="n">
        <v>1.54020650364886</v>
      </c>
      <c r="FC4" s="0" t="n">
        <v>1.77065915032982</v>
      </c>
      <c r="FD4" s="0" t="n">
        <v>2.0049422490852</v>
      </c>
      <c r="FE4" s="0" t="n">
        <v>2.1414592948961</v>
      </c>
      <c r="FF4" s="0" t="n">
        <v>2.87495019402849</v>
      </c>
      <c r="FG4" s="0" t="n">
        <v>3.64471161625862</v>
      </c>
      <c r="FH4" s="0" t="n">
        <v>3.73749363539106</v>
      </c>
      <c r="FI4" s="0" t="n">
        <v>1.00778733986353</v>
      </c>
      <c r="FJ4" s="0" t="n">
        <v>1.07181760829326</v>
      </c>
      <c r="FK4" s="0" t="n">
        <v>1.19293959639695</v>
      </c>
      <c r="FL4" s="0" t="n">
        <v>1.25462188211817</v>
      </c>
      <c r="FM4" s="0" t="n">
        <v>1.48451646124278</v>
      </c>
      <c r="FN4" s="0" t="n">
        <v>1.65489427941155</v>
      </c>
      <c r="FO4" s="0" t="n">
        <v>1.68725495979734</v>
      </c>
      <c r="FP4" s="0" t="n">
        <v>1.94936866207232</v>
      </c>
      <c r="FQ4" s="0" t="n">
        <v>2.30660532754978</v>
      </c>
      <c r="FR4" s="0" t="n">
        <v>2.84769927428871</v>
      </c>
      <c r="FS4" s="0" t="n">
        <v>0.819919145145499</v>
      </c>
      <c r="FT4" s="0" t="n">
        <v>0.856771739984318</v>
      </c>
      <c r="FU4" s="0" t="n">
        <v>0.894072041340632</v>
      </c>
      <c r="FV4" s="0" t="n">
        <v>0.949515840519356</v>
      </c>
      <c r="FW4" s="0" t="n">
        <v>1.00408110586433</v>
      </c>
      <c r="FX4" s="0" t="n">
        <v>1.08817651874071</v>
      </c>
      <c r="FY4" s="0" t="n">
        <v>1.16301625032607</v>
      </c>
      <c r="FZ4" s="0" t="n">
        <v>1.26903957708229</v>
      </c>
      <c r="GA4" s="0" t="n">
        <v>1.38731340723314</v>
      </c>
      <c r="GB4" s="0" t="n">
        <v>1.48362907996877</v>
      </c>
      <c r="GC4" s="0" t="n">
        <v>1.647312203704</v>
      </c>
      <c r="GD4" s="0" t="n">
        <v>1.83749268573832</v>
      </c>
      <c r="GE4" s="0" t="n">
        <v>2.12994957329907</v>
      </c>
      <c r="GF4" s="0" t="n">
        <v>2.32109855498572</v>
      </c>
      <c r="GG4" s="0" t="n">
        <v>0.789497329267652</v>
      </c>
      <c r="GH4" s="0" t="n">
        <v>0.872511141908391</v>
      </c>
      <c r="GI4" s="0" t="n">
        <v>0.94126450503225</v>
      </c>
      <c r="GJ4" s="0" t="n">
        <v>0.853038908215885</v>
      </c>
      <c r="GK4" s="0" t="n">
        <v>0.969678191845786</v>
      </c>
      <c r="GL4" s="0" t="n">
        <v>1.11752800213727</v>
      </c>
      <c r="GM4" s="0" t="n">
        <v>1.13071579967221</v>
      </c>
      <c r="GN4" s="0" t="n">
        <v>1.14428896553471</v>
      </c>
      <c r="GO4" s="0" t="n">
        <v>1.28095645166729</v>
      </c>
      <c r="GP4" s="0" t="n">
        <v>1.29935044041461</v>
      </c>
      <c r="GQ4" s="0" t="n">
        <v>1.40982967316826</v>
      </c>
      <c r="GR4" s="0" t="n">
        <v>1.42537780561226</v>
      </c>
      <c r="GS4" s="0" t="n">
        <v>1.44957546473542</v>
      </c>
      <c r="GT4" s="0" t="n">
        <v>1.47491070891023</v>
      </c>
      <c r="GU4" s="0" t="n">
        <v>1.4022188091919</v>
      </c>
      <c r="GV4" s="0" t="n">
        <v>1.57973442418829</v>
      </c>
      <c r="GW4" s="0" t="n">
        <v>0.725012443102366</v>
      </c>
      <c r="GX4" s="0" t="n">
        <v>0.739912278824093</v>
      </c>
      <c r="GY4" s="0" t="n">
        <v>0.747998676569022</v>
      </c>
      <c r="GZ4" s="0" t="n">
        <v>0.748369485722162</v>
      </c>
      <c r="HA4" s="0" t="n">
        <v>0.757835562596281</v>
      </c>
      <c r="HB4" s="0" t="n">
        <v>0.751988872105327</v>
      </c>
      <c r="HC4" s="0" t="n">
        <v>0.827502416563549</v>
      </c>
      <c r="HD4" s="0" t="n">
        <v>0.743223907435411</v>
      </c>
      <c r="HE4" s="0" t="n">
        <v>0.746567630803749</v>
      </c>
      <c r="HF4" s="0" t="n">
        <v>0.750312221681545</v>
      </c>
      <c r="HG4" s="0" t="n">
        <v>0.754746593472573</v>
      </c>
      <c r="HH4" s="0" t="n">
        <v>0.760100750749228</v>
      </c>
      <c r="HI4" s="0" t="n">
        <v>0.778619394981118</v>
      </c>
      <c r="HJ4" s="0" t="n">
        <v>0.793911318384849</v>
      </c>
      <c r="HK4" s="0" t="n">
        <v>0.821399620375657</v>
      </c>
      <c r="HL4" s="0" t="n">
        <v>0.844050319380649</v>
      </c>
      <c r="HM4" s="0" t="n">
        <v>0.84580906581236</v>
      </c>
      <c r="HN4" s="0" t="n">
        <v>0.847587389499315</v>
      </c>
      <c r="HO4" s="0" t="n">
        <v>0.957998626829569</v>
      </c>
      <c r="HP4" s="0" t="n">
        <v>0.96087854264772</v>
      </c>
      <c r="HQ4" s="0" t="n">
        <v>2.19758248767289</v>
      </c>
      <c r="HR4" s="0" t="n">
        <v>1.59722161619998</v>
      </c>
      <c r="HS4" s="0" t="n">
        <v>1.5478844439978</v>
      </c>
      <c r="HT4" s="0" t="n">
        <v>1.52316483315237</v>
      </c>
      <c r="HU4" s="0" t="n">
        <v>1.49230247971572</v>
      </c>
      <c r="HV4" s="0" t="n">
        <v>1.46650436072486</v>
      </c>
      <c r="HW4" s="0" t="n">
        <v>1.4513307286683</v>
      </c>
      <c r="HX4" s="0" t="n">
        <v>1.66963408408709</v>
      </c>
      <c r="HY4" s="0" t="n">
        <v>1.61563731409998</v>
      </c>
      <c r="HZ4" s="0" t="n">
        <v>1.57766816385016</v>
      </c>
      <c r="IA4" s="0" t="n">
        <v>1.50192323902806</v>
      </c>
      <c r="IB4" s="0" t="n">
        <v>1.47888525968745</v>
      </c>
      <c r="IC4" s="0" t="n">
        <v>1.47052671637472</v>
      </c>
      <c r="ID4" s="0" t="n">
        <v>1.44250682831868</v>
      </c>
      <c r="IE4" s="0" t="n">
        <v>1.62124766826745</v>
      </c>
      <c r="IF4" s="0" t="n">
        <v>1.59069248564748</v>
      </c>
      <c r="IG4" s="0" t="n">
        <v>1.53501100150933</v>
      </c>
      <c r="IH4" s="0" t="n">
        <v>1.45874222027019</v>
      </c>
      <c r="II4" s="0" t="n">
        <v>3.83557411149719</v>
      </c>
      <c r="IJ4" s="0" t="n">
        <v>1.55450377982617</v>
      </c>
      <c r="IK4" s="0" t="n">
        <v>1.3513588185793</v>
      </c>
      <c r="IL4" s="0" t="n">
        <v>1.03848382547227</v>
      </c>
      <c r="IM4" s="0" t="n">
        <v>0.806073556874776</v>
      </c>
      <c r="IN4" s="0" t="n">
        <v>0.788432746239675</v>
      </c>
      <c r="IO4" s="0" t="n">
        <v>0.862521315261027</v>
      </c>
      <c r="IP4" s="0" t="n">
        <v>0.870471867476815</v>
      </c>
      <c r="IQ4" s="0" t="n">
        <v>0.905674944465943</v>
      </c>
      <c r="IR4" s="0" t="n">
        <v>0.972665244394301</v>
      </c>
      <c r="IS4" s="0" t="n">
        <v>1.056896785649</v>
      </c>
      <c r="IT4" s="0" t="n">
        <v>0.91784924201983</v>
      </c>
      <c r="IU4" s="0" t="n">
        <v>0.777718631543864</v>
      </c>
      <c r="IV4" s="0" t="n">
        <v>0.861394215005219</v>
      </c>
      <c r="IW4" s="0" t="n">
        <v>0.914135823695144</v>
      </c>
      <c r="IX4" s="0" t="n">
        <v>0.962136288090958</v>
      </c>
      <c r="IY4" s="0" t="n">
        <v>1.07224801646571</v>
      </c>
      <c r="IZ4" s="0" t="n">
        <v>1.07617493378526</v>
      </c>
      <c r="JA4" s="0" t="n">
        <v>1.69253983122683</v>
      </c>
      <c r="JB4" s="0" t="n">
        <v>1.19827074362872</v>
      </c>
      <c r="JC4" s="0" t="n">
        <v>2.15254457772422</v>
      </c>
      <c r="JD4" s="0" t="n">
        <v>2.81424437796524</v>
      </c>
      <c r="JE4" s="0" t="n">
        <v>2.15910975181189</v>
      </c>
      <c r="JF4" s="0" t="n">
        <v>1.89625708764213</v>
      </c>
      <c r="JG4" s="0" t="n">
        <v>1.61546123424658</v>
      </c>
      <c r="JH4" s="0" t="n">
        <v>3.59797219727833</v>
      </c>
      <c r="JI4" s="0" t="n">
        <v>2.58745282034485</v>
      </c>
      <c r="JJ4" s="0" t="n">
        <v>2.20234342852269</v>
      </c>
      <c r="JK4" s="0" t="n">
        <v>1.97875578232172</v>
      </c>
      <c r="JL4" s="0" t="n">
        <v>1.82261134371466</v>
      </c>
      <c r="JM4" s="0" t="n">
        <v>4.33992589263073</v>
      </c>
      <c r="JN4" s="0" t="n">
        <v>3.06708811801246</v>
      </c>
      <c r="JO4" s="0" t="n">
        <v>2.54299201815437</v>
      </c>
      <c r="JP4" s="0" t="n">
        <v>2.24866012664084</v>
      </c>
      <c r="JQ4" s="0" t="n">
        <v>2.14079504637637</v>
      </c>
      <c r="JR4" s="0" t="n">
        <v>2.74173986538348</v>
      </c>
      <c r="JS4" s="0" t="n">
        <v>1.73354010355841</v>
      </c>
      <c r="JT4" s="0" t="n">
        <v>5.64964077190513</v>
      </c>
      <c r="JU4" s="0" t="n">
        <v>2.62176605674962</v>
      </c>
      <c r="JV4" s="0" t="n">
        <v>1.28353532006766</v>
      </c>
      <c r="JW4" s="0" t="n">
        <v>1.37308640980357</v>
      </c>
      <c r="JX4" s="0" t="n">
        <v>1.29484095886683</v>
      </c>
      <c r="JY4" s="0" t="n">
        <v>1.35359891524738</v>
      </c>
      <c r="JZ4" s="0" t="n">
        <v>1.33936679602236</v>
      </c>
      <c r="KA4" s="0" t="n">
        <v>1.35120373890032</v>
      </c>
      <c r="KB4" s="0" t="n">
        <v>1.35016134338747</v>
      </c>
      <c r="KC4" s="0" t="n">
        <v>1.30920979378052</v>
      </c>
      <c r="KD4" s="0" t="n">
        <v>1.44750018663934</v>
      </c>
      <c r="KE4" s="0" t="n">
        <v>1.45269701138214</v>
      </c>
      <c r="KF4" s="0" t="n">
        <v>1.45803266270576</v>
      </c>
      <c r="KG4" s="0" t="n">
        <v>1.59717235349657</v>
      </c>
      <c r="KH4" s="0" t="n">
        <v>1.59115498117484</v>
      </c>
      <c r="KI4" s="0" t="n">
        <v>1.58092005734366</v>
      </c>
      <c r="KJ4" s="0" t="n">
        <v>1.75936085095949</v>
      </c>
      <c r="KK4" s="0" t="n">
        <v>1.74571480275104</v>
      </c>
      <c r="KL4" s="0" t="n">
        <v>1.73854570018136</v>
      </c>
      <c r="KM4" s="0" t="n">
        <v>1.87394869508336</v>
      </c>
      <c r="KN4" s="0" t="n">
        <v>1.92075965505774</v>
      </c>
      <c r="KO4" s="0" t="n">
        <v>1.96748512525744</v>
      </c>
      <c r="KP4" s="0" t="n">
        <v>1.71509134000759</v>
      </c>
      <c r="KQ4" s="0" t="n">
        <v>1.73265061597542</v>
      </c>
      <c r="KR4" s="0" t="n">
        <v>1.72403928042328</v>
      </c>
      <c r="KS4" s="0" t="n">
        <v>1.59658140912897</v>
      </c>
      <c r="KT4" s="0" t="n">
        <v>1.57795119786668</v>
      </c>
      <c r="KU4" s="0" t="n">
        <v>1.57781710265346</v>
      </c>
      <c r="KV4" s="0" t="n">
        <v>1.44288534986804</v>
      </c>
      <c r="KW4" s="0" t="n">
        <v>1.46662226359746</v>
      </c>
      <c r="KX4" s="0" t="n">
        <v>1.46755292784704</v>
      </c>
      <c r="KY4" s="0" t="n">
        <v>1.45896431492211</v>
      </c>
      <c r="KZ4" s="0" t="n">
        <v>1.37765528009714</v>
      </c>
      <c r="LA4" s="0" t="n">
        <v>1.36962579555775</v>
      </c>
      <c r="LB4" s="0" t="n">
        <v>1.36097211761089</v>
      </c>
      <c r="LC4" s="0" t="n">
        <v>1.36241407125712</v>
      </c>
      <c r="LD4" s="0" t="n">
        <v>1.46799718965939</v>
      </c>
      <c r="LE4" s="0" t="n">
        <v>1.48089368136516</v>
      </c>
      <c r="LF4" s="0" t="n">
        <v>1.47402962911603</v>
      </c>
      <c r="LG4" s="0" t="n">
        <v>1.68736699012809</v>
      </c>
      <c r="LH4" s="0" t="n">
        <v>1.6750899338211</v>
      </c>
      <c r="LI4" s="0" t="n">
        <v>1.68931217798936</v>
      </c>
      <c r="LJ4" s="0" t="n">
        <v>1.58971441650333</v>
      </c>
      <c r="LK4" s="0" t="n">
        <v>1.57364706670539</v>
      </c>
      <c r="LL4" s="0" t="n">
        <v>1.56755694651171</v>
      </c>
      <c r="LM4" s="0" t="n">
        <v>1.62381584857656</v>
      </c>
      <c r="LN4" s="0" t="n">
        <v>1.67168879707303</v>
      </c>
      <c r="LO4" s="0" t="n">
        <v>1.68000615011323</v>
      </c>
      <c r="LP4" s="0" t="n">
        <v>1.30015524748333</v>
      </c>
      <c r="LQ4" s="0" t="n">
        <v>1.28559395110375</v>
      </c>
      <c r="LR4" s="0" t="n">
        <v>1.15906636191962</v>
      </c>
      <c r="LS4" s="0" t="n">
        <v>1.16167863468917</v>
      </c>
      <c r="LT4" s="0" t="n">
        <v>1.1685946745162</v>
      </c>
      <c r="LU4" s="0" t="n">
        <v>1.19796807411901</v>
      </c>
      <c r="LV4" s="0" t="n">
        <v>1.21263937249728</v>
      </c>
      <c r="LW4" s="0" t="n">
        <v>1.22139156614184</v>
      </c>
      <c r="LX4" s="0" t="n">
        <v>1.22303247972683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