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6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<sst xmlns="http://schemas.openxmlformats.org/spreadsheetml/2006/main" count="86" uniqueCount="30">
  <si>
    <t>id</t>
  </si>
  <si>
    <t>sample</t>
  </si>
  <si>
    <t>expdataset</t>
  </si>
  <si>
    <t>comment</t>
  </si>
  <si>
    <t>type</t>
  </si>
  <si>
    <t>sT</t>
  </si>
  <si>
    <t>sP</t>
  </si>
  <si>
    <t>sV</t>
  </si>
  <si>
    <t>comp.H2O</t>
  </si>
  <si>
    <t>error</t>
  </si>
  <si>
    <t>unit</t>
  </si>
  <si>
    <t>comp.SiO2</t>
  </si>
  <si>
    <t>comp.TiO2</t>
  </si>
  <si>
    <t>phase.QtzRu.DC.Rutile.Q</t>
  </si>
  <si>
    <t>Tiefengletscher</t>
  </si>
  <si>
    <t>Klara2013</t>
  </si>
  <si>
    <t>g</t>
  </si>
  <si>
    <t>molfrac</t>
  </si>
  <si>
    <t>Gauli</t>
  </si>
  <si>
    <t>Cavagnoli</t>
  </si>
  <si>
    <t>Faido</t>
  </si>
  <si>
    <t>004/2</t>
  </si>
  <si>
    <t>Kidder2013</t>
  </si>
  <si>
    <t>004/34_</t>
  </si>
  <si>
    <t>004/34</t>
  </si>
  <si>
    <t>123b</t>
  </si>
  <si>
    <t>005</t>
  </si>
  <si>
    <t>148j</t>
  </si>
  <si>
    <t>Bundner</t>
  </si>
  <si>
    <t>Miron2013</t>
  </si>
</sst>
</file>

<file path=xl/styles.xml><?xml version="1.0" encoding="utf-8"?>
<styleSheet xmlns="http://schemas.openxmlformats.org/spreadsheetml/2006/main">
  <numFmts count="2">
    <numFmt formatCode="GENERAL" numFmtId="164"/>
    <numFmt formatCode="0.00E+000" numFmtId="165"/>
  </numFmts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1"/>
    </font>
    <font>
      <name val="Cumberland AMT;Cumberland;Courier New;Liberation Mono;Nimbus Mono L;DejaVu Sans Mono;Courier;Lucida Sans Typewriter;Lucida Typewriter;Monaco;Monospaced"/>
      <charset val="1"/>
      <family val="3"/>
      <sz val="10"/>
    </font>
    <font>
      <name val="Times New Roman"/>
      <charset val="1"/>
      <family val="1"/>
      <sz val="8"/>
    </font>
    <font>
      <name val="Trebuchet MS"/>
      <charset val="1"/>
      <family val="2"/>
      <sz val="8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7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13" activeCellId="0" pane="topLeft" sqref="C13"/>
    </sheetView>
  </sheetViews>
  <cols>
    <col collapsed="false" hidden="false" max="1" min="1" style="0" width="3.05882352941176"/>
    <col collapsed="false" hidden="false" max="2" min="2" style="0" width="17.1921568627451"/>
    <col collapsed="false" hidden="false" max="3" min="3" style="0" width="19.4705882352941"/>
    <col collapsed="false" hidden="false" max="4" min="4" style="0" width="10.878431372549"/>
    <col collapsed="false" hidden="false" max="5" min="5" style="0" width="7.58039215686275"/>
    <col collapsed="false" hidden="false" max="6" min="6" style="0" width="8.30196078431373"/>
    <col collapsed="false" hidden="false" max="7" min="7" style="0" width="6.87450980392157"/>
    <col collapsed="false" hidden="false" max="8" min="8" style="0" width="6.31372549019608"/>
    <col collapsed="false" hidden="false" max="9" min="9" style="0" width="14.7411764705882"/>
    <col collapsed="false" hidden="false" max="10" min="10" style="0" width="7.29803921568627"/>
    <col collapsed="false" hidden="false" max="11" min="11" style="0" width="4.62352941176471"/>
    <col collapsed="false" hidden="false" max="12" min="12" style="0" width="12.6"/>
    <col collapsed="false" hidden="false" max="13" min="13" style="0" width="6.72156862745098"/>
    <col collapsed="false" hidden="false" max="14" min="14" style="0" width="5.99607843137255"/>
    <col collapsed="false" hidden="false" max="15" min="15" style="0" width="13.0156862745098"/>
    <col collapsed="false" hidden="false" max="17" min="16" style="0" width="7.71372549019608"/>
    <col collapsed="false" hidden="false" max="18" min="18" style="0" width="26.7725490196078"/>
    <col collapsed="false" hidden="false" max="19" min="19" style="0" width="7.58039215686275"/>
    <col collapsed="false" hidden="false" max="20" min="20" style="0" width="10.2941176470588"/>
    <col collapsed="false" hidden="false" max="1025" min="21" style="0" width="11.8666666666667"/>
  </cols>
  <sheetData>
    <row collapsed="false" customFormat="true" customHeight="true" hidden="false" ht="20.85" outlineLevel="0" r="1" s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9</v>
      </c>
      <c r="N1" s="1" t="s">
        <v>10</v>
      </c>
      <c r="O1" s="1" t="s">
        <v>12</v>
      </c>
      <c r="P1" s="1" t="s">
        <v>9</v>
      </c>
      <c r="Q1" s="1" t="s">
        <v>10</v>
      </c>
      <c r="R1" s="1" t="s">
        <v>13</v>
      </c>
      <c r="S1" s="1" t="s">
        <v>9</v>
      </c>
      <c r="T1" s="1" t="s">
        <v>10</v>
      </c>
    </row>
    <row collapsed="false" customFormat="false" customHeight="true" hidden="false" ht="18.65" outlineLevel="0" r="2">
      <c r="A2" s="0" t="n">
        <v>1</v>
      </c>
      <c r="B2" s="0" t="s">
        <v>14</v>
      </c>
      <c r="C2" s="0" t="s">
        <v>15</v>
      </c>
      <c r="F2" s="0" t="n">
        <v>300</v>
      </c>
      <c r="G2" s="0" t="n">
        <v>3000</v>
      </c>
      <c r="I2" s="0" t="n">
        <v>1000</v>
      </c>
      <c r="K2" s="0" t="s">
        <v>16</v>
      </c>
      <c r="L2" s="0" t="n">
        <v>100</v>
      </c>
      <c r="N2" s="0" t="s">
        <v>16</v>
      </c>
      <c r="O2" s="0" t="n">
        <v>100</v>
      </c>
      <c r="Q2" s="0" t="s">
        <v>16</v>
      </c>
      <c r="R2" s="2" t="n">
        <v>2.2757E-006</v>
      </c>
      <c r="T2" s="3" t="s">
        <v>17</v>
      </c>
      <c r="U2" s="0" t="n">
        <v>276</v>
      </c>
      <c r="V2" s="0" t="n">
        <f aca="false">U2/((10^4)*0.599*79.87)</f>
        <v>0.000576897391483197</v>
      </c>
    </row>
    <row collapsed="false" customFormat="false" customHeight="true" hidden="false" ht="12.65" outlineLevel="0" r="3">
      <c r="A3" s="0" t="n">
        <v>2</v>
      </c>
      <c r="B3" s="0" t="s">
        <v>18</v>
      </c>
      <c r="C3" s="0" t="s">
        <v>15</v>
      </c>
      <c r="F3" s="0" t="n">
        <v>300</v>
      </c>
      <c r="G3" s="0" t="n">
        <v>3000</v>
      </c>
      <c r="I3" s="0" t="n">
        <v>1000</v>
      </c>
      <c r="K3" s="0" t="s">
        <v>16</v>
      </c>
      <c r="L3" s="0" t="n">
        <v>100</v>
      </c>
      <c r="N3" s="0" t="s">
        <v>16</v>
      </c>
      <c r="O3" s="0" t="n">
        <v>100</v>
      </c>
      <c r="Q3" s="0" t="s">
        <v>16</v>
      </c>
      <c r="R3" s="2" t="n">
        <v>1.884E-006</v>
      </c>
      <c r="T3" s="3" t="s">
        <v>17</v>
      </c>
      <c r="U3" s="0" t="n">
        <v>229</v>
      </c>
      <c r="V3" s="0" t="n">
        <f aca="false">U3/((10^4)*0.599*79.87)</f>
        <v>0.000478657618295841</v>
      </c>
    </row>
    <row collapsed="false" customFormat="false" customHeight="true" hidden="false" ht="12.65" outlineLevel="0" r="4">
      <c r="A4" s="0" t="n">
        <v>3</v>
      </c>
      <c r="B4" s="0" t="s">
        <v>19</v>
      </c>
      <c r="C4" s="0" t="s">
        <v>15</v>
      </c>
      <c r="F4" s="0" t="n">
        <v>300</v>
      </c>
      <c r="G4" s="0" t="n">
        <v>3000</v>
      </c>
      <c r="I4" s="0" t="n">
        <v>1000</v>
      </c>
      <c r="K4" s="0" t="s">
        <v>16</v>
      </c>
      <c r="L4" s="0" t="n">
        <v>100</v>
      </c>
      <c r="N4" s="0" t="s">
        <v>16</v>
      </c>
      <c r="O4" s="0" t="n">
        <v>100</v>
      </c>
      <c r="Q4" s="0" t="s">
        <v>16</v>
      </c>
      <c r="R4" s="2" t="n">
        <v>6.5186E-006</v>
      </c>
      <c r="T4" s="3" t="s">
        <v>17</v>
      </c>
      <c r="U4" s="0" t="n">
        <v>146</v>
      </c>
      <c r="V4" s="0" t="n">
        <f aca="false">U4/((10^4)*0.599*79.87)</f>
        <v>0.000305170359262851</v>
      </c>
    </row>
    <row collapsed="false" customFormat="false" customHeight="true" hidden="false" ht="12.65" outlineLevel="0" r="5">
      <c r="A5" s="0" t="n">
        <v>4</v>
      </c>
      <c r="B5" s="0" t="s">
        <v>20</v>
      </c>
      <c r="C5" s="0" t="s">
        <v>15</v>
      </c>
      <c r="F5" s="0" t="n">
        <v>300</v>
      </c>
      <c r="G5" s="0" t="n">
        <v>3000</v>
      </c>
      <c r="I5" s="0" t="n">
        <v>1000</v>
      </c>
      <c r="K5" s="0" t="s">
        <v>16</v>
      </c>
      <c r="L5" s="0" t="n">
        <v>100</v>
      </c>
      <c r="N5" s="0" t="s">
        <v>16</v>
      </c>
      <c r="O5" s="0" t="n">
        <v>100</v>
      </c>
      <c r="Q5" s="0" t="s">
        <v>16</v>
      </c>
      <c r="R5" s="2" t="n">
        <v>6.8E-006</v>
      </c>
      <c r="T5" s="3" t="s">
        <v>17</v>
      </c>
    </row>
    <row collapsed="false" customFormat="false" customHeight="true" hidden="false" ht="12.65" outlineLevel="0" r="6">
      <c r="A6" s="0" t="n">
        <v>5</v>
      </c>
      <c r="B6" s="4" t="s">
        <v>21</v>
      </c>
      <c r="C6" s="0" t="s">
        <v>22</v>
      </c>
      <c r="F6" s="0" t="n">
        <v>300</v>
      </c>
      <c r="G6" s="0" t="n">
        <v>2600</v>
      </c>
      <c r="I6" s="0" t="n">
        <v>1000</v>
      </c>
      <c r="K6" s="0" t="s">
        <v>16</v>
      </c>
      <c r="L6" s="0" t="n">
        <v>100</v>
      </c>
      <c r="N6" s="0" t="s">
        <v>16</v>
      </c>
      <c r="O6" s="0" t="n">
        <v>100</v>
      </c>
      <c r="Q6" s="0" t="s">
        <v>16</v>
      </c>
      <c r="R6" s="0" t="n">
        <v>2.38641074733771E-007</v>
      </c>
      <c r="T6" s="3" t="s">
        <v>17</v>
      </c>
    </row>
    <row collapsed="false" customFormat="false" customHeight="true" hidden="false" ht="12.65" outlineLevel="0" r="7">
      <c r="A7" s="0" t="n">
        <v>6</v>
      </c>
      <c r="B7" s="4" t="s">
        <v>23</v>
      </c>
      <c r="C7" s="0" t="s">
        <v>22</v>
      </c>
      <c r="F7" s="0" t="n">
        <v>300</v>
      </c>
      <c r="G7" s="0" t="n">
        <v>3000</v>
      </c>
      <c r="I7" s="0" t="n">
        <v>1000</v>
      </c>
      <c r="K7" s="0" t="s">
        <v>16</v>
      </c>
      <c r="L7" s="0" t="n">
        <v>100</v>
      </c>
      <c r="N7" s="0" t="s">
        <v>16</v>
      </c>
      <c r="O7" s="0" t="n">
        <v>100</v>
      </c>
      <c r="Q7" s="0" t="s">
        <v>16</v>
      </c>
      <c r="R7" s="0" t="n">
        <v>6.02882499176419E-007</v>
      </c>
      <c r="T7" s="3" t="s">
        <v>17</v>
      </c>
    </row>
    <row collapsed="false" customFormat="false" customHeight="true" hidden="false" ht="12.65" outlineLevel="0" r="8">
      <c r="A8" s="0" t="n">
        <v>7</v>
      </c>
      <c r="B8" s="4" t="s">
        <v>24</v>
      </c>
      <c r="C8" s="0" t="s">
        <v>22</v>
      </c>
      <c r="F8" s="0" t="n">
        <v>300</v>
      </c>
      <c r="G8" s="0" t="n">
        <v>3100</v>
      </c>
      <c r="I8" s="0" t="n">
        <v>1000</v>
      </c>
      <c r="K8" s="0" t="s">
        <v>16</v>
      </c>
      <c r="L8" s="0" t="n">
        <v>100</v>
      </c>
      <c r="N8" s="0" t="s">
        <v>16</v>
      </c>
      <c r="O8" s="0" t="n">
        <v>100</v>
      </c>
      <c r="Q8" s="0" t="s">
        <v>16</v>
      </c>
      <c r="R8" s="0" t="n">
        <v>6.53122675174165E-007</v>
      </c>
      <c r="T8" s="3" t="s">
        <v>17</v>
      </c>
    </row>
    <row collapsed="false" customFormat="false" customHeight="true" hidden="false" ht="12.65" outlineLevel="0" r="9">
      <c r="A9" s="0" t="n">
        <v>8</v>
      </c>
      <c r="B9" s="4" t="s">
        <v>25</v>
      </c>
      <c r="C9" s="0" t="s">
        <v>22</v>
      </c>
      <c r="F9" s="0" t="n">
        <v>300</v>
      </c>
      <c r="G9" s="0" t="n">
        <v>2800</v>
      </c>
      <c r="I9" s="0" t="n">
        <v>1000</v>
      </c>
      <c r="K9" s="0" t="s">
        <v>16</v>
      </c>
      <c r="L9" s="0" t="n">
        <v>100</v>
      </c>
      <c r="N9" s="0" t="s">
        <v>16</v>
      </c>
      <c r="O9" s="0" t="n">
        <v>100</v>
      </c>
      <c r="Q9" s="0" t="s">
        <v>16</v>
      </c>
      <c r="R9" s="0" t="n">
        <v>6.78242761311485E-007</v>
      </c>
      <c r="T9" s="3" t="s">
        <v>17</v>
      </c>
    </row>
    <row collapsed="false" customFormat="false" customHeight="true" hidden="false" ht="12.65" outlineLevel="0" r="10">
      <c r="A10" s="0" t="n">
        <v>9</v>
      </c>
      <c r="B10" s="4" t="s">
        <v>26</v>
      </c>
      <c r="C10" s="0" t="s">
        <v>22</v>
      </c>
      <c r="F10" s="0" t="n">
        <v>300</v>
      </c>
      <c r="G10" s="0" t="n">
        <v>3100</v>
      </c>
      <c r="I10" s="0" t="n">
        <v>1000</v>
      </c>
      <c r="K10" s="0" t="s">
        <v>16</v>
      </c>
      <c r="L10" s="0" t="n">
        <v>100</v>
      </c>
      <c r="N10" s="0" t="s">
        <v>16</v>
      </c>
      <c r="O10" s="0" t="n">
        <v>100</v>
      </c>
      <c r="Q10" s="0" t="s">
        <v>16</v>
      </c>
      <c r="R10" s="0" t="n">
        <v>3.76801645755263E-007</v>
      </c>
      <c r="T10" s="3" t="s">
        <v>17</v>
      </c>
    </row>
    <row collapsed="false" customFormat="false" customHeight="true" hidden="false" ht="12.65" outlineLevel="0" r="11">
      <c r="A11" s="0" t="n">
        <v>11</v>
      </c>
      <c r="B11" s="5" t="s">
        <v>27</v>
      </c>
      <c r="C11" s="0" t="s">
        <v>22</v>
      </c>
      <c r="F11" s="0" t="n">
        <v>300</v>
      </c>
      <c r="G11" s="0" t="n">
        <v>3200</v>
      </c>
      <c r="I11" s="0" t="n">
        <v>1000</v>
      </c>
      <c r="K11" s="0" t="s">
        <v>16</v>
      </c>
      <c r="L11" s="0" t="n">
        <v>100</v>
      </c>
      <c r="N11" s="0" t="s">
        <v>16</v>
      </c>
      <c r="O11" s="0" t="n">
        <v>100</v>
      </c>
      <c r="Q11" s="0" t="s">
        <v>16</v>
      </c>
      <c r="R11" s="0" t="n">
        <v>9.04323480700763E-007</v>
      </c>
      <c r="T11" s="3" t="s">
        <v>17</v>
      </c>
    </row>
    <row collapsed="false" customFormat="false" customHeight="true" hidden="false" ht="12.65" outlineLevel="0" r="12">
      <c r="A12" s="0" t="n">
        <v>12</v>
      </c>
      <c r="B12" s="0" t="s">
        <v>28</v>
      </c>
      <c r="C12" s="0" t="s">
        <v>29</v>
      </c>
      <c r="F12" s="0" t="n">
        <v>300</v>
      </c>
      <c r="G12" s="0" t="n">
        <v>3000</v>
      </c>
      <c r="I12" s="0" t="n">
        <v>1000</v>
      </c>
      <c r="K12" s="0" t="s">
        <v>16</v>
      </c>
      <c r="L12" s="0" t="n">
        <v>100</v>
      </c>
      <c r="N12" s="0" t="s">
        <v>16</v>
      </c>
      <c r="O12" s="0" t="n">
        <v>100</v>
      </c>
      <c r="Q12" s="0" t="s">
        <v>16</v>
      </c>
      <c r="R12" s="0" t="n">
        <v>1.25910044695665E-006</v>
      </c>
      <c r="T12" s="3" t="s">
        <v>17</v>
      </c>
    </row>
    <row collapsed="false" customFormat="false" customHeight="true" hidden="false" ht="12.65" outlineLevel="0" r="13"/>
    <row collapsed="false" customFormat="false" customHeight="true" hidden="false" ht="12.65" outlineLevel="0" r="14"/>
    <row collapsed="false" customFormat="false" customHeight="true" hidden="false" ht="12.65" outlineLevel="0" r="15"/>
    <row collapsed="false" customFormat="false" customHeight="true" hidden="false" ht="12.65" outlineLevel="0" r="16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