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r hs de Estudio 1" sheetId="1" r:id="rId4"/>
    <sheet state="visible" name="planificar hs de Estudio 2 " sheetId="2" r:id="rId5"/>
  </sheets>
  <definedNames/>
  <calcPr/>
  <extLst>
    <ext uri="GoogleSheetsCustomDataVersion1">
      <go:sheetsCustomData xmlns:go="http://customooxmlschemas.google.com/" r:id="rId6" roundtripDataSignature="AMtx7mizO0n1TLfzUjolxj7k/AI0ewM71w=="/>
    </ext>
  </extLst>
</workbook>
</file>

<file path=xl/sharedStrings.xml><?xml version="1.0" encoding="utf-8"?>
<sst xmlns="http://schemas.openxmlformats.org/spreadsheetml/2006/main" count="149" uniqueCount="48">
  <si>
    <t xml:space="preserve">1. Define cuanto horas tienes libre </t>
  </si>
  <si>
    <t>AM</t>
  </si>
  <si>
    <t>PM</t>
  </si>
  <si>
    <t>Horas de tu día:</t>
  </si>
  <si>
    <t>Marca con una x tus horas libres</t>
  </si>
  <si>
    <t>x</t>
  </si>
  <si>
    <t>(*) Marca con una x las horas que tengas libre</t>
  </si>
  <si>
    <t>Tus horas libres en el día son:</t>
  </si>
  <si>
    <t>2. Planifica tu tiempo para estudiar</t>
  </si>
  <si>
    <t>(*) Modifica los valores según necesites o corresponda</t>
  </si>
  <si>
    <t>Dale Prioridad</t>
  </si>
  <si>
    <t>Nombre actividad</t>
  </si>
  <si>
    <t>Modulo 1</t>
  </si>
  <si>
    <t>Modulo 2</t>
  </si>
  <si>
    <t>Modulo 3</t>
  </si>
  <si>
    <t>Modulo 4</t>
  </si>
  <si>
    <t>Modulo 5</t>
  </si>
  <si>
    <t>Laravel</t>
  </si>
  <si>
    <t>Spring boot</t>
  </si>
  <si>
    <t>Java</t>
  </si>
  <si>
    <t>AWS + Spring</t>
  </si>
  <si>
    <t>¿Cuantas hs tarda el curso?</t>
  </si>
  <si>
    <r>
      <rPr>
        <rFont val="Calibri"/>
        <b/>
        <i/>
        <color theme="1"/>
        <sz val="14.0"/>
      </rPr>
      <t>Cuantas hs vas a estudiar</t>
    </r>
    <r>
      <rPr>
        <rFont val="Calibri"/>
        <color theme="1"/>
        <sz val="14.0"/>
      </rPr>
      <t xml:space="preserve"> x día?</t>
    </r>
  </si>
  <si>
    <r>
      <rPr>
        <rFont val="Calibri"/>
        <b/>
        <i/>
        <color theme="1"/>
        <sz val="11.0"/>
      </rPr>
      <t xml:space="preserve">Vas a tardar estos días </t>
    </r>
    <r>
      <rPr>
        <rFont val="Calibri"/>
        <color theme="1"/>
        <sz val="11.0"/>
      </rPr>
      <t>en terminar</t>
    </r>
  </si>
  <si>
    <t>Te falta planear estas hs</t>
  </si>
  <si>
    <t>Día y horas libres</t>
  </si>
  <si>
    <t>Horas de estudio</t>
  </si>
  <si>
    <t>Semana 1</t>
  </si>
  <si>
    <t>Lunes</t>
  </si>
  <si>
    <t>Planifica tus horas de estudio</t>
  </si>
  <si>
    <t>Martes</t>
  </si>
  <si>
    <t>Miercoles</t>
  </si>
  <si>
    <t>Jueves</t>
  </si>
  <si>
    <t>Viernes</t>
  </si>
  <si>
    <t>Sabados</t>
  </si>
  <si>
    <t>Domingo</t>
  </si>
  <si>
    <t>Semana 2</t>
  </si>
  <si>
    <t>Semana 3</t>
  </si>
  <si>
    <t>Semana 4</t>
  </si>
  <si>
    <t>Semana 5</t>
  </si>
  <si>
    <t>Semana 6</t>
  </si>
  <si>
    <t xml:space="preserve">1. Define cuantas horas tenes libre por día </t>
  </si>
  <si>
    <t>(*) Modifica los valores según secesites o corresponda</t>
  </si>
  <si>
    <r>
      <rPr>
        <rFont val="Calibri"/>
        <b/>
        <i/>
        <color theme="1"/>
        <sz val="14.0"/>
      </rPr>
      <t>Cuantas hs vas a estudiar</t>
    </r>
    <r>
      <rPr>
        <rFont val="Calibri"/>
        <color theme="1"/>
        <sz val="14.0"/>
      </rPr>
      <t xml:space="preserve"> x día?</t>
    </r>
  </si>
  <si>
    <r>
      <rPr>
        <rFont val="Calibri"/>
        <b/>
        <i/>
        <color theme="1"/>
        <sz val="11.0"/>
      </rPr>
      <t xml:space="preserve">Vas a tardar estos días </t>
    </r>
    <r>
      <rPr>
        <rFont val="Calibri"/>
        <color theme="1"/>
        <sz val="11.0"/>
      </rPr>
      <t>en terminar</t>
    </r>
  </si>
  <si>
    <t xml:space="preserve">Te falta planear estas hs </t>
  </si>
  <si>
    <t>Horas para estudiar</t>
  </si>
  <si>
    <t>Horas estudiando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</si>
</sst>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  <scheme val="minor"/>
    </font>
    <font>
      <sz val="11.0"/>
      <color rgb="FF000000"/>
      <name val="Calibri"/>
    </font>
    <font>
      <sz val="11.0"/>
      <color theme="0"/>
      <name val="Calibri"/>
    </font>
    <font>
      <b/>
      <sz val="18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0.0"/>
      <color theme="1"/>
      <name val="Arial"/>
    </font>
    <font>
      <sz val="11.0"/>
      <color theme="0"/>
      <name val="Arial"/>
    </font>
    <font>
      <sz val="11.0"/>
      <color theme="1"/>
      <name val="Arial"/>
    </font>
    <font>
      <sz val="14.0"/>
      <color theme="1"/>
      <name val="Arial"/>
    </font>
    <font>
      <sz val="14.0"/>
      <color theme="1"/>
      <name val="Calibri"/>
    </font>
    <font>
      <b/>
      <sz val="14.0"/>
      <color theme="1"/>
      <name val="Arial"/>
    </font>
    <font>
      <b/>
      <sz val="11.0"/>
      <color theme="0"/>
      <name val="Calibri"/>
    </font>
    <font>
      <b/>
      <sz val="12.0"/>
      <color rgb="FFFF0000"/>
      <name val="Calibri"/>
    </font>
    <font>
      <b/>
      <sz val="12.0"/>
      <color rgb="FF00B0F0"/>
      <name val="Calibri"/>
    </font>
    <font>
      <b/>
      <sz val="12.0"/>
      <color rgb="FF00B050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Arial"/>
    </font>
    <font>
      <i/>
      <sz val="11.0"/>
      <color theme="0"/>
      <name val="Arial"/>
    </font>
    <font>
      <i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/>
      <bottom style="medium">
        <color rgb="FF000000"/>
      </bottom>
    </border>
    <border>
      <left style="dotted">
        <color rgb="FF000000"/>
      </left>
      <right style="dotted">
        <color rgb="FF000000"/>
      </right>
      <top/>
      <bottom style="medium">
        <color rgb="FF000000"/>
      </bottom>
    </border>
    <border>
      <left style="dotted">
        <color rgb="FF000000"/>
      </left>
      <right style="medium">
        <color rgb="FF000000"/>
      </right>
      <top/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hair">
        <color rgb="FF000000"/>
      </bottom>
    </border>
    <border>
      <left style="double">
        <color rgb="FF000000"/>
      </left>
      <right style="double">
        <color rgb="FF000000"/>
      </right>
      <top style="medium">
        <color rgb="FF000000"/>
      </top>
      <bottom style="hair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double">
        <color rgb="FF000000"/>
      </right>
      <top style="hair">
        <color rgb="FF000000"/>
      </top>
      <bottom/>
    </border>
    <border>
      <left style="double">
        <color rgb="FF000000"/>
      </left>
      <right style="double">
        <color rgb="FF000000"/>
      </right>
      <top style="hair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tted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tted">
        <color rgb="FF000000"/>
      </bottom>
    </border>
    <border>
      <left style="thick">
        <color rgb="FF000000"/>
      </left>
      <right/>
      <top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uble">
        <color rgb="FF000000"/>
      </right>
      <top style="dotted">
        <color rgb="FF000000"/>
      </top>
      <bottom style="dotted">
        <color rgb="FF000000"/>
      </bottom>
    </border>
    <border>
      <left style="double">
        <color rgb="FF000000"/>
      </left>
      <right style="double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/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tted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tted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right/>
      <bottom/>
    </border>
    <border>
      <left/>
      <right/>
      <top/>
      <bottom/>
    </border>
    <border>
      <left style="thin">
        <color rgb="FF000000"/>
      </left>
      <right style="double">
        <color rgb="FF000000"/>
      </right>
      <top/>
      <bottom style="dotted">
        <color rgb="FF000000"/>
      </bottom>
    </border>
    <border>
      <left style="double">
        <color rgb="FF000000"/>
      </left>
      <right style="double">
        <color rgb="FF000000"/>
      </right>
      <top/>
      <bottom style="dotted">
        <color rgb="FF000000"/>
      </bottom>
    </border>
    <border>
      <left style="thin">
        <color rgb="FF000000"/>
      </left>
      <right style="double">
        <color rgb="FF000000"/>
      </right>
      <top style="dotted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top style="dotted">
        <color rgb="FF000000"/>
      </top>
      <bottom style="thick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top style="thick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</border>
    <border>
      <right style="thin">
        <color rgb="FF000000"/>
      </right>
      <bottom style="dotted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1" fillId="0" fontId="5" numFmtId="0" xfId="0" applyAlignment="1" applyBorder="1" applyFont="1">
      <alignment horizontal="center" shrinkToFit="0" wrapText="1"/>
    </xf>
    <xf borderId="2" fillId="0" fontId="6" numFmtId="0" xfId="0" applyBorder="1" applyFont="1"/>
    <xf borderId="3" fillId="0" fontId="7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3" fillId="0" fontId="7" numFmtId="20" xfId="0" applyAlignment="1" applyBorder="1" applyFont="1" applyNumberFormat="1">
      <alignment horizontal="center"/>
    </xf>
    <xf borderId="0" fillId="0" fontId="8" numFmtId="0" xfId="0" applyFont="1"/>
    <xf borderId="3" fillId="0" fontId="5" numFmtId="0" xfId="0" applyAlignment="1" applyBorder="1" applyFont="1">
      <alignment horizontal="right"/>
    </xf>
    <xf borderId="6" fillId="0" fontId="9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9" fillId="2" fontId="10" numFmtId="0" xfId="0" applyBorder="1" applyFill="1" applyFont="1"/>
    <xf borderId="10" fillId="2" fontId="11" numFmtId="0" xfId="0" applyBorder="1" applyFont="1"/>
    <xf borderId="10" fillId="2" fontId="10" numFmtId="0" xfId="0" applyBorder="1" applyFont="1"/>
    <xf borderId="10" fillId="2" fontId="10" numFmtId="0" xfId="0" applyAlignment="1" applyBorder="1" applyFont="1">
      <alignment readingOrder="0"/>
    </xf>
    <xf borderId="11" fillId="2" fontId="10" numFmtId="0" xfId="0" applyBorder="1" applyFont="1"/>
    <xf borderId="0" fillId="0" fontId="5" numFmtId="0" xfId="0" applyAlignment="1" applyFont="1">
      <alignment horizontal="right"/>
    </xf>
    <xf borderId="12" fillId="2" fontId="4" numFmtId="0" xfId="0" applyAlignment="1" applyBorder="1" applyFont="1">
      <alignment horizontal="left"/>
    </xf>
    <xf borderId="13" fillId="0" fontId="6" numFmtId="0" xfId="0" applyBorder="1" applyFont="1"/>
    <xf borderId="14" fillId="0" fontId="6" numFmtId="0" xfId="0" applyBorder="1" applyFont="1"/>
    <xf borderId="0" fillId="0" fontId="9" numFmtId="0" xfId="0" applyFont="1"/>
    <xf borderId="15" fillId="3" fontId="12" numFmtId="0" xfId="0" applyAlignment="1" applyBorder="1" applyFill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3" fontId="12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19" fillId="0" fontId="6" numFmtId="0" xfId="0" applyBorder="1" applyFont="1"/>
    <xf borderId="1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0" fillId="0" fontId="5" numFmtId="0" xfId="0" applyAlignment="1" applyFont="1">
      <alignment horizontal="right" vertical="center"/>
    </xf>
    <xf borderId="0" fillId="0" fontId="13" numFmtId="0" xfId="0" applyAlignment="1" applyFont="1">
      <alignment horizontal="right" vertical="center"/>
    </xf>
    <xf borderId="22" fillId="2" fontId="4" numFmtId="0" xfId="0" applyBorder="1" applyFont="1"/>
    <xf borderId="23" fillId="0" fontId="4" numFmtId="0" xfId="0" applyAlignment="1" applyBorder="1" applyFont="1">
      <alignment horizontal="right" vertical="center"/>
    </xf>
    <xf borderId="24" fillId="0" fontId="6" numFmtId="0" xfId="0" applyBorder="1" applyFont="1"/>
    <xf borderId="25" fillId="2" fontId="14" numFmtId="0" xfId="0" applyAlignment="1" applyBorder="1" applyFont="1">
      <alignment horizontal="center"/>
    </xf>
    <xf borderId="26" fillId="2" fontId="14" numFmtId="0" xfId="0" applyAlignment="1" applyBorder="1" applyFont="1">
      <alignment horizontal="center"/>
    </xf>
    <xf borderId="26" fillId="2" fontId="15" numFmtId="0" xfId="0" applyAlignment="1" applyBorder="1" applyFont="1">
      <alignment horizontal="center"/>
    </xf>
    <xf borderId="26" fillId="2" fontId="16" numFmtId="0" xfId="0" applyAlignment="1" applyBorder="1" applyFont="1">
      <alignment horizontal="center"/>
    </xf>
    <xf borderId="27" fillId="0" fontId="4" numFmtId="0" xfId="0" applyAlignment="1" applyBorder="1" applyFont="1">
      <alignment horizontal="right" vertical="center"/>
    </xf>
    <xf borderId="28" fillId="0" fontId="6" numFmtId="0" xfId="0" applyBorder="1" applyFont="1"/>
    <xf borderId="29" fillId="2" fontId="9" numFmtId="0" xfId="0" applyAlignment="1" applyBorder="1" applyFont="1">
      <alignment horizontal="center"/>
    </xf>
    <xf borderId="30" fillId="2" fontId="4" numFmtId="0" xfId="0" applyAlignment="1" applyBorder="1" applyFont="1">
      <alignment horizontal="center"/>
    </xf>
    <xf borderId="29" fillId="2" fontId="4" numFmtId="0" xfId="0" applyAlignment="1" applyBorder="1" applyFont="1">
      <alignment horizontal="center"/>
    </xf>
    <xf borderId="27" fillId="0" fontId="11" numFmtId="0" xfId="0" applyAlignment="1" applyBorder="1" applyFont="1">
      <alignment horizontal="right" vertical="center"/>
    </xf>
    <xf borderId="29" fillId="2" fontId="9" numFmtId="0" xfId="0" applyAlignment="1" applyBorder="1" applyFont="1">
      <alignment horizontal="center" readingOrder="0"/>
    </xf>
    <xf borderId="30" fillId="2" fontId="4" numFmtId="0" xfId="0" applyAlignment="1" applyBorder="1" applyFont="1">
      <alignment horizontal="center" readingOrder="0"/>
    </xf>
    <xf borderId="29" fillId="4" fontId="5" numFmtId="0" xfId="0" applyAlignment="1" applyBorder="1" applyFill="1" applyFont="1">
      <alignment horizontal="center" vertical="center"/>
    </xf>
    <xf borderId="30" fillId="4" fontId="5" numFmtId="0" xfId="0" applyAlignment="1" applyBorder="1" applyFont="1">
      <alignment horizontal="center" vertical="center"/>
    </xf>
    <xf borderId="31" fillId="0" fontId="17" numFmtId="0" xfId="0" applyAlignment="1" applyBorder="1" applyFont="1">
      <alignment horizontal="right" vertical="center"/>
    </xf>
    <xf borderId="32" fillId="0" fontId="6" numFmtId="0" xfId="0" applyBorder="1" applyFont="1"/>
    <xf borderId="29" fillId="4" fontId="18" numFmtId="0" xfId="0" applyAlignment="1" applyBorder="1" applyFont="1">
      <alignment horizontal="center"/>
    </xf>
    <xf borderId="30" fillId="4" fontId="18" numFmtId="0" xfId="0" applyAlignment="1" applyBorder="1" applyFont="1">
      <alignment horizontal="center"/>
    </xf>
    <xf borderId="0" fillId="0" fontId="17" numFmtId="0" xfId="0" applyAlignment="1" applyFont="1">
      <alignment horizontal="right" vertical="center"/>
    </xf>
    <xf borderId="0" fillId="0" fontId="12" numFmtId="0" xfId="0" applyFont="1"/>
    <xf borderId="33" fillId="4" fontId="18" numFmtId="0" xfId="0" applyAlignment="1" applyBorder="1" applyFont="1">
      <alignment horizontal="center"/>
    </xf>
    <xf borderId="34" fillId="4" fontId="18" numFmtId="0" xfId="0" applyAlignment="1" applyBorder="1" applyFont="1">
      <alignment horizontal="center"/>
    </xf>
    <xf borderId="0" fillId="0" fontId="5" numFmtId="0" xfId="0" applyFont="1"/>
    <xf borderId="0" fillId="0" fontId="13" numFmtId="0" xfId="0" applyFont="1"/>
    <xf borderId="35" fillId="0" fontId="19" numFmtId="0" xfId="0" applyBorder="1" applyFont="1"/>
    <xf borderId="36" fillId="0" fontId="19" numFmtId="0" xfId="0" applyAlignment="1" applyBorder="1" applyFont="1">
      <alignment horizontal="left" vertical="center"/>
    </xf>
    <xf borderId="37" fillId="0" fontId="9" numFmtId="0" xfId="0" applyBorder="1" applyFont="1"/>
    <xf borderId="38" fillId="0" fontId="9" numFmtId="0" xfId="0" applyBorder="1" applyFont="1"/>
    <xf borderId="0" fillId="0" fontId="5" numFmtId="0" xfId="0" applyAlignment="1" applyFont="1">
      <alignment horizontal="center" textRotation="90" vertical="center"/>
    </xf>
    <xf borderId="0" fillId="0" fontId="20" numFmtId="0" xfId="0" applyFont="1"/>
    <xf borderId="39" fillId="0" fontId="21" numFmtId="0" xfId="0" applyBorder="1" applyFont="1"/>
    <xf borderId="40" fillId="0" fontId="5" numFmtId="0" xfId="0" applyAlignment="1" applyBorder="1" applyFont="1">
      <alignment horizontal="center"/>
    </xf>
    <xf borderId="41" fillId="2" fontId="9" numFmtId="0" xfId="0" applyAlignment="1" applyBorder="1" applyFont="1">
      <alignment horizontal="center" readingOrder="0"/>
    </xf>
    <xf borderId="42" fillId="2" fontId="9" numFmtId="0" xfId="0" applyAlignment="1" applyBorder="1" applyFont="1">
      <alignment horizontal="center"/>
    </xf>
    <xf borderId="43" fillId="2" fontId="19" numFmtId="0" xfId="0" applyAlignment="1" applyBorder="1" applyFont="1">
      <alignment horizontal="center" textRotation="180" vertical="center"/>
    </xf>
    <xf borderId="44" fillId="0" fontId="5" numFmtId="0" xfId="0" applyAlignment="1" applyBorder="1" applyFont="1">
      <alignment horizontal="center"/>
    </xf>
    <xf borderId="45" fillId="2" fontId="9" numFmtId="0" xfId="0" applyAlignment="1" applyBorder="1" applyFont="1">
      <alignment horizontal="center" readingOrder="0"/>
    </xf>
    <xf borderId="46" fillId="2" fontId="9" numFmtId="0" xfId="0" applyAlignment="1" applyBorder="1" applyFont="1">
      <alignment horizontal="center"/>
    </xf>
    <xf borderId="47" fillId="0" fontId="6" numFmtId="0" xfId="0" applyBorder="1" applyFont="1"/>
    <xf borderId="48" fillId="0" fontId="6" numFmtId="0" xfId="0" applyBorder="1" applyFont="1"/>
    <xf borderId="49" fillId="0" fontId="20" numFmtId="0" xfId="0" applyBorder="1" applyFont="1"/>
    <xf borderId="50" fillId="0" fontId="21" numFmtId="0" xfId="0" applyBorder="1" applyFont="1"/>
    <xf borderId="51" fillId="2" fontId="9" numFmtId="0" xfId="0" applyAlignment="1" applyBorder="1" applyFont="1">
      <alignment horizontal="center" readingOrder="0"/>
    </xf>
    <xf borderId="52" fillId="2" fontId="9" numFmtId="0" xfId="0" applyAlignment="1" applyBorder="1" applyFont="1">
      <alignment horizontal="center" readingOrder="0"/>
    </xf>
    <xf borderId="52" fillId="2" fontId="9" numFmtId="0" xfId="0" applyAlignment="1" applyBorder="1" applyFont="1">
      <alignment horizontal="center"/>
    </xf>
    <xf borderId="53" fillId="0" fontId="5" numFmtId="0" xfId="0" applyAlignment="1" applyBorder="1" applyFont="1">
      <alignment horizontal="center" textRotation="90" vertical="center"/>
    </xf>
    <xf borderId="42" fillId="2" fontId="9" numFmtId="0" xfId="0" applyAlignment="1" applyBorder="1" applyFont="1">
      <alignment horizontal="center" readingOrder="0"/>
    </xf>
    <xf borderId="46" fillId="2" fontId="9" numFmtId="0" xfId="0" applyAlignment="1" applyBorder="1" applyFont="1">
      <alignment horizontal="center" readingOrder="0"/>
    </xf>
    <xf borderId="45" fillId="2" fontId="9" numFmtId="0" xfId="0" applyAlignment="1" applyBorder="1" applyFont="1">
      <alignment horizontal="center"/>
    </xf>
    <xf borderId="51" fillId="2" fontId="9" numFmtId="0" xfId="0" applyAlignment="1" applyBorder="1" applyFont="1">
      <alignment horizontal="center"/>
    </xf>
    <xf borderId="41" fillId="2" fontId="9" numFmtId="0" xfId="0" applyAlignment="1" applyBorder="1" applyFont="1">
      <alignment horizontal="center"/>
    </xf>
    <xf borderId="44" fillId="0" fontId="5" numFmtId="0" xfId="0" applyAlignment="1" applyBorder="1" applyFont="1">
      <alignment horizontal="center" readingOrder="0"/>
    </xf>
    <xf borderId="54" fillId="0" fontId="6" numFmtId="0" xfId="0" applyBorder="1" applyFont="1"/>
    <xf borderId="55" fillId="2" fontId="9" numFmtId="0" xfId="0" applyBorder="1" applyFont="1"/>
    <xf borderId="56" fillId="2" fontId="9" numFmtId="0" xfId="0" applyAlignment="1" applyBorder="1" applyFont="1">
      <alignment horizontal="center"/>
    </xf>
    <xf borderId="57" fillId="2" fontId="9" numFmtId="0" xfId="0" applyAlignment="1" applyBorder="1" applyFont="1">
      <alignment horizontal="center"/>
    </xf>
    <xf borderId="58" fillId="2" fontId="9" numFmtId="0" xfId="0" applyAlignment="1" applyBorder="1" applyFont="1">
      <alignment horizontal="center"/>
    </xf>
    <xf borderId="59" fillId="2" fontId="9" numFmtId="0" xfId="0" applyAlignment="1" applyBorder="1" applyFont="1">
      <alignment horizontal="center"/>
    </xf>
    <xf borderId="59" fillId="2" fontId="9" numFmtId="0" xfId="0" applyAlignment="1" applyBorder="1" applyFont="1">
      <alignment horizontal="center" readingOrder="0"/>
    </xf>
    <xf borderId="60" fillId="2" fontId="4" numFmtId="0" xfId="0" applyAlignment="1" applyBorder="1" applyFont="1">
      <alignment horizontal="left"/>
    </xf>
    <xf borderId="61" fillId="0" fontId="6" numFmtId="0" xfId="0" applyBorder="1" applyFont="1"/>
    <xf borderId="62" fillId="0" fontId="6" numFmtId="0" xfId="0" applyBorder="1" applyFont="1"/>
    <xf borderId="63" fillId="0" fontId="6" numFmtId="0" xfId="0" applyBorder="1" applyFont="1"/>
    <xf borderId="64" fillId="0" fontId="6" numFmtId="0" xfId="0" applyBorder="1" applyFont="1"/>
    <xf borderId="65" fillId="0" fontId="6" numFmtId="0" xfId="0" applyBorder="1" applyFont="1"/>
    <xf borderId="66" fillId="0" fontId="19" numFmtId="0" xfId="0" applyAlignment="1" applyBorder="1" applyFont="1">
      <alignment horizontal="center" vertical="center"/>
    </xf>
    <xf borderId="67" fillId="0" fontId="19" numFmtId="0" xfId="0" applyAlignment="1" applyBorder="1" applyFont="1">
      <alignment horizontal="left" vertical="center"/>
    </xf>
    <xf borderId="68" fillId="0" fontId="6" numFmtId="0" xfId="0" applyBorder="1" applyFont="1"/>
    <xf borderId="69" fillId="0" fontId="6" numFmtId="0" xfId="0" applyBorder="1" applyFont="1"/>
    <xf borderId="70" fillId="0" fontId="9" numFmtId="0" xfId="0" applyBorder="1" applyFont="1"/>
    <xf borderId="71" fillId="0" fontId="21" numFmtId="0" xfId="0" applyAlignment="1" applyBorder="1" applyFont="1">
      <alignment readingOrder="0"/>
    </xf>
    <xf borderId="71" fillId="0" fontId="21" numFmtId="0" xfId="0" applyBorder="1" applyFont="1"/>
    <xf borderId="72" fillId="0" fontId="21" numFmtId="0" xfId="0" applyAlignment="1" applyBorder="1" applyFont="1">
      <alignment readingOrder="0"/>
    </xf>
    <xf borderId="73" fillId="0" fontId="21" numFmtId="0" xfId="0" applyBorder="1" applyFont="1"/>
    <xf borderId="55" fillId="5" fontId="9" numFmtId="0" xfId="0" applyBorder="1" applyFill="1" applyFont="1"/>
  </cellXfs>
  <cellStyles count="1">
    <cellStyle xfId="0" name="Normal" builtinId="0"/>
  </cellStyles>
  <dxfs count="1">
    <dxf>
      <font>
        <b/>
        <color theme="0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75"/>
    <col customWidth="1" min="2" max="2" width="1.38"/>
    <col customWidth="1" min="3" max="3" width="20.63"/>
    <col customWidth="1" min="4" max="4" width="15.75"/>
    <col customWidth="1" min="5" max="5" width="8.25"/>
    <col customWidth="1" min="6" max="6" width="11.5"/>
    <col customWidth="1" min="7" max="7" width="8.25"/>
    <col customWidth="1" min="8" max="8" width="12.75"/>
    <col customWidth="1" min="9" max="9" width="7.5"/>
    <col customWidth="1" min="10" max="10" width="6.38"/>
    <col customWidth="1" min="11" max="11" width="9.75"/>
    <col customWidth="1" min="12" max="12" width="5.75"/>
    <col customWidth="1" min="13" max="13" width="11.0"/>
    <col customWidth="1" min="14" max="14" width="5.38"/>
    <col customWidth="1" min="15" max="15" width="9.38"/>
    <col customWidth="1" min="16" max="16" width="11.13"/>
    <col customWidth="1" min="17" max="18" width="6.25"/>
    <col customWidth="1" min="19" max="28" width="9.38"/>
  </cols>
  <sheetData>
    <row r="1" ht="21.0" customHeight="1">
      <c r="A1" s="1"/>
      <c r="B1" s="2"/>
      <c r="C1" s="3" t="s">
        <v>0</v>
      </c>
    </row>
    <row r="2">
      <c r="A2" s="4"/>
      <c r="B2" s="2"/>
      <c r="C2" s="5"/>
      <c r="D2" s="6"/>
      <c r="E2" s="7" t="s">
        <v>1</v>
      </c>
      <c r="F2" s="8"/>
      <c r="G2" s="8"/>
      <c r="H2" s="8"/>
      <c r="I2" s="8"/>
      <c r="J2" s="8"/>
      <c r="K2" s="9"/>
      <c r="L2" s="10" t="s">
        <v>2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</row>
    <row r="3">
      <c r="B3" s="11"/>
      <c r="C3" s="12" t="s">
        <v>3</v>
      </c>
      <c r="D3" s="9"/>
      <c r="E3" s="13">
        <v>6.0</v>
      </c>
      <c r="F3" s="14">
        <f t="shared" ref="F3:W3" si="1">E3+1</f>
        <v>7</v>
      </c>
      <c r="G3" s="14">
        <f t="shared" si="1"/>
        <v>8</v>
      </c>
      <c r="H3" s="14">
        <f t="shared" si="1"/>
        <v>9</v>
      </c>
      <c r="I3" s="14">
        <f t="shared" si="1"/>
        <v>10</v>
      </c>
      <c r="J3" s="14">
        <f t="shared" si="1"/>
        <v>11</v>
      </c>
      <c r="K3" s="15">
        <f t="shared" si="1"/>
        <v>12</v>
      </c>
      <c r="L3" s="16">
        <f t="shared" si="1"/>
        <v>13</v>
      </c>
      <c r="M3" s="14">
        <f t="shared" si="1"/>
        <v>14</v>
      </c>
      <c r="N3" s="14">
        <f t="shared" si="1"/>
        <v>15</v>
      </c>
      <c r="O3" s="14">
        <f t="shared" si="1"/>
        <v>16</v>
      </c>
      <c r="P3" s="14">
        <f t="shared" si="1"/>
        <v>17</v>
      </c>
      <c r="Q3" s="14">
        <f t="shared" si="1"/>
        <v>18</v>
      </c>
      <c r="R3" s="14">
        <f t="shared" si="1"/>
        <v>19</v>
      </c>
      <c r="S3" s="14">
        <f t="shared" si="1"/>
        <v>20</v>
      </c>
      <c r="T3" s="14">
        <f t="shared" si="1"/>
        <v>21</v>
      </c>
      <c r="U3" s="14">
        <f t="shared" si="1"/>
        <v>22</v>
      </c>
      <c r="V3" s="14">
        <f t="shared" si="1"/>
        <v>23</v>
      </c>
      <c r="W3" s="15">
        <f t="shared" si="1"/>
        <v>24</v>
      </c>
    </row>
    <row r="4">
      <c r="B4" s="11"/>
      <c r="C4" s="12" t="s">
        <v>4</v>
      </c>
      <c r="D4" s="9"/>
      <c r="E4" s="17"/>
      <c r="F4" s="18"/>
      <c r="G4" s="18"/>
      <c r="H4" s="18"/>
      <c r="I4" s="18"/>
      <c r="J4" s="18"/>
      <c r="K4" s="19"/>
      <c r="L4" s="19"/>
      <c r="M4" s="19"/>
      <c r="N4" s="19"/>
      <c r="O4" s="19"/>
      <c r="P4" s="19"/>
      <c r="Q4" s="20" t="s">
        <v>5</v>
      </c>
      <c r="R4" s="20" t="s">
        <v>5</v>
      </c>
      <c r="S4" s="20" t="s">
        <v>5</v>
      </c>
      <c r="T4" s="20" t="s">
        <v>5</v>
      </c>
      <c r="U4" s="19"/>
      <c r="V4" s="19"/>
      <c r="W4" s="21"/>
    </row>
    <row r="5" ht="15.0" customHeight="1">
      <c r="B5" s="11"/>
      <c r="C5" s="22"/>
      <c r="D5" s="22"/>
      <c r="E5" s="23" t="s">
        <v>6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</row>
    <row r="6">
      <c r="B6" s="11"/>
      <c r="C6" s="22"/>
      <c r="D6" s="22"/>
      <c r="E6" s="26"/>
      <c r="F6" s="4"/>
      <c r="G6" s="4"/>
      <c r="H6" s="4"/>
      <c r="I6" s="4"/>
      <c r="J6" s="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ht="16.5" customHeight="1">
      <c r="B7" s="11"/>
      <c r="C7" s="27" t="s">
        <v>7</v>
      </c>
      <c r="D7" s="28"/>
      <c r="E7" s="29"/>
      <c r="F7" s="30">
        <f>COUNTIF(E4:W4,UPPER("x"))</f>
        <v>4</v>
      </c>
      <c r="G7" s="31"/>
      <c r="H7" s="31"/>
      <c r="I7" s="31"/>
      <c r="J7" s="31"/>
      <c r="K7" s="31"/>
      <c r="L7" s="31"/>
      <c r="M7" s="31"/>
      <c r="N7" s="31"/>
      <c r="O7" s="31"/>
      <c r="P7" s="31"/>
    </row>
    <row r="8" ht="15.0" customHeight="1">
      <c r="B8" s="11"/>
      <c r="C8" s="32"/>
      <c r="D8" s="33"/>
      <c r="E8" s="34"/>
      <c r="F8" s="35"/>
    </row>
    <row r="9">
      <c r="B9" s="11"/>
    </row>
    <row r="10">
      <c r="B10" s="11"/>
      <c r="C10" s="3" t="s">
        <v>8</v>
      </c>
    </row>
    <row r="11" ht="16.5" customHeight="1">
      <c r="A11" s="36"/>
      <c r="B11" s="37"/>
      <c r="C11" s="36"/>
      <c r="D11" s="36"/>
      <c r="E11" s="38" t="s">
        <v>9</v>
      </c>
      <c r="F11" s="38"/>
      <c r="G11" s="38"/>
      <c r="H11" s="38"/>
      <c r="I11" s="38"/>
      <c r="J11" s="38"/>
      <c r="K11" s="38"/>
      <c r="L11" s="38"/>
      <c r="M11" s="38"/>
      <c r="N11" s="4"/>
      <c r="O11" s="4"/>
      <c r="P11" s="4"/>
    </row>
    <row r="12">
      <c r="A12" s="36"/>
      <c r="B12" s="37"/>
      <c r="C12" s="39" t="s">
        <v>10</v>
      </c>
      <c r="D12" s="40"/>
      <c r="E12" s="41">
        <v>1.0</v>
      </c>
      <c r="F12" s="42">
        <v>2.0</v>
      </c>
      <c r="G12" s="42">
        <v>3.0</v>
      </c>
      <c r="H12" s="43">
        <v>4.0</v>
      </c>
      <c r="I12" s="43">
        <v>5.0</v>
      </c>
      <c r="J12" s="43">
        <v>6.0</v>
      </c>
      <c r="K12" s="44">
        <v>7.0</v>
      </c>
      <c r="L12" s="44">
        <v>8.0</v>
      </c>
      <c r="M12" s="44">
        <v>9.0</v>
      </c>
    </row>
    <row r="13">
      <c r="A13" s="36"/>
      <c r="B13" s="37"/>
      <c r="C13" s="45" t="s">
        <v>11</v>
      </c>
      <c r="D13" s="46"/>
      <c r="E13" s="47" t="s">
        <v>12</v>
      </c>
      <c r="F13" s="48" t="s">
        <v>13</v>
      </c>
      <c r="G13" s="48" t="s">
        <v>14</v>
      </c>
      <c r="H13" s="48" t="s">
        <v>15</v>
      </c>
      <c r="I13" s="48" t="s">
        <v>16</v>
      </c>
      <c r="J13" s="48" t="s">
        <v>17</v>
      </c>
      <c r="K13" s="48" t="s">
        <v>18</v>
      </c>
      <c r="L13" s="48" t="s">
        <v>19</v>
      </c>
      <c r="M13" s="48" t="s">
        <v>20</v>
      </c>
    </row>
    <row r="14">
      <c r="A14" s="36"/>
      <c r="B14" s="37"/>
      <c r="C14" s="45" t="s">
        <v>21</v>
      </c>
      <c r="D14" s="46"/>
      <c r="E14" s="49">
        <v>13.0</v>
      </c>
      <c r="F14" s="48">
        <v>13.0</v>
      </c>
      <c r="G14" s="48">
        <v>6.0</v>
      </c>
      <c r="H14" s="48">
        <v>2.5</v>
      </c>
      <c r="I14" s="48">
        <v>3.0</v>
      </c>
      <c r="J14" s="48">
        <v>16.0</v>
      </c>
      <c r="K14" s="48">
        <v>13.0</v>
      </c>
      <c r="L14" s="48">
        <v>11.0</v>
      </c>
      <c r="M14" s="48">
        <v>6.0</v>
      </c>
    </row>
    <row r="15">
      <c r="A15" s="36"/>
      <c r="B15" s="37"/>
      <c r="C15" s="50" t="s">
        <v>22</v>
      </c>
      <c r="D15" s="46"/>
      <c r="E15" s="51">
        <v>2.0</v>
      </c>
      <c r="F15" s="52">
        <v>2.0</v>
      </c>
      <c r="G15" s="52">
        <v>2.0</v>
      </c>
      <c r="H15" s="52">
        <v>2.5</v>
      </c>
      <c r="I15" s="52">
        <v>2.0</v>
      </c>
      <c r="J15" s="48">
        <v>2.0</v>
      </c>
      <c r="K15" s="48">
        <v>2.0</v>
      </c>
      <c r="L15" s="48">
        <v>2.0</v>
      </c>
      <c r="M15" s="48">
        <v>1.0</v>
      </c>
    </row>
    <row r="16">
      <c r="A16" s="36"/>
      <c r="B16" s="37"/>
      <c r="C16" s="45" t="s">
        <v>23</v>
      </c>
      <c r="D16" s="46"/>
      <c r="E16" s="53">
        <f t="shared" ref="E16:M16" si="2">ROUND(E14/E15,1)</f>
        <v>6.5</v>
      </c>
      <c r="F16" s="54">
        <f t="shared" si="2"/>
        <v>6.5</v>
      </c>
      <c r="G16" s="54">
        <f t="shared" si="2"/>
        <v>3</v>
      </c>
      <c r="H16" s="54">
        <f t="shared" si="2"/>
        <v>1</v>
      </c>
      <c r="I16" s="54">
        <f t="shared" si="2"/>
        <v>1.5</v>
      </c>
      <c r="J16" s="54">
        <f t="shared" si="2"/>
        <v>8</v>
      </c>
      <c r="K16" s="54">
        <f t="shared" si="2"/>
        <v>6.5</v>
      </c>
      <c r="L16" s="54">
        <f t="shared" si="2"/>
        <v>5.5</v>
      </c>
      <c r="M16" s="54">
        <f t="shared" si="2"/>
        <v>6</v>
      </c>
    </row>
    <row r="17">
      <c r="A17" s="36"/>
      <c r="B17" s="37"/>
      <c r="C17" s="55" t="s">
        <v>24</v>
      </c>
      <c r="D17" s="56"/>
      <c r="E17" s="57">
        <f t="shared" ref="E17:M17" si="3">E14-SUM(E20:E100)</f>
        <v>0</v>
      </c>
      <c r="F17" s="58">
        <f t="shared" si="3"/>
        <v>0</v>
      </c>
      <c r="G17" s="58">
        <f t="shared" si="3"/>
        <v>0</v>
      </c>
      <c r="H17" s="58">
        <f t="shared" si="3"/>
        <v>0</v>
      </c>
      <c r="I17" s="58">
        <f t="shared" si="3"/>
        <v>0</v>
      </c>
      <c r="J17" s="58">
        <f t="shared" si="3"/>
        <v>0</v>
      </c>
      <c r="K17" s="58">
        <f t="shared" si="3"/>
        <v>0</v>
      </c>
      <c r="L17" s="58">
        <f t="shared" si="3"/>
        <v>0</v>
      </c>
      <c r="M17" s="58">
        <f t="shared" si="3"/>
        <v>0</v>
      </c>
    </row>
    <row r="18" ht="9.0" customHeight="1">
      <c r="A18" s="36"/>
      <c r="B18" s="37"/>
      <c r="C18" s="59"/>
      <c r="D18" s="60"/>
      <c r="E18" s="61"/>
      <c r="F18" s="62"/>
      <c r="G18" s="62"/>
      <c r="H18" s="62"/>
      <c r="I18" s="62"/>
      <c r="J18" s="62"/>
      <c r="K18" s="62"/>
      <c r="L18" s="62"/>
      <c r="M18" s="62"/>
    </row>
    <row r="19">
      <c r="A19" s="63"/>
      <c r="B19" s="64"/>
      <c r="C19" s="65" t="s">
        <v>25</v>
      </c>
      <c r="D19" s="66" t="s">
        <v>26</v>
      </c>
      <c r="E19" s="67"/>
      <c r="F19" s="68"/>
      <c r="G19" s="68"/>
      <c r="H19" s="68"/>
      <c r="I19" s="68"/>
      <c r="J19" s="68"/>
      <c r="K19" s="68"/>
      <c r="L19" s="68"/>
      <c r="M19" s="68"/>
    </row>
    <row r="20" ht="15.0" customHeight="1">
      <c r="A20" s="69" t="s">
        <v>27</v>
      </c>
      <c r="B20" s="70" t="s">
        <v>28</v>
      </c>
      <c r="C20" s="71" t="str">
        <f t="shared" ref="C20:C61" si="4">CONCATENATE(B20, "      ",$F$7, "hs libres")</f>
        <v>Lunes      4hs libres</v>
      </c>
      <c r="D20" s="72">
        <f t="shared" ref="D20:D41" si="5">SUM(E20:M20)</f>
        <v>0</v>
      </c>
      <c r="E20" s="73">
        <v>0.0</v>
      </c>
      <c r="F20" s="74"/>
      <c r="G20" s="74"/>
      <c r="H20" s="74"/>
      <c r="I20" s="74"/>
      <c r="J20" s="74"/>
      <c r="K20" s="74"/>
      <c r="L20" s="74"/>
      <c r="M20" s="74"/>
      <c r="N20" s="75" t="s">
        <v>29</v>
      </c>
    </row>
    <row r="21">
      <c r="B21" s="70" t="s">
        <v>30</v>
      </c>
      <c r="C21" s="71" t="str">
        <f t="shared" si="4"/>
        <v>Martes      4hs libres</v>
      </c>
      <c r="D21" s="76">
        <f t="shared" si="5"/>
        <v>2</v>
      </c>
      <c r="E21" s="77">
        <v>2.0</v>
      </c>
      <c r="F21" s="78"/>
      <c r="G21" s="78"/>
      <c r="H21" s="78"/>
      <c r="I21" s="78"/>
      <c r="J21" s="78"/>
      <c r="K21" s="78"/>
      <c r="L21" s="78"/>
      <c r="M21" s="78"/>
      <c r="N21" s="79"/>
    </row>
    <row r="22">
      <c r="B22" s="70" t="s">
        <v>31</v>
      </c>
      <c r="C22" s="71" t="str">
        <f t="shared" si="4"/>
        <v>Miercoles      4hs libres</v>
      </c>
      <c r="D22" s="76">
        <f t="shared" si="5"/>
        <v>2</v>
      </c>
      <c r="E22" s="77">
        <v>2.0</v>
      </c>
      <c r="F22" s="78"/>
      <c r="G22" s="78"/>
      <c r="H22" s="78"/>
      <c r="I22" s="78"/>
      <c r="J22" s="78"/>
      <c r="K22" s="78"/>
      <c r="L22" s="78"/>
      <c r="M22" s="78"/>
      <c r="N22" s="79"/>
    </row>
    <row r="23">
      <c r="B23" s="70" t="s">
        <v>32</v>
      </c>
      <c r="C23" s="71" t="str">
        <f t="shared" si="4"/>
        <v>Jueves      4hs libres</v>
      </c>
      <c r="D23" s="76">
        <f t="shared" si="5"/>
        <v>2</v>
      </c>
      <c r="E23" s="77">
        <v>2.0</v>
      </c>
      <c r="F23" s="78"/>
      <c r="G23" s="78"/>
      <c r="H23" s="78"/>
      <c r="I23" s="78"/>
      <c r="J23" s="78"/>
      <c r="K23" s="78"/>
      <c r="L23" s="78"/>
      <c r="M23" s="78"/>
      <c r="N23" s="79"/>
    </row>
    <row r="24">
      <c r="B24" s="70" t="s">
        <v>33</v>
      </c>
      <c r="C24" s="71" t="str">
        <f t="shared" si="4"/>
        <v>Viernes      4hs libres</v>
      </c>
      <c r="D24" s="76">
        <f t="shared" si="5"/>
        <v>2</v>
      </c>
      <c r="E24" s="77">
        <v>2.0</v>
      </c>
      <c r="F24" s="78"/>
      <c r="G24" s="78"/>
      <c r="H24" s="78"/>
      <c r="I24" s="78"/>
      <c r="J24" s="78"/>
      <c r="K24" s="78"/>
      <c r="L24" s="78"/>
      <c r="M24" s="78"/>
      <c r="N24" s="79"/>
    </row>
    <row r="25">
      <c r="B25" s="70" t="s">
        <v>34</v>
      </c>
      <c r="C25" s="71" t="str">
        <f t="shared" si="4"/>
        <v>Sabados      4hs libres</v>
      </c>
      <c r="D25" s="76">
        <f t="shared" si="5"/>
        <v>4</v>
      </c>
      <c r="E25" s="77">
        <v>4.0</v>
      </c>
      <c r="F25" s="78"/>
      <c r="G25" s="78"/>
      <c r="H25" s="78"/>
      <c r="I25" s="78"/>
      <c r="J25" s="78"/>
      <c r="K25" s="78"/>
      <c r="L25" s="78"/>
      <c r="M25" s="78"/>
      <c r="N25" s="79"/>
    </row>
    <row r="26">
      <c r="A26" s="80"/>
      <c r="B26" s="81" t="s">
        <v>35</v>
      </c>
      <c r="C26" s="82" t="str">
        <f t="shared" si="4"/>
        <v>Domingo      4hs libres</v>
      </c>
      <c r="D26" s="76">
        <f t="shared" si="5"/>
        <v>4</v>
      </c>
      <c r="E26" s="83">
        <v>1.0</v>
      </c>
      <c r="F26" s="84">
        <v>3.0</v>
      </c>
      <c r="G26" s="85"/>
      <c r="H26" s="85"/>
      <c r="I26" s="85"/>
      <c r="J26" s="85"/>
      <c r="K26" s="85"/>
      <c r="L26" s="85"/>
      <c r="M26" s="85"/>
      <c r="N26" s="79"/>
    </row>
    <row r="27">
      <c r="A27" s="86" t="s">
        <v>36</v>
      </c>
      <c r="B27" s="70" t="s">
        <v>28</v>
      </c>
      <c r="C27" s="71" t="str">
        <f t="shared" si="4"/>
        <v>Lunes      4hs libres</v>
      </c>
      <c r="D27" s="76">
        <f t="shared" si="5"/>
        <v>0</v>
      </c>
      <c r="E27" s="73"/>
      <c r="F27" s="87">
        <v>0.0</v>
      </c>
      <c r="G27" s="74"/>
      <c r="H27" s="74"/>
      <c r="I27" s="74"/>
      <c r="J27" s="74"/>
      <c r="K27" s="74"/>
      <c r="L27" s="74"/>
      <c r="M27" s="74"/>
      <c r="N27" s="79"/>
    </row>
    <row r="28">
      <c r="B28" s="70" t="s">
        <v>30</v>
      </c>
      <c r="C28" s="71" t="str">
        <f t="shared" si="4"/>
        <v>Martes      4hs libres</v>
      </c>
      <c r="D28" s="76">
        <f t="shared" si="5"/>
        <v>2</v>
      </c>
      <c r="E28" s="77"/>
      <c r="F28" s="88">
        <v>2.0</v>
      </c>
      <c r="G28" s="78"/>
      <c r="H28" s="78"/>
      <c r="I28" s="78"/>
      <c r="J28" s="78"/>
      <c r="K28" s="78"/>
      <c r="L28" s="78"/>
      <c r="M28" s="78"/>
      <c r="N28" s="79"/>
    </row>
    <row r="29">
      <c r="B29" s="70" t="s">
        <v>31</v>
      </c>
      <c r="C29" s="71" t="str">
        <f t="shared" si="4"/>
        <v>Miercoles      4hs libres</v>
      </c>
      <c r="D29" s="76">
        <f t="shared" si="5"/>
        <v>2</v>
      </c>
      <c r="E29" s="77"/>
      <c r="F29" s="88">
        <v>2.0</v>
      </c>
      <c r="G29" s="78"/>
      <c r="H29" s="78"/>
      <c r="I29" s="78"/>
      <c r="J29" s="78"/>
      <c r="K29" s="78"/>
      <c r="L29" s="78"/>
      <c r="M29" s="78"/>
      <c r="N29" s="79"/>
    </row>
    <row r="30">
      <c r="B30" s="70" t="s">
        <v>32</v>
      </c>
      <c r="C30" s="71" t="str">
        <f t="shared" si="4"/>
        <v>Jueves      4hs libres</v>
      </c>
      <c r="D30" s="76">
        <f t="shared" si="5"/>
        <v>2</v>
      </c>
      <c r="E30" s="77"/>
      <c r="F30" s="88">
        <v>2.0</v>
      </c>
      <c r="G30" s="78"/>
      <c r="H30" s="78"/>
      <c r="I30" s="78"/>
      <c r="J30" s="78"/>
      <c r="K30" s="78"/>
      <c r="L30" s="78"/>
      <c r="M30" s="78"/>
      <c r="N30" s="79"/>
    </row>
    <row r="31" ht="15.75" customHeight="1">
      <c r="B31" s="70" t="s">
        <v>33</v>
      </c>
      <c r="C31" s="71" t="str">
        <f t="shared" si="4"/>
        <v>Viernes      4hs libres</v>
      </c>
      <c r="D31" s="76">
        <f t="shared" si="5"/>
        <v>2</v>
      </c>
      <c r="E31" s="89"/>
      <c r="F31" s="88">
        <v>2.0</v>
      </c>
      <c r="G31" s="78"/>
      <c r="H31" s="78"/>
      <c r="I31" s="78"/>
      <c r="J31" s="78"/>
      <c r="K31" s="78"/>
      <c r="L31" s="78"/>
      <c r="M31" s="78"/>
      <c r="N31" s="79"/>
    </row>
    <row r="32" ht="15.75" customHeight="1">
      <c r="B32" s="70" t="s">
        <v>34</v>
      </c>
      <c r="C32" s="71" t="str">
        <f t="shared" si="4"/>
        <v>Sabados      4hs libres</v>
      </c>
      <c r="D32" s="76">
        <f t="shared" si="5"/>
        <v>4</v>
      </c>
      <c r="E32" s="89"/>
      <c r="F32" s="88">
        <v>2.0</v>
      </c>
      <c r="G32" s="88">
        <v>2.0</v>
      </c>
      <c r="H32" s="78"/>
      <c r="I32" s="78"/>
      <c r="J32" s="78"/>
      <c r="K32" s="78"/>
      <c r="L32" s="78"/>
      <c r="M32" s="78"/>
      <c r="N32" s="79"/>
    </row>
    <row r="33" ht="15.75" customHeight="1">
      <c r="A33" s="80"/>
      <c r="B33" s="81" t="s">
        <v>35</v>
      </c>
      <c r="C33" s="82" t="str">
        <f t="shared" si="4"/>
        <v>Domingo      4hs libres</v>
      </c>
      <c r="D33" s="76">
        <f t="shared" si="5"/>
        <v>4</v>
      </c>
      <c r="E33" s="90"/>
      <c r="F33" s="84"/>
      <c r="G33" s="84">
        <v>4.0</v>
      </c>
      <c r="H33" s="85"/>
      <c r="I33" s="85"/>
      <c r="J33" s="85"/>
      <c r="K33" s="85"/>
      <c r="L33" s="85"/>
      <c r="M33" s="85"/>
      <c r="N33" s="79"/>
    </row>
    <row r="34" ht="15.75" customHeight="1">
      <c r="A34" s="86" t="s">
        <v>37</v>
      </c>
      <c r="B34" s="70" t="s">
        <v>28</v>
      </c>
      <c r="C34" s="71" t="str">
        <f t="shared" si="4"/>
        <v>Lunes      4hs libres</v>
      </c>
      <c r="D34" s="76">
        <f t="shared" si="5"/>
        <v>0</v>
      </c>
      <c r="E34" s="91"/>
      <c r="F34" s="74"/>
      <c r="G34" s="74"/>
      <c r="H34" s="74"/>
      <c r="I34" s="74"/>
      <c r="J34" s="74"/>
      <c r="K34" s="74"/>
      <c r="L34" s="74"/>
      <c r="M34" s="74"/>
      <c r="N34" s="79"/>
    </row>
    <row r="35" ht="15.75" customHeight="1">
      <c r="B35" s="70" t="s">
        <v>30</v>
      </c>
      <c r="C35" s="71" t="str">
        <f t="shared" si="4"/>
        <v>Martes      4hs libres</v>
      </c>
      <c r="D35" s="76">
        <f t="shared" si="5"/>
        <v>2.5</v>
      </c>
      <c r="E35" s="89"/>
      <c r="F35" s="88"/>
      <c r="G35" s="88"/>
      <c r="H35" s="88">
        <v>2.5</v>
      </c>
      <c r="I35" s="78"/>
      <c r="J35" s="78"/>
      <c r="K35" s="78"/>
      <c r="L35" s="78"/>
      <c r="M35" s="78"/>
      <c r="N35" s="79"/>
    </row>
    <row r="36" ht="15.75" customHeight="1">
      <c r="B36" s="70" t="s">
        <v>31</v>
      </c>
      <c r="C36" s="71" t="str">
        <f t="shared" si="4"/>
        <v>Miercoles      4hs libres</v>
      </c>
      <c r="D36" s="76">
        <f t="shared" si="5"/>
        <v>2</v>
      </c>
      <c r="E36" s="89"/>
      <c r="F36" s="88"/>
      <c r="G36" s="88"/>
      <c r="H36" s="78"/>
      <c r="I36" s="88">
        <v>2.0</v>
      </c>
      <c r="J36" s="78"/>
      <c r="K36" s="78"/>
      <c r="L36" s="78"/>
      <c r="M36" s="78"/>
      <c r="N36" s="79"/>
    </row>
    <row r="37" ht="15.75" customHeight="1">
      <c r="B37" s="70" t="s">
        <v>32</v>
      </c>
      <c r="C37" s="71" t="str">
        <f t="shared" si="4"/>
        <v>Jueves      4hs libres</v>
      </c>
      <c r="D37" s="76">
        <f t="shared" si="5"/>
        <v>2</v>
      </c>
      <c r="E37" s="89"/>
      <c r="F37" s="88"/>
      <c r="G37" s="88"/>
      <c r="H37" s="78"/>
      <c r="I37" s="88">
        <v>1.0</v>
      </c>
      <c r="J37" s="88">
        <v>1.0</v>
      </c>
      <c r="K37" s="78"/>
      <c r="L37" s="78"/>
      <c r="M37" s="78"/>
      <c r="N37" s="79"/>
    </row>
    <row r="38" ht="15.75" customHeight="1">
      <c r="B38" s="70" t="s">
        <v>33</v>
      </c>
      <c r="C38" s="71" t="str">
        <f t="shared" si="4"/>
        <v>Viernes      4hs libres</v>
      </c>
      <c r="D38" s="76">
        <f t="shared" si="5"/>
        <v>2</v>
      </c>
      <c r="E38" s="89"/>
      <c r="F38" s="88"/>
      <c r="G38" s="88"/>
      <c r="H38" s="78"/>
      <c r="I38" s="78"/>
      <c r="J38" s="88">
        <v>2.0</v>
      </c>
      <c r="K38" s="78"/>
      <c r="L38" s="78"/>
      <c r="M38" s="78"/>
      <c r="N38" s="79"/>
    </row>
    <row r="39" ht="15.75" customHeight="1">
      <c r="B39" s="70" t="s">
        <v>34</v>
      </c>
      <c r="C39" s="71" t="str">
        <f t="shared" si="4"/>
        <v>Sabados      4hs libres</v>
      </c>
      <c r="D39" s="76">
        <f t="shared" si="5"/>
        <v>4</v>
      </c>
      <c r="E39" s="89"/>
      <c r="F39" s="78"/>
      <c r="G39" s="78"/>
      <c r="H39" s="78"/>
      <c r="I39" s="78"/>
      <c r="J39" s="88">
        <v>4.0</v>
      </c>
      <c r="K39" s="78"/>
      <c r="L39" s="78"/>
      <c r="M39" s="78"/>
      <c r="N39" s="79"/>
    </row>
    <row r="40" ht="15.75" customHeight="1">
      <c r="A40" s="80"/>
      <c r="B40" s="81" t="s">
        <v>35</v>
      </c>
      <c r="C40" s="82" t="str">
        <f t="shared" si="4"/>
        <v>Domingo      4hs libres</v>
      </c>
      <c r="D40" s="76">
        <f t="shared" si="5"/>
        <v>4</v>
      </c>
      <c r="E40" s="90"/>
      <c r="F40" s="84"/>
      <c r="G40" s="84"/>
      <c r="H40" s="84"/>
      <c r="I40" s="85"/>
      <c r="J40" s="84">
        <v>4.0</v>
      </c>
      <c r="K40" s="85"/>
      <c r="L40" s="85"/>
      <c r="M40" s="85"/>
      <c r="N40" s="79"/>
    </row>
    <row r="41" ht="15.75" customHeight="1">
      <c r="A41" s="86" t="s">
        <v>38</v>
      </c>
      <c r="B41" s="70" t="s">
        <v>28</v>
      </c>
      <c r="C41" s="71" t="str">
        <f t="shared" si="4"/>
        <v>Lunes      4hs libres</v>
      </c>
      <c r="D41" s="76">
        <f t="shared" si="5"/>
        <v>0</v>
      </c>
      <c r="E41" s="91"/>
      <c r="F41" s="74"/>
      <c r="G41" s="74"/>
      <c r="H41" s="74"/>
      <c r="I41" s="74"/>
      <c r="J41" s="74"/>
      <c r="K41" s="74"/>
      <c r="L41" s="74"/>
      <c r="M41" s="74"/>
      <c r="N41" s="79"/>
    </row>
    <row r="42" ht="15.75" customHeight="1">
      <c r="B42" s="70" t="s">
        <v>30</v>
      </c>
      <c r="C42" s="71" t="str">
        <f t="shared" si="4"/>
        <v>Martes      4hs libres</v>
      </c>
      <c r="D42" s="92">
        <v>1.0</v>
      </c>
      <c r="E42" s="89"/>
      <c r="F42" s="78"/>
      <c r="G42" s="78"/>
      <c r="H42" s="78"/>
      <c r="I42" s="88"/>
      <c r="J42" s="88">
        <v>2.0</v>
      </c>
      <c r="K42" s="78"/>
      <c r="L42" s="78"/>
      <c r="M42" s="78"/>
      <c r="N42" s="93"/>
    </row>
    <row r="43" ht="15.75" customHeight="1">
      <c r="B43" s="70" t="s">
        <v>31</v>
      </c>
      <c r="C43" s="71" t="str">
        <f t="shared" si="4"/>
        <v>Miercoles      4hs libres</v>
      </c>
      <c r="D43" s="92">
        <v>1.0</v>
      </c>
      <c r="E43" s="89"/>
      <c r="F43" s="78"/>
      <c r="G43" s="78"/>
      <c r="H43" s="78"/>
      <c r="I43" s="88"/>
      <c r="J43" s="88">
        <v>2.0</v>
      </c>
      <c r="K43" s="78"/>
      <c r="L43" s="78"/>
      <c r="M43" s="78"/>
      <c r="N43" s="94"/>
    </row>
    <row r="44" ht="15.75" customHeight="1">
      <c r="B44" s="70" t="s">
        <v>32</v>
      </c>
      <c r="C44" s="71" t="str">
        <f t="shared" si="4"/>
        <v>Jueves      4hs libres</v>
      </c>
      <c r="D44" s="92">
        <v>1.0</v>
      </c>
      <c r="E44" s="89"/>
      <c r="F44" s="78"/>
      <c r="G44" s="78"/>
      <c r="H44" s="78"/>
      <c r="I44" s="88"/>
      <c r="J44" s="88">
        <v>1.0</v>
      </c>
      <c r="K44" s="88">
        <v>1.0</v>
      </c>
      <c r="L44" s="78"/>
      <c r="M44" s="78"/>
      <c r="N44" s="94"/>
    </row>
    <row r="45" ht="15.75" customHeight="1">
      <c r="B45" s="70" t="s">
        <v>33</v>
      </c>
      <c r="C45" s="71" t="str">
        <f t="shared" si="4"/>
        <v>Viernes      4hs libres</v>
      </c>
      <c r="D45" s="92">
        <v>1.0</v>
      </c>
      <c r="E45" s="89"/>
      <c r="F45" s="78"/>
      <c r="G45" s="78"/>
      <c r="H45" s="78"/>
      <c r="I45" s="78"/>
      <c r="J45" s="88"/>
      <c r="K45" s="88">
        <v>2.0</v>
      </c>
      <c r="L45" s="78"/>
      <c r="M45" s="78"/>
      <c r="N45" s="94"/>
    </row>
    <row r="46" ht="15.75" customHeight="1">
      <c r="B46" s="70" t="s">
        <v>34</v>
      </c>
      <c r="C46" s="71" t="str">
        <f t="shared" si="4"/>
        <v>Sabados      4hs libres</v>
      </c>
      <c r="D46" s="92">
        <v>1.0</v>
      </c>
      <c r="E46" s="89"/>
      <c r="F46" s="78"/>
      <c r="G46" s="78"/>
      <c r="H46" s="78"/>
      <c r="I46" s="78"/>
      <c r="J46" s="78"/>
      <c r="K46" s="88">
        <v>4.0</v>
      </c>
      <c r="L46" s="78"/>
      <c r="M46" s="78"/>
      <c r="N46" s="94"/>
    </row>
    <row r="47" ht="15.75" customHeight="1">
      <c r="A47" s="80"/>
      <c r="B47" s="81" t="s">
        <v>35</v>
      </c>
      <c r="C47" s="82" t="str">
        <f t="shared" si="4"/>
        <v>Domingo      4hs libres</v>
      </c>
      <c r="D47" s="92">
        <v>4.0</v>
      </c>
      <c r="E47" s="90"/>
      <c r="F47" s="85"/>
      <c r="G47" s="85"/>
      <c r="H47" s="85"/>
      <c r="I47" s="85"/>
      <c r="J47" s="84"/>
      <c r="K47" s="84">
        <v>4.0</v>
      </c>
      <c r="L47" s="85"/>
      <c r="M47" s="85"/>
      <c r="N47" s="94"/>
    </row>
    <row r="48" ht="15.75" customHeight="1">
      <c r="A48" s="86" t="s">
        <v>39</v>
      </c>
      <c r="B48" s="70" t="s">
        <v>28</v>
      </c>
      <c r="C48" s="71" t="str">
        <f t="shared" si="4"/>
        <v>Lunes      4hs libres</v>
      </c>
      <c r="D48" s="76">
        <f t="shared" ref="D48:D61" si="6">SUM(E48:M48)</f>
        <v>0</v>
      </c>
      <c r="E48" s="91"/>
      <c r="F48" s="74"/>
      <c r="G48" s="74"/>
      <c r="H48" s="74"/>
      <c r="I48" s="74"/>
      <c r="J48" s="74"/>
      <c r="K48" s="74"/>
      <c r="L48" s="74"/>
      <c r="M48" s="74"/>
      <c r="N48" s="94"/>
    </row>
    <row r="49" ht="15.75" customHeight="1">
      <c r="B49" s="70" t="s">
        <v>30</v>
      </c>
      <c r="C49" s="71" t="str">
        <f t="shared" si="4"/>
        <v>Martes      4hs libres</v>
      </c>
      <c r="D49" s="76">
        <f t="shared" si="6"/>
        <v>2</v>
      </c>
      <c r="E49" s="89"/>
      <c r="F49" s="78"/>
      <c r="G49" s="78"/>
      <c r="H49" s="78"/>
      <c r="I49" s="78"/>
      <c r="J49" s="88"/>
      <c r="K49" s="88">
        <v>2.0</v>
      </c>
      <c r="L49" s="78"/>
      <c r="M49" s="78"/>
      <c r="N49" s="94"/>
    </row>
    <row r="50" ht="15.75" customHeight="1">
      <c r="B50" s="70" t="s">
        <v>31</v>
      </c>
      <c r="C50" s="71" t="str">
        <f t="shared" si="4"/>
        <v>Miercoles      4hs libres</v>
      </c>
      <c r="D50" s="76">
        <f t="shared" si="6"/>
        <v>2</v>
      </c>
      <c r="E50" s="89"/>
      <c r="F50" s="78"/>
      <c r="G50" s="78"/>
      <c r="H50" s="78"/>
      <c r="I50" s="78"/>
      <c r="J50" s="88"/>
      <c r="K50" s="78"/>
      <c r="L50" s="88">
        <v>2.0</v>
      </c>
      <c r="M50" s="78"/>
      <c r="N50" s="94"/>
    </row>
    <row r="51" ht="15.75" customHeight="1">
      <c r="B51" s="70" t="s">
        <v>32</v>
      </c>
      <c r="C51" s="71" t="str">
        <f t="shared" si="4"/>
        <v>Jueves      4hs libres</v>
      </c>
      <c r="D51" s="76">
        <f t="shared" si="6"/>
        <v>2</v>
      </c>
      <c r="E51" s="89"/>
      <c r="F51" s="78"/>
      <c r="G51" s="78"/>
      <c r="H51" s="78"/>
      <c r="I51" s="78"/>
      <c r="J51" s="88"/>
      <c r="K51" s="78"/>
      <c r="L51" s="88">
        <v>2.0</v>
      </c>
      <c r="M51" s="78"/>
      <c r="N51" s="94"/>
    </row>
    <row r="52" ht="15.75" customHeight="1">
      <c r="B52" s="70" t="s">
        <v>33</v>
      </c>
      <c r="C52" s="71" t="str">
        <f t="shared" si="4"/>
        <v>Viernes      4hs libres</v>
      </c>
      <c r="D52" s="76">
        <f t="shared" si="6"/>
        <v>2</v>
      </c>
      <c r="E52" s="89"/>
      <c r="F52" s="78"/>
      <c r="G52" s="78"/>
      <c r="H52" s="78"/>
      <c r="I52" s="78"/>
      <c r="J52" s="88"/>
      <c r="K52" s="78"/>
      <c r="L52" s="88">
        <v>2.0</v>
      </c>
      <c r="M52" s="78"/>
      <c r="N52" s="94"/>
    </row>
    <row r="53" ht="15.75" customHeight="1">
      <c r="B53" s="70" t="s">
        <v>34</v>
      </c>
      <c r="C53" s="71" t="str">
        <f t="shared" si="4"/>
        <v>Sabados      4hs libres</v>
      </c>
      <c r="D53" s="76">
        <f t="shared" si="6"/>
        <v>2</v>
      </c>
      <c r="E53" s="89"/>
      <c r="F53" s="78"/>
      <c r="G53" s="78"/>
      <c r="H53" s="78"/>
      <c r="I53" s="78"/>
      <c r="J53" s="78"/>
      <c r="K53" s="78"/>
      <c r="L53" s="88">
        <v>2.0</v>
      </c>
      <c r="M53" s="78"/>
      <c r="N53" s="94"/>
    </row>
    <row r="54" ht="15.75" customHeight="1">
      <c r="A54" s="80"/>
      <c r="B54" s="81" t="s">
        <v>35</v>
      </c>
      <c r="C54" s="82" t="str">
        <f t="shared" si="4"/>
        <v>Domingo      4hs libres</v>
      </c>
      <c r="D54" s="76">
        <f t="shared" si="6"/>
        <v>4</v>
      </c>
      <c r="E54" s="90"/>
      <c r="F54" s="85"/>
      <c r="G54" s="85"/>
      <c r="H54" s="85"/>
      <c r="I54" s="85"/>
      <c r="J54" s="84"/>
      <c r="K54" s="84"/>
      <c r="L54" s="84">
        <v>3.0</v>
      </c>
      <c r="M54" s="84">
        <v>1.0</v>
      </c>
      <c r="N54" s="94"/>
    </row>
    <row r="55" ht="15.75" customHeight="1">
      <c r="A55" s="86" t="s">
        <v>40</v>
      </c>
      <c r="B55" s="70" t="s">
        <v>28</v>
      </c>
      <c r="C55" s="71" t="str">
        <f t="shared" si="4"/>
        <v>Lunes      4hs libres</v>
      </c>
      <c r="D55" s="76">
        <f t="shared" si="6"/>
        <v>0</v>
      </c>
      <c r="E55" s="95"/>
      <c r="F55" s="96"/>
      <c r="G55" s="96"/>
      <c r="H55" s="96"/>
      <c r="I55" s="96"/>
      <c r="J55" s="96"/>
      <c r="K55" s="96"/>
      <c r="L55" s="96"/>
      <c r="M55" s="96"/>
      <c r="N55" s="94"/>
    </row>
    <row r="56" ht="15.75" customHeight="1">
      <c r="B56" s="70" t="s">
        <v>30</v>
      </c>
      <c r="C56" s="71" t="str">
        <f t="shared" si="4"/>
        <v>Martes      4hs libres</v>
      </c>
      <c r="D56" s="76">
        <f t="shared" si="6"/>
        <v>2</v>
      </c>
      <c r="E56" s="89"/>
      <c r="F56" s="78"/>
      <c r="G56" s="78"/>
      <c r="H56" s="78"/>
      <c r="I56" s="78"/>
      <c r="J56" s="78"/>
      <c r="K56" s="88"/>
      <c r="L56" s="78"/>
      <c r="M56" s="88">
        <v>2.0</v>
      </c>
      <c r="N56" s="94"/>
    </row>
    <row r="57" ht="15.75" customHeight="1">
      <c r="B57" s="70" t="s">
        <v>31</v>
      </c>
      <c r="C57" s="71" t="str">
        <f t="shared" si="4"/>
        <v>Miercoles      4hs libres</v>
      </c>
      <c r="D57" s="76">
        <f t="shared" si="6"/>
        <v>2</v>
      </c>
      <c r="E57" s="89"/>
      <c r="F57" s="78"/>
      <c r="G57" s="78"/>
      <c r="H57" s="78"/>
      <c r="I57" s="78"/>
      <c r="J57" s="78"/>
      <c r="K57" s="88"/>
      <c r="L57" s="78"/>
      <c r="M57" s="88">
        <v>2.0</v>
      </c>
      <c r="N57" s="94"/>
    </row>
    <row r="58" ht="15.75" customHeight="1">
      <c r="B58" s="70" t="s">
        <v>32</v>
      </c>
      <c r="C58" s="71" t="str">
        <f t="shared" si="4"/>
        <v>Jueves      4hs libres</v>
      </c>
      <c r="D58" s="76">
        <f t="shared" si="6"/>
        <v>1</v>
      </c>
      <c r="E58" s="89"/>
      <c r="F58" s="78"/>
      <c r="G58" s="78"/>
      <c r="H58" s="78"/>
      <c r="I58" s="78"/>
      <c r="J58" s="78"/>
      <c r="K58" s="88"/>
      <c r="L58" s="78"/>
      <c r="M58" s="88">
        <v>1.0</v>
      </c>
      <c r="N58" s="94"/>
    </row>
    <row r="59" ht="15.75" customHeight="1">
      <c r="B59" s="70" t="s">
        <v>33</v>
      </c>
      <c r="C59" s="71" t="str">
        <f t="shared" si="4"/>
        <v>Viernes      4hs libres</v>
      </c>
      <c r="D59" s="76">
        <f t="shared" si="6"/>
        <v>0</v>
      </c>
      <c r="E59" s="89"/>
      <c r="F59" s="78"/>
      <c r="G59" s="78"/>
      <c r="H59" s="78"/>
      <c r="I59" s="78"/>
      <c r="J59" s="78"/>
      <c r="K59" s="88"/>
      <c r="L59" s="78"/>
      <c r="M59" s="78"/>
      <c r="N59" s="94"/>
    </row>
    <row r="60" ht="15.75" customHeight="1">
      <c r="B60" s="70" t="s">
        <v>34</v>
      </c>
      <c r="C60" s="71" t="str">
        <f t="shared" si="4"/>
        <v>Sabados      4hs libres</v>
      </c>
      <c r="D60" s="76">
        <f t="shared" si="6"/>
        <v>0</v>
      </c>
      <c r="E60" s="89"/>
      <c r="F60" s="78"/>
      <c r="G60" s="78"/>
      <c r="H60" s="78"/>
      <c r="I60" s="78"/>
      <c r="J60" s="78"/>
      <c r="K60" s="78"/>
      <c r="L60" s="78"/>
      <c r="M60" s="78"/>
      <c r="N60" s="94"/>
    </row>
    <row r="61" ht="15.75" customHeight="1">
      <c r="A61" s="80"/>
      <c r="B61" s="81" t="s">
        <v>35</v>
      </c>
      <c r="C61" s="82" t="str">
        <f t="shared" si="4"/>
        <v>Domingo      4hs libres</v>
      </c>
      <c r="D61" s="76">
        <f t="shared" si="6"/>
        <v>0</v>
      </c>
      <c r="E61" s="97"/>
      <c r="F61" s="98"/>
      <c r="G61" s="98"/>
      <c r="H61" s="98"/>
      <c r="I61" s="98"/>
      <c r="J61" s="98"/>
      <c r="K61" s="99"/>
      <c r="L61" s="99"/>
      <c r="M61" s="98"/>
      <c r="N61" s="94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  <row r="1001" ht="15.75" customHeight="1">
      <c r="B1001" s="11"/>
    </row>
    <row r="1002" ht="15.75" customHeight="1">
      <c r="B1002" s="11"/>
    </row>
    <row r="1003" ht="15.75" customHeight="1">
      <c r="B1003" s="11"/>
    </row>
    <row r="1004" ht="15.75" customHeight="1">
      <c r="B1004" s="11"/>
    </row>
    <row r="1005" ht="15.75" customHeight="1">
      <c r="B1005" s="11"/>
    </row>
    <row r="1006" ht="15.75" customHeight="1">
      <c r="B1006" s="11"/>
    </row>
    <row r="1007" ht="15.75" customHeight="1">
      <c r="B1007" s="11"/>
    </row>
    <row r="1008" ht="15.75" customHeight="1">
      <c r="B1008" s="11"/>
    </row>
    <row r="1009" ht="15.75" customHeight="1">
      <c r="B1009" s="11"/>
    </row>
    <row r="1010" ht="15.75" customHeight="1">
      <c r="B1010" s="11"/>
    </row>
  </sheetData>
  <mergeCells count="23">
    <mergeCell ref="C1:R1"/>
    <mergeCell ref="C2:D2"/>
    <mergeCell ref="E2:K2"/>
    <mergeCell ref="L2:W2"/>
    <mergeCell ref="C3:D3"/>
    <mergeCell ref="C4:D4"/>
    <mergeCell ref="E5:W5"/>
    <mergeCell ref="C7:E8"/>
    <mergeCell ref="F7:F8"/>
    <mergeCell ref="C10:K10"/>
    <mergeCell ref="C12:D12"/>
    <mergeCell ref="C13:D13"/>
    <mergeCell ref="C14:D14"/>
    <mergeCell ref="C15:D15"/>
    <mergeCell ref="A48:A54"/>
    <mergeCell ref="A55:A61"/>
    <mergeCell ref="C16:D16"/>
    <mergeCell ref="C17:D17"/>
    <mergeCell ref="A20:A26"/>
    <mergeCell ref="N20:N42"/>
    <mergeCell ref="A27:A33"/>
    <mergeCell ref="A34:A40"/>
    <mergeCell ref="A41:A4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75"/>
    <col customWidth="1" min="2" max="2" width="1.38"/>
    <col customWidth="1" min="3" max="3" width="20.63"/>
    <col customWidth="1" min="4" max="4" width="19.75"/>
    <col customWidth="1" min="5" max="5" width="20.63"/>
    <col customWidth="1" min="6" max="6" width="8.25"/>
    <col customWidth="1" min="7" max="7" width="11.5"/>
    <col customWidth="1" min="8" max="9" width="8.13"/>
    <col customWidth="1" min="10" max="10" width="7.13"/>
    <col customWidth="1" min="11" max="11" width="6.38"/>
    <col customWidth="1" min="12" max="12" width="8.5"/>
    <col customWidth="1" min="13" max="13" width="9.0"/>
    <col customWidth="1" min="14" max="14" width="11.0"/>
    <col customWidth="1" min="15" max="15" width="9.38"/>
  </cols>
  <sheetData>
    <row r="1" ht="21.0" customHeight="1">
      <c r="A1" s="1"/>
      <c r="B1" s="2"/>
      <c r="C1" s="3" t="s">
        <v>41</v>
      </c>
    </row>
    <row r="2">
      <c r="B2" s="11"/>
      <c r="C2" s="3" t="s">
        <v>8</v>
      </c>
    </row>
    <row r="3" ht="16.5" customHeight="1">
      <c r="A3" s="36"/>
      <c r="B3" s="37"/>
      <c r="C3" s="36"/>
      <c r="D3" s="36"/>
      <c r="E3" s="36"/>
      <c r="F3" s="100" t="s">
        <v>42</v>
      </c>
      <c r="G3" s="101"/>
      <c r="H3" s="101"/>
      <c r="I3" s="101"/>
      <c r="J3" s="101"/>
      <c r="K3" s="102"/>
    </row>
    <row r="4">
      <c r="A4" s="36"/>
      <c r="B4" s="37"/>
      <c r="C4" s="39" t="s">
        <v>10</v>
      </c>
      <c r="D4" s="103"/>
      <c r="E4" s="40"/>
      <c r="F4" s="41">
        <v>1.0</v>
      </c>
      <c r="G4" s="42">
        <v>2.0</v>
      </c>
      <c r="H4" s="42">
        <v>3.0</v>
      </c>
      <c r="I4" s="43">
        <v>4.0</v>
      </c>
      <c r="J4" s="43">
        <v>5.0</v>
      </c>
      <c r="K4" s="43">
        <v>6.0</v>
      </c>
      <c r="L4" s="44">
        <v>7.0</v>
      </c>
      <c r="M4" s="44">
        <v>8.0</v>
      </c>
      <c r="N4" s="44">
        <v>9.0</v>
      </c>
    </row>
    <row r="5">
      <c r="A5" s="36"/>
      <c r="B5" s="37"/>
      <c r="C5" s="45" t="s">
        <v>11</v>
      </c>
      <c r="D5" s="104"/>
      <c r="E5" s="46"/>
      <c r="F5" s="47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18</v>
      </c>
      <c r="M5" s="48" t="s">
        <v>19</v>
      </c>
      <c r="N5" s="48" t="s">
        <v>20</v>
      </c>
    </row>
    <row r="6">
      <c r="A6" s="36"/>
      <c r="B6" s="37"/>
      <c r="C6" s="45" t="s">
        <v>21</v>
      </c>
      <c r="D6" s="104"/>
      <c r="E6" s="46"/>
      <c r="F6" s="49">
        <v>13.0</v>
      </c>
      <c r="G6" s="48">
        <v>13.0</v>
      </c>
      <c r="H6" s="48">
        <v>6.0</v>
      </c>
      <c r="I6" s="48">
        <v>2.5</v>
      </c>
      <c r="J6" s="48">
        <v>3.0</v>
      </c>
      <c r="K6" s="48">
        <v>16.0</v>
      </c>
      <c r="L6" s="48">
        <v>13.0</v>
      </c>
      <c r="M6" s="48">
        <v>11.0</v>
      </c>
      <c r="N6" s="48">
        <v>6.0</v>
      </c>
    </row>
    <row r="7">
      <c r="A7" s="36"/>
      <c r="B7" s="37"/>
      <c r="C7" s="50" t="s">
        <v>43</v>
      </c>
      <c r="D7" s="104"/>
      <c r="E7" s="46"/>
      <c r="F7" s="51">
        <v>2.0</v>
      </c>
      <c r="G7" s="52">
        <v>2.0</v>
      </c>
      <c r="H7" s="52">
        <v>2.0</v>
      </c>
      <c r="I7" s="52">
        <v>2.5</v>
      </c>
      <c r="J7" s="52">
        <v>2.0</v>
      </c>
      <c r="K7" s="48">
        <v>2.0</v>
      </c>
      <c r="L7" s="48">
        <v>2.0</v>
      </c>
      <c r="M7" s="48">
        <v>2.0</v>
      </c>
      <c r="N7" s="48">
        <v>1.0</v>
      </c>
    </row>
    <row r="8">
      <c r="A8" s="36"/>
      <c r="B8" s="37"/>
      <c r="C8" s="45" t="s">
        <v>44</v>
      </c>
      <c r="D8" s="104"/>
      <c r="E8" s="46"/>
      <c r="F8" s="53">
        <f t="shared" ref="F8:N8" si="1">ROUND(F6/F7,1)</f>
        <v>6.5</v>
      </c>
      <c r="G8" s="54">
        <f t="shared" si="1"/>
        <v>6.5</v>
      </c>
      <c r="H8" s="54">
        <f t="shared" si="1"/>
        <v>3</v>
      </c>
      <c r="I8" s="54">
        <f t="shared" si="1"/>
        <v>1</v>
      </c>
      <c r="J8" s="54">
        <f t="shared" si="1"/>
        <v>1.5</v>
      </c>
      <c r="K8" s="54">
        <f t="shared" si="1"/>
        <v>8</v>
      </c>
      <c r="L8" s="54">
        <f t="shared" si="1"/>
        <v>6.5</v>
      </c>
      <c r="M8" s="54">
        <f t="shared" si="1"/>
        <v>5.5</v>
      </c>
      <c r="N8" s="54">
        <f t="shared" si="1"/>
        <v>6</v>
      </c>
    </row>
    <row r="9" ht="33.0" customHeight="1">
      <c r="A9" s="36"/>
      <c r="B9" s="37"/>
      <c r="C9" s="55" t="s">
        <v>45</v>
      </c>
      <c r="D9" s="105"/>
      <c r="E9" s="56"/>
      <c r="F9" s="57">
        <f t="shared" ref="F9:N9" si="2">F6-SUM(F12:F92)</f>
        <v>0</v>
      </c>
      <c r="G9" s="58">
        <f t="shared" si="2"/>
        <v>0</v>
      </c>
      <c r="H9" s="58">
        <f t="shared" si="2"/>
        <v>0</v>
      </c>
      <c r="I9" s="58">
        <f t="shared" si="2"/>
        <v>0</v>
      </c>
      <c r="J9" s="58">
        <f t="shared" si="2"/>
        <v>0</v>
      </c>
      <c r="K9" s="58">
        <f t="shared" si="2"/>
        <v>0</v>
      </c>
      <c r="L9" s="58">
        <f t="shared" si="2"/>
        <v>0</v>
      </c>
      <c r="M9" s="58">
        <f t="shared" si="2"/>
        <v>0</v>
      </c>
      <c r="N9" s="58">
        <f t="shared" si="2"/>
        <v>0</v>
      </c>
    </row>
    <row r="10">
      <c r="A10" s="36"/>
      <c r="B10" s="37"/>
      <c r="C10" s="106" t="s">
        <v>25</v>
      </c>
      <c r="D10" s="107" t="s">
        <v>46</v>
      </c>
      <c r="E10" s="107" t="s">
        <v>47</v>
      </c>
      <c r="F10" s="61"/>
      <c r="G10" s="62"/>
      <c r="H10" s="62"/>
      <c r="I10" s="62"/>
      <c r="J10" s="62"/>
      <c r="K10" s="62"/>
      <c r="L10" s="62"/>
      <c r="M10" s="62"/>
      <c r="N10" s="62"/>
    </row>
    <row r="11">
      <c r="A11" s="63"/>
      <c r="B11" s="64"/>
      <c r="C11" s="108"/>
      <c r="D11" s="109"/>
      <c r="E11" s="109"/>
      <c r="F11" s="67"/>
      <c r="G11" s="68"/>
      <c r="H11" s="68"/>
      <c r="I11" s="68"/>
      <c r="J11" s="68"/>
      <c r="K11" s="68"/>
      <c r="L11" s="110"/>
      <c r="M11" s="110"/>
      <c r="N11" s="110"/>
    </row>
    <row r="12" ht="15.0" customHeight="1">
      <c r="A12" s="69" t="s">
        <v>27</v>
      </c>
      <c r="B12" s="70" t="s">
        <v>28</v>
      </c>
      <c r="C12" s="71" t="str">
        <f t="shared" ref="C12:C53" si="3">CONCATENATE(B12, "      ",D12, "hs libres")</f>
        <v>Lunes      4hs libres</v>
      </c>
      <c r="D12" s="111">
        <v>4.0</v>
      </c>
      <c r="E12" s="72">
        <f t="shared" ref="E12:E53" si="4">SUM(F12:N12)</f>
        <v>0</v>
      </c>
      <c r="F12" s="73">
        <v>0.0</v>
      </c>
      <c r="G12" s="74"/>
      <c r="H12" s="74"/>
      <c r="I12" s="74"/>
      <c r="J12" s="74"/>
      <c r="K12" s="74"/>
      <c r="L12" s="74"/>
      <c r="M12" s="74"/>
      <c r="N12" s="74"/>
      <c r="O12" s="75" t="s">
        <v>29</v>
      </c>
    </row>
    <row r="13">
      <c r="B13" s="70" t="s">
        <v>30</v>
      </c>
      <c r="C13" s="71" t="str">
        <f t="shared" si="3"/>
        <v>Martes      4hs libres</v>
      </c>
      <c r="D13" s="111">
        <v>4.0</v>
      </c>
      <c r="E13" s="72">
        <f t="shared" si="4"/>
        <v>2</v>
      </c>
      <c r="F13" s="77">
        <v>2.0</v>
      </c>
      <c r="G13" s="78"/>
      <c r="H13" s="78"/>
      <c r="I13" s="78"/>
      <c r="J13" s="78"/>
      <c r="K13" s="78"/>
      <c r="L13" s="78"/>
      <c r="M13" s="78"/>
      <c r="N13" s="78"/>
      <c r="O13" s="79"/>
    </row>
    <row r="14">
      <c r="B14" s="70" t="s">
        <v>31</v>
      </c>
      <c r="C14" s="71" t="str">
        <f t="shared" si="3"/>
        <v>Miercoles      4hs libres</v>
      </c>
      <c r="D14" s="111">
        <v>4.0</v>
      </c>
      <c r="E14" s="72">
        <f t="shared" si="4"/>
        <v>2</v>
      </c>
      <c r="F14" s="77">
        <v>2.0</v>
      </c>
      <c r="G14" s="78"/>
      <c r="H14" s="78"/>
      <c r="I14" s="78"/>
      <c r="J14" s="78"/>
      <c r="K14" s="78"/>
      <c r="L14" s="78"/>
      <c r="M14" s="78"/>
      <c r="N14" s="78"/>
      <c r="O14" s="79"/>
    </row>
    <row r="15">
      <c r="B15" s="70" t="s">
        <v>32</v>
      </c>
      <c r="C15" s="71" t="str">
        <f t="shared" si="3"/>
        <v>Jueves      4hs libres</v>
      </c>
      <c r="D15" s="112">
        <v>4.0</v>
      </c>
      <c r="E15" s="72">
        <f t="shared" si="4"/>
        <v>2</v>
      </c>
      <c r="F15" s="77">
        <v>2.0</v>
      </c>
      <c r="G15" s="78"/>
      <c r="H15" s="78"/>
      <c r="I15" s="78"/>
      <c r="J15" s="78"/>
      <c r="K15" s="78"/>
      <c r="L15" s="78"/>
      <c r="M15" s="78"/>
      <c r="N15" s="78"/>
      <c r="O15" s="79"/>
    </row>
    <row r="16">
      <c r="B16" s="70" t="s">
        <v>33</v>
      </c>
      <c r="C16" s="71" t="str">
        <f t="shared" si="3"/>
        <v>Viernes      4hs libres</v>
      </c>
      <c r="D16" s="111">
        <v>4.0</v>
      </c>
      <c r="E16" s="72">
        <f t="shared" si="4"/>
        <v>2</v>
      </c>
      <c r="F16" s="77">
        <v>2.0</v>
      </c>
      <c r="G16" s="78"/>
      <c r="H16" s="78"/>
      <c r="I16" s="78"/>
      <c r="J16" s="78"/>
      <c r="K16" s="78"/>
      <c r="L16" s="78"/>
      <c r="M16" s="78"/>
      <c r="N16" s="78"/>
      <c r="O16" s="79"/>
    </row>
    <row r="17">
      <c r="B17" s="70" t="s">
        <v>34</v>
      </c>
      <c r="C17" s="71" t="str">
        <f t="shared" si="3"/>
        <v>Sabados      4hs libres</v>
      </c>
      <c r="D17" s="111">
        <v>4.0</v>
      </c>
      <c r="E17" s="72">
        <f t="shared" si="4"/>
        <v>4</v>
      </c>
      <c r="F17" s="77">
        <v>4.0</v>
      </c>
      <c r="G17" s="78"/>
      <c r="H17" s="78"/>
      <c r="I17" s="78"/>
      <c r="J17" s="78"/>
      <c r="K17" s="78"/>
      <c r="L17" s="78"/>
      <c r="M17" s="78"/>
      <c r="N17" s="78"/>
      <c r="O17" s="79"/>
    </row>
    <row r="18">
      <c r="A18" s="80"/>
      <c r="B18" s="81" t="s">
        <v>35</v>
      </c>
      <c r="C18" s="82" t="str">
        <f t="shared" si="3"/>
        <v>Domingo      4hs libres</v>
      </c>
      <c r="D18" s="113">
        <v>4.0</v>
      </c>
      <c r="E18" s="72">
        <f t="shared" si="4"/>
        <v>4</v>
      </c>
      <c r="F18" s="83">
        <v>1.0</v>
      </c>
      <c r="G18" s="84">
        <v>3.0</v>
      </c>
      <c r="H18" s="85"/>
      <c r="I18" s="85"/>
      <c r="J18" s="85"/>
      <c r="K18" s="85"/>
      <c r="L18" s="85"/>
      <c r="M18" s="85"/>
      <c r="N18" s="85"/>
      <c r="O18" s="79"/>
    </row>
    <row r="19">
      <c r="A19" s="86" t="s">
        <v>36</v>
      </c>
      <c r="B19" s="70" t="s">
        <v>28</v>
      </c>
      <c r="C19" s="71" t="str">
        <f t="shared" si="3"/>
        <v>Lunes      4hs libres</v>
      </c>
      <c r="D19" s="111">
        <v>4.0</v>
      </c>
      <c r="E19" s="72">
        <f t="shared" si="4"/>
        <v>0</v>
      </c>
      <c r="F19" s="91"/>
      <c r="G19" s="87">
        <v>0.0</v>
      </c>
      <c r="H19" s="74"/>
      <c r="I19" s="74"/>
      <c r="J19" s="74"/>
      <c r="K19" s="74"/>
      <c r="L19" s="74"/>
      <c r="M19" s="74"/>
      <c r="N19" s="74"/>
      <c r="O19" s="79"/>
    </row>
    <row r="20">
      <c r="B20" s="70" t="s">
        <v>30</v>
      </c>
      <c r="C20" s="71" t="str">
        <f t="shared" si="3"/>
        <v>Martes      4hs libres</v>
      </c>
      <c r="D20" s="111">
        <v>4.0</v>
      </c>
      <c r="E20" s="72">
        <f t="shared" si="4"/>
        <v>2</v>
      </c>
      <c r="F20" s="89"/>
      <c r="G20" s="88">
        <v>2.0</v>
      </c>
      <c r="H20" s="78"/>
      <c r="I20" s="78"/>
      <c r="J20" s="78"/>
      <c r="K20" s="78"/>
      <c r="L20" s="78"/>
      <c r="M20" s="78"/>
      <c r="N20" s="78"/>
      <c r="O20" s="79"/>
    </row>
    <row r="21" ht="15.75" customHeight="1">
      <c r="B21" s="70" t="s">
        <v>31</v>
      </c>
      <c r="C21" s="71" t="str">
        <f t="shared" si="3"/>
        <v>Miercoles      4hs libres</v>
      </c>
      <c r="D21" s="111">
        <v>4.0</v>
      </c>
      <c r="E21" s="72">
        <f t="shared" si="4"/>
        <v>2</v>
      </c>
      <c r="F21" s="89"/>
      <c r="G21" s="88">
        <v>2.0</v>
      </c>
      <c r="H21" s="78"/>
      <c r="I21" s="78"/>
      <c r="J21" s="78"/>
      <c r="K21" s="78"/>
      <c r="L21" s="78"/>
      <c r="M21" s="78"/>
      <c r="N21" s="78"/>
      <c r="O21" s="79"/>
    </row>
    <row r="22" ht="15.75" customHeight="1">
      <c r="B22" s="70" t="s">
        <v>32</v>
      </c>
      <c r="C22" s="71" t="str">
        <f t="shared" si="3"/>
        <v>Jueves      4hs libres</v>
      </c>
      <c r="D22" s="111">
        <v>4.0</v>
      </c>
      <c r="E22" s="72">
        <f t="shared" si="4"/>
        <v>2</v>
      </c>
      <c r="F22" s="89"/>
      <c r="G22" s="88">
        <v>2.0</v>
      </c>
      <c r="H22" s="78"/>
      <c r="I22" s="78"/>
      <c r="J22" s="78"/>
      <c r="K22" s="78"/>
      <c r="L22" s="78"/>
      <c r="M22" s="78"/>
      <c r="N22" s="78"/>
      <c r="O22" s="79"/>
    </row>
    <row r="23" ht="15.75" customHeight="1">
      <c r="B23" s="70" t="s">
        <v>33</v>
      </c>
      <c r="C23" s="71" t="str">
        <f t="shared" si="3"/>
        <v>Viernes      4hs libres</v>
      </c>
      <c r="D23" s="111">
        <v>4.0</v>
      </c>
      <c r="E23" s="72">
        <f t="shared" si="4"/>
        <v>2</v>
      </c>
      <c r="F23" s="89"/>
      <c r="G23" s="88">
        <v>2.0</v>
      </c>
      <c r="H23" s="78"/>
      <c r="I23" s="78"/>
      <c r="J23" s="78"/>
      <c r="K23" s="78"/>
      <c r="L23" s="78"/>
      <c r="M23" s="78"/>
      <c r="N23" s="78"/>
      <c r="O23" s="79"/>
    </row>
    <row r="24" ht="15.75" customHeight="1">
      <c r="B24" s="70" t="s">
        <v>34</v>
      </c>
      <c r="C24" s="71" t="str">
        <f t="shared" si="3"/>
        <v>Sabados      4hs libres</v>
      </c>
      <c r="D24" s="111">
        <v>4.0</v>
      </c>
      <c r="E24" s="72">
        <f t="shared" si="4"/>
        <v>4</v>
      </c>
      <c r="F24" s="89"/>
      <c r="G24" s="88">
        <v>2.0</v>
      </c>
      <c r="H24" s="88">
        <v>2.0</v>
      </c>
      <c r="I24" s="78"/>
      <c r="J24" s="78"/>
      <c r="K24" s="78"/>
      <c r="L24" s="78"/>
      <c r="M24" s="78"/>
      <c r="N24" s="78"/>
      <c r="O24" s="79"/>
    </row>
    <row r="25" ht="15.75" customHeight="1">
      <c r="A25" s="80"/>
      <c r="B25" s="81" t="s">
        <v>35</v>
      </c>
      <c r="C25" s="82" t="str">
        <f t="shared" si="3"/>
        <v>Domingo      4hs libres</v>
      </c>
      <c r="D25" s="113">
        <v>4.0</v>
      </c>
      <c r="E25" s="72">
        <f t="shared" si="4"/>
        <v>4</v>
      </c>
      <c r="F25" s="90"/>
      <c r="G25" s="85"/>
      <c r="H25" s="84">
        <v>4.0</v>
      </c>
      <c r="I25" s="85"/>
      <c r="J25" s="85"/>
      <c r="K25" s="85"/>
      <c r="L25" s="85"/>
      <c r="M25" s="85"/>
      <c r="N25" s="85"/>
      <c r="O25" s="79"/>
    </row>
    <row r="26" ht="15.75" customHeight="1">
      <c r="A26" s="86" t="s">
        <v>37</v>
      </c>
      <c r="B26" s="70" t="s">
        <v>28</v>
      </c>
      <c r="C26" s="71" t="str">
        <f t="shared" si="3"/>
        <v>Lunes      4hs libres</v>
      </c>
      <c r="D26" s="111">
        <v>4.0</v>
      </c>
      <c r="E26" s="72">
        <f t="shared" si="4"/>
        <v>0</v>
      </c>
      <c r="F26" s="91"/>
      <c r="G26" s="74"/>
      <c r="H26" s="87">
        <v>0.0</v>
      </c>
      <c r="I26" s="74"/>
      <c r="J26" s="74"/>
      <c r="K26" s="74"/>
      <c r="L26" s="74"/>
      <c r="M26" s="74"/>
      <c r="N26" s="74"/>
      <c r="O26" s="79"/>
    </row>
    <row r="27" ht="15.75" customHeight="1">
      <c r="B27" s="70" t="s">
        <v>30</v>
      </c>
      <c r="C27" s="71" t="str">
        <f t="shared" si="3"/>
        <v>Martes      4hs libres</v>
      </c>
      <c r="D27" s="111">
        <v>4.0</v>
      </c>
      <c r="E27" s="72">
        <f t="shared" si="4"/>
        <v>2.5</v>
      </c>
      <c r="F27" s="89"/>
      <c r="G27" s="78"/>
      <c r="H27" s="88"/>
      <c r="I27" s="88">
        <v>2.5</v>
      </c>
      <c r="J27" s="78"/>
      <c r="K27" s="78"/>
      <c r="L27" s="78"/>
      <c r="M27" s="78"/>
      <c r="N27" s="78"/>
      <c r="O27" s="79"/>
    </row>
    <row r="28" ht="15.75" customHeight="1">
      <c r="B28" s="70" t="s">
        <v>31</v>
      </c>
      <c r="C28" s="71" t="str">
        <f t="shared" si="3"/>
        <v>Miercoles      4hs libres</v>
      </c>
      <c r="D28" s="111">
        <v>4.0</v>
      </c>
      <c r="E28" s="72">
        <f t="shared" si="4"/>
        <v>2</v>
      </c>
      <c r="F28" s="89"/>
      <c r="G28" s="78"/>
      <c r="H28" s="88"/>
      <c r="I28" s="78"/>
      <c r="J28" s="88">
        <v>2.0</v>
      </c>
      <c r="K28" s="78"/>
      <c r="L28" s="78"/>
      <c r="M28" s="78"/>
      <c r="N28" s="78"/>
      <c r="O28" s="79"/>
    </row>
    <row r="29" ht="15.75" customHeight="1">
      <c r="B29" s="70" t="s">
        <v>32</v>
      </c>
      <c r="C29" s="71" t="str">
        <f t="shared" si="3"/>
        <v>Jueves      4hs libres</v>
      </c>
      <c r="D29" s="111">
        <v>4.0</v>
      </c>
      <c r="E29" s="72">
        <f t="shared" si="4"/>
        <v>2</v>
      </c>
      <c r="F29" s="89"/>
      <c r="G29" s="78"/>
      <c r="H29" s="88"/>
      <c r="I29" s="78"/>
      <c r="J29" s="88">
        <v>1.0</v>
      </c>
      <c r="K29" s="88">
        <v>1.0</v>
      </c>
      <c r="L29" s="78"/>
      <c r="M29" s="78"/>
      <c r="N29" s="78"/>
      <c r="O29" s="79"/>
    </row>
    <row r="30" ht="15.75" customHeight="1">
      <c r="B30" s="70" t="s">
        <v>33</v>
      </c>
      <c r="C30" s="71" t="str">
        <f t="shared" si="3"/>
        <v>Viernes      4hs libres</v>
      </c>
      <c r="D30" s="111">
        <v>4.0</v>
      </c>
      <c r="E30" s="72">
        <f t="shared" si="4"/>
        <v>2</v>
      </c>
      <c r="F30" s="89"/>
      <c r="G30" s="78"/>
      <c r="H30" s="88"/>
      <c r="I30" s="78"/>
      <c r="J30" s="78"/>
      <c r="K30" s="88">
        <v>2.0</v>
      </c>
      <c r="L30" s="78"/>
      <c r="M30" s="78"/>
      <c r="N30" s="78"/>
      <c r="O30" s="79"/>
    </row>
    <row r="31" ht="15.75" customHeight="1">
      <c r="B31" s="70" t="s">
        <v>34</v>
      </c>
      <c r="C31" s="71" t="str">
        <f t="shared" si="3"/>
        <v>Sabados      4hs libres</v>
      </c>
      <c r="D31" s="111">
        <v>4.0</v>
      </c>
      <c r="E31" s="72">
        <f t="shared" si="4"/>
        <v>4</v>
      </c>
      <c r="F31" s="89"/>
      <c r="G31" s="78"/>
      <c r="H31" s="78"/>
      <c r="I31" s="78"/>
      <c r="J31" s="78"/>
      <c r="K31" s="88">
        <v>4.0</v>
      </c>
      <c r="L31" s="78"/>
      <c r="M31" s="78"/>
      <c r="N31" s="78"/>
      <c r="O31" s="79"/>
    </row>
    <row r="32" ht="15.75" customHeight="1">
      <c r="A32" s="80"/>
      <c r="B32" s="81" t="s">
        <v>35</v>
      </c>
      <c r="C32" s="82" t="str">
        <f t="shared" si="3"/>
        <v>Domingo      4hs libres</v>
      </c>
      <c r="D32" s="113">
        <v>4.0</v>
      </c>
      <c r="E32" s="72">
        <f t="shared" si="4"/>
        <v>4</v>
      </c>
      <c r="F32" s="90"/>
      <c r="G32" s="85"/>
      <c r="H32" s="84"/>
      <c r="I32" s="84"/>
      <c r="J32" s="85"/>
      <c r="K32" s="84">
        <v>4.0</v>
      </c>
      <c r="L32" s="85"/>
      <c r="M32" s="85"/>
      <c r="N32" s="85"/>
      <c r="O32" s="79"/>
    </row>
    <row r="33" ht="15.75" customHeight="1">
      <c r="A33" s="86" t="s">
        <v>38</v>
      </c>
      <c r="B33" s="70" t="s">
        <v>28</v>
      </c>
      <c r="C33" s="71" t="str">
        <f t="shared" si="3"/>
        <v>Lunes      4hs libres</v>
      </c>
      <c r="D33" s="111">
        <v>4.0</v>
      </c>
      <c r="E33" s="72">
        <f t="shared" si="4"/>
        <v>0</v>
      </c>
      <c r="F33" s="91"/>
      <c r="G33" s="74"/>
      <c r="H33" s="74"/>
      <c r="I33" s="74"/>
      <c r="J33" s="74"/>
      <c r="K33" s="87">
        <v>0.0</v>
      </c>
      <c r="L33" s="74"/>
      <c r="M33" s="74"/>
      <c r="N33" s="74"/>
      <c r="O33" s="79"/>
    </row>
    <row r="34" ht="15.75" customHeight="1">
      <c r="B34" s="70" t="s">
        <v>30</v>
      </c>
      <c r="C34" s="71" t="str">
        <f t="shared" si="3"/>
        <v>Martes      4hs libres</v>
      </c>
      <c r="D34" s="111">
        <v>4.0</v>
      </c>
      <c r="E34" s="72">
        <f t="shared" si="4"/>
        <v>2</v>
      </c>
      <c r="F34" s="89"/>
      <c r="G34" s="78"/>
      <c r="H34" s="78"/>
      <c r="I34" s="78"/>
      <c r="J34" s="78"/>
      <c r="K34" s="88">
        <v>2.0</v>
      </c>
      <c r="L34" s="78"/>
      <c r="M34" s="78"/>
      <c r="N34" s="78"/>
      <c r="O34" s="93"/>
    </row>
    <row r="35" ht="15.75" customHeight="1">
      <c r="B35" s="70" t="s">
        <v>31</v>
      </c>
      <c r="C35" s="71" t="str">
        <f t="shared" si="3"/>
        <v>Miercoles      4hs libres</v>
      </c>
      <c r="D35" s="111">
        <v>4.0</v>
      </c>
      <c r="E35" s="72">
        <f t="shared" si="4"/>
        <v>2</v>
      </c>
      <c r="F35" s="89"/>
      <c r="G35" s="78"/>
      <c r="H35" s="78"/>
      <c r="I35" s="78"/>
      <c r="J35" s="78"/>
      <c r="K35" s="88">
        <v>2.0</v>
      </c>
      <c r="L35" s="78"/>
      <c r="M35" s="78"/>
      <c r="N35" s="78"/>
      <c r="O35" s="94"/>
    </row>
    <row r="36" ht="15.75" customHeight="1">
      <c r="B36" s="70" t="s">
        <v>32</v>
      </c>
      <c r="C36" s="71" t="str">
        <f t="shared" si="3"/>
        <v>Jueves      4hs libres</v>
      </c>
      <c r="D36" s="111">
        <v>4.0</v>
      </c>
      <c r="E36" s="72">
        <f t="shared" si="4"/>
        <v>2</v>
      </c>
      <c r="F36" s="89"/>
      <c r="G36" s="78"/>
      <c r="H36" s="78"/>
      <c r="I36" s="78"/>
      <c r="J36" s="78"/>
      <c r="K36" s="88">
        <v>1.0</v>
      </c>
      <c r="L36" s="88">
        <v>1.0</v>
      </c>
      <c r="M36" s="78"/>
      <c r="N36" s="78"/>
      <c r="O36" s="94"/>
    </row>
    <row r="37" ht="15.75" customHeight="1">
      <c r="B37" s="70" t="s">
        <v>33</v>
      </c>
      <c r="C37" s="71" t="str">
        <f t="shared" si="3"/>
        <v>Viernes      4hs libres</v>
      </c>
      <c r="D37" s="111">
        <v>4.0</v>
      </c>
      <c r="E37" s="72">
        <f t="shared" si="4"/>
        <v>2</v>
      </c>
      <c r="F37" s="89"/>
      <c r="G37" s="78"/>
      <c r="H37" s="78"/>
      <c r="I37" s="78"/>
      <c r="J37" s="78"/>
      <c r="K37" s="88"/>
      <c r="L37" s="88">
        <v>2.0</v>
      </c>
      <c r="M37" s="78"/>
      <c r="N37" s="78"/>
      <c r="O37" s="94"/>
    </row>
    <row r="38" ht="15.75" customHeight="1">
      <c r="B38" s="70" t="s">
        <v>34</v>
      </c>
      <c r="C38" s="71" t="str">
        <f t="shared" si="3"/>
        <v>Sabados      4hs libres</v>
      </c>
      <c r="D38" s="111">
        <v>4.0</v>
      </c>
      <c r="E38" s="72">
        <f t="shared" si="4"/>
        <v>4</v>
      </c>
      <c r="F38" s="89"/>
      <c r="G38" s="78"/>
      <c r="H38" s="78"/>
      <c r="I38" s="78"/>
      <c r="J38" s="78"/>
      <c r="K38" s="78"/>
      <c r="L38" s="88">
        <v>4.0</v>
      </c>
      <c r="M38" s="78"/>
      <c r="N38" s="78"/>
      <c r="O38" s="94"/>
    </row>
    <row r="39" ht="15.75" customHeight="1">
      <c r="A39" s="80"/>
      <c r="B39" s="81" t="s">
        <v>35</v>
      </c>
      <c r="C39" s="82" t="str">
        <f t="shared" si="3"/>
        <v>Domingo      4hs libres</v>
      </c>
      <c r="D39" s="113">
        <v>4.0</v>
      </c>
      <c r="E39" s="72">
        <f t="shared" si="4"/>
        <v>4</v>
      </c>
      <c r="F39" s="90"/>
      <c r="G39" s="85"/>
      <c r="H39" s="85"/>
      <c r="I39" s="85"/>
      <c r="J39" s="85"/>
      <c r="K39" s="84"/>
      <c r="L39" s="84">
        <v>4.0</v>
      </c>
      <c r="M39" s="85"/>
      <c r="N39" s="85"/>
      <c r="O39" s="94"/>
    </row>
    <row r="40" ht="15.75" customHeight="1">
      <c r="A40" s="86" t="s">
        <v>39</v>
      </c>
      <c r="B40" s="70" t="s">
        <v>28</v>
      </c>
      <c r="C40" s="71" t="str">
        <f t="shared" si="3"/>
        <v>Lunes      4hs libres</v>
      </c>
      <c r="D40" s="111">
        <v>4.0</v>
      </c>
      <c r="E40" s="72">
        <f t="shared" si="4"/>
        <v>0</v>
      </c>
      <c r="F40" s="91"/>
      <c r="G40" s="74"/>
      <c r="H40" s="74"/>
      <c r="I40" s="74"/>
      <c r="J40" s="74"/>
      <c r="K40" s="74"/>
      <c r="L40" s="87">
        <v>0.0</v>
      </c>
      <c r="M40" s="74"/>
      <c r="N40" s="74"/>
      <c r="O40" s="94"/>
    </row>
    <row r="41" ht="15.75" customHeight="1">
      <c r="B41" s="70" t="s">
        <v>30</v>
      </c>
      <c r="C41" s="71" t="str">
        <f t="shared" si="3"/>
        <v>Martes      4hs libres</v>
      </c>
      <c r="D41" s="111">
        <v>4.0</v>
      </c>
      <c r="E41" s="72">
        <f t="shared" si="4"/>
        <v>2</v>
      </c>
      <c r="F41" s="89"/>
      <c r="G41" s="78"/>
      <c r="H41" s="78"/>
      <c r="I41" s="78"/>
      <c r="J41" s="78"/>
      <c r="K41" s="88"/>
      <c r="L41" s="88">
        <v>2.0</v>
      </c>
      <c r="M41" s="78"/>
      <c r="N41" s="78"/>
      <c r="O41" s="94"/>
    </row>
    <row r="42" ht="15.75" customHeight="1">
      <c r="B42" s="70" t="s">
        <v>31</v>
      </c>
      <c r="C42" s="71" t="str">
        <f t="shared" si="3"/>
        <v>Miercoles      4hs libres</v>
      </c>
      <c r="D42" s="111">
        <v>4.0</v>
      </c>
      <c r="E42" s="72">
        <f t="shared" si="4"/>
        <v>2</v>
      </c>
      <c r="F42" s="89"/>
      <c r="G42" s="78"/>
      <c r="H42" s="78"/>
      <c r="I42" s="78"/>
      <c r="J42" s="78"/>
      <c r="K42" s="88"/>
      <c r="L42" s="78"/>
      <c r="M42" s="88">
        <v>2.0</v>
      </c>
      <c r="N42" s="78"/>
      <c r="O42" s="94"/>
    </row>
    <row r="43" ht="15.75" customHeight="1">
      <c r="B43" s="70" t="s">
        <v>32</v>
      </c>
      <c r="C43" s="71" t="str">
        <f t="shared" si="3"/>
        <v>Jueves      4hs libres</v>
      </c>
      <c r="D43" s="111">
        <v>4.0</v>
      </c>
      <c r="E43" s="72">
        <f t="shared" si="4"/>
        <v>2</v>
      </c>
      <c r="F43" s="89"/>
      <c r="G43" s="78"/>
      <c r="H43" s="78"/>
      <c r="I43" s="78"/>
      <c r="J43" s="78"/>
      <c r="K43" s="88"/>
      <c r="L43" s="78"/>
      <c r="M43" s="88">
        <v>2.0</v>
      </c>
      <c r="N43" s="78"/>
      <c r="O43" s="94"/>
    </row>
    <row r="44" ht="15.75" customHeight="1">
      <c r="B44" s="70" t="s">
        <v>33</v>
      </c>
      <c r="C44" s="71" t="str">
        <f t="shared" si="3"/>
        <v>Viernes      4hs libres</v>
      </c>
      <c r="D44" s="111">
        <v>4.0</v>
      </c>
      <c r="E44" s="72">
        <f t="shared" si="4"/>
        <v>2</v>
      </c>
      <c r="F44" s="89"/>
      <c r="G44" s="78"/>
      <c r="H44" s="78"/>
      <c r="I44" s="78"/>
      <c r="J44" s="78"/>
      <c r="K44" s="88"/>
      <c r="L44" s="78"/>
      <c r="M44" s="88">
        <v>2.0</v>
      </c>
      <c r="N44" s="78"/>
      <c r="O44" s="94"/>
    </row>
    <row r="45" ht="15.75" customHeight="1">
      <c r="B45" s="70" t="s">
        <v>34</v>
      </c>
      <c r="C45" s="71" t="str">
        <f t="shared" si="3"/>
        <v>Sabados      4hs libres</v>
      </c>
      <c r="D45" s="111">
        <v>4.0</v>
      </c>
      <c r="E45" s="72">
        <f t="shared" si="4"/>
        <v>2</v>
      </c>
      <c r="F45" s="89"/>
      <c r="G45" s="78"/>
      <c r="H45" s="78"/>
      <c r="I45" s="78"/>
      <c r="J45" s="78"/>
      <c r="K45" s="78"/>
      <c r="L45" s="78"/>
      <c r="M45" s="88">
        <v>2.0</v>
      </c>
      <c r="N45" s="78"/>
      <c r="O45" s="94"/>
    </row>
    <row r="46" ht="15.75" customHeight="1">
      <c r="A46" s="80"/>
      <c r="B46" s="81" t="s">
        <v>35</v>
      </c>
      <c r="C46" s="82" t="str">
        <f t="shared" si="3"/>
        <v>Domingo      4hs libres</v>
      </c>
      <c r="D46" s="113">
        <v>4.0</v>
      </c>
      <c r="E46" s="72">
        <f t="shared" si="4"/>
        <v>4</v>
      </c>
      <c r="F46" s="90"/>
      <c r="G46" s="85"/>
      <c r="H46" s="85"/>
      <c r="I46" s="85"/>
      <c r="J46" s="85"/>
      <c r="K46" s="84"/>
      <c r="L46" s="84"/>
      <c r="M46" s="84">
        <v>3.0</v>
      </c>
      <c r="N46" s="84">
        <v>1.0</v>
      </c>
      <c r="O46" s="94"/>
    </row>
    <row r="47" ht="15.75" customHeight="1">
      <c r="A47" s="86" t="s">
        <v>40</v>
      </c>
      <c r="B47" s="70" t="s">
        <v>28</v>
      </c>
      <c r="C47" s="71" t="str">
        <f t="shared" si="3"/>
        <v>Lunes      4hs libres</v>
      </c>
      <c r="D47" s="111">
        <v>4.0</v>
      </c>
      <c r="E47" s="72">
        <f t="shared" si="4"/>
        <v>0</v>
      </c>
      <c r="F47" s="95"/>
      <c r="G47" s="96"/>
      <c r="H47" s="96"/>
      <c r="I47" s="96"/>
      <c r="J47" s="96"/>
      <c r="K47" s="96"/>
      <c r="L47" s="96"/>
      <c r="M47" s="96"/>
      <c r="N47" s="96"/>
      <c r="O47" s="94"/>
    </row>
    <row r="48" ht="15.75" customHeight="1">
      <c r="B48" s="70" t="s">
        <v>30</v>
      </c>
      <c r="C48" s="71" t="str">
        <f t="shared" si="3"/>
        <v>Martes      4hs libres</v>
      </c>
      <c r="D48" s="111">
        <v>4.0</v>
      </c>
      <c r="E48" s="72">
        <f t="shared" si="4"/>
        <v>2</v>
      </c>
      <c r="F48" s="89"/>
      <c r="G48" s="78"/>
      <c r="H48" s="78"/>
      <c r="I48" s="78"/>
      <c r="J48" s="78"/>
      <c r="K48" s="78"/>
      <c r="L48" s="88"/>
      <c r="M48" s="78"/>
      <c r="N48" s="88">
        <v>2.0</v>
      </c>
      <c r="O48" s="94"/>
    </row>
    <row r="49" ht="15.75" customHeight="1">
      <c r="B49" s="70" t="s">
        <v>31</v>
      </c>
      <c r="C49" s="71" t="str">
        <f t="shared" si="3"/>
        <v>Miercoles      4hs libres</v>
      </c>
      <c r="D49" s="111">
        <v>4.0</v>
      </c>
      <c r="E49" s="72">
        <f t="shared" si="4"/>
        <v>2</v>
      </c>
      <c r="F49" s="89"/>
      <c r="G49" s="78"/>
      <c r="H49" s="78"/>
      <c r="I49" s="78"/>
      <c r="J49" s="78"/>
      <c r="K49" s="78"/>
      <c r="L49" s="88"/>
      <c r="M49" s="78"/>
      <c r="N49" s="88">
        <v>2.0</v>
      </c>
      <c r="O49" s="94"/>
    </row>
    <row r="50" ht="15.75" customHeight="1">
      <c r="B50" s="70" t="s">
        <v>32</v>
      </c>
      <c r="C50" s="71" t="str">
        <f t="shared" si="3"/>
        <v>Jueves      4hs libres</v>
      </c>
      <c r="D50" s="111">
        <v>4.0</v>
      </c>
      <c r="E50" s="72">
        <f t="shared" si="4"/>
        <v>1</v>
      </c>
      <c r="F50" s="89"/>
      <c r="G50" s="78"/>
      <c r="H50" s="78"/>
      <c r="I50" s="78"/>
      <c r="J50" s="78"/>
      <c r="K50" s="78"/>
      <c r="L50" s="88"/>
      <c r="M50" s="78"/>
      <c r="N50" s="88">
        <v>1.0</v>
      </c>
      <c r="O50" s="94"/>
    </row>
    <row r="51" ht="15.75" customHeight="1">
      <c r="B51" s="70" t="s">
        <v>33</v>
      </c>
      <c r="C51" s="71" t="str">
        <f t="shared" si="3"/>
        <v>Viernes      4hs libres</v>
      </c>
      <c r="D51" s="111">
        <v>4.0</v>
      </c>
      <c r="E51" s="72">
        <f t="shared" si="4"/>
        <v>0</v>
      </c>
      <c r="F51" s="89"/>
      <c r="G51" s="78"/>
      <c r="H51" s="78"/>
      <c r="I51" s="78"/>
      <c r="J51" s="78"/>
      <c r="K51" s="78"/>
      <c r="L51" s="78"/>
      <c r="M51" s="78"/>
      <c r="N51" s="78"/>
      <c r="O51" s="94"/>
    </row>
    <row r="52" ht="15.75" customHeight="1">
      <c r="B52" s="70" t="s">
        <v>34</v>
      </c>
      <c r="C52" s="71" t="str">
        <f t="shared" si="3"/>
        <v>Sabados      4hs libres</v>
      </c>
      <c r="D52" s="111">
        <v>4.0</v>
      </c>
      <c r="E52" s="72">
        <f t="shared" si="4"/>
        <v>0</v>
      </c>
      <c r="F52" s="89"/>
      <c r="G52" s="78"/>
      <c r="H52" s="78"/>
      <c r="I52" s="78"/>
      <c r="J52" s="78"/>
      <c r="K52" s="78"/>
      <c r="L52" s="78"/>
      <c r="M52" s="78"/>
      <c r="N52" s="78"/>
      <c r="O52" s="94"/>
    </row>
    <row r="53" ht="15.75" customHeight="1">
      <c r="A53" s="80"/>
      <c r="B53" s="81" t="s">
        <v>35</v>
      </c>
      <c r="C53" s="114" t="str">
        <f t="shared" si="3"/>
        <v>Domingo      4hs libres</v>
      </c>
      <c r="D53" s="113">
        <v>4.0</v>
      </c>
      <c r="E53" s="72">
        <f t="shared" si="4"/>
        <v>0</v>
      </c>
      <c r="F53" s="97"/>
      <c r="G53" s="98"/>
      <c r="H53" s="98"/>
      <c r="I53" s="98"/>
      <c r="J53" s="98"/>
      <c r="K53" s="98"/>
      <c r="L53" s="98"/>
      <c r="M53" s="98"/>
      <c r="N53" s="98"/>
    </row>
    <row r="54" ht="15.75" customHeight="1">
      <c r="B54" s="11"/>
      <c r="L54" s="115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mergeCells count="19">
    <mergeCell ref="C1:M1"/>
    <mergeCell ref="C2:K2"/>
    <mergeCell ref="F3:K3"/>
    <mergeCell ref="C4:E4"/>
    <mergeCell ref="C5:E5"/>
    <mergeCell ref="C6:E6"/>
    <mergeCell ref="C7:E7"/>
    <mergeCell ref="A19:A25"/>
    <mergeCell ref="A26:A32"/>
    <mergeCell ref="A33:A39"/>
    <mergeCell ref="A40:A46"/>
    <mergeCell ref="A47:A53"/>
    <mergeCell ref="C8:E8"/>
    <mergeCell ref="C9:E9"/>
    <mergeCell ref="C10:C11"/>
    <mergeCell ref="D10:D11"/>
    <mergeCell ref="E10:E11"/>
    <mergeCell ref="A12:A18"/>
    <mergeCell ref="O12:O34"/>
  </mergeCells>
  <conditionalFormatting sqref="E12:E53">
    <cfRule type="expression" dxfId="0" priority="1">
      <formula>D12&lt;E12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2020-06-19T17:36:04Z</dcterms:created>
  <dc:creator>Claudio Javier Perez</dc:creator>
</cp:coreProperties>
</file>