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345" windowWidth="14805" windowHeight="7770"/>
  </bookViews>
  <sheets>
    <sheet name="FINAL_ok" sheetId="10" r:id="rId1"/>
    <sheet name="work" sheetId="7" r:id="rId2"/>
    <sheet name="GROUPS" sheetId="1" r:id="rId3"/>
    <sheet name="Sheet2" sheetId="2" r:id="rId4"/>
    <sheet name="Sheet3" sheetId="3" r:id="rId5"/>
    <sheet name="Sheet1" sheetId="4" r:id="rId6"/>
    <sheet name="Sheet4" sheetId="5" r:id="rId7"/>
    <sheet name="Sheet5" sheetId="6" r:id="rId8"/>
    <sheet name="Sheet7" sheetId="8" r:id="rId9"/>
    <sheet name="Sheet8" sheetId="9" r:id="rId10"/>
    <sheet name="Sheet6" sheetId="11" r:id="rId11"/>
  </sheets>
  <definedNames>
    <definedName name="_xlnm._FilterDatabase" localSheetId="8" hidden="1">Sheet7!$D$1:$D$660</definedName>
  </definedNames>
  <calcPr calcId="145621"/>
</workbook>
</file>

<file path=xl/calcChain.xml><?xml version="1.0" encoding="utf-8"?>
<calcChain xmlns="http://schemas.openxmlformats.org/spreadsheetml/2006/main">
  <c r="H2" i="8" l="1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1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1" i="8"/>
  <c r="F1" i="8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G445" i="8" s="1"/>
  <c r="F446" i="8"/>
  <c r="G446" i="8" s="1"/>
  <c r="F447" i="8"/>
  <c r="G447" i="8" s="1"/>
  <c r="F448" i="8"/>
  <c r="G448" i="8" s="1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1" i="7"/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1" i="5"/>
</calcChain>
</file>

<file path=xl/sharedStrings.xml><?xml version="1.0" encoding="utf-8"?>
<sst xmlns="http://schemas.openxmlformats.org/spreadsheetml/2006/main" count="17591" uniqueCount="1353">
  <si>
    <t>GRUP</t>
  </si>
  <si>
    <t>SUBGRUP</t>
  </si>
  <si>
    <t>ETIQUETA</t>
  </si>
  <si>
    <t>ID</t>
  </si>
  <si>
    <t>PAINT</t>
  </si>
  <si>
    <t>fons</t>
  </si>
  <si>
    <t>Fons del mapa</t>
  </si>
  <si>
    <t>background</t>
  </si>
  <si>
    <t>background-color</t>
  </si>
  <si>
    <t>z_9_10mtc_poblament_poligon_z_9_10_mtc_poblament_poligon_0_pol</t>
  </si>
  <si>
    <t>fill-color</t>
  </si>
  <si>
    <t>construccio</t>
  </si>
  <si>
    <t>gris</t>
  </si>
  <si>
    <t>Construccions</t>
  </si>
  <si>
    <t>z_10_11mtc_poblament_poligon_altres_edificacions_a_escala_bloc_pisos_3_pol</t>
  </si>
  <si>
    <t>z_7mtc_vials_autopista_Autopista_lin</t>
  </si>
  <si>
    <t>z_7mtc_vials_autopista_Autopista_lin_2</t>
  </si>
  <si>
    <t>z_7mtc_vials_autopista_tunel_autopista túnel_lin_2</t>
  </si>
  <si>
    <t>z_7mtc_vials_autopista_tunel_autopista túnel_lin</t>
  </si>
  <si>
    <t>line-color</t>
  </si>
  <si>
    <t>Autopistes</t>
  </si>
  <si>
    <t>vials</t>
  </si>
  <si>
    <t>blau</t>
  </si>
  <si>
    <t>ferrocata</t>
  </si>
  <si>
    <t>Ferrocarrils</t>
  </si>
  <si>
    <t>z_7mtc_vials_tgv_TGV_lin</t>
  </si>
  <si>
    <t>z_8mtc_vials_ferrocarril_top_Ferrocarril_top_lin</t>
  </si>
  <si>
    <t>z_8mtc_vials_tgv_TGV_lin</t>
  </si>
  <si>
    <t>xarxa_ferroviaria_altres_ferrocarrils_en_c_p_10_lin</t>
  </si>
  <si>
    <t>xarxa_ferroviaria_xarxa_renfe_en_c_p_7_lin</t>
  </si>
  <si>
    <t>xarxa_ferroviaria_ferrocarril_de_la_generalitat_fgc_en_c_p_4_lin</t>
  </si>
  <si>
    <t>xarxa_ferroviaria_linia_dalta_velocitat_lav_en_c_p_15_lin</t>
  </si>
  <si>
    <t>xarxa_ferroviaria_linia_dalta_velocitat_lav_en_c_p_15_lin_2</t>
  </si>
  <si>
    <t>xarxa_ferroviaria_linia_dalta_velocitat_lav_en_c_p_15_lin_3</t>
  </si>
  <si>
    <t>xarxa_ferroviaria_tren_de_gran_velocitat_en_c_p_1_lin</t>
  </si>
  <si>
    <t>xarxa_ferroviaria_tren_de_gran_velocitat_en_c_p_1_lin_2</t>
  </si>
  <si>
    <t>xarxa_ferroviaria_tren_de_gran_velocitat_en_c_p_1_lin_3</t>
  </si>
  <si>
    <t>xarxa_ferroviaria_altres_ferrocarrils_en_tunel_11_lin</t>
  </si>
  <si>
    <t>xarxa_ferroviaria_altres_ferrocarrils_en_tunel_11_lin_2</t>
  </si>
  <si>
    <t>xarxa_ferroviaria_tramvia_en_tunel_19_lin</t>
  </si>
  <si>
    <t>xarxa_ferroviaria_tramvia_en_tunel_19_lin_2</t>
  </si>
  <si>
    <t>xarxa_ferroviaria_xarxa_renfe_en_tunel_8_lin</t>
  </si>
  <si>
    <t>xarxa_ferroviaria_ferrocarril_de_la_generalitat_fgc_en_tunel_5_lin</t>
  </si>
  <si>
    <t>xarxa_ferroviaria_linia_dalta_velocitat_lav_en_tunel_16_lin</t>
  </si>
  <si>
    <t>xarxa_ferroviaria_linia_dalta_velocitat_lav_en_tunel_16_lin_2</t>
  </si>
  <si>
    <t>xarxa_ferroviaria_linia_dalta_velocitat_lav_en_tunel_16_lin_3</t>
  </si>
  <si>
    <t>xarxa_ferroviaria_tren_de_gran_velocitat_en_tunel_2_lin</t>
  </si>
  <si>
    <t>xarxa_ferroviaria_tren_de_gran_velocitat_en_tunel_2_lin_2</t>
  </si>
  <si>
    <t>xarxa_ferroviaria_tren_de_gran_velocitat_en_tunel_2_lin_3</t>
  </si>
  <si>
    <t>xarxa_ferroviaria_pati_de_vies_altres_ferrocarrils_17_lin</t>
  </si>
  <si>
    <t>xarxa_ferroviaria_altres_ferrocarrils_9_lin</t>
  </si>
  <si>
    <t>xarxa_ferroviaria_tramvia_18_lin</t>
  </si>
  <si>
    <t>xarxa_ferroviaria_pati_de_vies_de_renfe_12_lin</t>
  </si>
  <si>
    <t>xarxa_ferroviaria_xarxa_renfe_6_lin</t>
  </si>
  <si>
    <t>xarxa_ferroviaria_pati_de_vies_d_fgc_13_lin</t>
  </si>
  <si>
    <t>xarxa_ferroviaria_ferrocarril_de_la_generalitat_fgc_3_lin</t>
  </si>
  <si>
    <t>xarxa_ferroviaria_linia_dalta_velocitat_lav_14_lin</t>
  </si>
  <si>
    <t>xarxa_ferroviaria_linia_dalta_velocitat_lav_14_lin_2</t>
  </si>
  <si>
    <t>xarxa_ferroviaria_linia_dalta_velocitat_lav_14_lin_3</t>
  </si>
  <si>
    <t>xarxa_ferroviaria_tren_de_gran_velocitat_0_lin</t>
  </si>
  <si>
    <t>xarxa_ferroviaria_tren_de_gran_velocitat_0_lin_2</t>
  </si>
  <si>
    <t>xarxa_ferroviaria_tren_de_gran_velocitat_0_lin_3</t>
  </si>
  <si>
    <t>xarxa_ferroviaria_prioritaris_altres_ferrocarrils_prioritari_3_lin</t>
  </si>
  <si>
    <t>xarxa_ferroviaria_prioritaris_xarxa_renfe_prioritari_2_lin</t>
  </si>
  <si>
    <t>xarxa_ferroviaria_prioritaris_ferrocarril_de_la_generalitat_fgc_prioritari_1_lin</t>
  </si>
  <si>
    <t>xarxa_ferroviaria_prioritaris_tren_de_gran_velocitat_prioritari_0_lin</t>
  </si>
  <si>
    <t>xarxa_ferroviaria_prioritaris_tren_de_gran_velocitat_prioritari_0_lin_2</t>
  </si>
  <si>
    <t>xarxa_ferroviaria_prioritaris_tren_de_gran_velocitat_prioritari_0_lin_3</t>
  </si>
  <si>
    <t>fill-outline-color</t>
  </si>
  <si>
    <t xml:space="preserve">      "id": "aerodrom_42_poi",</t>
  </si>
  <si>
    <t>poi</t>
  </si>
  <si>
    <t>n</t>
  </si>
  <si>
    <t xml:space="preserve">      "id": "aeroport_41_poi",</t>
  </si>
  <si>
    <t xml:space="preserve">      "id": "aeroports_area_d_aterratge_1_lin",</t>
  </si>
  <si>
    <t>altres</t>
  </si>
  <si>
    <t xml:space="preserve">      "id": "aeroports_pista_d_aeroport_aerodrom_0_lin",</t>
  </si>
  <si>
    <t xml:space="preserve">      "id": "aeroports_pista_d_aeroport_detall_2_lin",</t>
  </si>
  <si>
    <t xml:space="preserve">      "id": "ajuntament",</t>
  </si>
  <si>
    <t xml:space="preserve">      "id": "alberg_internacional_22_poi",</t>
  </si>
  <si>
    <t xml:space="preserve">      "id": "allotjament_turistic_78_poi",</t>
  </si>
  <si>
    <t xml:space="preserve">      "id": "altres_extraccions",</t>
  </si>
  <si>
    <t xml:space="preserve">      "id": "altres_extraccions_abandonades",</t>
  </si>
  <si>
    <t xml:space="preserve">      "id": "altres_vials_i_camins_prioritaris_vial_o_cami_no_pavimentat_4_metres_prioritaris_2_lin",</t>
  </si>
  <si>
    <t>cami</t>
  </si>
  <si>
    <t xml:space="preserve">      "id": "altres_vials_i_camins_prioritaris_vial_o_cami_no_pavimentat_4_metres_prioritaris_2_lin_2",</t>
  </si>
  <si>
    <t xml:space="preserve">      "id": "altres_vials_i_camins_prioritaris_vial_o_cami_no_pavimentat_entre_4_i_2_5_metres_prioritaris_4_lin",</t>
  </si>
  <si>
    <t xml:space="preserve">      "id": "altres_vials_i_camins_prioritaris_vial_pavimentat_4_metres_prioritaris_0_lin",</t>
  </si>
  <si>
    <t xml:space="preserve">      "id": "altres_vials_i_camins_prioritaris_vial_pavimentat_4_metres_prioritaris_0_lin_2",</t>
  </si>
  <si>
    <t xml:space="preserve">      "id": "altres_vials_i_camins_prioritaris_vial_pavimentat_entre_4_i_2_5_metres_prioritaris_1_lin",</t>
  </si>
  <si>
    <t xml:space="preserve">      "id": "altres_vials_i_camins_vial_o_cami_no_pavimentat_2_5_metres_5_lin",</t>
  </si>
  <si>
    <t xml:space="preserve">      "id": "altres_vials_i_camins_vial_o_cami_no_pavimentat_4_metres_3_lin",</t>
  </si>
  <si>
    <t xml:space="preserve">      "id": "altres_vials_i_camins_vial_o_cami_no_pavimentat_4_metres_3_lin_2",</t>
  </si>
  <si>
    <t xml:space="preserve">      "id": "altres_vials_i_camins_vial_o_cami_no_pavimentat_4_metres_perfil_3_lin",</t>
  </si>
  <si>
    <t xml:space="preserve">      "id": "altres_vials_i_camins_vial_o_cami_no_pavimentat_entre_4_i_2_5_m_tunel_6_lin",</t>
  </si>
  <si>
    <t xml:space="preserve">      "id": "altres_vials_i_camins_vial_o_cami_no_pavimentat_entre_4_i_2_5_metres_4_lin",</t>
  </si>
  <si>
    <t xml:space="preserve">      "id": "altres_vials_i_camins_vial_o_cami_pavimentat_4_m_en_c_p_7_lin",</t>
  </si>
  <si>
    <t xml:space="preserve">      "id": "altres_vials_i_camins_vial_o_cami_pavimentat_4_m_en_c_p_7_lin_2",</t>
  </si>
  <si>
    <t xml:space="preserve">      "id": "altres_vials_i_camins_vial_o_cami_pavimentat_4_m_en_tunel_8_lin",</t>
  </si>
  <si>
    <t xml:space="preserve">      "id": "altres_vials_i_camins_vial_o_cami_pavimentat_4_m_en_tunel_8_lin_2",</t>
  </si>
  <si>
    <t xml:space="preserve">      "id": "altres_vials_i_camins_vial_pavimentat_2_5_metres_2_lin",</t>
  </si>
  <si>
    <t xml:space="preserve">      "id": "altres_vials_i_camins_vial_pavimentat_4_metres_0_lin",</t>
  </si>
  <si>
    <t xml:space="preserve">      "id": "altres_vials_i_camins_vial_pavimentat_4_metres_0_lin_2",</t>
  </si>
  <si>
    <t xml:space="preserve">      "id": "altres_vials_i_camins_vial_pavimentat_4_metres_perfil_0_lin",</t>
  </si>
  <si>
    <t xml:space="preserve">      "id": "altres_vials_i_camins_vial_pavimentat_entre_4_i_2_5_metres_1_lin",</t>
  </si>
  <si>
    <t xml:space="preserve">      "id": "altres_vials_i_camins_vial_pavimentat_entre_4_i_2_5_metres_tunel_9_lin",</t>
  </si>
  <si>
    <t xml:space="preserve">      "id": "aparcament_36_poi",</t>
  </si>
  <si>
    <t xml:space="preserve">      "id": "aparcament_autocaravanes_83_poi",</t>
  </si>
  <si>
    <t xml:space="preserve">      "id": "arbre_destacat",</t>
  </si>
  <si>
    <t xml:space="preserve">      "id": "arbre_monumental_7_poi",</t>
  </si>
  <si>
    <t xml:space="preserve">      "id": "area_de_picnic_12_poi",</t>
  </si>
  <si>
    <t xml:space="preserve">      "id": "area_descans",</t>
  </si>
  <si>
    <t xml:space="preserve">      "id": "area_servei",</t>
  </si>
  <si>
    <t xml:space="preserve">      "id": "artesania_72_poi",</t>
  </si>
  <si>
    <t xml:space="preserve">      "id": "astronomic",</t>
  </si>
  <si>
    <t xml:space="preserve">      "id": "avenc_82_poi",</t>
  </si>
  <si>
    <t xml:space="preserve">      "id": "background",</t>
  </si>
  <si>
    <t xml:space="preserve">      "id": "balneari_25_poi",</t>
  </si>
  <si>
    <t xml:space="preserve">      "id": "bassa_o_diposit_descobert_piscina_a_escala_5_pol",</t>
  </si>
  <si>
    <t xml:space="preserve">      "id": "bassa_piscina_circular",</t>
  </si>
  <si>
    <t xml:space="preserve">      "id": "bassa_piscina_rectangular",</t>
  </si>
  <si>
    <t xml:space="preserve">      "id": "bosc_destacat_8_poi",</t>
  </si>
  <si>
    <t xml:space="preserve">      "id": "cabana_34_poi",</t>
  </si>
  <si>
    <t xml:space="preserve">      "id": "camp_o_zona_esportiva_golf_parc_jardi_7_pol",</t>
  </si>
  <si>
    <t>verd</t>
  </si>
  <si>
    <t xml:space="preserve">      "id": "camping_102_poi",</t>
  </si>
  <si>
    <t xml:space="preserve">      "id": "canoa_caiac_33_poi",</t>
  </si>
  <si>
    <t xml:space="preserve">      "id": "CAP",</t>
  </si>
  <si>
    <t xml:space="preserve">      "id": "casino_46_poi",</t>
  </si>
  <si>
    <t xml:space="preserve">      "id": "castell",</t>
  </si>
  <si>
    <t xml:space="preserve">      "id": "castell_59_poi",</t>
  </si>
  <si>
    <t xml:space="preserve">      "id": "celler_73_poi",</t>
  </si>
  <si>
    <t xml:space="preserve">      "id": "cementiri",</t>
  </si>
  <si>
    <t xml:space="preserve">      "id": "centre_btt_71_poi",</t>
  </si>
  <si>
    <t xml:space="preserve">      "id": "centre_punt_d_informacio_11_poi",</t>
  </si>
  <si>
    <t xml:space="preserve">      "id": "centre_punt_d_iniformacio_de_parc_32_poi",</t>
  </si>
  <si>
    <t xml:space="preserve">      "id": "claustre_61_poi",</t>
  </si>
  <si>
    <t xml:space="preserve">      "id": "colonia_industrial_6_poi",</t>
  </si>
  <si>
    <t xml:space="preserve">      "id": "combustible_circular",</t>
  </si>
  <si>
    <t xml:space="preserve">      "id": "combustible_rectangular",</t>
  </si>
  <si>
    <t xml:space="preserve">      "id": "conjunt_monumental_o_urbanistic_30_poi",</t>
  </si>
  <si>
    <t xml:space="preserve">      "id": "consell_comarcal",</t>
  </si>
  <si>
    <t xml:space="preserve">      "id": "corbes_nivell_corba_de_nivell_mestra_0_lin",</t>
  </si>
  <si>
    <t>corbes</t>
  </si>
  <si>
    <t xml:space="preserve">      "id": "corbes_nivell_corba_de_nivell_mestra_de_depressio_1_lin",</t>
  </si>
  <si>
    <t xml:space="preserve">      "id": "corbes_nivell_corba_de_nivell_mestra_en_gelera_2_lin",</t>
  </si>
  <si>
    <t xml:space="preserve">      "id": "corbes_nivell_corba_de_nivell_senzilla_3_lin",</t>
  </si>
  <si>
    <t xml:space="preserve">      "id": "corbes_nivell_corba_de_nivell_senzilla_de_depressio_4_lin",</t>
  </si>
  <si>
    <t xml:space="preserve">      "id": "corbes_nivell_corba_de_nivell_senzilla_en_gelera_5_lin",</t>
  </si>
  <si>
    <t xml:space="preserve">      "id": "corbes_nivell_desmunt_6_lin",</t>
  </si>
  <si>
    <t xml:space="preserve">      "id": "corbes_nivell_terraple_7_lin",</t>
  </si>
  <si>
    <t xml:space="preserve">      "id": "cota",</t>
  </si>
  <si>
    <t xml:space="preserve">      "id": "cova",</t>
  </si>
  <si>
    <t xml:space="preserve">      "id": "cova_63_poi",</t>
  </si>
  <si>
    <t xml:space="preserve">      "id": "cremallera_funicular_28_poi",</t>
  </si>
  <si>
    <t xml:space="preserve">      "id": "curiositat_natural_indret_pintoresc_9_poi",</t>
  </si>
  <si>
    <t xml:space="preserve">      "id": "denominacio_d_origen_cava_48_poi",</t>
  </si>
  <si>
    <t xml:space="preserve">      "id": "denominacio_d_origen_oli_69_poi",</t>
  </si>
  <si>
    <t xml:space="preserve">      "id": "denominacio_d_origen_vi_47_poi",</t>
  </si>
  <si>
    <t xml:space="preserve">      "id": "diposit_cobert_circular",</t>
  </si>
  <si>
    <t xml:space="preserve">      "id": "diposit_cobert_rectangular",</t>
  </si>
  <si>
    <t xml:space="preserve">      "id": "diposit_sitja_cobert_circular",</t>
  </si>
  <si>
    <t xml:space="preserve">      "id": "diposit_sitja_cobert_rectangular",</t>
  </si>
  <si>
    <t xml:space="preserve">      "id": "edif_religiosa_aillada",</t>
  </si>
  <si>
    <t xml:space="preserve">      "id": "edificacio_a_escala_0_pol",</t>
  </si>
  <si>
    <t xml:space="preserve">      "id": "edificacio_aillada_8_pol",</t>
  </si>
  <si>
    <t xml:space="preserve">      "id": "edificacio_en_construccio_1_pol",</t>
  </si>
  <si>
    <t xml:space="preserve">      "id": "edificacio_en_ruines_2_pol",</t>
  </si>
  <si>
    <t xml:space="preserve">      "id": "edifici_d_interes_5_poi",</t>
  </si>
  <si>
    <t xml:space="preserve">      "id": "edifici_d_interes_turistic_57_poi",</t>
  </si>
  <si>
    <t xml:space="preserve">      "id": "edifici_interes_arquitectonic_60_poi",</t>
  </si>
  <si>
    <t xml:space="preserve">      "id": "element_d_interes_4_poi",</t>
  </si>
  <si>
    <t xml:space="preserve">      "id": "embassament_3_pol",</t>
  </si>
  <si>
    <t>massesaigua</t>
  </si>
  <si>
    <t xml:space="preserve">      "id": "energia_i_telecomunicacions_linia_centre_productor_i_transformador_d_energia_0_lin",</t>
  </si>
  <si>
    <t>energia</t>
  </si>
  <si>
    <t xml:space="preserve">      "id": "energia_i_telecomunicacions_linia_conduccio_de_combustible_3_lin",</t>
  </si>
  <si>
    <t xml:space="preserve">      "id": "energia_i_telecomunicacions_linia_linia_electrica_2_lin",</t>
  </si>
  <si>
    <t xml:space="preserve">      "id": "energia_i_telecomunicacions_linia_parc_eolic_1_lin",</t>
  </si>
  <si>
    <t xml:space="preserve">      "id": "equipament_educatiu_80_poi",</t>
  </si>
  <si>
    <t xml:space="preserve">      "id": "escullera_4_pol",</t>
  </si>
  <si>
    <t xml:space="preserve">      "id": "esglesia_ermita_d_interes_54_poi",</t>
  </si>
  <si>
    <t xml:space="preserve">      "id": "espai_natural_protegit_31_poi",</t>
  </si>
  <si>
    <t xml:space="preserve">      "id": "estacio_d_autobusos_26_poi",</t>
  </si>
  <si>
    <t xml:space="preserve">      "id": "estacio_d_esqui_alpi_16_poi",</t>
  </si>
  <si>
    <t xml:space="preserve">      "id": "estacio_d_esqui_de_fons_17_poi",</t>
  </si>
  <si>
    <t xml:space="preserve">      "id": "estacio_de_ferrocarril_27_poi",</t>
  </si>
  <si>
    <t xml:space="preserve">      "id": "estacio_fiducial",</t>
  </si>
  <si>
    <t xml:space="preserve">      "id": "estany_1_pol",</t>
  </si>
  <si>
    <t xml:space="preserve">      "id": "estany_no_permanent_6_pol",</t>
  </si>
  <si>
    <t xml:space="preserve">      "id": "extraccions_1_pol",</t>
  </si>
  <si>
    <t>areaestract</t>
  </si>
  <si>
    <t xml:space="preserve">      "id": "fabrica_nau_granja_9_pol",</t>
  </si>
  <si>
    <t xml:space="preserve">      "id": "far",</t>
  </si>
  <si>
    <t xml:space="preserve">      "id": "far_45_poi",</t>
  </si>
  <si>
    <t>h</t>
  </si>
  <si>
    <t xml:space="preserve">      "id": "font_surgencia",</t>
  </si>
  <si>
    <t xml:space="preserve">      "id": "font_surgencia_58_poi",</t>
  </si>
  <si>
    <t xml:space="preserve">      "id": "gastronomia_74_poi",</t>
  </si>
  <si>
    <t xml:space="preserve">      "id": "globus_75_poi",</t>
  </si>
  <si>
    <t xml:space="preserve">      "id": "golf_15_poi",</t>
  </si>
  <si>
    <t xml:space="preserve">      "id": "golf_banker_3_pol",</t>
  </si>
  <si>
    <t xml:space="preserve">      "id": "golf_carrer_4_pol",</t>
  </si>
  <si>
    <t xml:space="preserve">      "id": "golf_green_5_pol",</t>
  </si>
  <si>
    <t xml:space="preserve">      "id": "golf_sortida_6_pol",</t>
  </si>
  <si>
    <t xml:space="preserve">      "id": "heliport",</t>
  </si>
  <si>
    <t xml:space="preserve">      "id": "hidrografia_construccions_embarcador_fluvial_3_lin",</t>
  </si>
  <si>
    <t xml:space="preserve">      "id": "hidrografia_construccions_moll_dic_fluvial_construccions_2_lin",</t>
  </si>
  <si>
    <t xml:space="preserve">      "id": "hidrografia_construccions_mur_de_contencio_0_lin",</t>
  </si>
  <si>
    <t xml:space="preserve">      "id": "hidrografia_construccions_presa_resclosa_1_lin",</t>
  </si>
  <si>
    <t xml:space="preserve">      "id": "hidrografia_linia_canal_damplada_igual_o_superior_a_3_metres_2_lin",</t>
  </si>
  <si>
    <t xml:space="preserve">      "id": "hidrografia_linia_canal_damplada_igual_o_superior_a_3_metres_2_lin_2",</t>
  </si>
  <si>
    <t xml:space="preserve">      "id": "hidrografia_linia_canal_damplada_inferior_a_3_metres_1_lin",</t>
  </si>
  <si>
    <t xml:space="preserve">      "id": "hidrografia_linia_canal_en_c_p_3_lin",</t>
  </si>
  <si>
    <t>hidrografia</t>
  </si>
  <si>
    <t xml:space="preserve">      "id": "hidrografia_linia_conduccio_daigua_4_lin",</t>
  </si>
  <si>
    <t xml:space="preserve">      "id": "hidrografia_linia_conduccio_subterrania_10_lin",</t>
  </si>
  <si>
    <t xml:space="preserve">      "id": "hidrografia_linia_curs_teoric_11_lin",</t>
  </si>
  <si>
    <t xml:space="preserve">      "id": "hidrografia_linia_embassament_en_c_p_7_lin",</t>
  </si>
  <si>
    <t xml:space="preserve">      "id": "hidrografia_linia_estany_no_permanent_aigues_maximes_8_lin",</t>
  </si>
  <si>
    <t xml:space="preserve">      "id": "hidrografia_linia_pattern_rambla_13_lin",</t>
  </si>
  <si>
    <t>usos</t>
  </si>
  <si>
    <t>sorrals</t>
  </si>
  <si>
    <t xml:space="preserve">      "id": "hidrografia_linia_punt_de_perdua_de_drenatge_9_lin",</t>
  </si>
  <si>
    <t xml:space="preserve">      "id": "hidrografia_linia_rambla_inundable_12_lin",</t>
  </si>
  <si>
    <t xml:space="preserve">      "id": "hidrografia_linia_riu_riera_torrent_0_lin",</t>
  </si>
  <si>
    <t xml:space="preserve">      "id": "hipica_14_poi",</t>
  </si>
  <si>
    <t xml:space="preserve">      "id": "hivernacle_0_pol",</t>
  </si>
  <si>
    <t>transparent</t>
  </si>
  <si>
    <t xml:space="preserve">      "id": "hospital_blau_40_poi",</t>
  </si>
  <si>
    <t xml:space="preserve">      "id": "hospital_vermell_70_poi",</t>
  </si>
  <si>
    <t xml:space="preserve">      "id": "hostal_pensio_101_poi",</t>
  </si>
  <si>
    <t xml:space="preserve">      "id": "hotel_100_poi",</t>
  </si>
  <si>
    <t xml:space="preserve">      "id": "immersio_submarinisme_50_poi",</t>
  </si>
  <si>
    <t xml:space="preserve">      "id": "itinerari_adaptat_38_poi",</t>
  </si>
  <si>
    <t xml:space="preserve">      "id": "limit_d_aigua_poc_profunda_3_pol",</t>
  </si>
  <si>
    <t xml:space="preserve">      "id": "limit_hidrografia_bassa_piscina_3_lin",</t>
  </si>
  <si>
    <t xml:space="preserve">      "id": "limit_hidrografia_embassament_0_lin",</t>
  </si>
  <si>
    <t xml:space="preserve">      "id": "limit_hidrografia_estany_1_lin",</t>
  </si>
  <si>
    <t xml:space="preserve">      "id": "limit_hidrografia_estany_no_permanent_4_lin",</t>
  </si>
  <si>
    <t xml:space="preserve">      "id": "limit_hidrografia_moll_dic_fluvial_limit_hidrografia_5_lin",</t>
  </si>
  <si>
    <t xml:space="preserve">      "id": "limit_hidrografia_riu_doble_marge_2_lin",</t>
  </si>
  <si>
    <t xml:space="preserve">      "id": "limits_administratius_comarca_aprovat_2_lin",</t>
  </si>
  <si>
    <t>limits</t>
  </si>
  <si>
    <t xml:space="preserve">      "id": "limits_administratius_comarca_en_proces_4_lin",</t>
  </si>
  <si>
    <t xml:space="preserve">      "id": "limits_administratius_comarca_pendent_daprovacio_3_lin",</t>
  </si>
  <si>
    <t xml:space="preserve">      "id": "limits_administratius_comunitat_autonoma_1_lin",</t>
  </si>
  <si>
    <t xml:space="preserve">      "id": "limits_administratius_estat_administratius_0_lin",</t>
  </si>
  <si>
    <t xml:space="preserve">      "id": "limits_administratius_municipi_aprovat_5_lin",</t>
  </si>
  <si>
    <t xml:space="preserve">      "id": "limits_administratius_municipi_en_proces_7_lin",</t>
  </si>
  <si>
    <t xml:space="preserve">      "id": "limits_administratius_municipi_pendent_daprovacio_6_lin",</t>
  </si>
  <si>
    <t xml:space="preserve">      "id": "limits_banda_ccaa_1_lin",</t>
  </si>
  <si>
    <t xml:space="preserve">      "id": "limits_banda_comarcal_aprovat_2_lin",</t>
  </si>
  <si>
    <t xml:space="preserve">      "id": "limits_banda_comarcal_en_proces_4_lin",</t>
  </si>
  <si>
    <t xml:space="preserve">      "id": "limits_banda_comarcal_pendent_aprovacio_3_lin",</t>
  </si>
  <si>
    <t xml:space="preserve">      "id": "limits_banda_estat_banda_0_lin",</t>
  </si>
  <si>
    <t xml:space="preserve">      "id": "limits_espais_naturals_protegits_altres_parcs_5_lin",</t>
  </si>
  <si>
    <t>espaisnat</t>
  </si>
  <si>
    <t xml:space="preserve">      "id": "limits_espais_naturals_protegits_parc_nacional_6_lin",</t>
  </si>
  <si>
    <t xml:space="preserve">      "id": "limits_espais_naturals_protegits_pein_1_lin",</t>
  </si>
  <si>
    <t xml:space="preserve">      "id": "limits_espais_naturals_protegits_pein_mari_4_lin",</t>
  </si>
  <si>
    <t xml:space="preserve">      "id": "limits_espais_naturals_protegits_pn_0_lin",</t>
  </si>
  <si>
    <t xml:space="preserve">      "id": "limits_espais_naturals_protegits_pn_mari_3_lin",</t>
  </si>
  <si>
    <t xml:space="preserve">      "id": "limits_espais_naturals_protegits_zona_exclosa_2_lin",</t>
  </si>
  <si>
    <t xml:space="preserve">      "id": "limits_espais_naturals_protegits_zona_periferica_parc_nacional_7_lin",</t>
  </si>
  <si>
    <t xml:space="preserve">      "id": "litoral_batimetria_0_pol",</t>
  </si>
  <si>
    <t xml:space="preserve">      "id": "litoral_linia_embarcador_3_lin",</t>
  </si>
  <si>
    <t xml:space="preserve">      "id": "litoral_linia_linia_de_costa_0_lin",</t>
  </si>
  <si>
    <t xml:space="preserve">      "id": "litoral_linia_moll_dic_1_lin",</t>
  </si>
  <si>
    <t xml:space="preserve">      "id": "litoral_linia_moll_dic_en_c_p_2_lin",</t>
  </si>
  <si>
    <t xml:space="preserve">      "id": "litoral_linia_pantala_4_lin",</t>
  </si>
  <si>
    <t xml:space="preserve">      "id": "litoral_linia_pattern_platja_7_lin",</t>
  </si>
  <si>
    <t xml:space="preserve">      "id": "litoral_linia_perfil_escullera_5_lin",</t>
  </si>
  <si>
    <t xml:space="preserve">      "id": "mareograf",</t>
  </si>
  <si>
    <t xml:space="preserve">      "id": "megalit_dolmen_67_poi",</t>
  </si>
  <si>
    <t xml:space="preserve">      "id": "mina",</t>
  </si>
  <si>
    <t xml:space="preserve">      "id": "mina_abandonada",</t>
  </si>
  <si>
    <t xml:space="preserve">      "id": "monestir_2_poi",</t>
  </si>
  <si>
    <t xml:space="preserve">      "id": "museu_1_poi",</t>
  </si>
  <si>
    <t xml:space="preserve">      "id": "observatori_de_fauna_49_poi",</t>
  </si>
  <si>
    <t xml:space="preserve">      "id": "paracaigudisme_53_poi",</t>
  </si>
  <si>
    <t xml:space="preserve">      "id": "parc_jardi_botanic_66_poi",</t>
  </si>
  <si>
    <t xml:space="preserve">      "id": "parc_natural_62_poi",</t>
  </si>
  <si>
    <t xml:space="preserve">      "id": "parc_tematic_aquatic_68_poi",</t>
  </si>
  <si>
    <t xml:space="preserve">      "id": "patrimoni_industrial_29_poi",</t>
  </si>
  <si>
    <t xml:space="preserve">      "id": "pedrera",</t>
  </si>
  <si>
    <t xml:space="preserve">      "id": "pedrera_abandonada",</t>
  </si>
  <si>
    <t xml:space="preserve">      "id": "pic",</t>
  </si>
  <si>
    <t xml:space="preserve">      "id": "piscifactoria_5_pol",</t>
  </si>
  <si>
    <t xml:space="preserve">      "id": "pk",</t>
  </si>
  <si>
    <t xml:space="preserve">      "id": "poblament_i_construccions_linies_limit_de_recinte_1_lin",</t>
  </si>
  <si>
    <t xml:space="preserve">      "id": "poblament_i_construccions_linies_linies_de_camps_esportius_2_lin",</t>
  </si>
  <si>
    <t xml:space="preserve">      "id": "poblament_i_construccions_linies_muralla_0_lin",</t>
  </si>
  <si>
    <t xml:space="preserve">      "id": "poblament_i_construccions_linies_tallafocs_3_lin",</t>
  </si>
  <si>
    <t xml:space="preserve">      "id": "policia_mossos_d_esquadra_39_poi",</t>
  </si>
  <si>
    <t xml:space="preserve">      "id": "pont_56_poi",</t>
  </si>
  <si>
    <t xml:space="preserve">      "id": "ponts_ponts_0_lin",</t>
  </si>
  <si>
    <t xml:space="preserve">      "id": "port_esportiu_44_poi",</t>
  </si>
  <si>
    <t xml:space="preserve">      "id": "port_estacio_maritima_43_poi",</t>
  </si>
  <si>
    <t xml:space="preserve">      "id": "punt_quilometric",</t>
  </si>
  <si>
    <t xml:space="preserve">      "id": "receptor_emissor",</t>
  </si>
  <si>
    <t xml:space="preserve">      "id": "refugi",</t>
  </si>
  <si>
    <t xml:space="preserve">      "id": "refugi_amb_clau_77_poi",</t>
  </si>
  <si>
    <t xml:space="preserve">      "id": "refugi_amb_guarda_19_poi",</t>
  </si>
  <si>
    <t xml:space="preserve">      "id": "refugi_sense_guarda_20_poi",</t>
  </si>
  <si>
    <t xml:space="preserve">      "id": "rem_piraguisme_51_poi",</t>
  </si>
  <si>
    <t xml:space="preserve">      "id": "residencia_casa_de_pages_21_poi",</t>
  </si>
  <si>
    <t xml:space="preserve">      "id": "restes_historicoarqueologiques_55_poi",</t>
  </si>
  <si>
    <t xml:space="preserve">      "id": "restres_historicoarqueo",</t>
  </si>
  <si>
    <t xml:space="preserve">      "id": "riu_amb_doble_marge_0_pol",</t>
  </si>
  <si>
    <t xml:space="preserve">      "id": "riu_navegable_1000_poi",</t>
  </si>
  <si>
    <t xml:space="preserve">      "id": "salt_d_aigua_65_poi",</t>
  </si>
  <si>
    <t xml:space="preserve">      "id": "senderisme_13_poi",</t>
  </si>
  <si>
    <t xml:space="preserve">      "id": "surf_de_vela_52_poi",</t>
  </si>
  <si>
    <t xml:space="preserve">      "id": "taxi_37_poi",</t>
  </si>
  <si>
    <t xml:space="preserve">      "id": "teleferic_35_poi",</t>
  </si>
  <si>
    <t xml:space="preserve">      "id": "torre_de_defensa_de_guaita_3_poi",</t>
  </si>
  <si>
    <t xml:space="preserve">      "id": "transport_per_cable_cinta_transportadora_5_lin",</t>
  </si>
  <si>
    <t xml:space="preserve">      "id": "transport_per_cable_cremallera_funicular_0_lin",</t>
  </si>
  <si>
    <t xml:space="preserve">      "id": "transport_per_cable_cremallera_funicular_en_tunel_1_lin",</t>
  </si>
  <si>
    <t xml:space="preserve">      "id": "transport_per_cable_telecabina_telecadira_3_lin",</t>
  </si>
  <si>
    <t xml:space="preserve">      "id": "transport_per_cable_teleferic_2_lin",</t>
  </si>
  <si>
    <t xml:space="preserve">      "id": "transport_per_cable_telesqui_4_lin",</t>
  </si>
  <si>
    <t xml:space="preserve">      "id": "tunel_tunel_0_lin",</t>
  </si>
  <si>
    <t xml:space="preserve">      "id": "usos_aciculifolis",</t>
  </si>
  <si>
    <t>bosc</t>
  </si>
  <si>
    <t xml:space="preserve">      "id": "usos_aiguamolls",</t>
  </si>
  <si>
    <t xml:space="preserve">      "id": "usos_arrossars",</t>
  </si>
  <si>
    <t>aigua</t>
  </si>
  <si>
    <t xml:space="preserve">      "id": "usos_bosquines",</t>
  </si>
  <si>
    <t>prat</t>
  </si>
  <si>
    <t xml:space="preserve">      "id": "usos_caducifolis",</t>
  </si>
  <si>
    <t xml:space="preserve">      "id": "usos_conreusreg",</t>
  </si>
  <si>
    <t>conreu</t>
  </si>
  <si>
    <t xml:space="preserve">      "id": "usos_conreusseca",</t>
  </si>
  <si>
    <t xml:space="preserve">      "id": "usos_fruitersreg",</t>
  </si>
  <si>
    <t xml:space="preserve">      "id": "usos_fruitersseca",</t>
  </si>
  <si>
    <t xml:space="preserve">      "id": "usos_i_cobertes_del_sol_linia_abocador_1_lin",</t>
  </si>
  <si>
    <t xml:space="preserve">      "id": "usos_i_cobertes_del_sol_linia_abocador_1_lin_2",</t>
  </si>
  <si>
    <t xml:space="preserve">      "id": "usos_i_cobertes_del_sol_linia_abocador_1_lin_3",</t>
  </si>
  <si>
    <t xml:space="preserve">      "id": "usos_i_cobertes_del_sol_linia_runes_mineres_2_lin",</t>
  </si>
  <si>
    <t xml:space="preserve">      "id": "usos_i_cobertes_del_sol_linia_runes_mineres_2_lin_3",</t>
  </si>
  <si>
    <t xml:space="preserve">      "id": "usos_i_cobertes_del_sol_volcans_con_volcanic_0_lin",</t>
  </si>
  <si>
    <t xml:space="preserve">      "id": "usos_i_cobertes_del_sol_volcans_linia_de_pendent_2_lin",</t>
  </si>
  <si>
    <t xml:space="preserve">      "id": "usos_i_cobertes_del_sol_volcans_volca_1_lin",</t>
  </si>
  <si>
    <t xml:space="preserve">      "id": "usos_mixtos",</t>
  </si>
  <si>
    <t xml:space="preserve">      "id": "usos_molleresmunt",</t>
  </si>
  <si>
    <t xml:space="preserve">      "id": "usos_plantacions",</t>
  </si>
  <si>
    <t xml:space="preserve">      "id": "usos_prats",</t>
  </si>
  <si>
    <t xml:space="preserve">      "id": "usos_vinya",</t>
  </si>
  <si>
    <t xml:space="preserve">      "id": "vela_64_poi",</t>
  </si>
  <si>
    <t xml:space="preserve">      "id": "vertex",</t>
  </si>
  <si>
    <t xml:space="preserve">      "id": "vials_en_c_p_autopista_en_c_p_0_lin",</t>
  </si>
  <si>
    <t xml:space="preserve">      "id": "vials_en_c_p_autopista_en_c_p_0_lin_2",</t>
  </si>
  <si>
    <t xml:space="preserve">      "id": "vials_en_c_p_autopista_en_c_p_0_lin_3",</t>
  </si>
  <si>
    <t xml:space="preserve">      "id": "vials_en_c_p_autovia_en_c_p_1_lin",</t>
  </si>
  <si>
    <t xml:space="preserve">      "id": "vials_en_c_p_autovia_en_c_p_1_lin_2",</t>
  </si>
  <si>
    <t xml:space="preserve">      "id": "vials_en_c_p_autovia_en_c_p_1_lin_3",</t>
  </si>
  <si>
    <t xml:space="preserve">      "id": "vials_en_c_p_enllac_autopista_en_c_p_10_lin",</t>
  </si>
  <si>
    <t xml:space="preserve">      "id": "vials_en_c_p_enllac_autopista_en_c_p_10_lin_2",</t>
  </si>
  <si>
    <t xml:space="preserve">      "id": "vials_en_c_p_enllac_autovia_en_c_p_11_lin",</t>
  </si>
  <si>
    <t xml:space="preserve">      "id": "vials_en_c_p_enllac_autovia_en_c_p_11_lin_2",</t>
  </si>
  <si>
    <t xml:space="preserve">      "id": "vials_en_c_p_enllac_via_preferent_en_c_p_12_lin",</t>
  </si>
  <si>
    <t>vermello</t>
  </si>
  <si>
    <t xml:space="preserve">      "id": "vials_en_c_p_enllac_via_preferent_en_c_p_12_lin_2",</t>
  </si>
  <si>
    <t xml:space="preserve">      "id": "vials_en_c_p_enllac_xarxa_basica_en_c_p_13_lin",</t>
  </si>
  <si>
    <t xml:space="preserve">      "id": "vials_en_c_p_enllac_xarxa_basica_en_c_p_13_lin_2",</t>
  </si>
  <si>
    <t xml:space="preserve">      "id": "vials_en_c_p_enllac_xarxa_comarcal_en_c_p_14_lin",</t>
  </si>
  <si>
    <t>verdgroc</t>
  </si>
  <si>
    <t xml:space="preserve">      "id": "vials_en_c_p_enllac_xarxa_comarcal_en_c_p_14_lin_2",</t>
  </si>
  <si>
    <t xml:space="preserve">      "id": "vials_en_c_p_enllac_xarxa_local_en_c_p_15_lin",</t>
  </si>
  <si>
    <t xml:space="preserve">      "id": "vials_en_c_p_enllac_xarxa_local_en_c_p_15_lin_2",</t>
  </si>
  <si>
    <t xml:space="preserve">      "id": "vials_en_c_p_via_preferent_doble_calcada_en_c_p_2_lin",</t>
  </si>
  <si>
    <t xml:space="preserve">      "id": "vials_en_c_p_via_preferent_doble_calcada_en_c_p_2_lin_2",</t>
  </si>
  <si>
    <t xml:space="preserve">      "id": "vials_en_c_p_via_preferent_doble_calcada_en_c_p_2_lin_3",</t>
  </si>
  <si>
    <t xml:space="preserve">      "id": "vials_en_c_p_via_preferent_en_c_p_3_lin",</t>
  </si>
  <si>
    <t xml:space="preserve">      "id": "vials_en_c_p_via_preferent_en_c_p_3_lin_2",</t>
  </si>
  <si>
    <t xml:space="preserve">      "id": "vials_en_c_p_xarxa_basica_doble_calcada_en_c_p_4_lin",</t>
  </si>
  <si>
    <t xml:space="preserve">      "id": "vials_en_c_p_xarxa_basica_doble_calcada_en_c_p_4_lin_2",</t>
  </si>
  <si>
    <t xml:space="preserve">      "id": "vials_en_c_p_xarxa_basica_doble_calcada_en_c_p_4_lin_3",</t>
  </si>
  <si>
    <t xml:space="preserve">      "id": "vials_en_c_p_xarxa_basica_en_c_p_5_lin",</t>
  </si>
  <si>
    <t xml:space="preserve">      "id": "vials_en_c_p_xarxa_basica_en_c_p_5_lin_2",</t>
  </si>
  <si>
    <t xml:space="preserve">      "id": "vials_en_c_p_xarxa_comarcal_doble_calcada_en_c_p_6_lin",</t>
  </si>
  <si>
    <t xml:space="preserve">      "id": "vials_en_c_p_xarxa_comarcal_doble_calcada_en_c_p_6_lin_2",</t>
  </si>
  <si>
    <t xml:space="preserve">      "id": "vials_en_c_p_xarxa_comarcal_doble_calcada_en_c_p_6_lin_3",</t>
  </si>
  <si>
    <t xml:space="preserve">      "id": "vials_en_c_p_xarxa_comarcal_en_c_p_7_lin",</t>
  </si>
  <si>
    <t xml:space="preserve">      "id": "vials_en_c_p_xarxa_comarcal_en_c_p_7_lin_2",</t>
  </si>
  <si>
    <t xml:space="preserve">      "id": "vials_en_c_p_xarxa_local_doble_calcada_en_c_p_8_lin",</t>
  </si>
  <si>
    <t xml:space="preserve">      "id": "vials_en_c_p_xarxa_local_doble_calcada_en_c_p_8_lin_2",</t>
  </si>
  <si>
    <t xml:space="preserve">      "id": "vials_en_c_p_xarxa_local_doble_calcada_en_c_p_8_lin_3",</t>
  </si>
  <si>
    <t xml:space="preserve">      "id": "vials_en_c_p_xarxa_local_en_c_p_9_lin",</t>
  </si>
  <si>
    <t xml:space="preserve">      "id": "vials_en_c_p_xarxa_local_en_c_p_9_lin_2",</t>
  </si>
  <si>
    <t xml:space="preserve">      "id": "vials_en_tunel_autopista_en_tunel_0_lin",</t>
  </si>
  <si>
    <t xml:space="preserve">      "id": "vials_en_tunel_autovia_blau_cel_en_tunel_13_lin",</t>
  </si>
  <si>
    <t xml:space="preserve">      "id": "vials_en_tunel_autovia_en_tunel_1_lin",</t>
  </si>
  <si>
    <t xml:space="preserve">      "id": "vials_en_tunel_enllac_autopista_tunel_12_lin",</t>
  </si>
  <si>
    <t xml:space="preserve">      "id": "vials_en_tunel_enllac_autovia_blau_cel_en_tunel_14_lin",</t>
  </si>
  <si>
    <t xml:space="preserve">      "id": "vials_en_tunel_enllac_autovia_tunel_10_lin",</t>
  </si>
  <si>
    <t xml:space="preserve">      "id": "vials_en_tunel_enllac_xarxa_basica_en_tunel_11_lin",</t>
  </si>
  <si>
    <t xml:space="preserve">      "id": "vials_en_tunel_via_preferent_doble_calcada_en_tunel_2_lin",</t>
  </si>
  <si>
    <t xml:space="preserve">      "id": "vials_en_tunel_via_preferent_en_tunel_3_lin",</t>
  </si>
  <si>
    <t xml:space="preserve">      "id": "vials_en_tunel_xarxa_basica_doble_calcada_en_tunel_4_lin",</t>
  </si>
  <si>
    <t xml:space="preserve">      "id": "vials_en_tunel_xarxa_basica_en_tunel_5_lin",</t>
  </si>
  <si>
    <t xml:space="preserve">      "id": "vials_en_tunel_xarxa_comarcal_doble_calcada_en_tunel_6_lin",</t>
  </si>
  <si>
    <t xml:space="preserve">      "id": "vials_en_tunel_xarxa_comarcal_en_tunel_7_lin",</t>
  </si>
  <si>
    <t xml:space="preserve">      "id": "vials_en_tunel_xarxa_local_doble_calcada_en_tunel_8_lin",</t>
  </si>
  <si>
    <t xml:space="preserve">      "id": "vials_en_tunel_xarxa_local_en_tunel_9_lin",</t>
  </si>
  <si>
    <t xml:space="preserve">      "id": "vials_prioritaris_autopista_1_lin",</t>
  </si>
  <si>
    <t xml:space="preserve">      "id": "vials_prioritaris_autopista_1_lin_2",</t>
  </si>
  <si>
    <t xml:space="preserve">      "id": "vials_prioritaris_autopista_1_lin_3",</t>
  </si>
  <si>
    <t xml:space="preserve">      "id": "vials_prioritaris_autovia_3_lin",</t>
  </si>
  <si>
    <t xml:space="preserve">      "id": "vials_prioritaris_autovia_3_lin_2",</t>
  </si>
  <si>
    <t xml:space="preserve">      "id": "vials_prioritaris_autovia_3_lin_3",</t>
  </si>
  <si>
    <t xml:space="preserve">      "id": "vials_prioritaris_autovia_blau_cel_17_lin",</t>
  </si>
  <si>
    <t xml:space="preserve">      "id": "vials_prioritaris_autovia_blau_cel_17_lin_2",</t>
  </si>
  <si>
    <t xml:space="preserve">      "id": "vials_prioritaris_autovia_blau_cel_17_lin_3",</t>
  </si>
  <si>
    <t xml:space="preserve">      "id": "vials_prioritaris_carril_bus_vao_15_lin",</t>
  </si>
  <si>
    <t xml:space="preserve">      "id": "vials_prioritaris_carril_bus_vao_enllac_16_lin",</t>
  </si>
  <si>
    <t xml:space="preserve">      "id": "vials_prioritaris_enllac_autovia_2on_nivell_14_lin",</t>
  </si>
  <si>
    <t xml:space="preserve">      "id": "vials_prioritaris_enllac_autovia_2on_nivell_14_lin_2",</t>
  </si>
  <si>
    <t xml:space="preserve">      "id": "vials_prioritaris_enllac_autovia_2on_nivell_14_lin_3",</t>
  </si>
  <si>
    <t xml:space="preserve">      "id": "vials_prioritaris_enllac_enllac_autopista_0_lin",</t>
  </si>
  <si>
    <t xml:space="preserve">      "id": "vials_prioritaris_enllac_enllac_autopista_0_lin_2",</t>
  </si>
  <si>
    <t xml:space="preserve">      "id": "vials_prioritaris_enllac_enllac_autopista_0_lin_3",</t>
  </si>
  <si>
    <t xml:space="preserve">      "id": "vials_prioritaris_enllac_enllac_autovia_1_lin",</t>
  </si>
  <si>
    <t xml:space="preserve">      "id": "vials_prioritaris_enllac_enllac_autovia_1_lin_2",</t>
  </si>
  <si>
    <t xml:space="preserve">      "id": "vials_prioritaris_enllac_enllac_autovia_blau_cel_11_lin",</t>
  </si>
  <si>
    <t xml:space="preserve">      "id": "vials_prioritaris_enllac_enllac_autovia_blau_cel_11_lin_2",</t>
  </si>
  <si>
    <t xml:space="preserve">      "id": "vials_prioritaris_enllac_enllac_autovia_groga_7_lin",</t>
  </si>
  <si>
    <t xml:space="preserve">      "id": "vials_prioritaris_enllac_enllac_autovia_groga_7_lin_2",</t>
  </si>
  <si>
    <t xml:space="preserve">      "id": "vials_prioritaris_enllac_enllac_via_preferent_2_lin",</t>
  </si>
  <si>
    <t xml:space="preserve">      "id": "vials_prioritaris_enllac_enllac_via_preferent_2_lin_2",</t>
  </si>
  <si>
    <t xml:space="preserve">      "id": "vials_prioritaris_enllac_enllac_xarxa_basica_3_lin",</t>
  </si>
  <si>
    <t xml:space="preserve">      "id": "vials_prioritaris_enllac_enllac_xarxa_basica_3_lin_2",</t>
  </si>
  <si>
    <t xml:space="preserve">      "id": "vials_prioritaris_enllac_enllac_xarxa_basica_doble_calcada_8_lin",</t>
  </si>
  <si>
    <t xml:space="preserve">      "id": "vials_prioritaris_enllac_enllac_xarxa_basica_doble_calcada_8_lin_2",</t>
  </si>
  <si>
    <t xml:space="preserve">      "id": "vials_prioritaris_enllac_enllac_xarxa_basica_doble_calcada_8_lin_3",</t>
  </si>
  <si>
    <t xml:space="preserve">      "id": "vials_prioritaris_enllac_enllac_xarxa_basica_nivell_1_6_lin",</t>
  </si>
  <si>
    <t xml:space="preserve">      "id": "vials_prioritaris_enllac_enllac_xarxa_basica_nivell_1_6_lin_2",</t>
  </si>
  <si>
    <t xml:space="preserve">      "id": "vials_prioritaris_enllac_enllac_xarxa_comarcal_4_lin",</t>
  </si>
  <si>
    <t xml:space="preserve">      "id": "vials_prioritaris_enllac_enllac_xarxa_comarcal_4_lin_2",</t>
  </si>
  <si>
    <t xml:space="preserve">      "id": "vials_prioritaris_enllac_enllac_xarxa_comarcal_doble_calcada_9_lin",</t>
  </si>
  <si>
    <t xml:space="preserve">      "id": "vials_prioritaris_enllac_enllac_xarxa_comarcal_doble_calcada_9_lin_2",</t>
  </si>
  <si>
    <t xml:space="preserve">      "id": "vials_prioritaris_enllac_enllac_xarxa_comarcal_doble_calcada_9_lin_3",</t>
  </si>
  <si>
    <t xml:space="preserve">      "id": "vials_prioritaris_enllac_enllac_xarxa_local_5_lin",</t>
  </si>
  <si>
    <t xml:space="preserve">      "id": "vials_prioritaris_enllac_enllac_xarxa_local_5_lin_2",</t>
  </si>
  <si>
    <t xml:space="preserve">      "id": "vials_prioritaris_enllac_enllac_xarxa_local_doble_calcada_10_lin",</t>
  </si>
  <si>
    <t xml:space="preserve">      "id": "vials_prioritaris_enllac_enllac_xarxa_local_doble_calcada_10_lin_2",</t>
  </si>
  <si>
    <t xml:space="preserve">      "id": "vials_prioritaris_enllac_enllac_xarxa_local_doble_calcada_10_lin_3",</t>
  </si>
  <si>
    <t xml:space="preserve">      "id": "vials_prioritaris_via_preferent_7_lin",</t>
  </si>
  <si>
    <t xml:space="preserve">      "id": "vials_prioritaris_via_preferent_7_lin_2",</t>
  </si>
  <si>
    <t xml:space="preserve">      "id": "vials_prioritaris_via_preferent_doble_calcada_5_lin",</t>
  </si>
  <si>
    <t xml:space="preserve">      "id": "vials_prioritaris_via_preferent_doble_calcada_5_lin_2",</t>
  </si>
  <si>
    <t xml:space="preserve">      "id": "vials_prioritaris_via_preferent_doble_calcada_5_lin_3",</t>
  </si>
  <si>
    <t xml:space="preserve">      "id": "vials_prioritaris_xarxa_basica_9_lin",</t>
  </si>
  <si>
    <t xml:space="preserve">      "id": "vials_prioritaris_xarxa_basica_9_lin_2",</t>
  </si>
  <si>
    <t xml:space="preserve">      "id": "vials_prioritaris_xarxa_basica_doble_calcada_8_lin",</t>
  </si>
  <si>
    <t xml:space="preserve">      "id": "vials_prioritaris_xarxa_basica_doble_calcada_8_lin_2",</t>
  </si>
  <si>
    <t xml:space="preserve">      "id": "vials_prioritaris_xarxa_basica_doble_calcada_8_lin_3",</t>
  </si>
  <si>
    <t xml:space="preserve">      "id": "vials_prioritaris_xarxa_comarcal_11_lin",</t>
  </si>
  <si>
    <t xml:space="preserve">      "id": "vials_prioritaris_xarxa_comarcal_11_lin_2",</t>
  </si>
  <si>
    <t xml:space="preserve">      "id": "vials_prioritaris_xarxa_comarcal_doble_calcada_10_lin",</t>
  </si>
  <si>
    <t xml:space="preserve">      "id": "vials_prioritaris_xarxa_comarcal_doble_calcada_10_lin_2",</t>
  </si>
  <si>
    <t xml:space="preserve">      "id": "vials_prioritaris_xarxa_comarcal_doble_calcada_10_lin_3",</t>
  </si>
  <si>
    <t xml:space="preserve">      "id": "vials_prioritaris_xarxa_local_13_lin",</t>
  </si>
  <si>
    <t xml:space="preserve">      "id": "vials_prioritaris_xarxa_local_13_lin_2",</t>
  </si>
  <si>
    <t xml:space="preserve">      "id": "vials_prioritaris_xarxa_local_doble_calcada_12_lin",</t>
  </si>
  <si>
    <t xml:space="preserve">      "id": "vials_prioritaris_xarxa_local_doble_calcada_12_lin_2",</t>
  </si>
  <si>
    <t xml:space="preserve">      "id": "vials_prioritaris_xarxa_local_doble_calcada_12_lin_3",</t>
  </si>
  <si>
    <t xml:space="preserve">      "id": "vials_sobre_i_normal_normal_autopista_8_lin",</t>
  </si>
  <si>
    <t xml:space="preserve">      "id": "vials_sobre_i_normal_normal_autopista_8_lin_2",</t>
  </si>
  <si>
    <t xml:space="preserve">      "id": "vials_sobre_i_normal_normal_autopista_8_lin_3",</t>
  </si>
  <si>
    <t xml:space="preserve">      "id": "vials_sobre_i_normal_normal_autopista_perfil_8_lin",</t>
  </si>
  <si>
    <t xml:space="preserve">      "id": "vials_sobre_i_normal_normal_autovia_9_lin",</t>
  </si>
  <si>
    <t xml:space="preserve">      "id": "vials_sobre_i_normal_normal_autovia_9_lin_2",</t>
  </si>
  <si>
    <t xml:space="preserve">      "id": "vials_sobre_i_normal_normal_autovia_9_lin_3",</t>
  </si>
  <si>
    <t xml:space="preserve">      "id": "vials_sobre_i_normal_normal_autovia_blau_cel_24_lin",</t>
  </si>
  <si>
    <t xml:space="preserve">      "id": "vials_sobre_i_normal_normal_autovia_blau_cel_24_lin_2",</t>
  </si>
  <si>
    <t xml:space="preserve">      "id": "vials_sobre_i_normal_normal_autovia_blau_cel_24_lin_3",</t>
  </si>
  <si>
    <t xml:space="preserve">      "id": "vials_sobre_i_normal_normal_autovia_blau_cel_perfil_24_lin",</t>
  </si>
  <si>
    <t xml:space="preserve">      "id": "vials_sobre_i_normal_normal_autovia_groc_25_lin",</t>
  </si>
  <si>
    <t xml:space="preserve">      "id": "vials_sobre_i_normal_normal_autovia_groc_25_lin_2",</t>
  </si>
  <si>
    <t xml:space="preserve">      "id": "vials_sobre_i_normal_normal_autovia_groc_25_lin_3",</t>
  </si>
  <si>
    <t xml:space="preserve">      "id": "vials_sobre_i_normal_normal_autovia_groc_perfil_25_lin",</t>
  </si>
  <si>
    <t xml:space="preserve">      "id": "vials_sobre_i_normal_normal_autovia_perfil_9_lin",</t>
  </si>
  <si>
    <t xml:space="preserve">      "id": "vials_sobre_i_normal_normal_enllac_autopista_18_lin",</t>
  </si>
  <si>
    <t xml:space="preserve">      "id": "vials_sobre_i_normal_normal_enllac_autopista_18_lin_2",</t>
  </si>
  <si>
    <t xml:space="preserve">      "id": "vials_sobre_i_normal_normal_enllac_autopista_18_lin_3",</t>
  </si>
  <si>
    <t xml:space="preserve">      "id": "vials_sobre_i_normal_normal_enllac_autopista_perfil_18_lin",</t>
  </si>
  <si>
    <t xml:space="preserve">      "id": "vials_sobre_i_normal_normal_enllac_autovia_19_lin",</t>
  </si>
  <si>
    <t xml:space="preserve">      "id": "vials_sobre_i_normal_normal_enllac_autovia_19_lin_2",</t>
  </si>
  <si>
    <t xml:space="preserve">      "id": "vials_sobre_i_normal_normal_enllac_autovia_19_lin_3",</t>
  </si>
  <si>
    <t xml:space="preserve">      "id": "vials_sobre_i_normal_normal_enllac_autovia_blau_cel_26_lin",</t>
  </si>
  <si>
    <t xml:space="preserve">      "id": "vials_sobre_i_normal_normal_enllac_autovia_blau_cel_26_lin_2",</t>
  </si>
  <si>
    <t xml:space="preserve">      "id": "vials_sobre_i_normal_normal_enllac_autovia_blau_cel_perfil_26_lin",</t>
  </si>
  <si>
    <t xml:space="preserve">      "id": "vials_sobre_i_normal_normal_enllac_autovia_groc_27_lin",</t>
  </si>
  <si>
    <t xml:space="preserve">      "id": "vials_sobre_i_normal_normal_enllac_autovia_groc_27_lin_2",</t>
  </si>
  <si>
    <t xml:space="preserve">      "id": "vials_sobre_i_normal_normal_enllac_autovia_groc_perfil_27_lin",</t>
  </si>
  <si>
    <t xml:space="preserve">      "id": "vials_sobre_i_normal_normal_enllac_autovia_perfil_19_lin",</t>
  </si>
  <si>
    <t xml:space="preserve">      "id": "vials_sobre_i_normal_normal_enllac_via_preferent_20_lin",</t>
  </si>
  <si>
    <t xml:space="preserve">      "id": "vials_sobre_i_normal_normal_enllac_via_preferent_20_lin_2",</t>
  </si>
  <si>
    <t xml:space="preserve">      "id": "vials_sobre_i_normal_normal_enllac_via_preferent_perfil_20_lin",</t>
  </si>
  <si>
    <t xml:space="preserve">      "id": "vials_sobre_i_normal_normal_enllac_x_basica_doble_calcada_31_lin",</t>
  </si>
  <si>
    <t xml:space="preserve">      "id": "vials_sobre_i_normal_normal_enllac_x_basica_doble_calcada_31_lin_2",</t>
  </si>
  <si>
    <t xml:space="preserve">      "id": "vials_sobre_i_normal_normal_enllac_x_basica_doble_calcada_31_lin_3",</t>
  </si>
  <si>
    <t xml:space="preserve">      "id": "vials_sobre_i_normal_normal_enllac_x_basica_doble_calcada_perfil_31_lin",</t>
  </si>
  <si>
    <t xml:space="preserve">      "id": "vials_sobre_i_normal_normal_enllac_x_comarcal_doble_calcada_32_lin",</t>
  </si>
  <si>
    <t xml:space="preserve">      "id": "vials_sobre_i_normal_normal_enllac_x_comarcal_doble_calcada_32_lin_2",</t>
  </si>
  <si>
    <t xml:space="preserve">      "id": "vials_sobre_i_normal_normal_enllac_x_comarcal_doble_calcada_32_lin_3",</t>
  </si>
  <si>
    <t xml:space="preserve">      "id": "vials_sobre_i_normal_normal_enllac_x_comarcal_doble_calcada_perfil_32_lin",</t>
  </si>
  <si>
    <t xml:space="preserve">      "id": "vials_sobre_i_normal_normal_enllac_x_local_doble_calcada_33_lin",</t>
  </si>
  <si>
    <t xml:space="preserve">      "id": "vials_sobre_i_normal_normal_enllac_x_local_doble_calcada_33_lin_2",</t>
  </si>
  <si>
    <t xml:space="preserve">      "id": "vials_sobre_i_normal_normal_enllac_x_local_doble_calcada_33_lin_3",</t>
  </si>
  <si>
    <t xml:space="preserve">      "id": "vials_sobre_i_normal_normal_enllac_x_local_doble_calcada_perfil_33_lin",</t>
  </si>
  <si>
    <t xml:space="preserve">      "id": "vials_sobre_i_normal_normal_enllac_xarxa_basica_21_lin",</t>
  </si>
  <si>
    <t xml:space="preserve">      "id": "vials_sobre_i_normal_normal_enllac_xarxa_basica_21_lin_2",</t>
  </si>
  <si>
    <t xml:space="preserve">      "id": "vials_sobre_i_normal_normal_enllac_xarxa_basica_perfil_21_lin",</t>
  </si>
  <si>
    <t xml:space="preserve">      "id": "vials_sobre_i_normal_normal_enllac_xarxa_comarcal_22_lin",</t>
  </si>
  <si>
    <t xml:space="preserve">      "id": "vials_sobre_i_normal_normal_enllac_xarxa_comarcal_22_lin_2",</t>
  </si>
  <si>
    <t xml:space="preserve">      "id": "vials_sobre_i_normal_normal_enllac_xarxa_comarcal_perfil_22_lin",</t>
  </si>
  <si>
    <t xml:space="preserve">      "id": "vials_sobre_i_normal_normal_enllac_xarxa_local_23_lin",</t>
  </si>
  <si>
    <t xml:space="preserve">      "id": "vials_sobre_i_normal_normal_enllac_xarxa_local_23_lin_2",</t>
  </si>
  <si>
    <t xml:space="preserve">      "id": "vials_sobre_i_normal_normal_enllac_xarxa_local_perfil_23_lin",</t>
  </si>
  <si>
    <t xml:space="preserve">      "id": "vials_sobre_i_normal_normal_via_preferent_11_lin",</t>
  </si>
  <si>
    <t xml:space="preserve">      "id": "vials_sobre_i_normal_normal_via_preferent_11_lin_2",</t>
  </si>
  <si>
    <t xml:space="preserve">      "id": "vials_sobre_i_normal_normal_via_preferent_doble_calcada_10_lin",</t>
  </si>
  <si>
    <t xml:space="preserve">      "id": "vials_sobre_i_normal_normal_via_preferent_doble_calcada_10_lin_2",</t>
  </si>
  <si>
    <t xml:space="preserve">      "id": "vials_sobre_i_normal_normal_via_preferent_doble_calcada_10_lin_3",</t>
  </si>
  <si>
    <t xml:space="preserve">      "id": "vials_sobre_i_normal_normal_via_preferent_doble_calcada_perfil_10_lin",</t>
  </si>
  <si>
    <t xml:space="preserve">      "id": "vials_sobre_i_normal_normal_via_preferent_perfil_11_lin",</t>
  </si>
  <si>
    <t xml:space="preserve">      "id": "vials_sobre_i_normal_normal_xarxa_basica_13_lin",</t>
  </si>
  <si>
    <t xml:space="preserve">      "id": "vials_sobre_i_normal_normal_xarxa_basica_13_lin_2",</t>
  </si>
  <si>
    <t xml:space="preserve">      "id": "vials_sobre_i_normal_normal_xarxa_basica_doble_calcada_12_lin",</t>
  </si>
  <si>
    <t xml:space="preserve">      "id": "vials_sobre_i_normal_normal_xarxa_basica_doble_calcada_12_lin_2",</t>
  </si>
  <si>
    <t xml:space="preserve">      "id": "vials_sobre_i_normal_normal_xarxa_basica_doble_calcada_12_lin_3",</t>
  </si>
  <si>
    <t xml:space="preserve">      "id": "vials_sobre_i_normal_normal_xarxa_basica_doble_calcada_perfil_12_lin",</t>
  </si>
  <si>
    <t xml:space="preserve">      "id": "vials_sobre_i_normal_normal_xarxa_basica_perfil_13_lin",</t>
  </si>
  <si>
    <t xml:space="preserve">      "id": "vials_sobre_i_normal_normal_xarxa_comarcal_15_lin",</t>
  </si>
  <si>
    <t xml:space="preserve">      "id": "vials_sobre_i_normal_normal_xarxa_comarcal_15_lin_2",</t>
  </si>
  <si>
    <t xml:space="preserve">      "id": "vials_sobre_i_normal_normal_xarxa_comarcal_doble_calcada_14_lin",</t>
  </si>
  <si>
    <t xml:space="preserve">      "id": "vials_sobre_i_normal_normal_xarxa_comarcal_doble_calcada_14_lin_2",</t>
  </si>
  <si>
    <t xml:space="preserve">      "id": "vials_sobre_i_normal_normal_xarxa_comarcal_doble_calcada_14_lin_3",</t>
  </si>
  <si>
    <t xml:space="preserve">      "id": "vials_sobre_i_normal_normal_xarxa_comarcal_doble_calcada_perfil_14_lin",</t>
  </si>
  <si>
    <t xml:space="preserve">      "id": "vials_sobre_i_normal_normal_xarxa_comarcal_perfil_15_lin",</t>
  </si>
  <si>
    <t xml:space="preserve">      "id": "vials_sobre_i_normal_normal_xarxa_local_17_lin",</t>
  </si>
  <si>
    <t xml:space="preserve">      "id": "vials_sobre_i_normal_normal_xarxa_local_17_lin_2",</t>
  </si>
  <si>
    <t xml:space="preserve">      "id": "vials_sobre_i_normal_normal_xarxa_local_doble_calcada_16_lin",</t>
  </si>
  <si>
    <t xml:space="preserve">      "id": "vials_sobre_i_normal_normal_xarxa_local_doble_calcada_16_lin_2",</t>
  </si>
  <si>
    <t xml:space="preserve">      "id": "vials_sobre_i_normal_normal_xarxa_local_doble_calcada_16_lin_3",</t>
  </si>
  <si>
    <t xml:space="preserve">      "id": "vials_sobre_i_normal_normal_xarxa_local_doble_calcada_perfil_16_lin",</t>
  </si>
  <si>
    <t xml:space="preserve">      "id": "vials_sobre_i_normal_normal_xarxa_local_perfil_17_lin",</t>
  </si>
  <si>
    <t xml:space="preserve">      "id": "vials_sobre_i_normal_sobre_enllac_autopista_2_lin",</t>
  </si>
  <si>
    <t xml:space="preserve">      "id": "vials_sobre_i_normal_sobre_enllac_autopista_2_lin_2",</t>
  </si>
  <si>
    <t xml:space="preserve">      "id": "vials_sobre_i_normal_sobre_enllac_autopista_2_lin_3",</t>
  </si>
  <si>
    <t xml:space="preserve">      "id": "vials_sobre_i_normal_sobre_enllac_autopista_perfil_2_lin",</t>
  </si>
  <si>
    <t xml:space="preserve">      "id": "vials_sobre_i_normal_sobre_enllac_autovia_3_lin",</t>
  </si>
  <si>
    <t xml:space="preserve">      "id": "vials_sobre_i_normal_sobre_enllac_autovia_3_lin_2",</t>
  </si>
  <si>
    <t xml:space="preserve">      "id": "vials_sobre_i_normal_sobre_enllac_autovia_3_lin_3",</t>
  </si>
  <si>
    <t xml:space="preserve">      "id": "vials_sobre_i_normal_sobre_enllac_autovia_blau_cel_34_lin",</t>
  </si>
  <si>
    <t xml:space="preserve">      "id": "vials_sobre_i_normal_sobre_enllac_autovia_blau_cel_34_lin_2",</t>
  </si>
  <si>
    <t xml:space="preserve">      "id": "vials_sobre_i_normal_sobre_enllac_autovia_blau_cel_34_lin_3",</t>
  </si>
  <si>
    <t xml:space="preserve">      "id": "vials_sobre_i_normal_sobre_enllac_autovia_blau_cel_perfil_34_lin",</t>
  </si>
  <si>
    <t xml:space="preserve">      "id": "vials_sobre_i_normal_sobre_enllac_autovia_perfil_3_lin",</t>
  </si>
  <si>
    <t xml:space="preserve">      "id": "vials_sobre_i_normal_sobre_enllac_via_preferent_4_lin",</t>
  </si>
  <si>
    <t xml:space="preserve">      "id": "vials_sobre_i_normal_sobre_enllac_via_preferent_4_lin_2",</t>
  </si>
  <si>
    <t xml:space="preserve">      "id": "vials_sobre_i_normal_sobre_enllac_via_preferent_perfil_4_lin",</t>
  </si>
  <si>
    <t xml:space="preserve">      "id": "vials_sobre_i_normal_sobre_enllac_x_basica_doble_calcada_28_lin",</t>
  </si>
  <si>
    <t xml:space="preserve">      "id": "vials_sobre_i_normal_sobre_enllac_x_basica_doble_calcada_28_lin_2",</t>
  </si>
  <si>
    <t xml:space="preserve">      "id": "vials_sobre_i_normal_sobre_enllac_x_basica_doble_calcada_perfil_28_lin",</t>
  </si>
  <si>
    <t xml:space="preserve">      "id": "vials_sobre_i_normal_sobre_enllac_x_comarcal_doble_calcada_29_lin",</t>
  </si>
  <si>
    <t xml:space="preserve">      "id": "vials_sobre_i_normal_sobre_enllac_x_comarcal_doble_calcada_29_lin_2",</t>
  </si>
  <si>
    <t xml:space="preserve">      "id": "vials_sobre_i_normal_sobre_enllac_x_comarcal_doble_calcada_29_lin_3",</t>
  </si>
  <si>
    <t xml:space="preserve">      "id": "vials_sobre_i_normal_sobre_enllac_x_comarcal_doble_calcada_perfil_29_lin",</t>
  </si>
  <si>
    <t xml:space="preserve">      "id": "vials_sobre_i_normal_sobre_enllac_x_local_doble_calcada_30_lin",</t>
  </si>
  <si>
    <t xml:space="preserve">      "id": "vials_sobre_i_normal_sobre_enllac_x_local_doble_calcada_30_lin_2",</t>
  </si>
  <si>
    <t xml:space="preserve">      "id": "vials_sobre_i_normal_sobre_enllac_x_local_doble_calcada_30_lin_3",</t>
  </si>
  <si>
    <t xml:space="preserve">      "id": "vials_sobre_i_normal_sobre_enllac_x_local_doble_calcada_perfil_30_lin",</t>
  </si>
  <si>
    <t xml:space="preserve">      "id": "vials_sobre_i_normal_sobre_enllac_xarxa_basica_5_lin",</t>
  </si>
  <si>
    <t xml:space="preserve">      "id": "vials_sobre_i_normal_sobre_enllac_xarxa_basica_5_lin_2",</t>
  </si>
  <si>
    <t xml:space="preserve">      "id": "vials_sobre_i_normal_sobre_enllac_xarxa_basica_perfil_5_lin",</t>
  </si>
  <si>
    <t xml:space="preserve">      "id": "vials_sobre_i_normal_sobre_enllac_xarxa_comarcal_6_lin",</t>
  </si>
  <si>
    <t xml:space="preserve">      "id": "vials_sobre_i_normal_sobre_enllac_xarxa_comarcal_6_lin_2",</t>
  </si>
  <si>
    <t xml:space="preserve">      "id": "vials_sobre_i_normal_sobre_enllac_xarxa_comarcal_perfil_6_lin",</t>
  </si>
  <si>
    <t xml:space="preserve">      "id": "vials_sobre_i_normal_sobre_enllac_xarxa_local_7_lin",</t>
  </si>
  <si>
    <t xml:space="preserve">      "id": "vials_sobre_i_normal_sobre_enllac_xarxa_local_7_lin_2",</t>
  </si>
  <si>
    <t xml:space="preserve">      "id": "vials_sobre_i_normal_sobre_enllac_xarxa_local_perfil_7_lin",</t>
  </si>
  <si>
    <t xml:space="preserve">      "id": "vials_sobre_i_normal_sobre_xarxa_comarcal_0_lin",</t>
  </si>
  <si>
    <t xml:space="preserve">      "id": "vials_sobre_i_normal_sobre_xarxa_comarcal_0_lin_2",</t>
  </si>
  <si>
    <t xml:space="preserve">      "id": "vials_sobre_i_normal_sobre_xarxa_comarcal_perfil_0_lin",</t>
  </si>
  <si>
    <t xml:space="preserve">      "id": "vials_sobre_i_normal_sobre_xarxa_local_1_lin",</t>
  </si>
  <si>
    <t xml:space="preserve">      "id": "vials_sobre_i_normal_sobre_xarxa_local_1_lin_2",</t>
  </si>
  <si>
    <t xml:space="preserve">      "id": "vials_sobre_i_normal_sobre_xarxa_local_perfil_1_lin",</t>
  </si>
  <si>
    <t xml:space="preserve">      "id": "vista_panoramica_10_poi",</t>
  </si>
  <si>
    <t xml:space="preserve">      "id": "xarxa_ferroviaria_altres_ferrocarrils_9_lin",</t>
  </si>
  <si>
    <t xml:space="preserve">      "id": "xarxa_ferroviaria_altres_ferrocarrils_en_c_p_10_lin",</t>
  </si>
  <si>
    <t xml:space="preserve">      "id": "xarxa_ferroviaria_altres_ferrocarrils_en_tunel_11_lin",</t>
  </si>
  <si>
    <t xml:space="preserve">      "id": "xarxa_ferroviaria_altres_ferrocarrils_en_tunel_11_lin_2",</t>
  </si>
  <si>
    <t xml:space="preserve">      "id": "xarxa_ferroviaria_ferrocarril_de_la_generalitat_fgc_3_lin",</t>
  </si>
  <si>
    <t xml:space="preserve">      "id": "xarxa_ferroviaria_ferrocarril_de_la_generalitat_fgc_en_c_p_4_lin",</t>
  </si>
  <si>
    <t xml:space="preserve">      "id": "xarxa_ferroviaria_ferrocarril_de_la_generalitat_fgc_en_tunel_5_lin",</t>
  </si>
  <si>
    <t xml:space="preserve">      "id": "xarxa_ferroviaria_linia_dalta_velocitat_lav_14_lin",</t>
  </si>
  <si>
    <t xml:space="preserve">      "id": "xarxa_ferroviaria_linia_dalta_velocitat_lav_14_lin_2",</t>
  </si>
  <si>
    <t xml:space="preserve">      "id": "xarxa_ferroviaria_linia_dalta_velocitat_lav_14_lin_3",</t>
  </si>
  <si>
    <t xml:space="preserve">      "id": "xarxa_ferroviaria_linia_dalta_velocitat_lav_en_c_p_15_lin",</t>
  </si>
  <si>
    <t xml:space="preserve">      "id": "xarxa_ferroviaria_linia_dalta_velocitat_lav_en_c_p_15_lin_2",</t>
  </si>
  <si>
    <t xml:space="preserve">      "id": "xarxa_ferroviaria_linia_dalta_velocitat_lav_en_c_p_15_lin_3",</t>
  </si>
  <si>
    <t xml:space="preserve">      "id": "xarxa_ferroviaria_linia_dalta_velocitat_lav_en_tunel_16_lin",</t>
  </si>
  <si>
    <t xml:space="preserve">      "id": "xarxa_ferroviaria_linia_dalta_velocitat_lav_en_tunel_16_lin_2",</t>
  </si>
  <si>
    <t xml:space="preserve">      "id": "xarxa_ferroviaria_linia_dalta_velocitat_lav_en_tunel_16_lin_3",</t>
  </si>
  <si>
    <t xml:space="preserve">      "id": "xarxa_ferroviaria_pati_de_vies_altres_ferrocarrils_17_lin",</t>
  </si>
  <si>
    <t xml:space="preserve">      "id": "xarxa_ferroviaria_pati_de_vies_d_fgc_13_lin",</t>
  </si>
  <si>
    <t xml:space="preserve">      "id": "xarxa_ferroviaria_pati_de_vies_de_renfe_12_lin",</t>
  </si>
  <si>
    <t xml:space="preserve">      "id": "xarxa_ferroviaria_prioritaris_altres_ferrocarrils_prioritari_3_lin",</t>
  </si>
  <si>
    <t xml:space="preserve">      "id": "xarxa_ferroviaria_prioritaris_ferrocarril_de_la_generalitat_fgc_prioritari_1_lin",</t>
  </si>
  <si>
    <t xml:space="preserve">      "id": "xarxa_ferroviaria_prioritaris_tren_de_gran_velocitat_prioritari_0_lin",</t>
  </si>
  <si>
    <t xml:space="preserve">      "id": "xarxa_ferroviaria_prioritaris_tren_de_gran_velocitat_prioritari_0_lin_2",</t>
  </si>
  <si>
    <t xml:space="preserve">      "id": "xarxa_ferroviaria_prioritaris_tren_de_gran_velocitat_prioritari_0_lin_3",</t>
  </si>
  <si>
    <t xml:space="preserve">      "id": "xarxa_ferroviaria_prioritaris_xarxa_renfe_prioritari_2_lin",</t>
  </si>
  <si>
    <t xml:space="preserve">      "id": "xarxa_ferroviaria_tramvia_18_lin",</t>
  </si>
  <si>
    <t xml:space="preserve">      "id": "xarxa_ferroviaria_tramvia_en_tunel_19_lin",</t>
  </si>
  <si>
    <t xml:space="preserve">      "id": "xarxa_ferroviaria_tramvia_en_tunel_19_lin_2",</t>
  </si>
  <si>
    <t xml:space="preserve">      "id": "xarxa_ferroviaria_tren_de_gran_velocitat_0_lin",</t>
  </si>
  <si>
    <t xml:space="preserve">      "id": "xarxa_ferroviaria_tren_de_gran_velocitat_0_lin_2",</t>
  </si>
  <si>
    <t xml:space="preserve">      "id": "xarxa_ferroviaria_tren_de_gran_velocitat_0_lin_3",</t>
  </si>
  <si>
    <t xml:space="preserve">      "id": "xarxa_ferroviaria_tren_de_gran_velocitat_en_c_p_1_lin",</t>
  </si>
  <si>
    <t xml:space="preserve">      "id": "xarxa_ferroviaria_tren_de_gran_velocitat_en_c_p_1_lin_2",</t>
  </si>
  <si>
    <t xml:space="preserve">      "id": "xarxa_ferroviaria_tren_de_gran_velocitat_en_c_p_1_lin_3",</t>
  </si>
  <si>
    <t xml:space="preserve">      "id": "xarxa_ferroviaria_tren_de_gran_velocitat_en_tunel_2_lin",</t>
  </si>
  <si>
    <t xml:space="preserve">      "id": "xarxa_ferroviaria_tren_de_gran_velocitat_en_tunel_2_lin_2",</t>
  </si>
  <si>
    <t xml:space="preserve">      "id": "xarxa_ferroviaria_tren_de_gran_velocitat_en_tunel_2_lin_3",</t>
  </si>
  <si>
    <t xml:space="preserve">      "id": "xarxa_ferroviaria_xarxa_renfe_6_lin",</t>
  </si>
  <si>
    <t xml:space="preserve">      "id": "xarxa_ferroviaria_xarxa_renfe_en_c_p_7_lin",</t>
  </si>
  <si>
    <t xml:space="preserve">      "id": "xarxa_ferroviaria_xarxa_renfe_en_tunel_8_lin",</t>
  </si>
  <si>
    <t xml:space="preserve">      "id": "xemeneia",</t>
  </si>
  <si>
    <t xml:space="preserve">      "id": "z_10_11mtc_hidrografia_construccions_linia_moll_dic_fluvial_2_lin",</t>
  </si>
  <si>
    <t xml:space="preserve">      "id": "z_10_11mtc_hidrografia_construccions_linia_presa_resclosa_1_lin",</t>
  </si>
  <si>
    <t xml:space="preserve">      "id": "z_10_11mtc_hidrografia_construccions_linia_tunel_canal_3_lin",</t>
  </si>
  <si>
    <t xml:space="preserve">      "id": "z_10_11mtc_hidrografia_linia_aiguamolls_16_lin",</t>
  </si>
  <si>
    <t xml:space="preserve">      "id": "z_10_11mtc_hidrografia_linia_altres_cursos_15_lin",</t>
  </si>
  <si>
    <t xml:space="preserve">      "id": "z_10_11mtc_hidrografia_linia_altres_cursos_importants_17_lin",</t>
  </si>
  <si>
    <t xml:space="preserve">      "id": "z_10_11mtc_hidrografia_linia_canal_d_amplada_igual_o_superior_a_3_metres_2_lin",</t>
  </si>
  <si>
    <t xml:space="preserve">      "id": "z_10_11mtc_hidrografia_linia_canal_d_amplada_inferior_a_3_metres_1_lin",</t>
  </si>
  <si>
    <t xml:space="preserve">      "id": "z_10_11mtc_hidrografia_linia_canal_en_c_p_3_lin",</t>
  </si>
  <si>
    <t xml:space="preserve">      "id": "z_10_11mtc_hidrografia_linia_canal_subterrani_18_lin",</t>
  </si>
  <si>
    <t xml:space="preserve">      "id": "z_10_11mtc_hidrografia_linia_conduccio_d_aigua_4_lin",</t>
  </si>
  <si>
    <t xml:space="preserve">      "id": "z_10_11mtc_hidrografia_linia_conduccio_subterrania_10_lin",</t>
  </si>
  <si>
    <t xml:space="preserve">      "id": "z_10_11mtc_hidrografia_linia_curs_teoric_11_lin",</t>
  </si>
  <si>
    <t xml:space="preserve">      "id": "z_10_11mtc_hidrografia_linia_embassament_en_c_p_7_lin",</t>
  </si>
  <si>
    <t xml:space="preserve">      "id": "z_10_11mtc_hidrografia_linia_estany_no_permanent_aigues_maximes_8_lin",</t>
  </si>
  <si>
    <t xml:space="preserve">      "id": "z_10_11mtc_hidrografia_linia_pattern_rambla_13_lin",</t>
  </si>
  <si>
    <t xml:space="preserve">      "id": "z_10_11mtc_hidrografia_linia_punt_de_perdua_de_drenatge_9_lin",</t>
  </si>
  <si>
    <t xml:space="preserve">      "id": "z_10_11mtc_hidrografia_linia_rambla_inundable_12_lin",</t>
  </si>
  <si>
    <t xml:space="preserve">      "id": "z_10_11mtc_hidrografia_linia_riu_important_14_lin",</t>
  </si>
  <si>
    <t xml:space="preserve">      "id": "z_10_11mtc_hidrografia_linia_riu_riera_torrent_0_lin",</t>
  </si>
  <si>
    <t xml:space="preserve">      "id": "z_10_11mtc_hidrografia_linia_riu_riera_torrent_0_lin_2",</t>
  </si>
  <si>
    <t xml:space="preserve">      "id": "z_10_11mtc_hidrografia_linia_salina_19_lin",</t>
  </si>
  <si>
    <t xml:space="preserve">      "id": "z_10_11mtc_hidrografia_poligon_bassa_o_diposit_descobert_piscina_a_escala_5_pol",</t>
  </si>
  <si>
    <t xml:space="preserve">      "id": "z_10_11mtc_hidrografia_poligon_poligon_embassament_10_pol",</t>
  </si>
  <si>
    <t xml:space="preserve">      "id": "z_10_11mtc_hidrografia_poligon_poligon_embassament_important_9_pol",</t>
  </si>
  <si>
    <t xml:space="preserve">      "id": "z_10_11mtc_hidrografia_poligon_poligon_estany_11_pol",</t>
  </si>
  <si>
    <t xml:space="preserve">      "id": "z_10_11mtc_hidrografia_poligon_poligon_estany_important_8_pol",</t>
  </si>
  <si>
    <t xml:space="preserve">      "id": "z_10_11mtc_hidrografia_poligon_riu_amb_doble_marge_0_pol",</t>
  </si>
  <si>
    <t xml:space="preserve">      "id": "z_10_11mtc_hidrografia_poligon_salines_12_pol",</t>
  </si>
  <si>
    <t xml:space="preserve">      "id": "z_10_11mtc_poblament_linia_aeroports_2_lin",</t>
  </si>
  <si>
    <t xml:space="preserve">      "id": "z_10_11mtc_poblament_linia_limit_de_recinte_1_lin",</t>
  </si>
  <si>
    <t xml:space="preserve">      "id": "z_10_11mtc_poblament_poligon_agrupacio_edificis_cap_municipi_0_pol",</t>
  </si>
  <si>
    <t xml:space="preserve">      "id": "z_10_11mtc_poblament_poligon_agrupacio_edificis_entitat_1_pol",</t>
  </si>
  <si>
    <t xml:space="preserve">      "id": "z_10_11mtc_poblament_poligon_altres_edif_aillades_a_escala_sector_economic_2_pol",</t>
  </si>
  <si>
    <t xml:space="preserve">      "id": "z_10_11mtc_poblament_poligon_altres_edificacions_a_escala_bloc_pisos_3_pol",</t>
  </si>
  <si>
    <t xml:space="preserve">      "id": "z_10_11mtc_poblament_poligon_camp_o_zona_esportiva_7_pol",</t>
  </si>
  <si>
    <t xml:space="preserve">      "id": "z_10_11mtc_poblament_poligon_golf_5_pol",</t>
  </si>
  <si>
    <t xml:space="preserve">      "id": "z_10_11mtc_poblament_poligon_parc_jardi_8_pol",</t>
  </si>
  <si>
    <t xml:space="preserve">      "id": "z_10_11mtc_poblament_simbols_altres_edificacions_aillades_categories_poi",</t>
  </si>
  <si>
    <t xml:space="preserve">      "id": "z_10_11mtc_poblament_simbols_altres_edificacions_categories_poi",</t>
  </si>
  <si>
    <t xml:space="preserve">      "id": "z_10_11mtc_poblament_simbols_cap_de_municipi_1_categories_poi",</t>
  </si>
  <si>
    <t xml:space="preserve">      "id": "z_10_11mtc_poblament_simbols_cap_de_municipi_2_categories_poi",</t>
  </si>
  <si>
    <t xml:space="preserve">      "id": "z_10_11mtc_poblament_simbols_casa_edifi_aillada_categories_poi",</t>
  </si>
  <si>
    <t xml:space="preserve">      "id": "z_10_11mtc_poblament_simbols_casa_extensions_nuclis_categories_poi",</t>
  </si>
  <si>
    <t xml:space="preserve">      "id": "z_10_11mtc_poblament_simbols_casa_sect_economic_categories_poi",</t>
  </si>
  <si>
    <t xml:space="preserve">      "id": "z_10_11mtc_poblament_simbols_edificacio_aillada_1_categories_poi",</t>
  </si>
  <si>
    <t xml:space="preserve">      "id": "z_10_11mtc_poblament_simbols_edificacio_aillada_2_categories_poi",</t>
  </si>
  <si>
    <t xml:space="preserve">      "id": "z_10_11mtc_poblament_simbols_edificacio_aillada_3_categories_poi",</t>
  </si>
  <si>
    <t xml:space="preserve">      "id": "z_10_11mtc_poblament_simbols_edificacio_aillada_4_categories_poi",</t>
  </si>
  <si>
    <t xml:space="preserve">      "id": "z_10_11mtc_poblament_simbols_entitat_1_categories_poi",</t>
  </si>
  <si>
    <t xml:space="preserve">      "id": "z_10_11mtc_poblament_simbols_entitat_2_categories_poi",</t>
  </si>
  <si>
    <t xml:space="preserve">      "id": "z_10_11mtc_poblament_simbols_urbanitzacio_categories_poi",</t>
  </si>
  <si>
    <t xml:space="preserve">      "id": "z_7_8mtc_caps_comarca_z_7_8_mtc_caps_comarca_undefined_poi",</t>
  </si>
  <si>
    <t xml:space="preserve">      "id": "z_7_8mtc_hidrografia_costa_linia_costa_costa_lin",</t>
  </si>
  <si>
    <t xml:space="preserve">      "id": "z_7_8mtc_hidrografia_costa_linia_llacs_Llacs_lin",</t>
  </si>
  <si>
    <t xml:space="preserve">      "id": "z_7_8mtc_hidrografia_costa_linia_perfil_rius_1_Perfil rius (1)_lin",</t>
  </si>
  <si>
    <t xml:space="preserve">      "id": "z_7_8mtc_hidrografia_costa_linia_perfil_rius_2_Perfil rius (2)_lin",</t>
  </si>
  <si>
    <t xml:space="preserve">      "id": "z_7_8mtc_hidrografia_costa_linia_perfil_rius_3_Perfil rius (3)_lin",</t>
  </si>
  <si>
    <t xml:space="preserve">      "id": "z_7_8mtc_hidrografia_poligon_llacs_i_perfil_rius_3_0_pol",</t>
  </si>
  <si>
    <t xml:space="preserve">      "id": "z_7_8mtc_limits_ban_banda_autonomic_Banda_autonomic_lin",</t>
  </si>
  <si>
    <t xml:space="preserve">      "id": "z_7_8mtc_limits_ban_banda_estat_Banda_estat_lin",</t>
  </si>
  <si>
    <t xml:space="preserve">      "id": "z_7_8mtc_limits_linia_banda_autonomic_Banda_autonomic_lin",</t>
  </si>
  <si>
    <t xml:space="preserve">      "id": "z_7_8mtc_limits_linia_banda_estat_Banda_estat_lin",</t>
  </si>
  <si>
    <t xml:space="preserve">      "id": "z_7_8mtc_limits_linia_limit_autonomic_L├¡mit_autonomic_lin",</t>
  </si>
  <si>
    <t xml:space="preserve">      "id": "z_7_8mtc_limits_linia_limit_estat_L├¡mit_estat_lin",</t>
  </si>
  <si>
    <t xml:space="preserve">      "id": "z_7mtc_vials_autopista_Autopista_lin",</t>
  </si>
  <si>
    <t xml:space="preserve">      "id": "z_7mtc_vials_autopista_Autopista_lin_2",</t>
  </si>
  <si>
    <t xml:space="preserve">      "id": "z_7mtc_vials_autopista_tunel_autopista t├║nel_lin",</t>
  </si>
  <si>
    <t xml:space="preserve">      "id": "z_7mtc_vials_autopista_tunel_autopista t├║nel_lin_2",</t>
  </si>
  <si>
    <t xml:space="preserve">      "id": "z_7mtc_vials_autovia_autovia_lin",</t>
  </si>
  <si>
    <t xml:space="preserve">      "id": "z_7mtc_vials_tgv_TGV_lin",</t>
  </si>
  <si>
    <t xml:space="preserve">      "id": "z_7mtc_vials_tunel_t├║nel_lin",</t>
  </si>
  <si>
    <t xml:space="preserve">      "id": "z_7mtc_vials_xarxa_basica_tunel_xarxa b├ásica t├║nel_lin",</t>
  </si>
  <si>
    <t xml:space="preserve">      "id": "z_7mtc_vials_xarxa_basica_xarxa b├ásica_lin",</t>
  </si>
  <si>
    <t xml:space="preserve">      "id": "z_8mtc_vials_autopista_Autopista_lin",</t>
  </si>
  <si>
    <t xml:space="preserve">      "id": "z_8mtc_vials_autopista_Autopista_lin_2",</t>
  </si>
  <si>
    <t xml:space="preserve">      "id": "z_8mtc_vials_autopista_tunel_autopista t├║nel_lin",</t>
  </si>
  <si>
    <t xml:space="preserve">      "id": "z_8mtc_vials_autopista_tunel_autopista t├║nel_lin_2",</t>
  </si>
  <si>
    <t xml:space="preserve">      "id": "z_8mtc_vials_autovia_autovia_lin",</t>
  </si>
  <si>
    <t xml:space="preserve">      "id": "z_8mtc_vials_ctra_comarcal_Ctra. comarcal_lin",</t>
  </si>
  <si>
    <t xml:space="preserve">      "id": "z_8mtc_vials_ctra_local_Ctra. local_lin",</t>
  </si>
  <si>
    <t xml:space="preserve">      "id": "z_8mtc_vials_ferrocarril_top_Ferrocarril_top_lin",</t>
  </si>
  <si>
    <t xml:space="preserve">      "id": "z_8mtc_vials_tgv_TGV_lin",</t>
  </si>
  <si>
    <t xml:space="preserve">      "id": "z_8mtc_vials_tunel_t├║nel_lin",</t>
  </si>
  <si>
    <t xml:space="preserve">      "id": "z_8mtc_vials_xarxa_basica_tunel_xarxa b├ásica t├║nel_lin",</t>
  </si>
  <si>
    <t xml:space="preserve">      "id": "z_8mtc_vials_xarxa_basica_xarxa b├ásica_lin",</t>
  </si>
  <si>
    <t xml:space="preserve">      "id": "z_9_10_11mtc_banda_poligon_z_9_10_11_mtc_banda_poligon_0_pol",</t>
  </si>
  <si>
    <t xml:space="preserve">      "id": "z_9_10_11mtc_costa_linia_de_costa_0_lin",</t>
  </si>
  <si>
    <t xml:space="preserve">      "id": "z_9_10_11mtc_costa_linia_tancament_costa_3_lin",</t>
  </si>
  <si>
    <t xml:space="preserve">      "id": "z_9_10_11mtc_costa_moll_dic_en_c_p_2_lin",</t>
  </si>
  <si>
    <t xml:space="preserve">      "id": "z_9_10mtc_hidrografia_linia_aiguamolls_16_lin",</t>
  </si>
  <si>
    <t xml:space="preserve">      "id": "z_9_10mtc_hidrografia_linia_altres_cursos_15_lin",</t>
  </si>
  <si>
    <t xml:space="preserve">      "id": "z_9_10mtc_hidrografia_linia_altres_cursos_importants_17_lin",</t>
  </si>
  <si>
    <t xml:space="preserve">      "id": "z_9_10mtc_hidrografia_linia_canal_d_amplada_igual_o_superior_a_3_metres_2_lin",</t>
  </si>
  <si>
    <t xml:space="preserve">      "id": "z_9_10mtc_hidrografia_linia_canal_d_amplada_inferior_a_3_metres_1_lin",</t>
  </si>
  <si>
    <t xml:space="preserve">      "id": "z_9_10mtc_hidrografia_linia_canal_en_c_p_3_lin",</t>
  </si>
  <si>
    <t xml:space="preserve">      "id": "z_9_10mtc_hidrografia_linia_canal_subterrani_18_lin",</t>
  </si>
  <si>
    <t xml:space="preserve">      "id": "z_9_10mtc_hidrografia_linia_conduccio_d_aigua_4_lin",</t>
  </si>
  <si>
    <t xml:space="preserve">      "id": "z_9_10mtc_hidrografia_linia_conduccio_subterrania_10_lin",</t>
  </si>
  <si>
    <t xml:space="preserve">      "id": "z_9_10mtc_hidrografia_linia_curs_teoric_11_lin",</t>
  </si>
  <si>
    <t xml:space="preserve">      "id": "z_9_10mtc_hidrografia_linia_embassament_en_c_p_7_lin",</t>
  </si>
  <si>
    <t xml:space="preserve">      "id": "z_9_10mtc_hidrografia_linia_estany_no_permanent_aigues_maximes_8_lin",</t>
  </si>
  <si>
    <t xml:space="preserve">      "id": "z_9_10mtc_hidrografia_linia_pattern_rambla_13_lin",</t>
  </si>
  <si>
    <t xml:space="preserve">      "id": "z_9_10mtc_hidrografia_linia_punt_de_perdua_de_drenatge_9_lin",</t>
  </si>
  <si>
    <t xml:space="preserve">      "id": "z_9_10mtc_hidrografia_linia_rambla_inundable_12_lin",</t>
  </si>
  <si>
    <t xml:space="preserve">      "id": "z_9_10mtc_hidrografia_linia_riu_important_14_lin",</t>
  </si>
  <si>
    <t xml:space="preserve">      "id": "z_9_10mtc_hidrografia_linia_riu_riera_torrent_0_lin",</t>
  </si>
  <si>
    <t xml:space="preserve">      "id": "z_9_10mtc_hidrografia_linia_riu_riera_torrent_0_lin_2",</t>
  </si>
  <si>
    <t xml:space="preserve">      "id": "z_9_10mtc_hidrografia_linia_salina_19_lin",</t>
  </si>
  <si>
    <t xml:space="preserve">      "id": "z_9_10mtc_hidrografia_poligon_bassa_o_diposit_descobert_piscina_a_escala_5_pol",</t>
  </si>
  <si>
    <t xml:space="preserve">      "id": "z_9_10mtc_hidrografia_poligon_poligon_embassament_10_pol",</t>
  </si>
  <si>
    <t xml:space="preserve">      "id": "z_9_10mtc_hidrografia_poligon_poligon_embassament_important_9_pol",</t>
  </si>
  <si>
    <t xml:space="preserve">      "id": "z_9_10mtc_hidrografia_poligon_poligon_estany_11_pol",</t>
  </si>
  <si>
    <t xml:space="preserve">      "id": "z_9_10mtc_hidrografia_poligon_poligon_estany_important_8_pol",</t>
  </si>
  <si>
    <t xml:space="preserve">      "id": "z_9_10mtc_hidrografia_poligon_riu_amb_doble_marge_0_pol",</t>
  </si>
  <si>
    <t xml:space="preserve">      "id": "z_9_10mtc_hidrografia_poligon_salines_12_pol",</t>
  </si>
  <si>
    <t xml:space="preserve">      "id": "z_9_10mtc_poblament_poligon_z_9_10_mtc_poblament_poligon_0_pol",</t>
  </si>
  <si>
    <t xml:space="preserve">      "id": "zona_fruitera_79_poi",</t>
  </si>
  <si>
    <t>FILA</t>
  </si>
  <si>
    <t>IDS</t>
  </si>
  <si>
    <t>lin_2</t>
  </si>
  <si>
    <t>lin_3</t>
  </si>
  <si>
    <t>POI</t>
  </si>
  <si>
    <t>Poligon</t>
  </si>
  <si>
    <t>lin</t>
  </si>
  <si>
    <t>TIPUS</t>
  </si>
  <si>
    <t>autopista</t>
  </si>
  <si>
    <t>autovia</t>
  </si>
  <si>
    <t>enllac</t>
  </si>
  <si>
    <t>blanc</t>
  </si>
  <si>
    <t>transparent_E</t>
  </si>
  <si>
    <t>tranparent</t>
  </si>
  <si>
    <t>ETIQGENERAL</t>
  </si>
  <si>
    <t>Recintes verds</t>
  </si>
  <si>
    <t>Masses d'aigua</t>
  </si>
  <si>
    <t>Hidrografia</t>
  </si>
  <si>
    <t>Carreteres</t>
  </si>
  <si>
    <t>Vials principals</t>
  </si>
  <si>
    <t>Vials secundaris</t>
  </si>
  <si>
    <t>Altres vials</t>
  </si>
  <si>
    <t>Camins</t>
  </si>
  <si>
    <t>Usos del sòl</t>
  </si>
  <si>
    <t>Boscos</t>
  </si>
  <si>
    <t>Humids</t>
  </si>
  <si>
    <t>Prats</t>
  </si>
  <si>
    <t>Conreus</t>
  </si>
  <si>
    <t>Sorrals</t>
  </si>
  <si>
    <t>Espais naturals</t>
  </si>
  <si>
    <t>Espais naturals aquatics</t>
  </si>
  <si>
    <t>Espais naturals de muntanya</t>
  </si>
  <si>
    <t>Pedreres i abocadors</t>
  </si>
  <si>
    <t>Corbes de nivell</t>
  </si>
  <si>
    <t>Línits administratius</t>
  </si>
  <si>
    <t>Altres elements</t>
  </si>
  <si>
    <t>Altres elements d'aigua</t>
  </si>
  <si>
    <t>Altres elements d'energia</t>
  </si>
  <si>
    <t>Altres elements genèrics</t>
  </si>
  <si>
    <t>Punts d'interès</t>
  </si>
  <si>
    <t>Punts d'interès aquatics</t>
  </si>
  <si>
    <t>ETIQUETASUB</t>
  </si>
  <si>
    <t>NO ES VEU</t>
  </si>
  <si>
    <t>CONCA</t>
  </si>
  <si>
    <t>construccio_gris</t>
  </si>
  <si>
    <t>construccio_verd</t>
  </si>
  <si>
    <t>vials_blau</t>
  </si>
  <si>
    <t>vials_vermello</t>
  </si>
  <si>
    <t>vials_verdgroc</t>
  </si>
  <si>
    <t>vials_altres</t>
  </si>
  <si>
    <t>usos_bosc</t>
  </si>
  <si>
    <t>usos_aigua</t>
  </si>
  <si>
    <t>usos_prat</t>
  </si>
  <si>
    <t>usos_conreu</t>
  </si>
  <si>
    <t>usos_sorrals</t>
  </si>
  <si>
    <t>espaisnat_blau</t>
  </si>
  <si>
    <t>espaisnat_verd</t>
  </si>
  <si>
    <t>altres_blau</t>
  </si>
  <si>
    <t>altres_energia</t>
  </si>
  <si>
    <t>altres_gris</t>
  </si>
  <si>
    <t>poi_n</t>
  </si>
  <si>
    <t>poi_h</t>
  </si>
  <si>
    <t>vials_blanc</t>
  </si>
  <si>
    <t>vials_transparent</t>
  </si>
  <si>
    <t>vials_transparent_E</t>
  </si>
  <si>
    <t>transparent_transparent_E</t>
  </si>
  <si>
    <t>fons_fons</t>
  </si>
  <si>
    <t>cami_cami</t>
  </si>
  <si>
    <t>transparent_transparent</t>
  </si>
  <si>
    <t>corbes_corbes</t>
  </si>
  <si>
    <t>hidrografia_hidrografia</t>
  </si>
  <si>
    <t>massesaigua_massesaigua</t>
  </si>
  <si>
    <t>limits_limits</t>
  </si>
  <si>
    <t>areaestract_areaestract</t>
  </si>
  <si>
    <t>ferrocata_ferrocata</t>
  </si>
  <si>
    <t>COLOR FIX</t>
  </si>
  <si>
    <t>Carreteres_blanc</t>
  </si>
  <si>
    <t>CONCATENE</t>
  </si>
  <si>
    <t>LINIA</t>
  </si>
  <si>
    <t>hidrografia_linia_canal_damplada_igual_o_superior_a_3_metres_2_lin</t>
  </si>
  <si>
    <t>energia_i_telecomunicacions_linia_centre_productor_i_transformador_d_energia_0_lin</t>
  </si>
  <si>
    <t>energia_i_telecomunicacions_linia_conduccio_de_combustible_3_lin</t>
  </si>
  <si>
    <t>energia_i_telecomunicacions_linia_linia_electrica_2_lin</t>
  </si>
  <si>
    <t>energia_i_telecomunicacions_linia_parc_eolic_1_lin</t>
  </si>
  <si>
    <t>aeroports_area_d_aterratge_1_lin</t>
  </si>
  <si>
    <t>aeroports_pista_d_aeroport_aerodrom_0_lin</t>
  </si>
  <si>
    <t>aeroports_pista_d_aeroport_detall_2_lin</t>
  </si>
  <si>
    <t>z_10_11mtc_poblament_linia_aeroports_2_lin</t>
  </si>
  <si>
    <t>altres_vials_i_camins_prioritaris_vial_pavimentat_4_metres_prioritaris_0_lin</t>
  </si>
  <si>
    <t>altres_vials_i_camins_prioritaris_vial_pavimentat_entre_4_i_2_5_metres_prioritaris_1_lin</t>
  </si>
  <si>
    <t>altres_vials_i_camins_vial_o_cami_pavimentat_4_m_en_c_p_7_lin</t>
  </si>
  <si>
    <t>altres_vials_i_camins_vial_o_cami_pavimentat_4_m_en_tunel_8_lin</t>
  </si>
  <si>
    <t>altres_vials_i_camins_vial_pavimentat_2_5_metres_2_lin</t>
  </si>
  <si>
    <t>altres_vials_i_camins_vial_pavimentat_4_metres_perfil_0_lin</t>
  </si>
  <si>
    <t>altres_vials_i_camins_vial_pavimentat_entre_4_i_2_5_metres_1_lin</t>
  </si>
  <si>
    <t>altres_vials_i_camins_vial_pavimentat_entre_4_i_2_5_metres_tunel_9_lin</t>
  </si>
  <si>
    <t>vials_en_c_p_enllac_autovia_en_c_p_11_lin</t>
  </si>
  <si>
    <t>vials_en_c_p_enllac_autopista_en_c_p_10_lin</t>
  </si>
  <si>
    <t>vials_en_tunel_enllac_autovia_blau_cel_en_tunel_14_lin</t>
  </si>
  <si>
    <t>vials_en_tunel_enllac_autovia_tunel_10_lin</t>
  </si>
  <si>
    <t>vials_en_tunel_enllac_autopista_tunel_12_lin</t>
  </si>
  <si>
    <t>vials_prioritaris_enllac_autovia_2on_nivell_14_lin</t>
  </si>
  <si>
    <t>vials_prioritaris_enllac_enllac_autovia_1_lin</t>
  </si>
  <si>
    <t>vials_prioritaris_enllac_enllac_autovia_blau_cel_11_lin</t>
  </si>
  <si>
    <t>vials_prioritaris_enllac_enllac_autopista_0_lin</t>
  </si>
  <si>
    <t>vials_sobre_i_normal_sobre_enllac_autovia_blau_cel_perfil_34_lin</t>
  </si>
  <si>
    <t>vials_sobre_i_normal_sobre_enllac_autovia_perfil_3_lin</t>
  </si>
  <si>
    <t>vials_sobre_i_normal_sobre_enllac_autopista_perfil_2_lin</t>
  </si>
  <si>
    <t>vials_sobre_i_normal_normal_enllac_autovia_blau_cel_perfil_26_lin</t>
  </si>
  <si>
    <t>vials_sobre_i_normal_normal_enllac_autovia_perfil_19_lin</t>
  </si>
  <si>
    <t>vials_sobre_i_normal_normal_enllac_autopista_perfil_18_lin</t>
  </si>
  <si>
    <t>vials_en_c_p_autovia_en_c_p_1_lin</t>
  </si>
  <si>
    <t>z_7mtc_vials_autovia_autovia_lin</t>
  </si>
  <si>
    <t>z_8mtc_vials_autovia_autovia_lin</t>
  </si>
  <si>
    <t>vials_en_tunel_autovia_blau_cel_en_tunel_13_lin</t>
  </si>
  <si>
    <t>vials_en_tunel_autovia_en_tunel_1_lin</t>
  </si>
  <si>
    <t>vials_prioritaris_autovia_3_lin</t>
  </si>
  <si>
    <t>vials_prioritaris_autovia_blau_cel_17_lin</t>
  </si>
  <si>
    <t>vials_sobre_i_normal_normal_autovia_blau_cel_perfil_24_lin</t>
  </si>
  <si>
    <t>vials_sobre_i_normal_normal_autovia_perfil_9_lin</t>
  </si>
  <si>
    <t>vials_en_c_p_autopista_en_c_p_0_lin</t>
  </si>
  <si>
    <t>z_8mtc_vials_autopista_Autopista_lin</t>
  </si>
  <si>
    <t>z_8mtc_vials_autopista_tunel_autopista túnel_lin</t>
  </si>
  <si>
    <t>vials_en_tunel_autopista_en_tunel_0_lin</t>
  </si>
  <si>
    <t>vials_prioritaris_autopista_1_lin</t>
  </si>
  <si>
    <t>vials_sobre_i_normal_normal_autopista_perfil_8_lin</t>
  </si>
  <si>
    <t>altres_vials_i_camins_prioritaris_vial_o_cami_no_pavimentat_4_metres_prioritaris_2_lin</t>
  </si>
  <si>
    <t>altres_vials_i_camins_prioritaris_vial_o_cami_no_pavimentat_entre_4_i_2_5_metres_prioritaris_4_lin</t>
  </si>
  <si>
    <t>altres_vials_i_camins_vial_o_cami_no_pavimentat_2_5_metres_5_lin</t>
  </si>
  <si>
    <t>altres_vials_i_camins_vial_o_cami_no_pavimentat_4_metres_perfil_3_lin</t>
  </si>
  <si>
    <t>altres_vials_i_camins_vial_o_cami_no_pavimentat_entre_4_i_2_5_m_tunel_6_lin</t>
  </si>
  <si>
    <t>altres_vials_i_camins_vial_o_cami_no_pavimentat_entre_4_i_2_5_metres_4_lin</t>
  </si>
  <si>
    <t>hidrografia_construccions_embarcador_fluvial_3_lin</t>
  </si>
  <si>
    <t>hidrografia_construccions_moll_dic_fluvial_construccions_2_lin</t>
  </si>
  <si>
    <t>hidrografia_construccions_mur_de_contencio_0_lin</t>
  </si>
  <si>
    <t>hidrografia_construccions_presa_resclosa_1_lin</t>
  </si>
  <si>
    <t>hidrografia_linia_canal_damplada_inferior_a_3_metres_1_lin</t>
  </si>
  <si>
    <t>limit_hidrografia_moll_dic_fluvial_limit_hidrografia_5_lin</t>
  </si>
  <si>
    <t>litoral_linia_embarcador_3_lin</t>
  </si>
  <si>
    <t>litoral_linia_moll_dic_1_lin</t>
  </si>
  <si>
    <t>litoral_linia_moll_dic_en_c_p_2_lin</t>
  </si>
  <si>
    <t>litoral_linia_pantala_4_lin</t>
  </si>
  <si>
    <t>litoral_linia_perfil_escullera_5_lin</t>
  </si>
  <si>
    <t>poblament_i_construccions_linies_limit_de_recinte_1_lin</t>
  </si>
  <si>
    <t>poblament_i_construccions_linies_linies_de_camps_esportius_2_lin</t>
  </si>
  <si>
    <t>poblament_i_construccions_linies_muralla_0_lin</t>
  </si>
  <si>
    <t>ponts_ponts_0_lin</t>
  </si>
  <si>
    <t>transport_per_cable_cinta_transportadora_5_lin</t>
  </si>
  <si>
    <t>transport_per_cable_cremallera_funicular_0_lin</t>
  </si>
  <si>
    <t>transport_per_cable_cremallera_funicular_en_tunel_1_lin</t>
  </si>
  <si>
    <t>transport_per_cable_telecabina_telecadira_3_lin</t>
  </si>
  <si>
    <t>transport_per_cable_teleferic_2_lin</t>
  </si>
  <si>
    <t>transport_per_cable_telesqui_4_lin</t>
  </si>
  <si>
    <t>tunel_tunel_0_lin</t>
  </si>
  <si>
    <t>z_10_11mtc_hidrografia_construccions_linia_moll_dic_fluvial_2_lin</t>
  </si>
  <si>
    <t>z_10_11mtc_hidrografia_construccions_linia_presa_resclosa_1_lin</t>
  </si>
  <si>
    <t>z_10_11mtc_hidrografia_construccions_linia_tunel_canal_3_lin</t>
  </si>
  <si>
    <t>z_10_11mtc_poblament_linia_limit_de_recinte_1_lin</t>
  </si>
  <si>
    <t>z_9_10_11mtc_costa_moll_dic_en_c_p_2_lin</t>
  </si>
  <si>
    <t>corbes_nivell_corba_de_nivell_mestra_0_lin</t>
  </si>
  <si>
    <t>corbes_nivell_corba_de_nivell_mestra_de_depressio_1_lin</t>
  </si>
  <si>
    <t>corbes_nivell_corba_de_nivell_mestra_en_gelera_2_lin</t>
  </si>
  <si>
    <t>corbes_nivell_corba_de_nivell_senzilla_3_lin</t>
  </si>
  <si>
    <t>corbes_nivell_corba_de_nivell_senzilla_de_depressio_4_lin</t>
  </si>
  <si>
    <t>corbes_nivell_corba_de_nivell_senzilla_en_gelera_5_lin</t>
  </si>
  <si>
    <t>corbes_nivell_desmunt_6_lin</t>
  </si>
  <si>
    <t>corbes_nivell_terraple_7_lin</t>
  </si>
  <si>
    <t>limits_espais_naturals_protegits_pein_mari_4_lin</t>
  </si>
  <si>
    <t>limits_espais_naturals_protegits_pn_mari_3_lin</t>
  </si>
  <si>
    <t>limits_espais_naturals_protegits_altres_parcs_5_lin</t>
  </si>
  <si>
    <t>limits_espais_naturals_protegits_parc_nacional_6_lin</t>
  </si>
  <si>
    <t>limits_espais_naturals_protegits_pein_1_lin</t>
  </si>
  <si>
    <t>limits_espais_naturals_protegits_pn_0_lin</t>
  </si>
  <si>
    <t>limits_espais_naturals_protegits_zona_exclosa_2_lin</t>
  </si>
  <si>
    <t>limits_espais_naturals_protegits_zona_periferica_parc_nacional_7_lin</t>
  </si>
  <si>
    <t>hidrografia_linia_canal_en_c_p_3_lin</t>
  </si>
  <si>
    <t>hidrografia_linia_conduccio_daigua_4_lin</t>
  </si>
  <si>
    <t>hidrografia_linia_conduccio_subterrania_10_lin</t>
  </si>
  <si>
    <t>hidrografia_linia_curs_teoric_11_lin</t>
  </si>
  <si>
    <t>hidrografia_linia_embassament_en_c_p_7_lin</t>
  </si>
  <si>
    <t>hidrografia_linia_estany_no_permanent_aigues_maximes_8_lin</t>
  </si>
  <si>
    <t>hidrografia_linia_punt_de_perdua_de_drenatge_9_lin</t>
  </si>
  <si>
    <t>hidrografia_linia_rambla_inundable_12_lin</t>
  </si>
  <si>
    <t>hidrografia_linia_riu_riera_torrent_0_lin</t>
  </si>
  <si>
    <t>limit_hidrografia_riu_doble_marge_2_lin</t>
  </si>
  <si>
    <t>litoral_linia_linia_de_costa_0_lin</t>
  </si>
  <si>
    <t>z_10_11mtc_hidrografia_linia_aiguamolls_16_lin</t>
  </si>
  <si>
    <t>z_10_11mtc_hidrografia_linia_altres_cursos_15_lin</t>
  </si>
  <si>
    <t>z_10_11mtc_hidrografia_linia_altres_cursos_importants_17_lin</t>
  </si>
  <si>
    <t>z_10_11mtc_hidrografia_linia_canal_d_amplada_igual_o_superior_a_3_metres_2_lin</t>
  </si>
  <si>
    <t>z_10_11mtc_hidrografia_linia_canal_d_amplada_inferior_a_3_metres_1_lin</t>
  </si>
  <si>
    <t>z_10_11mtc_hidrografia_linia_canal_en_c_p_3_lin</t>
  </si>
  <si>
    <t>z_10_11mtc_hidrografia_linia_canal_subterrani_18_lin</t>
  </si>
  <si>
    <t>z_10_11mtc_hidrografia_linia_conduccio_d_aigua_4_lin</t>
  </si>
  <si>
    <t>z_10_11mtc_hidrografia_linia_conduccio_subterrania_10_lin</t>
  </si>
  <si>
    <t>z_10_11mtc_hidrografia_linia_curs_teoric_11_lin</t>
  </si>
  <si>
    <t>z_10_11mtc_hidrografia_linia_embassament_en_c_p_7_lin</t>
  </si>
  <si>
    <t>z_10_11mtc_hidrografia_linia_estany_no_permanent_aigues_maximes_8_lin</t>
  </si>
  <si>
    <t>z_10_11mtc_hidrografia_linia_punt_de_perdua_de_drenatge_9_lin</t>
  </si>
  <si>
    <t>z_10_11mtc_hidrografia_linia_rambla_inundable_12_lin</t>
  </si>
  <si>
    <t>z_10_11mtc_hidrografia_linia_riu_important_14_lin</t>
  </si>
  <si>
    <t>z_10_11mtc_hidrografia_linia_riu_riera_torrent_0_lin</t>
  </si>
  <si>
    <t>z_10_11mtc_hidrografia_linia_salina_19_lin</t>
  </si>
  <si>
    <t>z_7_8mtc_hidrografia_costa_linia_costa_costa_lin</t>
  </si>
  <si>
    <t>z_7_8mtc_hidrografia_costa_linia_llacs_Llacs_lin</t>
  </si>
  <si>
    <t>z_7_8mtc_hidrografia_costa_linia_perfil_rius_1_Perfil rius (1)_lin</t>
  </si>
  <si>
    <t>z_7_8mtc_hidrografia_costa_linia_perfil_rius_2_Perfil rius (2)_lin</t>
  </si>
  <si>
    <t>z_7_8mtc_hidrografia_costa_linia_perfil_rius_3_Perfil rius (3)_lin</t>
  </si>
  <si>
    <t>z_9_10_11mtc_costa_linia_de_costa_0_lin</t>
  </si>
  <si>
    <t>z_9_10_11mtc_costa_linia_tancament_costa_3_lin</t>
  </si>
  <si>
    <t>z_9_10mtc_hidrografia_linia_aiguamolls_16_lin</t>
  </si>
  <si>
    <t>z_9_10mtc_hidrografia_linia_altres_cursos_15_lin</t>
  </si>
  <si>
    <t>z_9_10mtc_hidrografia_linia_altres_cursos_importants_17_lin</t>
  </si>
  <si>
    <t>z_9_10mtc_hidrografia_linia_canal_d_amplada_igual_o_superior_a_3_metres_2_lin</t>
  </si>
  <si>
    <t>z_9_10mtc_hidrografia_linia_canal_d_amplada_inferior_a_3_metres_1_lin</t>
  </si>
  <si>
    <t>z_9_10mtc_hidrografia_linia_canal_en_c_p_3_lin</t>
  </si>
  <si>
    <t>z_9_10mtc_hidrografia_linia_canal_subterrani_18_lin</t>
  </si>
  <si>
    <t>z_9_10mtc_hidrografia_linia_conduccio_d_aigua_4_lin</t>
  </si>
  <si>
    <t>z_9_10mtc_hidrografia_linia_conduccio_subterrania_10_lin</t>
  </si>
  <si>
    <t>z_9_10mtc_hidrografia_linia_curs_teoric_11_lin</t>
  </si>
  <si>
    <t>z_9_10mtc_hidrografia_linia_embassament_en_c_p_7_lin</t>
  </si>
  <si>
    <t>z_9_10mtc_hidrografia_linia_estany_no_permanent_aigues_maximes_8_lin</t>
  </si>
  <si>
    <t>z_9_10mtc_hidrografia_linia_punt_de_perdua_de_drenatge_9_lin</t>
  </si>
  <si>
    <t>z_9_10mtc_hidrografia_linia_rambla_inundable_12_lin</t>
  </si>
  <si>
    <t>z_9_10mtc_hidrografia_linia_riu_important_14_lin</t>
  </si>
  <si>
    <t>z_9_10mtc_hidrografia_linia_riu_riera_torrent_0_lin</t>
  </si>
  <si>
    <t>z_9_10mtc_hidrografia_linia_salina_19_lin</t>
  </si>
  <si>
    <t>limits_administratius_comarca_aprovat_2_lin</t>
  </si>
  <si>
    <t>limits_administratius_comarca_en_proces_4_lin</t>
  </si>
  <si>
    <t>limits_administratius_comarca_pendent_daprovacio_3_lin</t>
  </si>
  <si>
    <t>limits_administratius_comunitat_autonoma_1_lin</t>
  </si>
  <si>
    <t>limits_administratius_estat_administratius_0_lin</t>
  </si>
  <si>
    <t>limits_administratius_municipi_aprovat_5_lin</t>
  </si>
  <si>
    <t>limits_administratius_municipi_en_proces_7_lin</t>
  </si>
  <si>
    <t>limits_administratius_municipi_pendent_daprovacio_6_lin</t>
  </si>
  <si>
    <t>z_7_8mtc_limits_linia_limit_autonomic_Límit_autonomic_lin</t>
  </si>
  <si>
    <t>z_7_8mtc_limits_linia_limit_estat_Límit_estat_lin</t>
  </si>
  <si>
    <t>limit_hidrografia_bassa_piscina_3_lin</t>
  </si>
  <si>
    <t>limit_hidrografia_embassament_0_lin</t>
  </si>
  <si>
    <t>limit_hidrografia_estany_1_lin</t>
  </si>
  <si>
    <t>limit_hidrografia_estany_no_permanent_4_lin</t>
  </si>
  <si>
    <t>usos_i_cobertes_del_sol_linia_abocador_1_lin</t>
  </si>
  <si>
    <t>usos_i_cobertes_del_sol_linia_runes_mineres_2_lin</t>
  </si>
  <si>
    <t>hidrografia_linia_pattern_rambla_13_lin</t>
  </si>
  <si>
    <t>litoral_linia_pattern_platja_7_lin</t>
  </si>
  <si>
    <t>z_10_11mtc_hidrografia_linia_pattern_rambla_13_lin</t>
  </si>
  <si>
    <t>z_9_10mtc_hidrografia_linia_pattern_rambla_13_lin</t>
  </si>
  <si>
    <t>vials_en_tunel_enllac_xarxa_basica_en_tunel_11_lin</t>
  </si>
  <si>
    <t>vials_prioritaris_enllac_enllac_xarxa_basica_doble_calcada_8_lin</t>
  </si>
  <si>
    <t>vials_sobre_i_normal_sobre_enllac_x_basica_doble_calcada_perfil_28_lin</t>
  </si>
  <si>
    <t>vials_sobre_i_normal_normal_enllac_x_basica_doble_calcada_perfil_31_lin</t>
  </si>
  <si>
    <t>vials_en_c_p_xarxa_basica_doble_calcada_en_c_p_4_lin</t>
  </si>
  <si>
    <t>vials_en_tunel_via_preferent_doble_calcada_en_tunel_2_lin</t>
  </si>
  <si>
    <t>vials_en_tunel_via_preferent_en_tunel_3_lin</t>
  </si>
  <si>
    <t>vials_en_tunel_xarxa_basica_doble_calcada_en_tunel_4_lin</t>
  </si>
  <si>
    <t>vials_en_tunel_xarxa_basica_en_tunel_5_lin</t>
  </si>
  <si>
    <t>vials_prioritaris_xarxa_basica_doble_calcada_8_lin</t>
  </si>
  <si>
    <t>vials_sobre_i_normal_normal_xarxa_basica_doble_calcada_perfil_12_lin</t>
  </si>
  <si>
    <t>z_7mtc_vials_xarxa_basica_tunel_xarxa bàsica túnel_lin</t>
  </si>
  <si>
    <t>z_7mtc_vials_xarxa_basica_xarxa bàsica_lin</t>
  </si>
  <si>
    <t>z_8mtc_vials_xarxa_basica_tunel_xarxa bàsica túnel_lin</t>
  </si>
  <si>
    <t>z_8mtc_vials_xarxa_basica_xarxa bàsica_lin</t>
  </si>
  <si>
    <t>vials_prioritaris_enllac_enllac_xarxa_comarcal_doble_calcada_9_lin</t>
  </si>
  <si>
    <t>vials_prioritaris_enllac_enllac_xarxa_local_doble_calcada_10_lin</t>
  </si>
  <si>
    <t>vials_sobre_i_normal_sobre_enllac_x_comarcal_doble_calcada_perfil_29_lin</t>
  </si>
  <si>
    <t>vials_sobre_i_normal_sobre_enllac_x_local_doble_calcada_perfil_30_lin</t>
  </si>
  <si>
    <t>vials_sobre_i_normal_normal_enllac_x_comarcal_doble_calcada_perfil_32_lin</t>
  </si>
  <si>
    <t>vials_sobre_i_normal_normal_enllac_x_local_doble_calcada_perfil_33_lin</t>
  </si>
  <si>
    <t>vials_en_tunel_xarxa_comarcal_doble_calcada_en_tunel_6_lin</t>
  </si>
  <si>
    <t>vials_en_tunel_xarxa_comarcal_en_tunel_7_lin</t>
  </si>
  <si>
    <t>vials_en_tunel_xarxa_local_doble_calcada_en_tunel_8_lin</t>
  </si>
  <si>
    <t>vials_en_tunel_xarxa_local_en_tunel_9_lin</t>
  </si>
  <si>
    <t>z_8mtc_vials_ctra_comarcal_Ctra. comarcal_lin</t>
  </si>
  <si>
    <t>z_8mtc_vials_ctra_local_Ctra. local_lin</t>
  </si>
  <si>
    <t>altres_vials_i_camins_prioritaris_vial_pavimentat_4_metres_prioritaris_0_lin_2</t>
  </si>
  <si>
    <t>altres_vials_i_camins_vial_o_cami_pavimentat_4_m_en_c_p_7_lin_2</t>
  </si>
  <si>
    <t>altres_vials_i_camins_vial_o_cami_pavimentat_4_m_en_tunel_8_lin_2</t>
  </si>
  <si>
    <t>altres_vials_i_camins_vial_pavimentat_4_metres_0_lin_2</t>
  </si>
  <si>
    <t>z_8mtc_vials_autopista_Autopista_lin_2</t>
  </si>
  <si>
    <t>z_8mtc_vials_autopista_tunel_autopista túnel_lin_2</t>
  </si>
  <si>
    <t>altres_vials_i_camins_prioritaris_vial_o_cami_no_pavimentat_4_metres_prioritaris_2_lin_2</t>
  </si>
  <si>
    <t>altres_vials_i_camins_vial_o_cami_no_pavimentat_4_metres_3_lin_2</t>
  </si>
  <si>
    <t>vials_en_c_p_enllac_autovia_en_c_p_11_lin_2</t>
  </si>
  <si>
    <t>vials_en_c_p_enllac_autopista_en_c_p_10_lin_2</t>
  </si>
  <si>
    <t>vials_prioritaris_enllac_enllac_autovia_1_lin_2</t>
  </si>
  <si>
    <t>vials_prioritaris_enllac_enllac_autovia_blau_cel_11_lin_2</t>
  </si>
  <si>
    <t>vials_sobre_i_normal_sobre_enllac_x_basica_doble_calcada_28_lin_2</t>
  </si>
  <si>
    <t>vials_sobre_i_normal_normal_enllac_autovia_blau_cel_26_lin_2</t>
  </si>
  <si>
    <t>vials_en_c_p_autovia_en_c_p_1_lin_2</t>
  </si>
  <si>
    <t>vials_prioritaris_autovia_3_lin_2</t>
  </si>
  <si>
    <t>vials_prioritaris_autovia_blau_cel_17_lin_2</t>
  </si>
  <si>
    <t>vials_sobre_i_normal_normal_autovia_9_lin_2</t>
  </si>
  <si>
    <t>vials_sobre_i_normal_normal_autovia_blau_cel_24_lin_2</t>
  </si>
  <si>
    <t>vials_en_c_p_autopista_en_c_p_0_lin_2</t>
  </si>
  <si>
    <t>vials_prioritaris_autopista_1_lin_2</t>
  </si>
  <si>
    <t>vials_sobre_i_normal_normal_autopista_8_lin_2</t>
  </si>
  <si>
    <t>vials_en_c_p_xarxa_basica_doble_calcada_en_c_p_4_lin_2</t>
  </si>
  <si>
    <t>vials_prioritaris_xarxa_basica_doble_calcada_8_lin_2</t>
  </si>
  <si>
    <t>vials_sobre_i_normal_normal_xarxa_basica_doble_calcada_12_lin_2</t>
  </si>
  <si>
    <t>hidrografia_linia_canal_damplada_igual_o_superior_a_3_metres_2_lin_2</t>
  </si>
  <si>
    <t>z_10_11mtc_hidrografia_linia_riu_riera_torrent_0_lin_2</t>
  </si>
  <si>
    <t>z_9_10mtc_hidrografia_linia_riu_riera_torrent_0_lin_2</t>
  </si>
  <si>
    <t>usos_i_cobertes_del_sol_linia_abocador_1_lin_2</t>
  </si>
  <si>
    <t>vials_en_c_p_enllac_via_preferent_en_c_p_12_lin_2</t>
  </si>
  <si>
    <t>vials_en_c_p_enllac_xarxa_basica_en_c_p_13_lin_2</t>
  </si>
  <si>
    <t>vials_prioritaris_enllac_enllac_via_preferent_2_lin_2</t>
  </si>
  <si>
    <t>vials_prioritaris_enllac_enllac_xarxa_basica_3_lin_2</t>
  </si>
  <si>
    <t>vials_prioritaris_enllac_enllac_xarxa_basica_nivell_1_6_lin_2</t>
  </si>
  <si>
    <t>vials_sobre_i_normal_sobre_enllac_via_preferent_4_lin_2</t>
  </si>
  <si>
    <t>vials_sobre_i_normal_sobre_enllac_xarxa_basica_5_lin_2</t>
  </si>
  <si>
    <t>vials_sobre_i_normal_normal_enllac_via_preferent_20_lin_2</t>
  </si>
  <si>
    <t>vials_sobre_i_normal_normal_enllac_xarxa_basica_21_lin_2</t>
  </si>
  <si>
    <t>vials_en_c_p_via_preferent_doble_calcada_en_c_p_2_lin_2</t>
  </si>
  <si>
    <t>vials_en_c_p_via_preferent_en_c_p_3_lin_2</t>
  </si>
  <si>
    <t>vials_en_c_p_xarxa_basica_en_c_p_5_lin_2</t>
  </si>
  <si>
    <t>vials_prioritaris_via_preferent_7_lin_2</t>
  </si>
  <si>
    <t>vials_prioritaris_via_preferent_doble_calcada_5_lin_2</t>
  </si>
  <si>
    <t>vials_prioritaris_xarxa_basica_9_lin_2</t>
  </si>
  <si>
    <t>vials_sobre_i_normal_normal_via_preferent_11_lin_2</t>
  </si>
  <si>
    <t>vials_sobre_i_normal_normal_via_preferent_doble_calcada_10_lin_2</t>
  </si>
  <si>
    <t>vials_sobre_i_normal_normal_xarxa_basica_13_lin_2</t>
  </si>
  <si>
    <t>vials_en_c_p_enllac_xarxa_comarcal_en_c_p_14_lin_2</t>
  </si>
  <si>
    <t>vials_en_c_p_enllac_xarxa_local_en_c_p_15_lin_2</t>
  </si>
  <si>
    <t>vials_prioritaris_enllac_enllac_xarxa_comarcal_4_lin_2</t>
  </si>
  <si>
    <t>vials_prioritaris_enllac_enllac_xarxa_local_5_lin_2</t>
  </si>
  <si>
    <t>vials_sobre_i_normal_sobre_enllac_xarxa_comarcal_6_lin_2</t>
  </si>
  <si>
    <t>vials_sobre_i_normal_sobre_enllac_xarxa_local_7_lin_2</t>
  </si>
  <si>
    <t>vials_sobre_i_normal_normal_enllac_xarxa_comarcal_22_lin_2</t>
  </si>
  <si>
    <t>vials_sobre_i_normal_normal_enllac_xarxa_local_23_lin_2</t>
  </si>
  <si>
    <t>vials_en_c_p_xarxa_comarcal_doble_calcada_en_c_p_6_lin_2</t>
  </si>
  <si>
    <t>vials_en_c_p_xarxa_comarcal_en_c_p_7_lin_2</t>
  </si>
  <si>
    <t>vials_en_c_p_xarxa_local_doble_calcada_en_c_p_8_lin_2</t>
  </si>
  <si>
    <t>vials_en_c_p_xarxa_local_en_c_p_9_lin_2</t>
  </si>
  <si>
    <t>vials_prioritaris_xarxa_comarcal_11_lin_2</t>
  </si>
  <si>
    <t>vials_prioritaris_xarxa_comarcal_doble_calcada_10_lin_2</t>
  </si>
  <si>
    <t>vials_prioritaris_xarxa_local_13_lin_2</t>
  </si>
  <si>
    <t>vials_prioritaris_xarxa_local_doble_calcada_12_lin_2</t>
  </si>
  <si>
    <t>vials_sobre_i_normal_normal_xarxa_comarcal_15_lin_2</t>
  </si>
  <si>
    <t>vials_sobre_i_normal_normal_xarxa_comarcal_doble_calcada_14_lin_2</t>
  </si>
  <si>
    <t>vials_sobre_i_normal_normal_xarxa_local_17_lin_2</t>
  </si>
  <si>
    <t>vials_sobre_i_normal_normal_xarxa_local_doble_calcada_16_lin_2</t>
  </si>
  <si>
    <t>vials_sobre_i_normal_sobre_xarxa_comarcal_0_lin_2</t>
  </si>
  <si>
    <t>vials_sobre_i_normal_sobre_xarxa_local_1_lin_2</t>
  </si>
  <si>
    <t>vials_en_c_p_autovia_en_c_p_1_lin_3</t>
  </si>
  <si>
    <t>vials_prioritaris_autovia_3_lin_3</t>
  </si>
  <si>
    <t>vials_prioritaris_autovia_blau_cel_17_lin_3</t>
  </si>
  <si>
    <t>vials_sobre_i_normal_normal_autovia_9_lin_3</t>
  </si>
  <si>
    <t>vials_sobre_i_normal_normal_autovia_blau_cel_24_lin_3</t>
  </si>
  <si>
    <t>vials_en_c_p_autopista_en_c_p_0_lin_3</t>
  </si>
  <si>
    <t>vials_prioritaris_autopista_1_lin_3</t>
  </si>
  <si>
    <t>vials_sobre_i_normal_normal_autopista_8_lin_3</t>
  </si>
  <si>
    <t>vials_prioritaris_enllac_autovia_2on_nivell_14_lin_3</t>
  </si>
  <si>
    <t>vials_prioritaris_enllac_enllac_autopista_0_lin_3</t>
  </si>
  <si>
    <t>vials_prioritaris_enllac_enllac_xarxa_basica_doble_calcada_8_lin_3</t>
  </si>
  <si>
    <t>vials_prioritaris_enllac_enllac_xarxa_comarcal_doble_calcada_9_lin_3</t>
  </si>
  <si>
    <t>vials_prioritaris_enllac_enllac_xarxa_local_doble_calcada_10_lin_3</t>
  </si>
  <si>
    <t>vials_sobre_i_normal_sobre_enllac_autovia_3_lin_3</t>
  </si>
  <si>
    <t>vials_sobre_i_normal_sobre_enllac_autovia_blau_cel_34_lin_3</t>
  </si>
  <si>
    <t>vials_sobre_i_normal_sobre_enllac_autopista_2_lin_3</t>
  </si>
  <si>
    <t>vials_sobre_i_normal_sobre_enllac_x_comarcal_doble_calcada_29_lin_3</t>
  </si>
  <si>
    <t>vials_sobre_i_normal_normal_enllac_autovia_19_lin_3</t>
  </si>
  <si>
    <t>vials_sobre_i_normal_normal_enllac_autopista_18_lin_3</t>
  </si>
  <si>
    <t>vials_sobre_i_normal_normal_enllac_x_basica_doble_calcada_31_lin_3</t>
  </si>
  <si>
    <t>vials_sobre_i_normal_normal_enllac_x_comarcal_doble_calcada_32_lin_3</t>
  </si>
  <si>
    <t>vials_sobre_i_normal_normal_enllac_x_local_doble_calcada_33_lin_3</t>
  </si>
  <si>
    <t>vials_en_c_p_via_preferent_doble_calcada_en_c_p_2_lin_3</t>
  </si>
  <si>
    <t>vials_en_c_p_xarxa_comarcal_doble_calcada_en_c_p_6_lin_3</t>
  </si>
  <si>
    <t>vials_prioritaris_via_preferent_doble_calcada_5_lin_3</t>
  </si>
  <si>
    <t>vials_prioritaris_xarxa_comarcal_doble_calcada_10_lin_3</t>
  </si>
  <si>
    <t>vials_sobre_i_normal_normal_via_preferent_doble_calcada_10_lin_3</t>
  </si>
  <si>
    <t>vials_sobre_i_normal_normal_xarxa_comarcal_doble_calcada_14_lin_3</t>
  </si>
  <si>
    <t>usos_i_cobertes_del_sol_linia_abocador_1_lin_3</t>
  </si>
  <si>
    <t>usos_i_cobertes_del_sol_linia_runes_mineres_2_lin_3</t>
  </si>
  <si>
    <t>vials_en_c_p_xarxa_basica_doble_calcada_en_c_p_4_lin_3</t>
  </si>
  <si>
    <t>vials_prioritaris_xarxa_basica_doble_calcada_8_lin_3</t>
  </si>
  <si>
    <t>vials_sobre_i_normal_normal_xarxa_basica_doble_calcada_12_lin_3</t>
  </si>
  <si>
    <t>vials_sobre_i_normal_sobre_enllac_x_local_doble_calcada_30_lin_3</t>
  </si>
  <si>
    <t>aerodrom_42_poi</t>
  </si>
  <si>
    <t>aeroport_41_poi</t>
  </si>
  <si>
    <t>bassa_piscina_circular</t>
  </si>
  <si>
    <t>bassa_piscina_rectangular</t>
  </si>
  <si>
    <t>font_surgencia</t>
  </si>
  <si>
    <t>receptor_emissor</t>
  </si>
  <si>
    <t>ajuntament</t>
  </si>
  <si>
    <t>altres_extraccions</t>
  </si>
  <si>
    <t>altres_extraccions_abandonades</t>
  </si>
  <si>
    <t>arbre_destacat</t>
  </si>
  <si>
    <t>area_descans</t>
  </si>
  <si>
    <t>area_servei</t>
  </si>
  <si>
    <t>astronomic</t>
  </si>
  <si>
    <t>CAP</t>
  </si>
  <si>
    <t>castell</t>
  </si>
  <si>
    <t>cementiri</t>
  </si>
  <si>
    <t>combustible_circular</t>
  </si>
  <si>
    <t>combustible_rectangular</t>
  </si>
  <si>
    <t>consell_comarcal</t>
  </si>
  <si>
    <t>cova</t>
  </si>
  <si>
    <t>diposit_cobert_circular</t>
  </si>
  <si>
    <t>diposit_cobert_rectangular</t>
  </si>
  <si>
    <t>diposit_sitja_cobert_circular</t>
  </si>
  <si>
    <t>diposit_sitja_cobert_rectangular</t>
  </si>
  <si>
    <t>edif_religiosa_aillada</t>
  </si>
  <si>
    <t>estacio_fiducial</t>
  </si>
  <si>
    <t>far</t>
  </si>
  <si>
    <t>heliport</t>
  </si>
  <si>
    <t>mareograf</t>
  </si>
  <si>
    <t>mina</t>
  </si>
  <si>
    <t>mina_abandonada</t>
  </si>
  <si>
    <t>pedrera</t>
  </si>
  <si>
    <t>pedrera_abandonada</t>
  </si>
  <si>
    <t>pic</t>
  </si>
  <si>
    <t>pk</t>
  </si>
  <si>
    <t>punt_quilometric</t>
  </si>
  <si>
    <t>refugi</t>
  </si>
  <si>
    <t>restres_historicoarqueo</t>
  </si>
  <si>
    <t>vertex</t>
  </si>
  <si>
    <t>xemeneia</t>
  </si>
  <si>
    <t>cota</t>
  </si>
  <si>
    <t>alberg_internacional_22_poi</t>
  </si>
  <si>
    <t>allotjament_turistic_78_poi</t>
  </si>
  <si>
    <t>aparcament_36_poi</t>
  </si>
  <si>
    <t>aparcament_autocaravanes_83_poi</t>
  </si>
  <si>
    <t>arbre_monumental_7_poi</t>
  </si>
  <si>
    <t>area_de_picnic_12_poi</t>
  </si>
  <si>
    <t>artesania_72_poi</t>
  </si>
  <si>
    <t>avenc_82_poi</t>
  </si>
  <si>
    <t>balneari_25_poi</t>
  </si>
  <si>
    <t>bosc_destacat_8_poi</t>
  </si>
  <si>
    <t>cabana_34_poi</t>
  </si>
  <si>
    <t>camping_102_poi</t>
  </si>
  <si>
    <t>canoa_caiac_33_poi</t>
  </si>
  <si>
    <t>casino_46_poi</t>
  </si>
  <si>
    <t>castell_59_poi</t>
  </si>
  <si>
    <t>celler_73_poi</t>
  </si>
  <si>
    <t>centre_btt_71_poi</t>
  </si>
  <si>
    <t>centre_punt_d_informacio_11_poi</t>
  </si>
  <si>
    <t>centre_punt_d_iniformacio_de_parc_32_poi</t>
  </si>
  <si>
    <t>claustre_61_poi</t>
  </si>
  <si>
    <t>colonia_industrial_6_poi</t>
  </si>
  <si>
    <t>conjunt_monumental_o_urbanistic_30_poi</t>
  </si>
  <si>
    <t>cova_63_poi</t>
  </si>
  <si>
    <t>cremallera_funicular_28_poi</t>
  </si>
  <si>
    <t>curiositat_natural_indret_pintoresc_9_poi</t>
  </si>
  <si>
    <t>denominacio_d_origen_cava_48_poi</t>
  </si>
  <si>
    <t>denominacio_d_origen_oli_69_poi</t>
  </si>
  <si>
    <t>denominacio_d_origen_vi_47_poi</t>
  </si>
  <si>
    <t>edifici_d_interes_5_poi</t>
  </si>
  <si>
    <t>edifici_d_interes_turistic_57_poi</t>
  </si>
  <si>
    <t>edifici_interes_arquitectonic_60_poi</t>
  </si>
  <si>
    <t>element_d_interes_4_poi</t>
  </si>
  <si>
    <t>equipament_educatiu_80_poi</t>
  </si>
  <si>
    <t>esglesia_ermita_d_interes_54_poi</t>
  </si>
  <si>
    <t>espai_natural_protegit_31_poi</t>
  </si>
  <si>
    <t>estacio_d_autobusos_26_poi</t>
  </si>
  <si>
    <t>estacio_d_esqui_alpi_16_poi</t>
  </si>
  <si>
    <t>estacio_d_esqui_de_fons_17_poi</t>
  </si>
  <si>
    <t>estacio_de_ferrocarril_27_poi</t>
  </si>
  <si>
    <t>gastronomia_74_poi</t>
  </si>
  <si>
    <t>globus_75_poi</t>
  </si>
  <si>
    <t>golf_15_poi</t>
  </si>
  <si>
    <t>hipica_14_poi</t>
  </si>
  <si>
    <t>hospital_blau_40_poi</t>
  </si>
  <si>
    <t>hospital_vermell_70_poi</t>
  </si>
  <si>
    <t>hostal_pensio_101_poi</t>
  </si>
  <si>
    <t>hotel_100_poi</t>
  </si>
  <si>
    <t>immersio_submarinisme_50_poi</t>
  </si>
  <si>
    <t>itinerari_adaptat_38_poi</t>
  </si>
  <si>
    <t>megalit_dolmen_67_poi</t>
  </si>
  <si>
    <t>monestir_2_poi</t>
  </si>
  <si>
    <t>museu_1_poi</t>
  </si>
  <si>
    <t>observatori_de_fauna_49_poi</t>
  </si>
  <si>
    <t>paracaigudisme_53_poi</t>
  </si>
  <si>
    <t>parc_jardi_botanic_66_poi</t>
  </si>
  <si>
    <t>parc_natural_62_poi</t>
  </si>
  <si>
    <t>parc_tematic_aquatic_68_poi</t>
  </si>
  <si>
    <t>patrimoni_industrial_29_poi</t>
  </si>
  <si>
    <t>policia_mossos_d_esquadra_39_poi</t>
  </si>
  <si>
    <t>pont_56_poi</t>
  </si>
  <si>
    <t>refugi_amb_clau_77_poi</t>
  </si>
  <si>
    <t>refugi_amb_guarda_19_poi</t>
  </si>
  <si>
    <t>refugi_sense_guarda_20_poi</t>
  </si>
  <si>
    <t>residencia_casa_de_pages_21_poi</t>
  </si>
  <si>
    <t>restes_historicoarqueologiques_55_poi</t>
  </si>
  <si>
    <t>senderisme_13_poi</t>
  </si>
  <si>
    <t>taxi_37_poi</t>
  </si>
  <si>
    <t>teleferic_35_poi</t>
  </si>
  <si>
    <t>torre_de_defensa_de_guaita_3_poi</t>
  </si>
  <si>
    <t>vista_panoramica_10_poi</t>
  </si>
  <si>
    <t>z_10_11mtc_poblament_simbols_altres_edificacions_aillades_categories_poi</t>
  </si>
  <si>
    <t>z_10_11mtc_poblament_simbols_altres_edificacions_categories_poi</t>
  </si>
  <si>
    <t>z_10_11mtc_poblament_simbols_cap_de_municipi_1_categories_poi</t>
  </si>
  <si>
    <t>z_10_11mtc_poblament_simbols_cap_de_municipi_2_categories_poi</t>
  </si>
  <si>
    <t>z_10_11mtc_poblament_simbols_casa_edifi_aillada_categories_poi</t>
  </si>
  <si>
    <t>z_10_11mtc_poblament_simbols_casa_extensions_nuclis_categories_poi</t>
  </si>
  <si>
    <t>z_10_11mtc_poblament_simbols_casa_sect_economic_categories_poi</t>
  </si>
  <si>
    <t>z_10_11mtc_poblament_simbols_edificacio_aillada_1_categories_poi</t>
  </si>
  <si>
    <t>z_10_11mtc_poblament_simbols_edificacio_aillada_2_categories_poi</t>
  </si>
  <si>
    <t>z_10_11mtc_poblament_simbols_edificacio_aillada_3_categories_poi</t>
  </si>
  <si>
    <t>z_10_11mtc_poblament_simbols_edificacio_aillada_4_categories_poi</t>
  </si>
  <si>
    <t>z_10_11mtc_poblament_simbols_entitat_1_categories_poi</t>
  </si>
  <si>
    <t>z_10_11mtc_poblament_simbols_entitat_2_categories_poi</t>
  </si>
  <si>
    <t>z_10_11mtc_poblament_simbols_urbanitzacio_categories_poi</t>
  </si>
  <si>
    <t>z_7_8mtc_caps_comarca_z_7_8_mtc_caps_comarca_undefined_poi</t>
  </si>
  <si>
    <t>zona_fruitera_79_poi</t>
  </si>
  <si>
    <t>far_45_poi</t>
  </si>
  <si>
    <t>font_surgencia_58_poi</t>
  </si>
  <si>
    <t>port_esportiu_44_poi</t>
  </si>
  <si>
    <t>port_estacio_maritima_43_poi</t>
  </si>
  <si>
    <t>rem_piraguisme_51_poi</t>
  </si>
  <si>
    <t>riu_navegable_1000_poi</t>
  </si>
  <si>
    <t>salt_d_aigua_65_poi</t>
  </si>
  <si>
    <t>surf_de_vela_52_poi</t>
  </si>
  <si>
    <t>vela_64_poi</t>
  </si>
  <si>
    <t>bassa_o_diposit_descobert_piscina_a_escala_5_pol</t>
  </si>
  <si>
    <t>edificacio_a_escala_0_pol</t>
  </si>
  <si>
    <t>edificacio_aillada_8_pol</t>
  </si>
  <si>
    <t>edificacio_en_construccio_1_pol</t>
  </si>
  <si>
    <t>edificacio_en_ruines_2_pol</t>
  </si>
  <si>
    <t>escullera_4_pol</t>
  </si>
  <si>
    <t>fabrica_nau_granja_9_pol</t>
  </si>
  <si>
    <t>z_10_11mtc_poblament_poligon_agrupacio_edificis_cap_municipi_0_pol</t>
  </si>
  <si>
    <t>z_10_11mtc_poblament_poligon_agrupacio_edificis_entitat_1_pol</t>
  </si>
  <si>
    <t>z_10_11mtc_poblament_poligon_altres_edif_aillades_a_escala_sector_economic_2_pol</t>
  </si>
  <si>
    <t>embassament_3_pol</t>
  </si>
  <si>
    <t>estany_1_pol</t>
  </si>
  <si>
    <t>estany_no_permanent_6_pol</t>
  </si>
  <si>
    <t>limit_d_aigua_poc_profunda_3_pol</t>
  </si>
  <si>
    <t>litoral_batimetria_0_pol</t>
  </si>
  <si>
    <t>riu_amb_doble_marge_0_pol</t>
  </si>
  <si>
    <t>z_10_11mtc_hidrografia_poligon_bassa_o_diposit_descobert_piscina_a_escala_5_pol</t>
  </si>
  <si>
    <t>z_10_11mtc_hidrografia_poligon_poligon_embassament_10_pol</t>
  </si>
  <si>
    <t>z_10_11mtc_hidrografia_poligon_poligon_embassament_important_9_pol</t>
  </si>
  <si>
    <t>z_10_11mtc_hidrografia_poligon_poligon_estany_11_pol</t>
  </si>
  <si>
    <t>z_10_11mtc_hidrografia_poligon_poligon_estany_important_8_pol</t>
  </si>
  <si>
    <t>z_10_11mtc_hidrografia_poligon_riu_amb_doble_marge_0_pol</t>
  </si>
  <si>
    <t>z_10_11mtc_hidrografia_poligon_salines_12_pol</t>
  </si>
  <si>
    <t>z_7_8mtc_hidrografia_poligon_llacs_i_perfil_rius_3_0_pol</t>
  </si>
  <si>
    <t>z_9_10mtc_hidrografia_poligon_bassa_o_diposit_descobert_piscina_a_escala_5_pol</t>
  </si>
  <si>
    <t>z_9_10mtc_hidrografia_poligon_poligon_embassament_10_pol</t>
  </si>
  <si>
    <t>z_9_10mtc_hidrografia_poligon_poligon_embassament_important_9_pol</t>
  </si>
  <si>
    <t>z_9_10mtc_hidrografia_poligon_poligon_estany_11_pol</t>
  </si>
  <si>
    <t>z_9_10mtc_hidrografia_poligon_poligon_estany_important_8_pol</t>
  </si>
  <si>
    <t>z_9_10mtc_hidrografia_poligon_riu_amb_doble_marge_0_pol</t>
  </si>
  <si>
    <t>z_9_10mtc_hidrografia_poligon_salines_12_pol</t>
  </si>
  <si>
    <t>extraccions_1_pol</t>
  </si>
  <si>
    <t>camp_o_zona_esportiva_golf_parc_jardi_7_pol</t>
  </si>
  <si>
    <t>golf_banker_3_pol</t>
  </si>
  <si>
    <t>golf_carrer_4_pol</t>
  </si>
  <si>
    <t>golf_green_5_pol</t>
  </si>
  <si>
    <t>golf_sortida_6_pol</t>
  </si>
  <si>
    <t>z_10_11mtc_poblament_poligon_camp_o_zona_esportiva_7_pol</t>
  </si>
  <si>
    <t>z_10_11mtc_poblament_poligon_golf_5_pol</t>
  </si>
  <si>
    <t>z_10_11mtc_poblament_poligon_parc_jardi_8_pol</t>
  </si>
  <si>
    <t>usos_aciculifolis</t>
  </si>
  <si>
    <t>usos_aiguamolls</t>
  </si>
  <si>
    <t>usos_caducifolis</t>
  </si>
  <si>
    <t>usos_mixtos</t>
  </si>
  <si>
    <t>usos_plantacions</t>
  </si>
  <si>
    <t>usos_conreusreg</t>
  </si>
  <si>
    <t>usos_conreusseca</t>
  </si>
  <si>
    <t>usos_fruitersreg</t>
  </si>
  <si>
    <t>usos_fruitersseca</t>
  </si>
  <si>
    <t>usos_vinya</t>
  </si>
  <si>
    <t>usos_arrossars</t>
  </si>
  <si>
    <t>usos_bosquines</t>
  </si>
  <si>
    <t>usos_molleresmunt</t>
  </si>
  <si>
    <t>usos_prats</t>
  </si>
  <si>
    <t>text-color</t>
  </si>
  <si>
    <t>Elements d'aigua</t>
  </si>
  <si>
    <t>Elements d'energia</t>
  </si>
  <si>
    <t>Color complementari</t>
  </si>
  <si>
    <t>Prats i matollars</t>
  </si>
  <si>
    <t>Límits administratius</t>
  </si>
  <si>
    <t>Aiguamolls i arrosars</t>
  </si>
  <si>
    <t>ORDRE</t>
  </si>
  <si>
    <t>Carrers i altres vials</t>
  </si>
  <si>
    <t>codi_vial_color_20</t>
  </si>
  <si>
    <t>text-halo-color</t>
  </si>
  <si>
    <t>codi_vial_color_21</t>
  </si>
  <si>
    <t>codi_vial_color_22</t>
  </si>
  <si>
    <t>codi_vial_color_23</t>
  </si>
  <si>
    <t>codi_vial_color_25</t>
  </si>
  <si>
    <t>codi_vial_color_26</t>
  </si>
  <si>
    <t>codi_vial_color_28</t>
  </si>
  <si>
    <t>vials_etiq_blau</t>
  </si>
  <si>
    <t>vials_etiq_groc</t>
  </si>
  <si>
    <t>vials_etiq_vermell</t>
  </si>
  <si>
    <t>vials_etiq_granat</t>
  </si>
  <si>
    <t>vials_etiq_verd fort</t>
  </si>
  <si>
    <t>vials_etiq_lila</t>
  </si>
  <si>
    <t>vials_etiq_verd clar</t>
  </si>
  <si>
    <t>etiq</t>
  </si>
  <si>
    <t>z_7_8mtc_limits_linia_banda_autonomic_Banda_autonomic_lin</t>
  </si>
  <si>
    <t>z_7_8mtc_limits_linia_banda_estat_Banda_estat_lin</t>
  </si>
  <si>
    <t>limits_banda_comarcal_pendent_aprovacio_3_lin</t>
  </si>
  <si>
    <t>limits_banda_comarcal_aprovat_2_lin</t>
  </si>
  <si>
    <t>limits_banda_ccaa_1_lin</t>
  </si>
  <si>
    <t>limits_banda_estat_banda_0_lin</t>
  </si>
  <si>
    <t>z_9_10_11mtc_banda_poligon_z_9_10_11_mtc_banda_poligon_0_pol</t>
  </si>
  <si>
    <t>z_7_8mtc_limits_ban_banda_autonomic_Banda_autonomic_lin</t>
  </si>
  <si>
    <t>z_7_8mtc_limits_ban_banda_estat_Banda_estat_lin</t>
  </si>
  <si>
    <t>limits_banda_comarcal_en_proces_4_lin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</si>
</sst>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rgb="FFFF0000"/>
      <name val="Calibri"/>
      <family val="2"/>
      <scheme val="minor"/>
    </font>
    <font>
      <sz val="11"/>
      <color rgb="FF9CDCFE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5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6"/>
  <sheetViews>
    <sheetView tabSelected="1" topLeftCell="A307" zoomScale="60" zoomScaleNormal="60" workbookViewId="0">
      <selection activeCell="I354" sqref="I354"/>
    </sheetView>
  </sheetViews>
  <sheetFormatPr defaultRowHeight="15" x14ac:dyDescent="0.25"/>
  <cols>
    <col min="1" max="1" width="103.42578125" style="2" bestFit="1" customWidth="1"/>
    <col min="2" max="2" width="10.5703125" style="2" bestFit="1" customWidth="1"/>
    <col min="3" max="4" width="12.140625" style="2" bestFit="1" customWidth="1"/>
    <col min="5" max="5" width="11.28515625" style="2" bestFit="1" customWidth="1"/>
    <col min="6" max="6" width="24.7109375" style="2" bestFit="1" customWidth="1"/>
    <col min="7" max="7" width="19.7109375" style="2" bestFit="1" customWidth="1"/>
    <col min="8" max="8" width="26.5703125" style="2" bestFit="1" customWidth="1"/>
    <col min="9" max="9" width="19.5703125" style="2" bestFit="1" customWidth="1"/>
    <col min="10" max="16384" width="9.140625" style="2"/>
  </cols>
  <sheetData>
    <row r="1" spans="1:10" x14ac:dyDescent="0.25">
      <c r="A1" s="2" t="s">
        <v>3</v>
      </c>
      <c r="B1" s="2" t="s">
        <v>829</v>
      </c>
      <c r="C1" t="s">
        <v>0</v>
      </c>
      <c r="D1" t="s">
        <v>1</v>
      </c>
      <c r="E1" s="2" t="s">
        <v>758</v>
      </c>
      <c r="F1" s="2" t="s">
        <v>828</v>
      </c>
      <c r="G1" t="s">
        <v>2</v>
      </c>
      <c r="H1" t="s">
        <v>792</v>
      </c>
      <c r="I1" t="s">
        <v>4</v>
      </c>
      <c r="J1" s="2" t="s">
        <v>1325</v>
      </c>
    </row>
    <row r="2" spans="1:10" x14ac:dyDescent="0.25">
      <c r="A2" s="2" t="s">
        <v>7</v>
      </c>
      <c r="B2" s="2">
        <v>36</v>
      </c>
      <c r="C2" s="2" t="s">
        <v>5</v>
      </c>
      <c r="D2" s="2" t="s">
        <v>5</v>
      </c>
      <c r="E2" s="2" t="s">
        <v>7</v>
      </c>
      <c r="F2" s="2" t="s">
        <v>817</v>
      </c>
      <c r="G2" s="2" t="s">
        <v>6</v>
      </c>
      <c r="H2" s="2" t="s">
        <v>6</v>
      </c>
      <c r="I2" s="1" t="s">
        <v>8</v>
      </c>
      <c r="J2" s="2">
        <v>1</v>
      </c>
    </row>
    <row r="3" spans="1:10" x14ac:dyDescent="0.25">
      <c r="A3" s="2" t="s">
        <v>883</v>
      </c>
      <c r="B3" s="2">
        <v>11509</v>
      </c>
      <c r="C3" s="2" t="s">
        <v>11</v>
      </c>
      <c r="D3" s="2" t="s">
        <v>12</v>
      </c>
      <c r="E3" s="2" t="s">
        <v>757</v>
      </c>
      <c r="F3" s="2" t="s">
        <v>795</v>
      </c>
      <c r="G3" s="2" t="s">
        <v>13</v>
      </c>
      <c r="H3" s="2" t="s">
        <v>13</v>
      </c>
      <c r="I3" s="1" t="s">
        <v>19</v>
      </c>
      <c r="J3" s="2">
        <v>2</v>
      </c>
    </row>
    <row r="4" spans="1:10" x14ac:dyDescent="0.25">
      <c r="A4" s="2" t="s">
        <v>884</v>
      </c>
      <c r="B4" s="2">
        <v>11284</v>
      </c>
      <c r="C4" s="2" t="s">
        <v>11</v>
      </c>
      <c r="D4" s="2" t="s">
        <v>12</v>
      </c>
      <c r="E4" s="2" t="s">
        <v>757</v>
      </c>
      <c r="F4" s="2" t="s">
        <v>795</v>
      </c>
      <c r="G4" s="2" t="s">
        <v>13</v>
      </c>
      <c r="H4" s="2" t="s">
        <v>13</v>
      </c>
      <c r="I4" s="1" t="s">
        <v>19</v>
      </c>
      <c r="J4" s="2">
        <v>2</v>
      </c>
    </row>
    <row r="5" spans="1:10" x14ac:dyDescent="0.25">
      <c r="A5" s="2" t="s">
        <v>885</v>
      </c>
      <c r="B5" s="2">
        <v>11359</v>
      </c>
      <c r="C5" s="2" t="s">
        <v>11</v>
      </c>
      <c r="D5" s="2" t="s">
        <v>12</v>
      </c>
      <c r="E5" s="2" t="s">
        <v>757</v>
      </c>
      <c r="F5" s="2" t="s">
        <v>795</v>
      </c>
      <c r="G5" s="2" t="s">
        <v>13</v>
      </c>
      <c r="H5" s="2" t="s">
        <v>13</v>
      </c>
      <c r="I5" s="1" t="s">
        <v>19</v>
      </c>
      <c r="J5" s="2">
        <v>2</v>
      </c>
    </row>
    <row r="6" spans="1:10" x14ac:dyDescent="0.25">
      <c r="A6" s="2" t="s">
        <v>886</v>
      </c>
      <c r="B6" s="2">
        <v>11434</v>
      </c>
      <c r="C6" s="2" t="s">
        <v>11</v>
      </c>
      <c r="D6" s="2" t="s">
        <v>12</v>
      </c>
      <c r="E6" s="2" t="s">
        <v>757</v>
      </c>
      <c r="F6" s="2" t="s">
        <v>795</v>
      </c>
      <c r="G6" s="2" t="s">
        <v>13</v>
      </c>
      <c r="H6" s="2" t="s">
        <v>13</v>
      </c>
      <c r="I6" s="1" t="s">
        <v>19</v>
      </c>
      <c r="J6" s="2">
        <v>2</v>
      </c>
    </row>
    <row r="7" spans="1:10" x14ac:dyDescent="0.25">
      <c r="A7" s="2" t="s">
        <v>887</v>
      </c>
      <c r="B7" s="2">
        <v>10523</v>
      </c>
      <c r="C7" s="2" t="s">
        <v>11</v>
      </c>
      <c r="D7" s="2" t="s">
        <v>12</v>
      </c>
      <c r="E7" s="2" t="s">
        <v>757</v>
      </c>
      <c r="F7" s="2" t="s">
        <v>795</v>
      </c>
      <c r="G7" s="2" t="s">
        <v>13</v>
      </c>
      <c r="H7" s="2" t="s">
        <v>13</v>
      </c>
      <c r="I7" s="1" t="s">
        <v>19</v>
      </c>
      <c r="J7" s="2">
        <v>2</v>
      </c>
    </row>
    <row r="8" spans="1:10" x14ac:dyDescent="0.25">
      <c r="A8" s="2" t="s">
        <v>888</v>
      </c>
      <c r="B8" s="2">
        <v>11209</v>
      </c>
      <c r="C8" s="2" t="s">
        <v>11</v>
      </c>
      <c r="D8" s="2" t="s">
        <v>12</v>
      </c>
      <c r="E8" s="2" t="s">
        <v>757</v>
      </c>
      <c r="F8" s="2" t="s">
        <v>795</v>
      </c>
      <c r="G8" s="2" t="s">
        <v>13</v>
      </c>
      <c r="H8" s="2" t="s">
        <v>13</v>
      </c>
      <c r="I8" s="1" t="s">
        <v>19</v>
      </c>
      <c r="J8" s="2">
        <v>2</v>
      </c>
    </row>
    <row r="9" spans="1:10" x14ac:dyDescent="0.25">
      <c r="A9" s="2" t="s">
        <v>889</v>
      </c>
      <c r="B9" s="2">
        <v>11965</v>
      </c>
      <c r="C9" s="2" t="s">
        <v>11</v>
      </c>
      <c r="D9" s="2" t="s">
        <v>12</v>
      </c>
      <c r="E9" s="2" t="s">
        <v>757</v>
      </c>
      <c r="F9" s="2" t="s">
        <v>795</v>
      </c>
      <c r="G9" s="2" t="s">
        <v>13</v>
      </c>
      <c r="H9" s="2" t="s">
        <v>13</v>
      </c>
      <c r="I9" s="1" t="s">
        <v>19</v>
      </c>
      <c r="J9" s="2">
        <v>2</v>
      </c>
    </row>
    <row r="10" spans="1:10" x14ac:dyDescent="0.25">
      <c r="A10" s="2" t="s">
        <v>890</v>
      </c>
      <c r="B10" s="2">
        <v>11890</v>
      </c>
      <c r="C10" s="2" t="s">
        <v>11</v>
      </c>
      <c r="D10" s="2" t="s">
        <v>12</v>
      </c>
      <c r="E10" s="2" t="s">
        <v>757</v>
      </c>
      <c r="F10" s="2" t="s">
        <v>795</v>
      </c>
      <c r="G10" s="2" t="s">
        <v>13</v>
      </c>
      <c r="H10" s="2" t="s">
        <v>13</v>
      </c>
      <c r="I10" s="1" t="s">
        <v>19</v>
      </c>
      <c r="J10" s="2">
        <v>2</v>
      </c>
    </row>
    <row r="11" spans="1:10" x14ac:dyDescent="0.25">
      <c r="A11" s="2" t="s">
        <v>891</v>
      </c>
      <c r="B11" s="2">
        <v>11584</v>
      </c>
      <c r="C11" s="2" t="s">
        <v>11</v>
      </c>
      <c r="D11" s="2" t="s">
        <v>12</v>
      </c>
      <c r="E11" s="2" t="s">
        <v>757</v>
      </c>
      <c r="F11" s="2" t="s">
        <v>795</v>
      </c>
      <c r="G11" s="2" t="s">
        <v>13</v>
      </c>
      <c r="H11" s="2" t="s">
        <v>13</v>
      </c>
      <c r="I11" s="1" t="s">
        <v>19</v>
      </c>
      <c r="J11" s="2">
        <v>2</v>
      </c>
    </row>
    <row r="12" spans="1:10" x14ac:dyDescent="0.25">
      <c r="A12" s="2" t="s">
        <v>892</v>
      </c>
      <c r="B12" s="2">
        <v>12040</v>
      </c>
      <c r="C12" s="2" t="s">
        <v>11</v>
      </c>
      <c r="D12" s="2" t="s">
        <v>12</v>
      </c>
      <c r="E12" s="2" t="s">
        <v>757</v>
      </c>
      <c r="F12" s="2" t="s">
        <v>795</v>
      </c>
      <c r="G12" s="2" t="s">
        <v>13</v>
      </c>
      <c r="H12" s="2" t="s">
        <v>13</v>
      </c>
      <c r="I12" s="1" t="s">
        <v>19</v>
      </c>
      <c r="J12" s="2">
        <v>2</v>
      </c>
    </row>
    <row r="13" spans="1:10" x14ac:dyDescent="0.25">
      <c r="A13" s="2" t="s">
        <v>893</v>
      </c>
      <c r="B13" s="2">
        <v>11815</v>
      </c>
      <c r="C13" s="2" t="s">
        <v>11</v>
      </c>
      <c r="D13" s="2" t="s">
        <v>12</v>
      </c>
      <c r="E13" s="2" t="s">
        <v>757</v>
      </c>
      <c r="F13" s="2" t="s">
        <v>795</v>
      </c>
      <c r="G13" s="2" t="s">
        <v>13</v>
      </c>
      <c r="H13" s="2" t="s">
        <v>13</v>
      </c>
      <c r="I13" s="1" t="s">
        <v>19</v>
      </c>
      <c r="J13" s="2">
        <v>2</v>
      </c>
    </row>
    <row r="14" spans="1:10" x14ac:dyDescent="0.25">
      <c r="A14" s="2" t="s">
        <v>894</v>
      </c>
      <c r="B14" s="2">
        <v>12517</v>
      </c>
      <c r="C14" s="2" t="s">
        <v>11</v>
      </c>
      <c r="D14" s="2" t="s">
        <v>12</v>
      </c>
      <c r="E14" s="2" t="s">
        <v>757</v>
      </c>
      <c r="F14" s="2" t="s">
        <v>795</v>
      </c>
      <c r="G14" s="2" t="s">
        <v>13</v>
      </c>
      <c r="H14" s="2" t="s">
        <v>13</v>
      </c>
      <c r="I14" s="1" t="s">
        <v>19</v>
      </c>
      <c r="J14" s="2">
        <v>2</v>
      </c>
    </row>
    <row r="15" spans="1:10" x14ac:dyDescent="0.25">
      <c r="A15" s="2" t="s">
        <v>895</v>
      </c>
      <c r="B15" s="2">
        <v>12450</v>
      </c>
      <c r="C15" s="2" t="s">
        <v>11</v>
      </c>
      <c r="D15" s="2" t="s">
        <v>12</v>
      </c>
      <c r="E15" s="2" t="s">
        <v>757</v>
      </c>
      <c r="F15" s="2" t="s">
        <v>795</v>
      </c>
      <c r="G15" s="2" t="s">
        <v>13</v>
      </c>
      <c r="H15" s="2" t="s">
        <v>13</v>
      </c>
      <c r="I15" s="1" t="s">
        <v>19</v>
      </c>
      <c r="J15" s="2">
        <v>2</v>
      </c>
    </row>
    <row r="16" spans="1:10" x14ac:dyDescent="0.25">
      <c r="A16" s="2" t="s">
        <v>896</v>
      </c>
      <c r="B16" s="2">
        <v>12592</v>
      </c>
      <c r="C16" s="2" t="s">
        <v>11</v>
      </c>
      <c r="D16" s="2" t="s">
        <v>12</v>
      </c>
      <c r="E16" s="2" t="s">
        <v>757</v>
      </c>
      <c r="F16" s="2" t="s">
        <v>795</v>
      </c>
      <c r="G16" s="2" t="s">
        <v>13</v>
      </c>
      <c r="H16" s="2" t="s">
        <v>13</v>
      </c>
      <c r="I16" s="1" t="s">
        <v>19</v>
      </c>
      <c r="J16" s="2">
        <v>2</v>
      </c>
    </row>
    <row r="17" spans="1:10" x14ac:dyDescent="0.25">
      <c r="A17" s="2" t="s">
        <v>897</v>
      </c>
      <c r="B17" s="2">
        <v>44157</v>
      </c>
      <c r="C17" s="2" t="s">
        <v>11</v>
      </c>
      <c r="D17" s="2" t="s">
        <v>12</v>
      </c>
      <c r="E17" s="2" t="s">
        <v>757</v>
      </c>
      <c r="F17" s="2" t="s">
        <v>795</v>
      </c>
      <c r="G17" s="2" t="s">
        <v>13</v>
      </c>
      <c r="H17" s="2" t="s">
        <v>13</v>
      </c>
      <c r="I17" s="1" t="s">
        <v>19</v>
      </c>
      <c r="J17" s="2">
        <v>2</v>
      </c>
    </row>
    <row r="18" spans="1:10" x14ac:dyDescent="0.25">
      <c r="A18" s="2" t="s">
        <v>898</v>
      </c>
      <c r="B18" s="2">
        <v>44066</v>
      </c>
      <c r="C18" s="2" t="s">
        <v>11</v>
      </c>
      <c r="D18" s="2" t="s">
        <v>12</v>
      </c>
      <c r="E18" s="2" t="s">
        <v>757</v>
      </c>
      <c r="F18" s="2" t="s">
        <v>795</v>
      </c>
      <c r="G18" s="2" t="s">
        <v>13</v>
      </c>
      <c r="H18" s="2" t="s">
        <v>13</v>
      </c>
      <c r="I18" s="1" t="s">
        <v>19</v>
      </c>
      <c r="J18" s="2">
        <v>2</v>
      </c>
    </row>
    <row r="19" spans="1:10" x14ac:dyDescent="0.25">
      <c r="A19" s="2" t="s">
        <v>899</v>
      </c>
      <c r="B19" s="2">
        <v>43702</v>
      </c>
      <c r="C19" s="2" t="s">
        <v>11</v>
      </c>
      <c r="D19" s="2" t="s">
        <v>12</v>
      </c>
      <c r="E19" s="2" t="s">
        <v>757</v>
      </c>
      <c r="F19" s="2" t="s">
        <v>795</v>
      </c>
      <c r="G19" s="2" t="s">
        <v>13</v>
      </c>
      <c r="H19" s="2" t="s">
        <v>13</v>
      </c>
      <c r="I19" s="1" t="s">
        <v>19</v>
      </c>
      <c r="J19" s="2">
        <v>2</v>
      </c>
    </row>
    <row r="20" spans="1:10" x14ac:dyDescent="0.25">
      <c r="A20" s="2" t="s">
        <v>900</v>
      </c>
      <c r="B20" s="2">
        <v>43601</v>
      </c>
      <c r="C20" s="2" t="s">
        <v>11</v>
      </c>
      <c r="D20" s="2" t="s">
        <v>12</v>
      </c>
      <c r="E20" s="2" t="s">
        <v>757</v>
      </c>
      <c r="F20" s="2" t="s">
        <v>795</v>
      </c>
      <c r="G20" s="2" t="s">
        <v>13</v>
      </c>
      <c r="H20" s="2" t="s">
        <v>13</v>
      </c>
      <c r="I20" s="1" t="s">
        <v>19</v>
      </c>
      <c r="J20" s="2">
        <v>2</v>
      </c>
    </row>
    <row r="21" spans="1:10" x14ac:dyDescent="0.25">
      <c r="A21" s="2" t="s">
        <v>901</v>
      </c>
      <c r="B21" s="2">
        <v>43884</v>
      </c>
      <c r="C21" s="2" t="s">
        <v>11</v>
      </c>
      <c r="D21" s="2" t="s">
        <v>12</v>
      </c>
      <c r="E21" s="2" t="s">
        <v>757</v>
      </c>
      <c r="F21" s="2" t="s">
        <v>795</v>
      </c>
      <c r="G21" s="2" t="s">
        <v>13</v>
      </c>
      <c r="H21" s="2" t="s">
        <v>13</v>
      </c>
      <c r="I21" s="1" t="s">
        <v>19</v>
      </c>
      <c r="J21" s="2">
        <v>2</v>
      </c>
    </row>
    <row r="22" spans="1:10" x14ac:dyDescent="0.25">
      <c r="A22" s="2" t="s">
        <v>902</v>
      </c>
      <c r="B22" s="2">
        <v>43793</v>
      </c>
      <c r="C22" s="2" t="s">
        <v>11</v>
      </c>
      <c r="D22" s="2" t="s">
        <v>12</v>
      </c>
      <c r="E22" s="2" t="s">
        <v>757</v>
      </c>
      <c r="F22" s="2" t="s">
        <v>795</v>
      </c>
      <c r="G22" s="2" t="s">
        <v>13</v>
      </c>
      <c r="H22" s="2" t="s">
        <v>13</v>
      </c>
      <c r="I22" s="1" t="s">
        <v>19</v>
      </c>
      <c r="J22" s="2">
        <v>2</v>
      </c>
    </row>
    <row r="23" spans="1:10" x14ac:dyDescent="0.25">
      <c r="A23" s="2" t="s">
        <v>903</v>
      </c>
      <c r="B23" s="2">
        <v>43975</v>
      </c>
      <c r="C23" s="2" t="s">
        <v>11</v>
      </c>
      <c r="D23" s="2" t="s">
        <v>12</v>
      </c>
      <c r="E23" s="2" t="s">
        <v>757</v>
      </c>
      <c r="F23" s="2" t="s">
        <v>795</v>
      </c>
      <c r="G23" s="2" t="s">
        <v>13</v>
      </c>
      <c r="H23" s="2" t="s">
        <v>13</v>
      </c>
      <c r="I23" s="1" t="s">
        <v>19</v>
      </c>
      <c r="J23" s="2">
        <v>2</v>
      </c>
    </row>
    <row r="24" spans="1:10" x14ac:dyDescent="0.25">
      <c r="A24" s="2" t="s">
        <v>904</v>
      </c>
      <c r="B24" s="2">
        <v>44216</v>
      </c>
      <c r="C24" s="2" t="s">
        <v>11</v>
      </c>
      <c r="D24" s="2" t="s">
        <v>12</v>
      </c>
      <c r="E24" s="2" t="s">
        <v>757</v>
      </c>
      <c r="F24" s="2" t="s">
        <v>795</v>
      </c>
      <c r="G24" s="2" t="s">
        <v>13</v>
      </c>
      <c r="H24" s="2" t="s">
        <v>13</v>
      </c>
      <c r="I24" s="1" t="s">
        <v>19</v>
      </c>
      <c r="J24" s="2">
        <v>2</v>
      </c>
    </row>
    <row r="25" spans="1:10" x14ac:dyDescent="0.25">
      <c r="A25" s="2" t="s">
        <v>905</v>
      </c>
      <c r="B25" s="2">
        <v>4829</v>
      </c>
      <c r="C25" s="2" t="s">
        <v>11</v>
      </c>
      <c r="D25" s="2" t="s">
        <v>12</v>
      </c>
      <c r="E25" s="2" t="s">
        <v>757</v>
      </c>
      <c r="F25" s="2" t="s">
        <v>795</v>
      </c>
      <c r="G25" s="2" t="s">
        <v>13</v>
      </c>
      <c r="H25" s="2" t="s">
        <v>13</v>
      </c>
      <c r="I25" s="1" t="s">
        <v>19</v>
      </c>
      <c r="J25" s="2">
        <v>2</v>
      </c>
    </row>
    <row r="26" spans="1:10" x14ac:dyDescent="0.25">
      <c r="A26" s="2" t="s">
        <v>906</v>
      </c>
      <c r="B26" s="2">
        <v>4888</v>
      </c>
      <c r="C26" s="2" t="s">
        <v>11</v>
      </c>
      <c r="D26" s="2" t="s">
        <v>12</v>
      </c>
      <c r="E26" s="2" t="s">
        <v>757</v>
      </c>
      <c r="F26" s="2" t="s">
        <v>795</v>
      </c>
      <c r="G26" s="2" t="s">
        <v>13</v>
      </c>
      <c r="H26" s="2" t="s">
        <v>13</v>
      </c>
      <c r="I26" s="1" t="s">
        <v>19</v>
      </c>
      <c r="J26" s="2">
        <v>2</v>
      </c>
    </row>
    <row r="27" spans="1:10" x14ac:dyDescent="0.25">
      <c r="A27" s="2" t="s">
        <v>907</v>
      </c>
      <c r="B27" s="2">
        <v>4947</v>
      </c>
      <c r="C27" s="2" t="s">
        <v>11</v>
      </c>
      <c r="D27" s="2" t="s">
        <v>12</v>
      </c>
      <c r="E27" s="2" t="s">
        <v>757</v>
      </c>
      <c r="F27" s="2" t="s">
        <v>795</v>
      </c>
      <c r="G27" s="2" t="s">
        <v>13</v>
      </c>
      <c r="H27" s="2" t="s">
        <v>13</v>
      </c>
      <c r="I27" s="1" t="s">
        <v>19</v>
      </c>
      <c r="J27" s="2">
        <v>2</v>
      </c>
    </row>
    <row r="28" spans="1:10" x14ac:dyDescent="0.25">
      <c r="A28" s="2" t="s">
        <v>908</v>
      </c>
      <c r="B28" s="2">
        <v>4711</v>
      </c>
      <c r="C28" s="2" t="s">
        <v>11</v>
      </c>
      <c r="D28" s="2" t="s">
        <v>12</v>
      </c>
      <c r="E28" s="2" t="s">
        <v>757</v>
      </c>
      <c r="F28" s="2" t="s">
        <v>795</v>
      </c>
      <c r="G28" s="2" t="s">
        <v>13</v>
      </c>
      <c r="H28" s="2" t="s">
        <v>13</v>
      </c>
      <c r="I28" s="1" t="s">
        <v>19</v>
      </c>
      <c r="J28" s="2">
        <v>2</v>
      </c>
    </row>
    <row r="29" spans="1:10" x14ac:dyDescent="0.25">
      <c r="A29" s="2" t="s">
        <v>909</v>
      </c>
      <c r="B29" s="2">
        <v>4638</v>
      </c>
      <c r="C29" s="2" t="s">
        <v>11</v>
      </c>
      <c r="D29" s="2" t="s">
        <v>12</v>
      </c>
      <c r="E29" s="2" t="s">
        <v>757</v>
      </c>
      <c r="F29" s="2" t="s">
        <v>795</v>
      </c>
      <c r="G29" s="2" t="s">
        <v>13</v>
      </c>
      <c r="H29" s="2" t="s">
        <v>13</v>
      </c>
      <c r="I29" s="1" t="s">
        <v>19</v>
      </c>
      <c r="J29" s="2">
        <v>2</v>
      </c>
    </row>
    <row r="30" spans="1:10" x14ac:dyDescent="0.25">
      <c r="A30" s="2" t="s">
        <v>1050</v>
      </c>
      <c r="B30" s="2">
        <v>10673</v>
      </c>
      <c r="C30" s="2" t="s">
        <v>11</v>
      </c>
      <c r="D30" s="2" t="s">
        <v>12</v>
      </c>
      <c r="E30" s="2" t="s">
        <v>753</v>
      </c>
      <c r="F30" s="2" t="s">
        <v>795</v>
      </c>
      <c r="G30" s="2" t="s">
        <v>13</v>
      </c>
      <c r="H30" s="2" t="s">
        <v>13</v>
      </c>
      <c r="I30" s="1" t="s">
        <v>19</v>
      </c>
      <c r="J30" s="2">
        <v>2</v>
      </c>
    </row>
    <row r="31" spans="1:10" x14ac:dyDescent="0.25">
      <c r="A31" s="2" t="s">
        <v>1265</v>
      </c>
      <c r="B31" s="2">
        <v>8480</v>
      </c>
      <c r="C31" s="2" t="s">
        <v>11</v>
      </c>
      <c r="D31" s="2" t="s">
        <v>12</v>
      </c>
      <c r="E31" s="2" t="s">
        <v>756</v>
      </c>
      <c r="F31" s="2" t="s">
        <v>795</v>
      </c>
      <c r="G31" s="2" t="s">
        <v>13</v>
      </c>
      <c r="H31" s="2" t="s">
        <v>13</v>
      </c>
      <c r="I31" s="1" t="s">
        <v>10</v>
      </c>
      <c r="J31" s="2">
        <v>2</v>
      </c>
    </row>
    <row r="32" spans="1:10" x14ac:dyDescent="0.25">
      <c r="A32" s="2" t="s">
        <v>1266</v>
      </c>
      <c r="B32" s="2">
        <v>8570</v>
      </c>
      <c r="C32" s="2" t="s">
        <v>11</v>
      </c>
      <c r="D32" s="2" t="s">
        <v>12</v>
      </c>
      <c r="E32" s="2" t="s">
        <v>756</v>
      </c>
      <c r="F32" s="2" t="s">
        <v>795</v>
      </c>
      <c r="G32" s="2" t="s">
        <v>13</v>
      </c>
      <c r="H32" s="2" t="s">
        <v>13</v>
      </c>
      <c r="I32" s="1" t="s">
        <v>10</v>
      </c>
      <c r="J32" s="2">
        <v>2</v>
      </c>
    </row>
    <row r="33" spans="1:10" x14ac:dyDescent="0.25">
      <c r="A33" s="2" t="s">
        <v>1267</v>
      </c>
      <c r="B33" s="2">
        <v>8360</v>
      </c>
      <c r="C33" s="2" t="s">
        <v>11</v>
      </c>
      <c r="D33" s="2" t="s">
        <v>12</v>
      </c>
      <c r="E33" s="2" t="s">
        <v>756</v>
      </c>
      <c r="F33" s="2" t="s">
        <v>795</v>
      </c>
      <c r="G33" s="2" t="s">
        <v>13</v>
      </c>
      <c r="H33" s="2" t="s">
        <v>13</v>
      </c>
      <c r="I33" s="1" t="s">
        <v>10</v>
      </c>
      <c r="J33" s="2">
        <v>2</v>
      </c>
    </row>
    <row r="34" spans="1:10" x14ac:dyDescent="0.25">
      <c r="A34" s="2" t="s">
        <v>1268</v>
      </c>
      <c r="B34" s="2">
        <v>8314</v>
      </c>
      <c r="C34" s="2" t="s">
        <v>11</v>
      </c>
      <c r="D34" s="2" t="s">
        <v>12</v>
      </c>
      <c r="E34" s="2" t="s">
        <v>756</v>
      </c>
      <c r="F34" s="2" t="s">
        <v>795</v>
      </c>
      <c r="G34" s="2" t="s">
        <v>13</v>
      </c>
      <c r="H34" s="2" t="s">
        <v>13</v>
      </c>
      <c r="I34" s="1" t="s">
        <v>10</v>
      </c>
      <c r="J34" s="2">
        <v>2</v>
      </c>
    </row>
    <row r="35" spans="1:10" x14ac:dyDescent="0.25">
      <c r="A35" s="2" t="s">
        <v>1269</v>
      </c>
      <c r="B35" s="2">
        <v>7560</v>
      </c>
      <c r="C35" s="2" t="s">
        <v>11</v>
      </c>
      <c r="D35" s="2" t="s">
        <v>12</v>
      </c>
      <c r="E35" s="2" t="s">
        <v>756</v>
      </c>
      <c r="F35" s="2" t="s">
        <v>795</v>
      </c>
      <c r="G35" s="2" t="s">
        <v>13</v>
      </c>
      <c r="H35" s="2" t="s">
        <v>13</v>
      </c>
      <c r="I35" s="1" t="s">
        <v>10</v>
      </c>
      <c r="J35" s="2">
        <v>2</v>
      </c>
    </row>
    <row r="36" spans="1:10" x14ac:dyDescent="0.25">
      <c r="A36" s="2" t="s">
        <v>1270</v>
      </c>
      <c r="B36" s="2">
        <v>8406</v>
      </c>
      <c r="C36" s="2" t="s">
        <v>11</v>
      </c>
      <c r="D36" s="2" t="s">
        <v>12</v>
      </c>
      <c r="E36" s="2" t="s">
        <v>756</v>
      </c>
      <c r="F36" s="2" t="s">
        <v>795</v>
      </c>
      <c r="G36" s="2" t="s">
        <v>13</v>
      </c>
      <c r="H36" s="2" t="s">
        <v>13</v>
      </c>
      <c r="I36" s="1" t="s">
        <v>10</v>
      </c>
      <c r="J36" s="2">
        <v>2</v>
      </c>
    </row>
    <row r="37" spans="1:10" x14ac:dyDescent="0.25">
      <c r="A37" s="2" t="s">
        <v>1271</v>
      </c>
      <c r="B37" s="2">
        <v>745</v>
      </c>
      <c r="C37" s="2" t="s">
        <v>11</v>
      </c>
      <c r="D37" s="2" t="s">
        <v>12</v>
      </c>
      <c r="E37" s="2" t="s">
        <v>756</v>
      </c>
      <c r="F37" s="2" t="s">
        <v>795</v>
      </c>
      <c r="G37" s="2" t="s">
        <v>13</v>
      </c>
      <c r="H37" s="2" t="s">
        <v>13</v>
      </c>
      <c r="I37" s="1" t="s">
        <v>10</v>
      </c>
      <c r="J37" s="2">
        <v>2</v>
      </c>
    </row>
    <row r="38" spans="1:10" x14ac:dyDescent="0.25">
      <c r="A38" s="2" t="s">
        <v>1272</v>
      </c>
      <c r="B38" s="2">
        <v>803</v>
      </c>
      <c r="C38" s="2" t="s">
        <v>11</v>
      </c>
      <c r="D38" s="2" t="s">
        <v>12</v>
      </c>
      <c r="E38" s="2" t="s">
        <v>756</v>
      </c>
      <c r="F38" s="2" t="s">
        <v>795</v>
      </c>
      <c r="G38" s="2" t="s">
        <v>13</v>
      </c>
      <c r="H38" s="2" t="s">
        <v>13</v>
      </c>
      <c r="I38" s="1" t="s">
        <v>10</v>
      </c>
      <c r="J38" s="2">
        <v>2</v>
      </c>
    </row>
    <row r="39" spans="1:10" x14ac:dyDescent="0.25">
      <c r="A39" s="2" t="s">
        <v>1273</v>
      </c>
      <c r="B39" s="2">
        <v>861</v>
      </c>
      <c r="C39" s="2" t="s">
        <v>11</v>
      </c>
      <c r="D39" s="2" t="s">
        <v>12</v>
      </c>
      <c r="E39" s="2" t="s">
        <v>756</v>
      </c>
      <c r="F39" s="2" t="s">
        <v>795</v>
      </c>
      <c r="G39" s="2" t="s">
        <v>13</v>
      </c>
      <c r="H39" s="2" t="s">
        <v>13</v>
      </c>
      <c r="I39" s="1" t="s">
        <v>10</v>
      </c>
      <c r="J39" s="2">
        <v>2</v>
      </c>
    </row>
    <row r="40" spans="1:10" x14ac:dyDescent="0.25">
      <c r="A40" s="2" t="s">
        <v>14</v>
      </c>
      <c r="B40" s="2">
        <v>687</v>
      </c>
      <c r="C40" s="2" t="s">
        <v>11</v>
      </c>
      <c r="D40" s="2" t="s">
        <v>12</v>
      </c>
      <c r="E40" s="2" t="s">
        <v>756</v>
      </c>
      <c r="F40" s="2" t="s">
        <v>795</v>
      </c>
      <c r="G40" s="2" t="s">
        <v>13</v>
      </c>
      <c r="H40" s="2" t="s">
        <v>13</v>
      </c>
      <c r="I40" s="1" t="s">
        <v>10</v>
      </c>
      <c r="J40" s="2">
        <v>2</v>
      </c>
    </row>
    <row r="41" spans="1:10" x14ac:dyDescent="0.25">
      <c r="A41" s="2" t="s">
        <v>9</v>
      </c>
      <c r="B41" s="2">
        <v>247</v>
      </c>
      <c r="C41" s="2" t="s">
        <v>11</v>
      </c>
      <c r="D41" s="2" t="s">
        <v>12</v>
      </c>
      <c r="E41" s="2" t="s">
        <v>756</v>
      </c>
      <c r="F41" s="2" t="s">
        <v>795</v>
      </c>
      <c r="G41" s="2" t="s">
        <v>13</v>
      </c>
      <c r="H41" s="2" t="s">
        <v>13</v>
      </c>
      <c r="I41" s="1" t="s">
        <v>10</v>
      </c>
      <c r="J41" s="2">
        <v>2</v>
      </c>
    </row>
    <row r="42" spans="1:10" x14ac:dyDescent="0.25">
      <c r="A42" s="2" t="s">
        <v>926</v>
      </c>
      <c r="B42" s="2">
        <v>10033</v>
      </c>
      <c r="C42" s="2" t="s">
        <v>213</v>
      </c>
      <c r="D42" s="2" t="s">
        <v>213</v>
      </c>
      <c r="E42" s="2" t="s">
        <v>757</v>
      </c>
      <c r="F42" s="2" t="s">
        <v>821</v>
      </c>
      <c r="G42" s="2" t="s">
        <v>768</v>
      </c>
      <c r="H42" s="2" t="s">
        <v>768</v>
      </c>
      <c r="I42" s="1" t="s">
        <v>19</v>
      </c>
      <c r="J42" s="2">
        <v>3</v>
      </c>
    </row>
    <row r="43" spans="1:10" x14ac:dyDescent="0.25">
      <c r="A43" s="2" t="s">
        <v>927</v>
      </c>
      <c r="B43" s="2">
        <v>10448</v>
      </c>
      <c r="C43" s="2" t="s">
        <v>213</v>
      </c>
      <c r="D43" s="2" t="s">
        <v>213</v>
      </c>
      <c r="E43" s="2" t="s">
        <v>757</v>
      </c>
      <c r="F43" s="2" t="s">
        <v>821</v>
      </c>
      <c r="G43" s="2" t="s">
        <v>768</v>
      </c>
      <c r="H43" s="2" t="s">
        <v>768</v>
      </c>
      <c r="I43" s="1" t="s">
        <v>19</v>
      </c>
      <c r="J43" s="2">
        <v>3</v>
      </c>
    </row>
    <row r="44" spans="1:10" x14ac:dyDescent="0.25">
      <c r="A44" s="2" t="s">
        <v>928</v>
      </c>
      <c r="B44" s="2">
        <v>10116</v>
      </c>
      <c r="C44" s="2" t="s">
        <v>213</v>
      </c>
      <c r="D44" s="2" t="s">
        <v>213</v>
      </c>
      <c r="E44" s="2" t="s">
        <v>757</v>
      </c>
      <c r="F44" s="2" t="s">
        <v>821</v>
      </c>
      <c r="G44" s="2" t="s">
        <v>768</v>
      </c>
      <c r="H44" s="2" t="s">
        <v>768</v>
      </c>
      <c r="I44" s="1" t="s">
        <v>19</v>
      </c>
      <c r="J44" s="2">
        <v>3</v>
      </c>
    </row>
    <row r="45" spans="1:10" x14ac:dyDescent="0.25">
      <c r="A45" s="2" t="s">
        <v>929</v>
      </c>
      <c r="B45" s="2">
        <v>10365</v>
      </c>
      <c r="C45" s="2" t="s">
        <v>213</v>
      </c>
      <c r="D45" s="2" t="s">
        <v>213</v>
      </c>
      <c r="E45" s="2" t="s">
        <v>757</v>
      </c>
      <c r="F45" s="2" t="s">
        <v>821</v>
      </c>
      <c r="G45" s="2" t="s">
        <v>768</v>
      </c>
      <c r="H45" s="2" t="s">
        <v>768</v>
      </c>
      <c r="I45" s="1" t="s">
        <v>19</v>
      </c>
      <c r="J45" s="2">
        <v>3</v>
      </c>
    </row>
    <row r="46" spans="1:10" x14ac:dyDescent="0.25">
      <c r="A46" s="2" t="s">
        <v>930</v>
      </c>
      <c r="B46" s="2">
        <v>9950</v>
      </c>
      <c r="C46" s="2" t="s">
        <v>213</v>
      </c>
      <c r="D46" s="2" t="s">
        <v>213</v>
      </c>
      <c r="E46" s="2" t="s">
        <v>757</v>
      </c>
      <c r="F46" s="2" t="s">
        <v>821</v>
      </c>
      <c r="G46" s="2" t="s">
        <v>768</v>
      </c>
      <c r="H46" s="2" t="s">
        <v>768</v>
      </c>
      <c r="I46" s="1" t="s">
        <v>19</v>
      </c>
      <c r="J46" s="2">
        <v>3</v>
      </c>
    </row>
    <row r="47" spans="1:10" x14ac:dyDescent="0.25">
      <c r="A47" s="2" t="s">
        <v>931</v>
      </c>
      <c r="B47" s="2">
        <v>10199</v>
      </c>
      <c r="C47" s="2" t="s">
        <v>213</v>
      </c>
      <c r="D47" s="2" t="s">
        <v>213</v>
      </c>
      <c r="E47" s="2" t="s">
        <v>757</v>
      </c>
      <c r="F47" s="2" t="s">
        <v>821</v>
      </c>
      <c r="G47" s="2" t="s">
        <v>768</v>
      </c>
      <c r="H47" s="2" t="s">
        <v>768</v>
      </c>
      <c r="I47" s="1" t="s">
        <v>19</v>
      </c>
      <c r="J47" s="2">
        <v>3</v>
      </c>
    </row>
    <row r="48" spans="1:10" x14ac:dyDescent="0.25">
      <c r="A48" s="2" t="s">
        <v>932</v>
      </c>
      <c r="B48" s="2">
        <v>10282</v>
      </c>
      <c r="C48" s="2" t="s">
        <v>213</v>
      </c>
      <c r="D48" s="2" t="s">
        <v>213</v>
      </c>
      <c r="E48" s="2" t="s">
        <v>757</v>
      </c>
      <c r="F48" s="2" t="s">
        <v>821</v>
      </c>
      <c r="G48" s="2" t="s">
        <v>768</v>
      </c>
      <c r="H48" s="2" t="s">
        <v>768</v>
      </c>
      <c r="I48" s="1" t="s">
        <v>19</v>
      </c>
      <c r="J48" s="2">
        <v>3</v>
      </c>
    </row>
    <row r="49" spans="1:10" x14ac:dyDescent="0.25">
      <c r="A49" s="2" t="s">
        <v>933</v>
      </c>
      <c r="B49" s="2">
        <v>9886</v>
      </c>
      <c r="C49" s="2" t="s">
        <v>213</v>
      </c>
      <c r="D49" s="2" t="s">
        <v>213</v>
      </c>
      <c r="E49" s="2" t="s">
        <v>757</v>
      </c>
      <c r="F49" s="2" t="s">
        <v>821</v>
      </c>
      <c r="G49" s="2" t="s">
        <v>768</v>
      </c>
      <c r="H49" s="2" t="s">
        <v>768</v>
      </c>
      <c r="I49" s="1" t="s">
        <v>19</v>
      </c>
      <c r="J49" s="2">
        <v>3</v>
      </c>
    </row>
    <row r="50" spans="1:10" x14ac:dyDescent="0.25">
      <c r="A50" s="2" t="s">
        <v>934</v>
      </c>
      <c r="B50" s="2">
        <v>10748</v>
      </c>
      <c r="C50" s="2" t="s">
        <v>213</v>
      </c>
      <c r="D50" s="2" t="s">
        <v>213</v>
      </c>
      <c r="E50" s="2" t="s">
        <v>757</v>
      </c>
      <c r="F50" s="2" t="s">
        <v>821</v>
      </c>
      <c r="G50" s="2" t="s">
        <v>768</v>
      </c>
      <c r="H50" s="2" t="s">
        <v>768</v>
      </c>
      <c r="I50" s="1" t="s">
        <v>19</v>
      </c>
      <c r="J50" s="2">
        <v>3</v>
      </c>
    </row>
    <row r="51" spans="1:10" x14ac:dyDescent="0.25">
      <c r="A51" s="2" t="s">
        <v>935</v>
      </c>
      <c r="B51" s="2">
        <v>10823</v>
      </c>
      <c r="C51" s="2" t="s">
        <v>213</v>
      </c>
      <c r="D51" s="2" t="s">
        <v>213</v>
      </c>
      <c r="E51" s="2" t="s">
        <v>757</v>
      </c>
      <c r="F51" s="2" t="s">
        <v>821</v>
      </c>
      <c r="G51" s="2" t="s">
        <v>768</v>
      </c>
      <c r="H51" s="2" t="s">
        <v>768</v>
      </c>
      <c r="I51" s="1" t="s">
        <v>19</v>
      </c>
      <c r="J51" s="2">
        <v>3</v>
      </c>
    </row>
    <row r="52" spans="1:10" x14ac:dyDescent="0.25">
      <c r="A52" s="2" t="s">
        <v>936</v>
      </c>
      <c r="B52" s="2">
        <v>11740</v>
      </c>
      <c r="C52" s="2" t="s">
        <v>213</v>
      </c>
      <c r="D52" s="2" t="s">
        <v>213</v>
      </c>
      <c r="E52" s="2" t="s">
        <v>757</v>
      </c>
      <c r="F52" s="2" t="s">
        <v>821</v>
      </c>
      <c r="G52" s="2" t="s">
        <v>768</v>
      </c>
      <c r="H52" s="2" t="s">
        <v>768</v>
      </c>
      <c r="I52" s="1" t="s">
        <v>19</v>
      </c>
      <c r="J52" s="2">
        <v>3</v>
      </c>
    </row>
    <row r="53" spans="1:10" x14ac:dyDescent="0.25">
      <c r="A53" s="2" t="s">
        <v>937</v>
      </c>
      <c r="B53" s="2">
        <v>5006</v>
      </c>
      <c r="C53" s="2" t="s">
        <v>213</v>
      </c>
      <c r="D53" s="2" t="s">
        <v>213</v>
      </c>
      <c r="E53" s="2" t="s">
        <v>757</v>
      </c>
      <c r="F53" s="2" t="s">
        <v>821</v>
      </c>
      <c r="G53" s="2" t="s">
        <v>768</v>
      </c>
      <c r="H53" s="2" t="s">
        <v>768</v>
      </c>
      <c r="I53" s="1" t="s">
        <v>19</v>
      </c>
      <c r="J53" s="2">
        <v>3</v>
      </c>
    </row>
    <row r="54" spans="1:10" x14ac:dyDescent="0.25">
      <c r="A54" s="2" t="s">
        <v>938</v>
      </c>
      <c r="B54" s="2">
        <v>5124</v>
      </c>
      <c r="C54" s="2" t="s">
        <v>213</v>
      </c>
      <c r="D54" s="2" t="s">
        <v>213</v>
      </c>
      <c r="E54" s="2" t="s">
        <v>757</v>
      </c>
      <c r="F54" s="2" t="s">
        <v>821</v>
      </c>
      <c r="G54" s="2" t="s">
        <v>768</v>
      </c>
      <c r="H54" s="2" t="s">
        <v>768</v>
      </c>
      <c r="I54" s="1" t="s">
        <v>19</v>
      </c>
      <c r="J54" s="2">
        <v>3</v>
      </c>
    </row>
    <row r="55" spans="1:10" x14ac:dyDescent="0.25">
      <c r="A55" s="2" t="s">
        <v>939</v>
      </c>
      <c r="B55" s="2">
        <v>5065</v>
      </c>
      <c r="C55" s="2" t="s">
        <v>213</v>
      </c>
      <c r="D55" s="2" t="s">
        <v>213</v>
      </c>
      <c r="E55" s="2" t="s">
        <v>757</v>
      </c>
      <c r="F55" s="2" t="s">
        <v>821</v>
      </c>
      <c r="G55" s="2" t="s">
        <v>768</v>
      </c>
      <c r="H55" s="2" t="s">
        <v>768</v>
      </c>
      <c r="I55" s="1" t="s">
        <v>19</v>
      </c>
      <c r="J55" s="2">
        <v>3</v>
      </c>
    </row>
    <row r="56" spans="1:10" x14ac:dyDescent="0.25">
      <c r="A56" s="2" t="s">
        <v>940</v>
      </c>
      <c r="B56" s="2">
        <v>5242</v>
      </c>
      <c r="C56" s="2" t="s">
        <v>213</v>
      </c>
      <c r="D56" s="2" t="s">
        <v>213</v>
      </c>
      <c r="E56" s="2" t="s">
        <v>757</v>
      </c>
      <c r="F56" s="2" t="s">
        <v>821</v>
      </c>
      <c r="G56" s="2" t="s">
        <v>768</v>
      </c>
      <c r="H56" s="2" t="s">
        <v>768</v>
      </c>
      <c r="I56" s="1" t="s">
        <v>19</v>
      </c>
      <c r="J56" s="2">
        <v>3</v>
      </c>
    </row>
    <row r="57" spans="1:10" x14ac:dyDescent="0.25">
      <c r="A57" s="2" t="s">
        <v>941</v>
      </c>
      <c r="B57" s="2">
        <v>5309</v>
      </c>
      <c r="C57" s="2" t="s">
        <v>213</v>
      </c>
      <c r="D57" s="2" t="s">
        <v>213</v>
      </c>
      <c r="E57" s="2" t="s">
        <v>757</v>
      </c>
      <c r="F57" s="2" t="s">
        <v>821</v>
      </c>
      <c r="G57" s="2" t="s">
        <v>768</v>
      </c>
      <c r="H57" s="2" t="s">
        <v>768</v>
      </c>
      <c r="I57" s="1" t="s">
        <v>19</v>
      </c>
      <c r="J57" s="2">
        <v>3</v>
      </c>
    </row>
    <row r="58" spans="1:10" x14ac:dyDescent="0.25">
      <c r="A58" s="2" t="s">
        <v>942</v>
      </c>
      <c r="B58" s="2">
        <v>5441</v>
      </c>
      <c r="C58" s="2" t="s">
        <v>213</v>
      </c>
      <c r="D58" s="2" t="s">
        <v>213</v>
      </c>
      <c r="E58" s="2" t="s">
        <v>757</v>
      </c>
      <c r="F58" s="2" t="s">
        <v>821</v>
      </c>
      <c r="G58" s="2" t="s">
        <v>768</v>
      </c>
      <c r="H58" s="2" t="s">
        <v>768</v>
      </c>
      <c r="I58" s="1" t="s">
        <v>19</v>
      </c>
      <c r="J58" s="2">
        <v>3</v>
      </c>
    </row>
    <row r="59" spans="1:10" x14ac:dyDescent="0.25">
      <c r="A59" s="2" t="s">
        <v>943</v>
      </c>
      <c r="B59" s="2">
        <v>5368</v>
      </c>
      <c r="C59" s="2" t="s">
        <v>213</v>
      </c>
      <c r="D59" s="2" t="s">
        <v>213</v>
      </c>
      <c r="E59" s="2" t="s">
        <v>757</v>
      </c>
      <c r="F59" s="2" t="s">
        <v>821</v>
      </c>
      <c r="G59" s="2" t="s">
        <v>768</v>
      </c>
      <c r="H59" s="2" t="s">
        <v>768</v>
      </c>
      <c r="I59" s="1" t="s">
        <v>19</v>
      </c>
      <c r="J59" s="2">
        <v>3</v>
      </c>
    </row>
    <row r="60" spans="1:10" x14ac:dyDescent="0.25">
      <c r="A60" s="2" t="s">
        <v>944</v>
      </c>
      <c r="B60" s="2">
        <v>5508</v>
      </c>
      <c r="C60" s="2" t="s">
        <v>213</v>
      </c>
      <c r="D60" s="2" t="s">
        <v>213</v>
      </c>
      <c r="E60" s="2" t="s">
        <v>757</v>
      </c>
      <c r="F60" s="2" t="s">
        <v>821</v>
      </c>
      <c r="G60" s="2" t="s">
        <v>768</v>
      </c>
      <c r="H60" s="2" t="s">
        <v>768</v>
      </c>
      <c r="I60" s="1" t="s">
        <v>19</v>
      </c>
      <c r="J60" s="2">
        <v>3</v>
      </c>
    </row>
    <row r="61" spans="1:10" x14ac:dyDescent="0.25">
      <c r="A61" s="2" t="s">
        <v>945</v>
      </c>
      <c r="B61" s="2">
        <v>5567</v>
      </c>
      <c r="C61" s="2" t="s">
        <v>213</v>
      </c>
      <c r="D61" s="2" t="s">
        <v>213</v>
      </c>
      <c r="E61" s="2" t="s">
        <v>757</v>
      </c>
      <c r="F61" s="2" t="s">
        <v>821</v>
      </c>
      <c r="G61" s="2" t="s">
        <v>768</v>
      </c>
      <c r="H61" s="2" t="s">
        <v>768</v>
      </c>
      <c r="I61" s="1" t="s">
        <v>19</v>
      </c>
      <c r="J61" s="2">
        <v>3</v>
      </c>
    </row>
    <row r="62" spans="1:10" x14ac:dyDescent="0.25">
      <c r="A62" s="2" t="s">
        <v>946</v>
      </c>
      <c r="B62" s="2">
        <v>5636</v>
      </c>
      <c r="C62" s="2" t="s">
        <v>213</v>
      </c>
      <c r="D62" s="2" t="s">
        <v>213</v>
      </c>
      <c r="E62" s="2" t="s">
        <v>757</v>
      </c>
      <c r="F62" s="2" t="s">
        <v>821</v>
      </c>
      <c r="G62" s="2" t="s">
        <v>768</v>
      </c>
      <c r="H62" s="2" t="s">
        <v>768</v>
      </c>
      <c r="I62" s="1" t="s">
        <v>19</v>
      </c>
      <c r="J62" s="2">
        <v>3</v>
      </c>
    </row>
    <row r="63" spans="1:10" x14ac:dyDescent="0.25">
      <c r="A63" s="2" t="s">
        <v>947</v>
      </c>
      <c r="B63" s="2">
        <v>5703</v>
      </c>
      <c r="C63" s="2" t="s">
        <v>213</v>
      </c>
      <c r="D63" s="2" t="s">
        <v>213</v>
      </c>
      <c r="E63" s="2" t="s">
        <v>757</v>
      </c>
      <c r="F63" s="2" t="s">
        <v>821</v>
      </c>
      <c r="G63" s="2" t="s">
        <v>768</v>
      </c>
      <c r="H63" s="2" t="s">
        <v>768</v>
      </c>
      <c r="I63" s="1" t="s">
        <v>19</v>
      </c>
      <c r="J63" s="2">
        <v>3</v>
      </c>
    </row>
    <row r="64" spans="1:10" x14ac:dyDescent="0.25">
      <c r="A64" s="2" t="s">
        <v>948</v>
      </c>
      <c r="B64" s="2">
        <v>5770</v>
      </c>
      <c r="C64" s="2" t="s">
        <v>213</v>
      </c>
      <c r="D64" s="2" t="s">
        <v>213</v>
      </c>
      <c r="E64" s="2" t="s">
        <v>757</v>
      </c>
      <c r="F64" s="2" t="s">
        <v>821</v>
      </c>
      <c r="G64" s="2" t="s">
        <v>768</v>
      </c>
      <c r="H64" s="2" t="s">
        <v>768</v>
      </c>
      <c r="I64" s="1" t="s">
        <v>19</v>
      </c>
      <c r="J64" s="2">
        <v>3</v>
      </c>
    </row>
    <row r="65" spans="1:10" x14ac:dyDescent="0.25">
      <c r="A65" s="2" t="s">
        <v>949</v>
      </c>
      <c r="B65" s="2">
        <v>5837</v>
      </c>
      <c r="C65" s="2" t="s">
        <v>213</v>
      </c>
      <c r="D65" s="2" t="s">
        <v>213</v>
      </c>
      <c r="E65" s="2" t="s">
        <v>757</v>
      </c>
      <c r="F65" s="2" t="s">
        <v>821</v>
      </c>
      <c r="G65" s="2" t="s">
        <v>768</v>
      </c>
      <c r="H65" s="2" t="s">
        <v>768</v>
      </c>
      <c r="I65" s="1" t="s">
        <v>19</v>
      </c>
      <c r="J65" s="2">
        <v>3</v>
      </c>
    </row>
    <row r="66" spans="1:10" x14ac:dyDescent="0.25">
      <c r="A66" s="2" t="s">
        <v>950</v>
      </c>
      <c r="B66" s="2">
        <v>6022</v>
      </c>
      <c r="C66" s="2" t="s">
        <v>213</v>
      </c>
      <c r="D66" s="2" t="s">
        <v>213</v>
      </c>
      <c r="E66" s="2" t="s">
        <v>757</v>
      </c>
      <c r="F66" s="2" t="s">
        <v>821</v>
      </c>
      <c r="G66" s="2" t="s">
        <v>768</v>
      </c>
      <c r="H66" s="2" t="s">
        <v>768</v>
      </c>
      <c r="I66" s="1" t="s">
        <v>19</v>
      </c>
      <c r="J66" s="2">
        <v>3</v>
      </c>
    </row>
    <row r="67" spans="1:10" x14ac:dyDescent="0.25">
      <c r="A67" s="2" t="s">
        <v>951</v>
      </c>
      <c r="B67" s="2">
        <v>5183</v>
      </c>
      <c r="C67" s="2" t="s">
        <v>213</v>
      </c>
      <c r="D67" s="2" t="s">
        <v>213</v>
      </c>
      <c r="E67" s="2" t="s">
        <v>757</v>
      </c>
      <c r="F67" s="2" t="s">
        <v>821</v>
      </c>
      <c r="G67" s="2" t="s">
        <v>768</v>
      </c>
      <c r="H67" s="2" t="s">
        <v>768</v>
      </c>
      <c r="I67" s="1" t="s">
        <v>19</v>
      </c>
      <c r="J67" s="2">
        <v>3</v>
      </c>
    </row>
    <row r="68" spans="1:10" x14ac:dyDescent="0.25">
      <c r="A68" s="2" t="s">
        <v>952</v>
      </c>
      <c r="B68" s="2">
        <v>5904</v>
      </c>
      <c r="C68" s="2" t="s">
        <v>213</v>
      </c>
      <c r="D68" s="2" t="s">
        <v>213</v>
      </c>
      <c r="E68" s="2" t="s">
        <v>757</v>
      </c>
      <c r="F68" s="2" t="s">
        <v>821</v>
      </c>
      <c r="G68" s="2" t="s">
        <v>768</v>
      </c>
      <c r="H68" s="2" t="s">
        <v>768</v>
      </c>
      <c r="I68" s="1" t="s">
        <v>19</v>
      </c>
      <c r="J68" s="2">
        <v>3</v>
      </c>
    </row>
    <row r="69" spans="1:10" x14ac:dyDescent="0.25">
      <c r="A69" s="2" t="s">
        <v>953</v>
      </c>
      <c r="B69" s="2">
        <v>6148</v>
      </c>
      <c r="C69" s="2" t="s">
        <v>213</v>
      </c>
      <c r="D69" s="2" t="s">
        <v>213</v>
      </c>
      <c r="E69" s="2" t="s">
        <v>757</v>
      </c>
      <c r="F69" s="2" t="s">
        <v>821</v>
      </c>
      <c r="G69" s="2" t="s">
        <v>768</v>
      </c>
      <c r="H69" s="2" t="s">
        <v>768</v>
      </c>
      <c r="I69" s="1" t="s">
        <v>19</v>
      </c>
      <c r="J69" s="2">
        <v>3</v>
      </c>
    </row>
    <row r="70" spans="1:10" x14ac:dyDescent="0.25">
      <c r="A70" s="2" t="s">
        <v>954</v>
      </c>
      <c r="B70" s="2">
        <v>3126</v>
      </c>
      <c r="C70" s="2" t="s">
        <v>213</v>
      </c>
      <c r="D70" s="2" t="s">
        <v>213</v>
      </c>
      <c r="E70" s="2" t="s">
        <v>757</v>
      </c>
      <c r="F70" s="2" t="s">
        <v>821</v>
      </c>
      <c r="G70" s="2" t="s">
        <v>768</v>
      </c>
      <c r="H70" s="2" t="s">
        <v>768</v>
      </c>
      <c r="I70" s="1" t="s">
        <v>19</v>
      </c>
      <c r="J70" s="2">
        <v>3</v>
      </c>
    </row>
    <row r="71" spans="1:10" x14ac:dyDescent="0.25">
      <c r="A71" s="2" t="s">
        <v>955</v>
      </c>
      <c r="B71" s="2">
        <v>2890</v>
      </c>
      <c r="C71" s="2" t="s">
        <v>213</v>
      </c>
      <c r="D71" s="2" t="s">
        <v>213</v>
      </c>
      <c r="E71" s="2" t="s">
        <v>757</v>
      </c>
      <c r="F71" s="2" t="s">
        <v>821</v>
      </c>
      <c r="G71" s="2" t="s">
        <v>768</v>
      </c>
      <c r="H71" s="2" t="s">
        <v>768</v>
      </c>
      <c r="I71" s="1" t="s">
        <v>19</v>
      </c>
      <c r="J71" s="2">
        <v>3</v>
      </c>
    </row>
    <row r="72" spans="1:10" x14ac:dyDescent="0.25">
      <c r="A72" s="2" t="s">
        <v>956</v>
      </c>
      <c r="B72" s="2">
        <v>2949</v>
      </c>
      <c r="C72" s="2" t="s">
        <v>213</v>
      </c>
      <c r="D72" s="2" t="s">
        <v>213</v>
      </c>
      <c r="E72" s="2" t="s">
        <v>757</v>
      </c>
      <c r="F72" s="2" t="s">
        <v>821</v>
      </c>
      <c r="G72" s="2" t="s">
        <v>768</v>
      </c>
      <c r="H72" s="2" t="s">
        <v>768</v>
      </c>
      <c r="I72" s="1" t="s">
        <v>19</v>
      </c>
      <c r="J72" s="2">
        <v>3</v>
      </c>
    </row>
    <row r="73" spans="1:10" x14ac:dyDescent="0.25">
      <c r="A73" s="2" t="s">
        <v>957</v>
      </c>
      <c r="B73" s="2">
        <v>3008</v>
      </c>
      <c r="C73" s="2" t="s">
        <v>213</v>
      </c>
      <c r="D73" s="2" t="s">
        <v>213</v>
      </c>
      <c r="E73" s="2" t="s">
        <v>757</v>
      </c>
      <c r="F73" s="2" t="s">
        <v>821</v>
      </c>
      <c r="G73" s="2" t="s">
        <v>768</v>
      </c>
      <c r="H73" s="2" t="s">
        <v>768</v>
      </c>
      <c r="I73" s="1" t="s">
        <v>19</v>
      </c>
      <c r="J73" s="2">
        <v>3</v>
      </c>
    </row>
    <row r="74" spans="1:10" x14ac:dyDescent="0.25">
      <c r="A74" s="2" t="s">
        <v>958</v>
      </c>
      <c r="B74" s="2">
        <v>3067</v>
      </c>
      <c r="C74" s="2" t="s">
        <v>213</v>
      </c>
      <c r="D74" s="2" t="s">
        <v>213</v>
      </c>
      <c r="E74" s="2" t="s">
        <v>757</v>
      </c>
      <c r="F74" s="2" t="s">
        <v>821</v>
      </c>
      <c r="G74" s="2" t="s">
        <v>768</v>
      </c>
      <c r="H74" s="2" t="s">
        <v>768</v>
      </c>
      <c r="I74" s="1" t="s">
        <v>19</v>
      </c>
      <c r="J74" s="2">
        <v>3</v>
      </c>
    </row>
    <row r="75" spans="1:10" x14ac:dyDescent="0.25">
      <c r="A75" s="2" t="s">
        <v>959</v>
      </c>
      <c r="B75" s="2">
        <v>4571</v>
      </c>
      <c r="C75" s="2" t="s">
        <v>213</v>
      </c>
      <c r="D75" s="2" t="s">
        <v>213</v>
      </c>
      <c r="E75" s="2" t="s">
        <v>757</v>
      </c>
      <c r="F75" s="2" t="s">
        <v>821</v>
      </c>
      <c r="G75" s="2" t="s">
        <v>768</v>
      </c>
      <c r="H75" s="2" t="s">
        <v>768</v>
      </c>
      <c r="I75" s="1" t="s">
        <v>19</v>
      </c>
      <c r="J75" s="2">
        <v>3</v>
      </c>
    </row>
    <row r="76" spans="1:10" x14ac:dyDescent="0.25">
      <c r="A76" s="2" t="s">
        <v>960</v>
      </c>
      <c r="B76" s="2">
        <v>4504</v>
      </c>
      <c r="C76" s="2" t="s">
        <v>213</v>
      </c>
      <c r="D76" s="2" t="s">
        <v>213</v>
      </c>
      <c r="E76" s="2" t="s">
        <v>757</v>
      </c>
      <c r="F76" s="2" t="s">
        <v>821</v>
      </c>
      <c r="G76" s="2" t="s">
        <v>768</v>
      </c>
      <c r="H76" s="2" t="s">
        <v>768</v>
      </c>
      <c r="I76" s="1" t="s">
        <v>19</v>
      </c>
      <c r="J76" s="2">
        <v>3</v>
      </c>
    </row>
    <row r="77" spans="1:10" x14ac:dyDescent="0.25">
      <c r="A77" s="2" t="s">
        <v>961</v>
      </c>
      <c r="B77" s="2">
        <v>3303</v>
      </c>
      <c r="C77" s="2" t="s">
        <v>213</v>
      </c>
      <c r="D77" s="2" t="s">
        <v>213</v>
      </c>
      <c r="E77" s="2" t="s">
        <v>757</v>
      </c>
      <c r="F77" s="2" t="s">
        <v>821</v>
      </c>
      <c r="G77" s="2" t="s">
        <v>768</v>
      </c>
      <c r="H77" s="2" t="s">
        <v>768</v>
      </c>
      <c r="I77" s="1" t="s">
        <v>19</v>
      </c>
      <c r="J77" s="2">
        <v>3</v>
      </c>
    </row>
    <row r="78" spans="1:10" x14ac:dyDescent="0.25">
      <c r="A78" s="2" t="s">
        <v>962</v>
      </c>
      <c r="B78" s="2">
        <v>3421</v>
      </c>
      <c r="C78" s="2" t="s">
        <v>213</v>
      </c>
      <c r="D78" s="2" t="s">
        <v>213</v>
      </c>
      <c r="E78" s="2" t="s">
        <v>757</v>
      </c>
      <c r="F78" s="2" t="s">
        <v>821</v>
      </c>
      <c r="G78" s="2" t="s">
        <v>768</v>
      </c>
      <c r="H78" s="2" t="s">
        <v>768</v>
      </c>
      <c r="I78" s="1" t="s">
        <v>19</v>
      </c>
      <c r="J78" s="2">
        <v>3</v>
      </c>
    </row>
    <row r="79" spans="1:10" x14ac:dyDescent="0.25">
      <c r="A79" s="2" t="s">
        <v>963</v>
      </c>
      <c r="B79" s="2">
        <v>3362</v>
      </c>
      <c r="C79" s="2" t="s">
        <v>213</v>
      </c>
      <c r="D79" s="2" t="s">
        <v>213</v>
      </c>
      <c r="E79" s="2" t="s">
        <v>757</v>
      </c>
      <c r="F79" s="2" t="s">
        <v>821</v>
      </c>
      <c r="G79" s="2" t="s">
        <v>768</v>
      </c>
      <c r="H79" s="2" t="s">
        <v>768</v>
      </c>
      <c r="I79" s="1" t="s">
        <v>19</v>
      </c>
      <c r="J79" s="2">
        <v>3</v>
      </c>
    </row>
    <row r="80" spans="1:10" x14ac:dyDescent="0.25">
      <c r="A80" s="2" t="s">
        <v>964</v>
      </c>
      <c r="B80" s="2">
        <v>3539</v>
      </c>
      <c r="C80" s="2" t="s">
        <v>213</v>
      </c>
      <c r="D80" s="2" t="s">
        <v>213</v>
      </c>
      <c r="E80" s="2" t="s">
        <v>757</v>
      </c>
      <c r="F80" s="2" t="s">
        <v>821</v>
      </c>
      <c r="G80" s="2" t="s">
        <v>768</v>
      </c>
      <c r="H80" s="2" t="s">
        <v>768</v>
      </c>
      <c r="I80" s="1" t="s">
        <v>19</v>
      </c>
      <c r="J80" s="2">
        <v>3</v>
      </c>
    </row>
    <row r="81" spans="1:10" x14ac:dyDescent="0.25">
      <c r="A81" s="2" t="s">
        <v>965</v>
      </c>
      <c r="B81" s="2">
        <v>3606</v>
      </c>
      <c r="C81" s="2" t="s">
        <v>213</v>
      </c>
      <c r="D81" s="2" t="s">
        <v>213</v>
      </c>
      <c r="E81" s="2" t="s">
        <v>757</v>
      </c>
      <c r="F81" s="2" t="s">
        <v>821</v>
      </c>
      <c r="G81" s="2" t="s">
        <v>768</v>
      </c>
      <c r="H81" s="2" t="s">
        <v>768</v>
      </c>
      <c r="I81" s="1" t="s">
        <v>19</v>
      </c>
      <c r="J81" s="2">
        <v>3</v>
      </c>
    </row>
    <row r="82" spans="1:10" x14ac:dyDescent="0.25">
      <c r="A82" s="2" t="s">
        <v>966</v>
      </c>
      <c r="B82" s="2">
        <v>3738</v>
      </c>
      <c r="C82" s="2" t="s">
        <v>213</v>
      </c>
      <c r="D82" s="2" t="s">
        <v>213</v>
      </c>
      <c r="E82" s="2" t="s">
        <v>757</v>
      </c>
      <c r="F82" s="2" t="s">
        <v>821</v>
      </c>
      <c r="G82" s="2" t="s">
        <v>768</v>
      </c>
      <c r="H82" s="2" t="s">
        <v>768</v>
      </c>
      <c r="I82" s="1" t="s">
        <v>19</v>
      </c>
      <c r="J82" s="2">
        <v>3</v>
      </c>
    </row>
    <row r="83" spans="1:10" x14ac:dyDescent="0.25">
      <c r="A83" s="2" t="s">
        <v>967</v>
      </c>
      <c r="B83" s="2">
        <v>3665</v>
      </c>
      <c r="C83" s="2" t="s">
        <v>213</v>
      </c>
      <c r="D83" s="2" t="s">
        <v>213</v>
      </c>
      <c r="E83" s="2" t="s">
        <v>757</v>
      </c>
      <c r="F83" s="2" t="s">
        <v>821</v>
      </c>
      <c r="G83" s="2" t="s">
        <v>768</v>
      </c>
      <c r="H83" s="2" t="s">
        <v>768</v>
      </c>
      <c r="I83" s="1" t="s">
        <v>19</v>
      </c>
      <c r="J83" s="2">
        <v>3</v>
      </c>
    </row>
    <row r="84" spans="1:10" x14ac:dyDescent="0.25">
      <c r="A84" s="2" t="s">
        <v>968</v>
      </c>
      <c r="B84" s="2">
        <v>3805</v>
      </c>
      <c r="C84" s="2" t="s">
        <v>213</v>
      </c>
      <c r="D84" s="2" t="s">
        <v>213</v>
      </c>
      <c r="E84" s="2" t="s">
        <v>757</v>
      </c>
      <c r="F84" s="2" t="s">
        <v>821</v>
      </c>
      <c r="G84" s="2" t="s">
        <v>768</v>
      </c>
      <c r="H84" s="2" t="s">
        <v>768</v>
      </c>
      <c r="I84" s="1" t="s">
        <v>19</v>
      </c>
      <c r="J84" s="2">
        <v>3</v>
      </c>
    </row>
    <row r="85" spans="1:10" x14ac:dyDescent="0.25">
      <c r="A85" s="2" t="s">
        <v>969</v>
      </c>
      <c r="B85" s="2">
        <v>3864</v>
      </c>
      <c r="C85" s="2" t="s">
        <v>213</v>
      </c>
      <c r="D85" s="2" t="s">
        <v>213</v>
      </c>
      <c r="E85" s="2" t="s">
        <v>757</v>
      </c>
      <c r="F85" s="2" t="s">
        <v>821</v>
      </c>
      <c r="G85" s="2" t="s">
        <v>768</v>
      </c>
      <c r="H85" s="2" t="s">
        <v>768</v>
      </c>
      <c r="I85" s="1" t="s">
        <v>19</v>
      </c>
      <c r="J85" s="2">
        <v>3</v>
      </c>
    </row>
    <row r="86" spans="1:10" x14ac:dyDescent="0.25">
      <c r="A86" s="2" t="s">
        <v>970</v>
      </c>
      <c r="B86" s="2">
        <v>3933</v>
      </c>
      <c r="C86" s="2" t="s">
        <v>213</v>
      </c>
      <c r="D86" s="2" t="s">
        <v>213</v>
      </c>
      <c r="E86" s="2" t="s">
        <v>757</v>
      </c>
      <c r="F86" s="2" t="s">
        <v>821</v>
      </c>
      <c r="G86" s="2" t="s">
        <v>768</v>
      </c>
      <c r="H86" s="2" t="s">
        <v>768</v>
      </c>
      <c r="I86" s="1" t="s">
        <v>19</v>
      </c>
      <c r="J86" s="2">
        <v>3</v>
      </c>
    </row>
    <row r="87" spans="1:10" x14ac:dyDescent="0.25">
      <c r="A87" s="2" t="s">
        <v>971</v>
      </c>
      <c r="B87" s="2">
        <v>4000</v>
      </c>
      <c r="C87" s="2" t="s">
        <v>213</v>
      </c>
      <c r="D87" s="2" t="s">
        <v>213</v>
      </c>
      <c r="E87" s="2" t="s">
        <v>757</v>
      </c>
      <c r="F87" s="2" t="s">
        <v>821</v>
      </c>
      <c r="G87" s="2" t="s">
        <v>768</v>
      </c>
      <c r="H87" s="2" t="s">
        <v>768</v>
      </c>
      <c r="I87" s="1" t="s">
        <v>19</v>
      </c>
      <c r="J87" s="2">
        <v>3</v>
      </c>
    </row>
    <row r="88" spans="1:10" x14ac:dyDescent="0.25">
      <c r="A88" s="2" t="s">
        <v>972</v>
      </c>
      <c r="B88" s="2">
        <v>4067</v>
      </c>
      <c r="C88" s="2" t="s">
        <v>213</v>
      </c>
      <c r="D88" s="2" t="s">
        <v>213</v>
      </c>
      <c r="E88" s="2" t="s">
        <v>757</v>
      </c>
      <c r="F88" s="2" t="s">
        <v>821</v>
      </c>
      <c r="G88" s="2" t="s">
        <v>768</v>
      </c>
      <c r="H88" s="2" t="s">
        <v>768</v>
      </c>
      <c r="I88" s="1" t="s">
        <v>19</v>
      </c>
      <c r="J88" s="2">
        <v>3</v>
      </c>
    </row>
    <row r="89" spans="1:10" x14ac:dyDescent="0.25">
      <c r="A89" s="2" t="s">
        <v>973</v>
      </c>
      <c r="B89" s="2">
        <v>4134</v>
      </c>
      <c r="C89" s="2" t="s">
        <v>213</v>
      </c>
      <c r="D89" s="2" t="s">
        <v>213</v>
      </c>
      <c r="E89" s="2" t="s">
        <v>757</v>
      </c>
      <c r="F89" s="2" t="s">
        <v>821</v>
      </c>
      <c r="G89" s="2" t="s">
        <v>768</v>
      </c>
      <c r="H89" s="2" t="s">
        <v>768</v>
      </c>
      <c r="I89" s="1" t="s">
        <v>19</v>
      </c>
      <c r="J89" s="2">
        <v>3</v>
      </c>
    </row>
    <row r="90" spans="1:10" x14ac:dyDescent="0.25">
      <c r="A90" s="2" t="s">
        <v>974</v>
      </c>
      <c r="B90" s="2">
        <v>4319</v>
      </c>
      <c r="C90" s="2" t="s">
        <v>213</v>
      </c>
      <c r="D90" s="2" t="s">
        <v>213</v>
      </c>
      <c r="E90" s="2" t="s">
        <v>757</v>
      </c>
      <c r="F90" s="2" t="s">
        <v>821</v>
      </c>
      <c r="G90" s="2" t="s">
        <v>768</v>
      </c>
      <c r="H90" s="2" t="s">
        <v>768</v>
      </c>
      <c r="I90" s="1" t="s">
        <v>19</v>
      </c>
      <c r="J90" s="2">
        <v>3</v>
      </c>
    </row>
    <row r="91" spans="1:10" x14ac:dyDescent="0.25">
      <c r="A91" s="2" t="s">
        <v>975</v>
      </c>
      <c r="B91" s="2">
        <v>3480</v>
      </c>
      <c r="C91" s="2" t="s">
        <v>213</v>
      </c>
      <c r="D91" s="2" t="s">
        <v>213</v>
      </c>
      <c r="E91" s="2" t="s">
        <v>757</v>
      </c>
      <c r="F91" s="2" t="s">
        <v>821</v>
      </c>
      <c r="G91" s="2" t="s">
        <v>768</v>
      </c>
      <c r="H91" s="2" t="s">
        <v>768</v>
      </c>
      <c r="I91" s="1" t="s">
        <v>19</v>
      </c>
      <c r="J91" s="2">
        <v>3</v>
      </c>
    </row>
    <row r="92" spans="1:10" x14ac:dyDescent="0.25">
      <c r="A92" s="2" t="s">
        <v>976</v>
      </c>
      <c r="B92" s="2">
        <v>4201</v>
      </c>
      <c r="C92" s="2" t="s">
        <v>213</v>
      </c>
      <c r="D92" s="2" t="s">
        <v>213</v>
      </c>
      <c r="E92" s="2" t="s">
        <v>757</v>
      </c>
      <c r="F92" s="2" t="s">
        <v>821</v>
      </c>
      <c r="G92" s="2" t="s">
        <v>768</v>
      </c>
      <c r="H92" s="2" t="s">
        <v>768</v>
      </c>
      <c r="I92" s="1" t="s">
        <v>19</v>
      </c>
      <c r="J92" s="2">
        <v>3</v>
      </c>
    </row>
    <row r="93" spans="1:10" x14ac:dyDescent="0.25">
      <c r="A93" s="2" t="s">
        <v>977</v>
      </c>
      <c r="B93" s="2">
        <v>4445</v>
      </c>
      <c r="C93" s="2" t="s">
        <v>213</v>
      </c>
      <c r="D93" s="2" t="s">
        <v>213</v>
      </c>
      <c r="E93" s="2" t="s">
        <v>757</v>
      </c>
      <c r="F93" s="2" t="s">
        <v>821</v>
      </c>
      <c r="G93" s="2" t="s">
        <v>768</v>
      </c>
      <c r="H93" s="2" t="s">
        <v>768</v>
      </c>
      <c r="I93" s="1" t="s">
        <v>19</v>
      </c>
      <c r="J93" s="2">
        <v>3</v>
      </c>
    </row>
    <row r="94" spans="1:10" x14ac:dyDescent="0.25">
      <c r="A94" s="2" t="s">
        <v>1051</v>
      </c>
      <c r="B94" s="2">
        <v>5963</v>
      </c>
      <c r="C94" s="2" t="s">
        <v>213</v>
      </c>
      <c r="D94" s="2" t="s">
        <v>213</v>
      </c>
      <c r="E94" s="2" t="s">
        <v>753</v>
      </c>
      <c r="F94" s="2" t="s">
        <v>821</v>
      </c>
      <c r="G94" s="2" t="s">
        <v>768</v>
      </c>
      <c r="H94" s="2" t="s">
        <v>768</v>
      </c>
      <c r="I94" s="1" t="s">
        <v>19</v>
      </c>
      <c r="J94" s="2">
        <v>3</v>
      </c>
    </row>
    <row r="95" spans="1:10" x14ac:dyDescent="0.25">
      <c r="A95" s="2" t="s">
        <v>1052</v>
      </c>
      <c r="B95" s="2">
        <v>4260</v>
      </c>
      <c r="C95" s="2" t="s">
        <v>213</v>
      </c>
      <c r="D95" s="2" t="s">
        <v>213</v>
      </c>
      <c r="E95" s="2" t="s">
        <v>753</v>
      </c>
      <c r="F95" s="2" t="s">
        <v>821</v>
      </c>
      <c r="G95" s="2" t="s">
        <v>768</v>
      </c>
      <c r="H95" s="2" t="s">
        <v>768</v>
      </c>
      <c r="I95" s="1" t="s">
        <v>19</v>
      </c>
      <c r="J95" s="2">
        <v>3</v>
      </c>
    </row>
    <row r="96" spans="1:10" x14ac:dyDescent="0.25">
      <c r="A96" s="2" t="s">
        <v>988</v>
      </c>
      <c r="B96" s="2">
        <v>10898</v>
      </c>
      <c r="C96" s="2" t="s">
        <v>172</v>
      </c>
      <c r="D96" s="2" t="s">
        <v>172</v>
      </c>
      <c r="E96" s="2" t="s">
        <v>757</v>
      </c>
      <c r="F96" s="2" t="s">
        <v>822</v>
      </c>
      <c r="G96" s="2" t="s">
        <v>767</v>
      </c>
      <c r="H96" s="2" t="s">
        <v>767</v>
      </c>
      <c r="I96" s="1" t="s">
        <v>19</v>
      </c>
      <c r="J96" s="2">
        <v>4</v>
      </c>
    </row>
    <row r="97" spans="1:10" x14ac:dyDescent="0.25">
      <c r="A97" s="2" t="s">
        <v>989</v>
      </c>
      <c r="B97" s="2">
        <v>11134</v>
      </c>
      <c r="C97" s="2" t="s">
        <v>172</v>
      </c>
      <c r="D97" s="2" t="s">
        <v>172</v>
      </c>
      <c r="E97" s="2" t="s">
        <v>757</v>
      </c>
      <c r="F97" s="2" t="s">
        <v>822</v>
      </c>
      <c r="G97" s="2" t="s">
        <v>767</v>
      </c>
      <c r="H97" s="2" t="s">
        <v>767</v>
      </c>
      <c r="I97" s="1" t="s">
        <v>19</v>
      </c>
      <c r="J97" s="2">
        <v>4</v>
      </c>
    </row>
    <row r="98" spans="1:10" x14ac:dyDescent="0.25">
      <c r="A98" s="2" t="s">
        <v>990</v>
      </c>
      <c r="B98" s="2">
        <v>11059</v>
      </c>
      <c r="C98" s="2" t="s">
        <v>172</v>
      </c>
      <c r="D98" s="2" t="s">
        <v>172</v>
      </c>
      <c r="E98" s="2" t="s">
        <v>757</v>
      </c>
      <c r="F98" s="2" t="s">
        <v>822</v>
      </c>
      <c r="G98" s="2" t="s">
        <v>767</v>
      </c>
      <c r="H98" s="2" t="s">
        <v>767</v>
      </c>
      <c r="I98" s="1" t="s">
        <v>19</v>
      </c>
      <c r="J98" s="2">
        <v>4</v>
      </c>
    </row>
    <row r="99" spans="1:10" x14ac:dyDescent="0.25">
      <c r="A99" s="2" t="s">
        <v>991</v>
      </c>
      <c r="B99" s="2">
        <v>10976</v>
      </c>
      <c r="C99" s="2" t="s">
        <v>172</v>
      </c>
      <c r="D99" s="2" t="s">
        <v>172</v>
      </c>
      <c r="E99" s="2" t="s">
        <v>757</v>
      </c>
      <c r="F99" s="2" t="s">
        <v>822</v>
      </c>
      <c r="G99" s="2" t="s">
        <v>767</v>
      </c>
      <c r="H99" s="2" t="s">
        <v>767</v>
      </c>
      <c r="I99" s="1" t="s">
        <v>19</v>
      </c>
      <c r="J99" s="2">
        <v>4</v>
      </c>
    </row>
    <row r="100" spans="1:10" x14ac:dyDescent="0.25">
      <c r="A100" s="2" t="s">
        <v>1274</v>
      </c>
      <c r="B100" s="2">
        <v>8174</v>
      </c>
      <c r="C100" s="2" t="s">
        <v>172</v>
      </c>
      <c r="D100" s="2" t="s">
        <v>172</v>
      </c>
      <c r="E100" s="2" t="s">
        <v>756</v>
      </c>
      <c r="F100" s="2" t="s">
        <v>822</v>
      </c>
      <c r="G100" s="2" t="s">
        <v>767</v>
      </c>
      <c r="H100" s="2" t="s">
        <v>767</v>
      </c>
      <c r="I100" s="1" t="s">
        <v>10</v>
      </c>
      <c r="J100" s="2">
        <v>4</v>
      </c>
    </row>
    <row r="101" spans="1:10" x14ac:dyDescent="0.25">
      <c r="A101" s="2" t="s">
        <v>1275</v>
      </c>
      <c r="B101" s="2">
        <v>8100</v>
      </c>
      <c r="C101" s="2" t="s">
        <v>172</v>
      </c>
      <c r="D101" s="2" t="s">
        <v>172</v>
      </c>
      <c r="E101" s="2" t="s">
        <v>756</v>
      </c>
      <c r="F101" s="2" t="s">
        <v>822</v>
      </c>
      <c r="G101" s="2" t="s">
        <v>767</v>
      </c>
      <c r="H101" s="2" t="s">
        <v>767</v>
      </c>
      <c r="I101" s="1" t="s">
        <v>10</v>
      </c>
      <c r="J101" s="2">
        <v>4</v>
      </c>
    </row>
    <row r="102" spans="1:10" x14ac:dyDescent="0.25">
      <c r="A102" s="2" t="s">
        <v>1276</v>
      </c>
      <c r="B102" s="2">
        <v>7984</v>
      </c>
      <c r="C102" s="2" t="s">
        <v>172</v>
      </c>
      <c r="D102" s="2" t="s">
        <v>172</v>
      </c>
      <c r="E102" s="2" t="s">
        <v>756</v>
      </c>
      <c r="F102" s="2" t="s">
        <v>822</v>
      </c>
      <c r="G102" s="2" t="s">
        <v>767</v>
      </c>
      <c r="H102" s="2" t="s">
        <v>767</v>
      </c>
      <c r="I102" s="1" t="s">
        <v>10</v>
      </c>
      <c r="J102" s="2">
        <v>4</v>
      </c>
    </row>
    <row r="103" spans="1:10" x14ac:dyDescent="0.25">
      <c r="A103" s="2" t="s">
        <v>1277</v>
      </c>
      <c r="B103" s="2">
        <v>7394</v>
      </c>
      <c r="C103" s="2" t="s">
        <v>172</v>
      </c>
      <c r="D103" s="2" t="s">
        <v>172</v>
      </c>
      <c r="E103" s="2" t="s">
        <v>756</v>
      </c>
      <c r="F103" s="2" t="s">
        <v>822</v>
      </c>
      <c r="G103" s="2" t="s">
        <v>767</v>
      </c>
      <c r="H103" s="2" t="s">
        <v>767</v>
      </c>
      <c r="I103" s="1" t="s">
        <v>10</v>
      </c>
      <c r="J103" s="2">
        <v>4</v>
      </c>
    </row>
    <row r="104" spans="1:10" x14ac:dyDescent="0.25">
      <c r="A104" s="2" t="s">
        <v>1278</v>
      </c>
      <c r="B104" s="2">
        <v>7440</v>
      </c>
      <c r="C104" s="2" t="s">
        <v>172</v>
      </c>
      <c r="D104" s="2" t="s">
        <v>172</v>
      </c>
      <c r="E104" s="2" t="s">
        <v>756</v>
      </c>
      <c r="F104" s="2" t="s">
        <v>822</v>
      </c>
      <c r="G104" s="2" t="s">
        <v>767</v>
      </c>
      <c r="H104" s="2" t="s">
        <v>767</v>
      </c>
      <c r="I104" s="1" t="s">
        <v>10</v>
      </c>
      <c r="J104" s="2">
        <v>4</v>
      </c>
    </row>
    <row r="105" spans="1:10" x14ac:dyDescent="0.25">
      <c r="A105" s="2" t="s">
        <v>1279</v>
      </c>
      <c r="B105" s="2">
        <v>8026</v>
      </c>
      <c r="C105" s="2" t="s">
        <v>172</v>
      </c>
      <c r="D105" s="2" t="s">
        <v>172</v>
      </c>
      <c r="E105" s="2" t="s">
        <v>756</v>
      </c>
      <c r="F105" s="2" t="s">
        <v>822</v>
      </c>
      <c r="G105" s="2" t="s">
        <v>767</v>
      </c>
      <c r="H105" s="2" t="s">
        <v>767</v>
      </c>
      <c r="I105" s="1" t="s">
        <v>10</v>
      </c>
      <c r="J105" s="2">
        <v>4</v>
      </c>
    </row>
    <row r="106" spans="1:10" x14ac:dyDescent="0.25">
      <c r="A106" s="2" t="s">
        <v>1280</v>
      </c>
      <c r="B106" s="2">
        <v>1093</v>
      </c>
      <c r="C106" s="2" t="s">
        <v>172</v>
      </c>
      <c r="D106" s="2" t="s">
        <v>172</v>
      </c>
      <c r="E106" s="2" t="s">
        <v>756</v>
      </c>
      <c r="F106" s="2" t="s">
        <v>822</v>
      </c>
      <c r="G106" s="2" t="s">
        <v>767</v>
      </c>
      <c r="H106" s="2" t="s">
        <v>767</v>
      </c>
      <c r="I106" s="1" t="s">
        <v>10</v>
      </c>
      <c r="J106" s="2">
        <v>4</v>
      </c>
    </row>
    <row r="107" spans="1:10" x14ac:dyDescent="0.25">
      <c r="A107" s="2" t="s">
        <v>1281</v>
      </c>
      <c r="B107" s="2">
        <v>1209</v>
      </c>
      <c r="C107" s="2" t="s">
        <v>172</v>
      </c>
      <c r="D107" s="2" t="s">
        <v>172</v>
      </c>
      <c r="E107" s="2" t="s">
        <v>756</v>
      </c>
      <c r="F107" s="2" t="s">
        <v>822</v>
      </c>
      <c r="G107" s="2" t="s">
        <v>767</v>
      </c>
      <c r="H107" s="2" t="s">
        <v>767</v>
      </c>
      <c r="I107" s="1" t="s">
        <v>10</v>
      </c>
      <c r="J107" s="2">
        <v>4</v>
      </c>
    </row>
    <row r="108" spans="1:10" x14ac:dyDescent="0.25">
      <c r="A108" s="2" t="s">
        <v>1282</v>
      </c>
      <c r="B108" s="2">
        <v>1320</v>
      </c>
      <c r="C108" s="2" t="s">
        <v>172</v>
      </c>
      <c r="D108" s="2" t="s">
        <v>172</v>
      </c>
      <c r="E108" s="2" t="s">
        <v>756</v>
      </c>
      <c r="F108" s="2" t="s">
        <v>822</v>
      </c>
      <c r="G108" s="2" t="s">
        <v>767</v>
      </c>
      <c r="H108" s="2" t="s">
        <v>767</v>
      </c>
      <c r="I108" s="1" t="s">
        <v>10</v>
      </c>
      <c r="J108" s="2">
        <v>4</v>
      </c>
    </row>
    <row r="109" spans="1:10" x14ac:dyDescent="0.25">
      <c r="A109" s="2" t="s">
        <v>1283</v>
      </c>
      <c r="B109" s="2">
        <v>1267</v>
      </c>
      <c r="C109" s="2" t="s">
        <v>172</v>
      </c>
      <c r="D109" s="2" t="s">
        <v>172</v>
      </c>
      <c r="E109" s="2" t="s">
        <v>756</v>
      </c>
      <c r="F109" s="2" t="s">
        <v>822</v>
      </c>
      <c r="G109" s="2" t="s">
        <v>767</v>
      </c>
      <c r="H109" s="2" t="s">
        <v>767</v>
      </c>
      <c r="I109" s="1" t="s">
        <v>10</v>
      </c>
      <c r="J109" s="2">
        <v>4</v>
      </c>
    </row>
    <row r="110" spans="1:10" x14ac:dyDescent="0.25">
      <c r="A110" s="2" t="s">
        <v>1284</v>
      </c>
      <c r="B110" s="2">
        <v>1378</v>
      </c>
      <c r="C110" s="2" t="s">
        <v>172</v>
      </c>
      <c r="D110" s="2" t="s">
        <v>172</v>
      </c>
      <c r="E110" s="2" t="s">
        <v>756</v>
      </c>
      <c r="F110" s="2" t="s">
        <v>822</v>
      </c>
      <c r="G110" s="2" t="s">
        <v>767</v>
      </c>
      <c r="H110" s="2" t="s">
        <v>767</v>
      </c>
      <c r="I110" s="1" t="s">
        <v>10</v>
      </c>
      <c r="J110" s="2">
        <v>4</v>
      </c>
    </row>
    <row r="111" spans="1:10" x14ac:dyDescent="0.25">
      <c r="A111" s="2" t="s">
        <v>1285</v>
      </c>
      <c r="B111" s="2">
        <v>1151</v>
      </c>
      <c r="C111" s="2" t="s">
        <v>172</v>
      </c>
      <c r="D111" s="2" t="s">
        <v>172</v>
      </c>
      <c r="E111" s="2" t="s">
        <v>756</v>
      </c>
      <c r="F111" s="2" t="s">
        <v>822</v>
      </c>
      <c r="G111" s="2" t="s">
        <v>767</v>
      </c>
      <c r="H111" s="2" t="s">
        <v>767</v>
      </c>
      <c r="I111" s="1" t="s">
        <v>10</v>
      </c>
      <c r="J111" s="2">
        <v>4</v>
      </c>
    </row>
    <row r="112" spans="1:10" x14ac:dyDescent="0.25">
      <c r="A112" s="2" t="s">
        <v>1286</v>
      </c>
      <c r="B112" s="2">
        <v>1436</v>
      </c>
      <c r="C112" s="2" t="s">
        <v>172</v>
      </c>
      <c r="D112" s="2" t="s">
        <v>172</v>
      </c>
      <c r="E112" s="2" t="s">
        <v>756</v>
      </c>
      <c r="F112" s="2" t="s">
        <v>822</v>
      </c>
      <c r="G112" s="2" t="s">
        <v>767</v>
      </c>
      <c r="H112" s="2" t="s">
        <v>767</v>
      </c>
      <c r="I112" s="1" t="s">
        <v>10</v>
      </c>
      <c r="J112" s="2">
        <v>4</v>
      </c>
    </row>
    <row r="113" spans="1:10" x14ac:dyDescent="0.25">
      <c r="A113" s="2" t="s">
        <v>1287</v>
      </c>
      <c r="B113" s="2">
        <v>197</v>
      </c>
      <c r="C113" s="2" t="s">
        <v>172</v>
      </c>
      <c r="D113" s="2" t="s">
        <v>172</v>
      </c>
      <c r="E113" s="2" t="s">
        <v>756</v>
      </c>
      <c r="F113" s="2" t="s">
        <v>822</v>
      </c>
      <c r="G113" s="2" t="s">
        <v>767</v>
      </c>
      <c r="H113" s="2" t="s">
        <v>767</v>
      </c>
      <c r="I113" s="1" t="s">
        <v>10</v>
      </c>
      <c r="J113" s="2">
        <v>4</v>
      </c>
    </row>
    <row r="114" spans="1:10" x14ac:dyDescent="0.25">
      <c r="A114" s="2" t="s">
        <v>1288</v>
      </c>
      <c r="B114" s="2">
        <v>289</v>
      </c>
      <c r="C114" s="2" t="s">
        <v>172</v>
      </c>
      <c r="D114" s="2" t="s">
        <v>172</v>
      </c>
      <c r="E114" s="2" t="s">
        <v>756</v>
      </c>
      <c r="F114" s="2" t="s">
        <v>822</v>
      </c>
      <c r="G114" s="2" t="s">
        <v>767</v>
      </c>
      <c r="H114" s="2" t="s">
        <v>767</v>
      </c>
      <c r="I114" s="1" t="s">
        <v>10</v>
      </c>
      <c r="J114" s="2">
        <v>4</v>
      </c>
    </row>
    <row r="115" spans="1:10" x14ac:dyDescent="0.25">
      <c r="A115" s="2" t="s">
        <v>1289</v>
      </c>
      <c r="B115" s="2">
        <v>405</v>
      </c>
      <c r="C115" s="2" t="s">
        <v>172</v>
      </c>
      <c r="D115" s="2" t="s">
        <v>172</v>
      </c>
      <c r="E115" s="2" t="s">
        <v>756</v>
      </c>
      <c r="F115" s="2" t="s">
        <v>822</v>
      </c>
      <c r="G115" s="2" t="s">
        <v>767</v>
      </c>
      <c r="H115" s="2" t="s">
        <v>767</v>
      </c>
      <c r="I115" s="1" t="s">
        <v>10</v>
      </c>
      <c r="J115" s="2">
        <v>4</v>
      </c>
    </row>
    <row r="116" spans="1:10" x14ac:dyDescent="0.25">
      <c r="A116" s="2" t="s">
        <v>1290</v>
      </c>
      <c r="B116" s="2">
        <v>513</v>
      </c>
      <c r="C116" s="2" t="s">
        <v>172</v>
      </c>
      <c r="D116" s="2" t="s">
        <v>172</v>
      </c>
      <c r="E116" s="2" t="s">
        <v>756</v>
      </c>
      <c r="F116" s="2" t="s">
        <v>822</v>
      </c>
      <c r="G116" s="2" t="s">
        <v>767</v>
      </c>
      <c r="H116" s="2" t="s">
        <v>767</v>
      </c>
      <c r="I116" s="1" t="s">
        <v>10</v>
      </c>
      <c r="J116" s="2">
        <v>4</v>
      </c>
    </row>
    <row r="117" spans="1:10" x14ac:dyDescent="0.25">
      <c r="A117" s="2" t="s">
        <v>1291</v>
      </c>
      <c r="B117" s="2">
        <v>463</v>
      </c>
      <c r="C117" s="2" t="s">
        <v>172</v>
      </c>
      <c r="D117" s="2" t="s">
        <v>172</v>
      </c>
      <c r="E117" s="2" t="s">
        <v>756</v>
      </c>
      <c r="F117" s="2" t="s">
        <v>822</v>
      </c>
      <c r="G117" s="2" t="s">
        <v>767</v>
      </c>
      <c r="H117" s="2" t="s">
        <v>767</v>
      </c>
      <c r="I117" s="1" t="s">
        <v>10</v>
      </c>
      <c r="J117" s="2">
        <v>4</v>
      </c>
    </row>
    <row r="118" spans="1:10" x14ac:dyDescent="0.25">
      <c r="A118" s="2" t="s">
        <v>1292</v>
      </c>
      <c r="B118" s="2">
        <v>571</v>
      </c>
      <c r="C118" s="2" t="s">
        <v>172</v>
      </c>
      <c r="D118" s="2" t="s">
        <v>172</v>
      </c>
      <c r="E118" s="2" t="s">
        <v>756</v>
      </c>
      <c r="F118" s="2" t="s">
        <v>822</v>
      </c>
      <c r="G118" s="2" t="s">
        <v>767</v>
      </c>
      <c r="H118" s="2" t="s">
        <v>767</v>
      </c>
      <c r="I118" s="1" t="s">
        <v>10</v>
      </c>
      <c r="J118" s="2">
        <v>4</v>
      </c>
    </row>
    <row r="119" spans="1:10" x14ac:dyDescent="0.25">
      <c r="A119" s="2" t="s">
        <v>1293</v>
      </c>
      <c r="B119" s="2">
        <v>347</v>
      </c>
      <c r="C119" s="2" t="s">
        <v>172</v>
      </c>
      <c r="D119" s="2" t="s">
        <v>172</v>
      </c>
      <c r="E119" s="2" t="s">
        <v>756</v>
      </c>
      <c r="F119" s="2" t="s">
        <v>822</v>
      </c>
      <c r="G119" s="2" t="s">
        <v>767</v>
      </c>
      <c r="H119" s="2" t="s">
        <v>767</v>
      </c>
      <c r="I119" s="1" t="s">
        <v>10</v>
      </c>
      <c r="J119" s="2">
        <v>4</v>
      </c>
    </row>
    <row r="120" spans="1:10" x14ac:dyDescent="0.25">
      <c r="A120" s="2" t="s">
        <v>1294</v>
      </c>
      <c r="B120" s="2">
        <v>629</v>
      </c>
      <c r="C120" s="2" t="s">
        <v>172</v>
      </c>
      <c r="D120" s="2" t="s">
        <v>172</v>
      </c>
      <c r="E120" s="2" t="s">
        <v>756</v>
      </c>
      <c r="F120" s="2" t="s">
        <v>822</v>
      </c>
      <c r="G120" s="2" t="s">
        <v>767</v>
      </c>
      <c r="H120" s="2" t="s">
        <v>767</v>
      </c>
      <c r="I120" s="1" t="s">
        <v>10</v>
      </c>
      <c r="J120" s="2">
        <v>4</v>
      </c>
    </row>
    <row r="121" spans="1:10" x14ac:dyDescent="0.25">
      <c r="A121" s="2" t="s">
        <v>847</v>
      </c>
      <c r="B121" s="2">
        <v>13655</v>
      </c>
      <c r="C121" s="2" t="s">
        <v>21</v>
      </c>
      <c r="D121" s="2" t="s">
        <v>22</v>
      </c>
      <c r="E121" s="2" t="s">
        <v>757</v>
      </c>
      <c r="F121" s="2" t="s">
        <v>797</v>
      </c>
      <c r="G121" s="2" t="s">
        <v>769</v>
      </c>
      <c r="H121" s="2" t="s">
        <v>20</v>
      </c>
      <c r="I121" s="1" t="s">
        <v>19</v>
      </c>
      <c r="J121" s="2">
        <v>5</v>
      </c>
    </row>
    <row r="122" spans="1:10" x14ac:dyDescent="0.25">
      <c r="A122" s="2" t="s">
        <v>848</v>
      </c>
      <c r="B122" s="2">
        <v>13844</v>
      </c>
      <c r="C122" s="2" t="s">
        <v>21</v>
      </c>
      <c r="D122" s="2" t="s">
        <v>22</v>
      </c>
      <c r="E122" s="2" t="s">
        <v>757</v>
      </c>
      <c r="F122" s="2" t="s">
        <v>797</v>
      </c>
      <c r="G122" s="2" t="s">
        <v>769</v>
      </c>
      <c r="H122" s="2" t="s">
        <v>20</v>
      </c>
      <c r="I122" s="1" t="s">
        <v>19</v>
      </c>
      <c r="J122" s="2">
        <v>5</v>
      </c>
    </row>
    <row r="123" spans="1:10" x14ac:dyDescent="0.25">
      <c r="A123" s="2" t="s">
        <v>849</v>
      </c>
      <c r="B123" s="2">
        <v>18261</v>
      </c>
      <c r="C123" s="2" t="s">
        <v>21</v>
      </c>
      <c r="D123" s="2" t="s">
        <v>22</v>
      </c>
      <c r="E123" s="2" t="s">
        <v>757</v>
      </c>
      <c r="F123" s="2" t="s">
        <v>797</v>
      </c>
      <c r="G123" s="2" t="s">
        <v>769</v>
      </c>
      <c r="H123" s="2" t="s">
        <v>20</v>
      </c>
      <c r="I123" s="1" t="s">
        <v>19</v>
      </c>
      <c r="J123" s="2">
        <v>5</v>
      </c>
    </row>
    <row r="124" spans="1:10" x14ac:dyDescent="0.25">
      <c r="A124" s="2" t="s">
        <v>850</v>
      </c>
      <c r="B124" s="2">
        <v>18374</v>
      </c>
      <c r="C124" s="2" t="s">
        <v>21</v>
      </c>
      <c r="D124" s="2" t="s">
        <v>22</v>
      </c>
      <c r="E124" s="2" t="s">
        <v>757</v>
      </c>
      <c r="F124" s="2" t="s">
        <v>797</v>
      </c>
      <c r="G124" s="2" t="s">
        <v>769</v>
      </c>
      <c r="H124" s="2" t="s">
        <v>20</v>
      </c>
      <c r="I124" s="1" t="s">
        <v>19</v>
      </c>
      <c r="J124" s="2">
        <v>5</v>
      </c>
    </row>
    <row r="125" spans="1:10" x14ac:dyDescent="0.25">
      <c r="A125" s="2" t="s">
        <v>851</v>
      </c>
      <c r="B125" s="2">
        <v>18471</v>
      </c>
      <c r="C125" s="2" t="s">
        <v>21</v>
      </c>
      <c r="D125" s="2" t="s">
        <v>22</v>
      </c>
      <c r="E125" s="2" t="s">
        <v>757</v>
      </c>
      <c r="F125" s="2" t="s">
        <v>797</v>
      </c>
      <c r="G125" s="2" t="s">
        <v>769</v>
      </c>
      <c r="H125" s="2" t="s">
        <v>20</v>
      </c>
      <c r="I125" s="1" t="s">
        <v>19</v>
      </c>
      <c r="J125" s="2">
        <v>5</v>
      </c>
    </row>
    <row r="126" spans="1:10" x14ac:dyDescent="0.25">
      <c r="A126" s="2" t="s">
        <v>852</v>
      </c>
      <c r="B126" s="2">
        <v>42424</v>
      </c>
      <c r="C126" s="2" t="s">
        <v>21</v>
      </c>
      <c r="D126" s="2" t="s">
        <v>22</v>
      </c>
      <c r="E126" s="2" t="s">
        <v>757</v>
      </c>
      <c r="F126" s="2" t="s">
        <v>797</v>
      </c>
      <c r="G126" s="2" t="s">
        <v>769</v>
      </c>
      <c r="H126" s="2" t="s">
        <v>20</v>
      </c>
      <c r="I126" s="1" t="s">
        <v>19</v>
      </c>
      <c r="J126" s="2">
        <v>5</v>
      </c>
    </row>
    <row r="127" spans="1:10" x14ac:dyDescent="0.25">
      <c r="A127" s="2" t="s">
        <v>853</v>
      </c>
      <c r="B127" s="2">
        <v>38572</v>
      </c>
      <c r="C127" s="2" t="s">
        <v>21</v>
      </c>
      <c r="D127" s="2" t="s">
        <v>22</v>
      </c>
      <c r="E127" s="2" t="s">
        <v>757</v>
      </c>
      <c r="F127" s="2" t="s">
        <v>797</v>
      </c>
      <c r="G127" s="2" t="s">
        <v>769</v>
      </c>
      <c r="H127" s="2" t="s">
        <v>20</v>
      </c>
      <c r="I127" s="1" t="s">
        <v>19</v>
      </c>
      <c r="J127" s="2">
        <v>5</v>
      </c>
    </row>
    <row r="128" spans="1:10" x14ac:dyDescent="0.25">
      <c r="A128" s="2" t="s">
        <v>854</v>
      </c>
      <c r="B128" s="2">
        <v>38358</v>
      </c>
      <c r="C128" s="2" t="s">
        <v>21</v>
      </c>
      <c r="D128" s="2" t="s">
        <v>22</v>
      </c>
      <c r="E128" s="2" t="s">
        <v>757</v>
      </c>
      <c r="F128" s="2" t="s">
        <v>797</v>
      </c>
      <c r="G128" s="2" t="s">
        <v>769</v>
      </c>
      <c r="H128" s="2" t="s">
        <v>20</v>
      </c>
      <c r="I128" s="1" t="s">
        <v>19</v>
      </c>
      <c r="J128" s="2">
        <v>5</v>
      </c>
    </row>
    <row r="129" spans="1:10" x14ac:dyDescent="0.25">
      <c r="A129" s="2" t="s">
        <v>855</v>
      </c>
      <c r="B129" s="2">
        <v>38786</v>
      </c>
      <c r="C129" s="2" t="s">
        <v>21</v>
      </c>
      <c r="D129" s="2" t="s">
        <v>22</v>
      </c>
      <c r="E129" s="2" t="s">
        <v>757</v>
      </c>
      <c r="F129" s="2" t="s">
        <v>797</v>
      </c>
      <c r="G129" s="2" t="s">
        <v>769</v>
      </c>
      <c r="H129" s="2" t="s">
        <v>20</v>
      </c>
      <c r="I129" s="1" t="s">
        <v>19</v>
      </c>
      <c r="J129" s="2">
        <v>5</v>
      </c>
    </row>
    <row r="130" spans="1:10" x14ac:dyDescent="0.25">
      <c r="A130" s="2" t="s">
        <v>856</v>
      </c>
      <c r="B130" s="2">
        <v>24665</v>
      </c>
      <c r="C130" s="2" t="s">
        <v>21</v>
      </c>
      <c r="D130" s="2" t="s">
        <v>22</v>
      </c>
      <c r="E130" s="2" t="s">
        <v>757</v>
      </c>
      <c r="F130" s="2" t="s">
        <v>797</v>
      </c>
      <c r="G130" s="2" t="s">
        <v>769</v>
      </c>
      <c r="H130" s="2" t="s">
        <v>20</v>
      </c>
      <c r="I130" s="1" t="s">
        <v>19</v>
      </c>
      <c r="J130" s="2">
        <v>5</v>
      </c>
    </row>
    <row r="131" spans="1:10" x14ac:dyDescent="0.25">
      <c r="A131" s="2" t="s">
        <v>857</v>
      </c>
      <c r="B131" s="2">
        <v>24772</v>
      </c>
      <c r="C131" s="2" t="s">
        <v>21</v>
      </c>
      <c r="D131" s="2" t="s">
        <v>22</v>
      </c>
      <c r="E131" s="2" t="s">
        <v>757</v>
      </c>
      <c r="F131" s="2" t="s">
        <v>797</v>
      </c>
      <c r="G131" s="2" t="s">
        <v>769</v>
      </c>
      <c r="H131" s="2" t="s">
        <v>20</v>
      </c>
      <c r="I131" s="1" t="s">
        <v>19</v>
      </c>
      <c r="J131" s="2">
        <v>5</v>
      </c>
    </row>
    <row r="132" spans="1:10" x14ac:dyDescent="0.25">
      <c r="A132" s="2" t="s">
        <v>858</v>
      </c>
      <c r="B132" s="2">
        <v>24879</v>
      </c>
      <c r="C132" s="2" t="s">
        <v>21</v>
      </c>
      <c r="D132" s="2" t="s">
        <v>22</v>
      </c>
      <c r="E132" s="2" t="s">
        <v>757</v>
      </c>
      <c r="F132" s="2" t="s">
        <v>797</v>
      </c>
      <c r="G132" s="2" t="s">
        <v>769</v>
      </c>
      <c r="H132" s="2" t="s">
        <v>20</v>
      </c>
      <c r="I132" s="1" t="s">
        <v>19</v>
      </c>
      <c r="J132" s="2">
        <v>5</v>
      </c>
    </row>
    <row r="133" spans="1:10" x14ac:dyDescent="0.25">
      <c r="A133" s="2" t="s">
        <v>859</v>
      </c>
      <c r="B133" s="2">
        <v>22391</v>
      </c>
      <c r="C133" s="2" t="s">
        <v>21</v>
      </c>
      <c r="D133" s="2" t="s">
        <v>22</v>
      </c>
      <c r="E133" s="2" t="s">
        <v>757</v>
      </c>
      <c r="F133" s="2" t="s">
        <v>797</v>
      </c>
      <c r="G133" s="2" t="s">
        <v>769</v>
      </c>
      <c r="H133" s="2" t="s">
        <v>20</v>
      </c>
      <c r="I133" s="1" t="s">
        <v>19</v>
      </c>
      <c r="J133" s="2">
        <v>5</v>
      </c>
    </row>
    <row r="134" spans="1:10" x14ac:dyDescent="0.25">
      <c r="A134" s="2" t="s">
        <v>860</v>
      </c>
      <c r="B134" s="2">
        <v>22498</v>
      </c>
      <c r="C134" s="2" t="s">
        <v>21</v>
      </c>
      <c r="D134" s="2" t="s">
        <v>22</v>
      </c>
      <c r="E134" s="2" t="s">
        <v>757</v>
      </c>
      <c r="F134" s="2" t="s">
        <v>797</v>
      </c>
      <c r="G134" s="2" t="s">
        <v>769</v>
      </c>
      <c r="H134" s="2" t="s">
        <v>20</v>
      </c>
      <c r="I134" s="1" t="s">
        <v>19</v>
      </c>
      <c r="J134" s="2">
        <v>5</v>
      </c>
    </row>
    <row r="135" spans="1:10" x14ac:dyDescent="0.25">
      <c r="A135" s="2" t="s">
        <v>861</v>
      </c>
      <c r="B135" s="2">
        <v>22605</v>
      </c>
      <c r="C135" s="2" t="s">
        <v>21</v>
      </c>
      <c r="D135" s="2" t="s">
        <v>22</v>
      </c>
      <c r="E135" s="2" t="s">
        <v>757</v>
      </c>
      <c r="F135" s="2" t="s">
        <v>797</v>
      </c>
      <c r="G135" s="2" t="s">
        <v>769</v>
      </c>
      <c r="H135" s="2" t="s">
        <v>20</v>
      </c>
      <c r="I135" s="1" t="s">
        <v>19</v>
      </c>
      <c r="J135" s="2">
        <v>5</v>
      </c>
    </row>
    <row r="136" spans="1:10" x14ac:dyDescent="0.25">
      <c r="A136" s="2" t="s">
        <v>862</v>
      </c>
      <c r="B136" s="2">
        <v>16151</v>
      </c>
      <c r="C136" s="2" t="s">
        <v>21</v>
      </c>
      <c r="D136" s="2" t="s">
        <v>22</v>
      </c>
      <c r="E136" s="2" t="s">
        <v>757</v>
      </c>
      <c r="F136" s="2" t="s">
        <v>797</v>
      </c>
      <c r="G136" s="2" t="s">
        <v>769</v>
      </c>
      <c r="H136" s="2" t="s">
        <v>20</v>
      </c>
      <c r="I136" s="1" t="s">
        <v>19</v>
      </c>
      <c r="J136" s="2">
        <v>5</v>
      </c>
    </row>
    <row r="137" spans="1:10" x14ac:dyDescent="0.25">
      <c r="A137" s="2" t="s">
        <v>863</v>
      </c>
      <c r="B137" s="2">
        <v>2222</v>
      </c>
      <c r="C137" s="2" t="s">
        <v>21</v>
      </c>
      <c r="D137" s="2" t="s">
        <v>22</v>
      </c>
      <c r="E137" s="2" t="s">
        <v>757</v>
      </c>
      <c r="F137" s="2" t="s">
        <v>797</v>
      </c>
      <c r="G137" s="2" t="s">
        <v>769</v>
      </c>
      <c r="H137" s="2" t="s">
        <v>20</v>
      </c>
      <c r="I137" s="1" t="s">
        <v>19</v>
      </c>
      <c r="J137" s="2">
        <v>5</v>
      </c>
    </row>
    <row r="138" spans="1:10" x14ac:dyDescent="0.25">
      <c r="A138" s="2" t="s">
        <v>864</v>
      </c>
      <c r="B138" s="2">
        <v>2840</v>
      </c>
      <c r="C138" s="2" t="s">
        <v>21</v>
      </c>
      <c r="D138" s="2" t="s">
        <v>22</v>
      </c>
      <c r="E138" s="2" t="s">
        <v>757</v>
      </c>
      <c r="F138" s="2" t="s">
        <v>797</v>
      </c>
      <c r="G138" s="2" t="s">
        <v>769</v>
      </c>
      <c r="H138" s="2" t="s">
        <v>20</v>
      </c>
      <c r="I138" s="1" t="s">
        <v>19</v>
      </c>
      <c r="J138" s="2">
        <v>5</v>
      </c>
    </row>
    <row r="139" spans="1:10" x14ac:dyDescent="0.25">
      <c r="A139" s="2" t="s">
        <v>865</v>
      </c>
      <c r="B139" s="2">
        <v>19456</v>
      </c>
      <c r="C139" s="2" t="s">
        <v>21</v>
      </c>
      <c r="D139" s="2" t="s">
        <v>22</v>
      </c>
      <c r="E139" s="2" t="s">
        <v>757</v>
      </c>
      <c r="F139" s="2" t="s">
        <v>797</v>
      </c>
      <c r="G139" s="2" t="s">
        <v>769</v>
      </c>
      <c r="H139" s="2" t="s">
        <v>20</v>
      </c>
      <c r="I139" s="1" t="s">
        <v>19</v>
      </c>
      <c r="J139" s="2">
        <v>5</v>
      </c>
    </row>
    <row r="140" spans="1:10" x14ac:dyDescent="0.25">
      <c r="A140" s="2" t="s">
        <v>866</v>
      </c>
      <c r="B140" s="2">
        <v>19569</v>
      </c>
      <c r="C140" s="2" t="s">
        <v>21</v>
      </c>
      <c r="D140" s="2" t="s">
        <v>22</v>
      </c>
      <c r="E140" s="2" t="s">
        <v>757</v>
      </c>
      <c r="F140" s="2" t="s">
        <v>797</v>
      </c>
      <c r="G140" s="2" t="s">
        <v>769</v>
      </c>
      <c r="H140" s="2" t="s">
        <v>20</v>
      </c>
      <c r="I140" s="1" t="s">
        <v>19</v>
      </c>
      <c r="J140" s="2">
        <v>5</v>
      </c>
    </row>
    <row r="141" spans="1:10" x14ac:dyDescent="0.25">
      <c r="A141" s="2" t="s">
        <v>867</v>
      </c>
      <c r="B141" s="2">
        <v>41568</v>
      </c>
      <c r="C141" s="2" t="s">
        <v>21</v>
      </c>
      <c r="D141" s="2" t="s">
        <v>22</v>
      </c>
      <c r="E141" s="2" t="s">
        <v>757</v>
      </c>
      <c r="F141" s="2" t="s">
        <v>797</v>
      </c>
      <c r="G141" s="2" t="s">
        <v>769</v>
      </c>
      <c r="H141" s="2" t="s">
        <v>20</v>
      </c>
      <c r="I141" s="1" t="s">
        <v>19</v>
      </c>
      <c r="J141" s="2">
        <v>5</v>
      </c>
    </row>
    <row r="142" spans="1:10" x14ac:dyDescent="0.25">
      <c r="A142" s="2" t="s">
        <v>868</v>
      </c>
      <c r="B142" s="2">
        <v>41247</v>
      </c>
      <c r="C142" s="2" t="s">
        <v>21</v>
      </c>
      <c r="D142" s="2" t="s">
        <v>22</v>
      </c>
      <c r="E142" s="2" t="s">
        <v>757</v>
      </c>
      <c r="F142" s="2" t="s">
        <v>797</v>
      </c>
      <c r="G142" s="2" t="s">
        <v>769</v>
      </c>
      <c r="H142" s="2" t="s">
        <v>20</v>
      </c>
      <c r="I142" s="1" t="s">
        <v>19</v>
      </c>
      <c r="J142" s="2">
        <v>5</v>
      </c>
    </row>
    <row r="143" spans="1:10" x14ac:dyDescent="0.25">
      <c r="A143" s="2" t="s">
        <v>869</v>
      </c>
      <c r="B143" s="2">
        <v>23675</v>
      </c>
      <c r="C143" s="2" t="s">
        <v>21</v>
      </c>
      <c r="D143" s="2" t="s">
        <v>22</v>
      </c>
      <c r="E143" s="2" t="s">
        <v>757</v>
      </c>
      <c r="F143" s="2" t="s">
        <v>797</v>
      </c>
      <c r="G143" s="2" t="s">
        <v>769</v>
      </c>
      <c r="H143" s="2" t="s">
        <v>20</v>
      </c>
      <c r="I143" s="1" t="s">
        <v>19</v>
      </c>
      <c r="J143" s="2">
        <v>5</v>
      </c>
    </row>
    <row r="144" spans="1:10" x14ac:dyDescent="0.25">
      <c r="A144" s="2" t="s">
        <v>870</v>
      </c>
      <c r="B144" s="2">
        <v>23782</v>
      </c>
      <c r="C144" s="2" t="s">
        <v>21</v>
      </c>
      <c r="D144" s="2" t="s">
        <v>22</v>
      </c>
      <c r="E144" s="2" t="s">
        <v>757</v>
      </c>
      <c r="F144" s="2" t="s">
        <v>797</v>
      </c>
      <c r="G144" s="2" t="s">
        <v>769</v>
      </c>
      <c r="H144" s="2" t="s">
        <v>20</v>
      </c>
      <c r="I144" s="1" t="s">
        <v>19</v>
      </c>
      <c r="J144" s="2">
        <v>5</v>
      </c>
    </row>
    <row r="145" spans="1:10" x14ac:dyDescent="0.25">
      <c r="A145" s="2" t="s">
        <v>871</v>
      </c>
      <c r="B145" s="2">
        <v>16482</v>
      </c>
      <c r="C145" s="2" t="s">
        <v>21</v>
      </c>
      <c r="D145" s="2" t="s">
        <v>22</v>
      </c>
      <c r="E145" s="2" t="s">
        <v>757</v>
      </c>
      <c r="F145" s="2" t="s">
        <v>797</v>
      </c>
      <c r="G145" s="2" t="s">
        <v>769</v>
      </c>
      <c r="H145" s="2" t="s">
        <v>20</v>
      </c>
      <c r="I145" s="1" t="s">
        <v>19</v>
      </c>
      <c r="J145" s="2">
        <v>5</v>
      </c>
    </row>
    <row r="146" spans="1:10" x14ac:dyDescent="0.25">
      <c r="A146" s="2" t="s">
        <v>15</v>
      </c>
      <c r="B146" s="2">
        <v>1804</v>
      </c>
      <c r="C146" s="2" t="s">
        <v>21</v>
      </c>
      <c r="D146" s="2" t="s">
        <v>22</v>
      </c>
      <c r="E146" s="2" t="s">
        <v>757</v>
      </c>
      <c r="F146" s="2" t="s">
        <v>797</v>
      </c>
      <c r="G146" s="2" t="s">
        <v>769</v>
      </c>
      <c r="H146" s="2" t="s">
        <v>20</v>
      </c>
      <c r="I146" s="1" t="s">
        <v>19</v>
      </c>
      <c r="J146" s="2">
        <v>5</v>
      </c>
    </row>
    <row r="147" spans="1:10" x14ac:dyDescent="0.25">
      <c r="A147" s="2" t="s">
        <v>18</v>
      </c>
      <c r="B147" s="2">
        <v>2004</v>
      </c>
      <c r="C147" s="2" t="s">
        <v>21</v>
      </c>
      <c r="D147" s="2" t="s">
        <v>22</v>
      </c>
      <c r="E147" s="2" t="s">
        <v>757</v>
      </c>
      <c r="F147" s="2" t="s">
        <v>797</v>
      </c>
      <c r="G147" s="2" t="s">
        <v>769</v>
      </c>
      <c r="H147" s="2" t="s">
        <v>20</v>
      </c>
      <c r="I147" s="1" t="s">
        <v>19</v>
      </c>
      <c r="J147" s="2">
        <v>5</v>
      </c>
    </row>
    <row r="148" spans="1:10" x14ac:dyDescent="0.25">
      <c r="A148" s="2" t="s">
        <v>872</v>
      </c>
      <c r="B148" s="2">
        <v>2272</v>
      </c>
      <c r="C148" s="2" t="s">
        <v>21</v>
      </c>
      <c r="D148" s="2" t="s">
        <v>22</v>
      </c>
      <c r="E148" s="2" t="s">
        <v>757</v>
      </c>
      <c r="F148" s="2" t="s">
        <v>797</v>
      </c>
      <c r="G148" s="2" t="s">
        <v>769</v>
      </c>
      <c r="H148" s="2" t="s">
        <v>20</v>
      </c>
      <c r="I148" s="1" t="s">
        <v>19</v>
      </c>
      <c r="J148" s="2">
        <v>5</v>
      </c>
    </row>
    <row r="149" spans="1:10" x14ac:dyDescent="0.25">
      <c r="A149" s="2" t="s">
        <v>873</v>
      </c>
      <c r="B149" s="2">
        <v>2622</v>
      </c>
      <c r="C149" s="2" t="s">
        <v>21</v>
      </c>
      <c r="D149" s="2" t="s">
        <v>22</v>
      </c>
      <c r="E149" s="2" t="s">
        <v>757</v>
      </c>
      <c r="F149" s="2" t="s">
        <v>797</v>
      </c>
      <c r="G149" s="2" t="s">
        <v>769</v>
      </c>
      <c r="H149" s="2" t="s">
        <v>20</v>
      </c>
      <c r="I149" s="1" t="s">
        <v>19</v>
      </c>
      <c r="J149" s="2">
        <v>5</v>
      </c>
    </row>
    <row r="150" spans="1:10" x14ac:dyDescent="0.25">
      <c r="A150" s="2" t="s">
        <v>874</v>
      </c>
      <c r="B150" s="2">
        <v>19682</v>
      </c>
      <c r="C150" s="2" t="s">
        <v>21</v>
      </c>
      <c r="D150" s="2" t="s">
        <v>22</v>
      </c>
      <c r="E150" s="2" t="s">
        <v>757</v>
      </c>
      <c r="F150" s="2" t="s">
        <v>797</v>
      </c>
      <c r="G150" s="2" t="s">
        <v>769</v>
      </c>
      <c r="H150" s="2" t="s">
        <v>20</v>
      </c>
      <c r="I150" s="1" t="s">
        <v>19</v>
      </c>
      <c r="J150" s="2">
        <v>5</v>
      </c>
    </row>
    <row r="151" spans="1:10" x14ac:dyDescent="0.25">
      <c r="A151" s="2" t="s">
        <v>875</v>
      </c>
      <c r="B151" s="2">
        <v>41889</v>
      </c>
      <c r="C151" s="2" t="s">
        <v>21</v>
      </c>
      <c r="D151" s="2" t="s">
        <v>22</v>
      </c>
      <c r="E151" s="2" t="s">
        <v>757</v>
      </c>
      <c r="F151" s="2" t="s">
        <v>797</v>
      </c>
      <c r="G151" s="2" t="s">
        <v>769</v>
      </c>
      <c r="H151" s="2" t="s">
        <v>20</v>
      </c>
      <c r="I151" s="1" t="s">
        <v>19</v>
      </c>
      <c r="J151" s="2">
        <v>5</v>
      </c>
    </row>
    <row r="152" spans="1:10" x14ac:dyDescent="0.25">
      <c r="A152" s="2" t="s">
        <v>876</v>
      </c>
      <c r="B152" s="2">
        <v>23889</v>
      </c>
      <c r="C152" s="2" t="s">
        <v>21</v>
      </c>
      <c r="D152" s="2" t="s">
        <v>22</v>
      </c>
      <c r="E152" s="2" t="s">
        <v>757</v>
      </c>
      <c r="F152" s="2" t="s">
        <v>797</v>
      </c>
      <c r="G152" s="2" t="s">
        <v>769</v>
      </c>
      <c r="H152" s="2" t="s">
        <v>20</v>
      </c>
      <c r="I152" s="1" t="s">
        <v>19</v>
      </c>
      <c r="J152" s="2">
        <v>5</v>
      </c>
    </row>
    <row r="153" spans="1:10" x14ac:dyDescent="0.25">
      <c r="A153" s="2" t="s">
        <v>16</v>
      </c>
      <c r="B153" s="2">
        <v>1854</v>
      </c>
      <c r="C153" s="2" t="s">
        <v>21</v>
      </c>
      <c r="D153" s="2" t="s">
        <v>22</v>
      </c>
      <c r="E153" s="2" t="s">
        <v>753</v>
      </c>
      <c r="F153" s="2" t="s">
        <v>797</v>
      </c>
      <c r="G153" s="2" t="s">
        <v>769</v>
      </c>
      <c r="H153" s="2" t="s">
        <v>20</v>
      </c>
      <c r="I153" s="1" t="s">
        <v>19</v>
      </c>
      <c r="J153" s="2">
        <v>5</v>
      </c>
    </row>
    <row r="154" spans="1:10" x14ac:dyDescent="0.25">
      <c r="A154" s="2" t="s">
        <v>17</v>
      </c>
      <c r="B154" s="2">
        <v>2060</v>
      </c>
      <c r="C154" s="2" t="s">
        <v>21</v>
      </c>
      <c r="D154" s="2" t="s">
        <v>22</v>
      </c>
      <c r="E154" s="2" t="s">
        <v>753</v>
      </c>
      <c r="F154" s="2" t="s">
        <v>797</v>
      </c>
      <c r="G154" s="2" t="s">
        <v>769</v>
      </c>
      <c r="H154" s="2" t="s">
        <v>20</v>
      </c>
      <c r="I154" s="1" t="s">
        <v>19</v>
      </c>
      <c r="J154" s="2">
        <v>5</v>
      </c>
    </row>
    <row r="155" spans="1:10" x14ac:dyDescent="0.25">
      <c r="A155" s="2" t="s">
        <v>1029</v>
      </c>
      <c r="B155" s="2">
        <v>2322</v>
      </c>
      <c r="C155" s="2" t="s">
        <v>21</v>
      </c>
      <c r="D155" s="2" t="s">
        <v>22</v>
      </c>
      <c r="E155" s="2" t="s">
        <v>753</v>
      </c>
      <c r="F155" s="2" t="s">
        <v>797</v>
      </c>
      <c r="G155" s="2" t="s">
        <v>769</v>
      </c>
      <c r="H155" s="2" t="s">
        <v>20</v>
      </c>
      <c r="I155" s="1" t="s">
        <v>19</v>
      </c>
      <c r="J155" s="2">
        <v>5</v>
      </c>
    </row>
    <row r="156" spans="1:10" x14ac:dyDescent="0.25">
      <c r="A156" s="2" t="s">
        <v>1030</v>
      </c>
      <c r="B156" s="2">
        <v>2678</v>
      </c>
      <c r="C156" s="2" t="s">
        <v>21</v>
      </c>
      <c r="D156" s="2" t="s">
        <v>22</v>
      </c>
      <c r="E156" s="2" t="s">
        <v>753</v>
      </c>
      <c r="F156" s="2" t="s">
        <v>797</v>
      </c>
      <c r="G156" s="2" t="s">
        <v>769</v>
      </c>
      <c r="H156" s="2" t="s">
        <v>20</v>
      </c>
      <c r="I156" s="1" t="s">
        <v>19</v>
      </c>
      <c r="J156" s="2">
        <v>5</v>
      </c>
    </row>
    <row r="157" spans="1:10" x14ac:dyDescent="0.25">
      <c r="A157" s="2" t="s">
        <v>1094</v>
      </c>
      <c r="B157" s="2">
        <v>16372</v>
      </c>
      <c r="C157" s="2" t="s">
        <v>21</v>
      </c>
      <c r="D157" s="2" t="s">
        <v>22</v>
      </c>
      <c r="E157" s="2" t="s">
        <v>754</v>
      </c>
      <c r="F157" s="2" t="s">
        <v>797</v>
      </c>
      <c r="G157" s="2" t="s">
        <v>769</v>
      </c>
      <c r="H157" s="2" t="s">
        <v>20</v>
      </c>
      <c r="I157" s="1" t="s">
        <v>19</v>
      </c>
      <c r="J157" s="2">
        <v>5</v>
      </c>
    </row>
    <row r="158" spans="1:10" x14ac:dyDescent="0.25">
      <c r="A158" s="2" t="s">
        <v>1095</v>
      </c>
      <c r="B158" s="2">
        <v>41782</v>
      </c>
      <c r="C158" s="2" t="s">
        <v>21</v>
      </c>
      <c r="D158" s="2" t="s">
        <v>22</v>
      </c>
      <c r="E158" s="2" t="s">
        <v>754</v>
      </c>
      <c r="F158" s="2" t="s">
        <v>797</v>
      </c>
      <c r="G158" s="2" t="s">
        <v>769</v>
      </c>
      <c r="H158" s="2" t="s">
        <v>20</v>
      </c>
      <c r="I158" s="1" t="s">
        <v>19</v>
      </c>
      <c r="J158" s="2">
        <v>5</v>
      </c>
    </row>
    <row r="159" spans="1:10" x14ac:dyDescent="0.25">
      <c r="A159" s="2" t="s">
        <v>1096</v>
      </c>
      <c r="B159" s="2">
        <v>41461</v>
      </c>
      <c r="C159" s="2" t="s">
        <v>21</v>
      </c>
      <c r="D159" s="2" t="s">
        <v>22</v>
      </c>
      <c r="E159" s="2" t="s">
        <v>754</v>
      </c>
      <c r="F159" s="2" t="s">
        <v>797</v>
      </c>
      <c r="G159" s="2" t="s">
        <v>769</v>
      </c>
      <c r="H159" s="2" t="s">
        <v>20</v>
      </c>
      <c r="I159" s="1" t="s">
        <v>19</v>
      </c>
      <c r="J159" s="2">
        <v>5</v>
      </c>
    </row>
    <row r="160" spans="1:10" x14ac:dyDescent="0.25">
      <c r="A160" s="2" t="s">
        <v>1097</v>
      </c>
      <c r="B160" s="2">
        <v>31177</v>
      </c>
      <c r="C160" s="2" t="s">
        <v>21</v>
      </c>
      <c r="D160" s="2" t="s">
        <v>22</v>
      </c>
      <c r="E160" s="2" t="s">
        <v>754</v>
      </c>
      <c r="F160" s="2" t="s">
        <v>797</v>
      </c>
      <c r="G160" s="2" t="s">
        <v>769</v>
      </c>
      <c r="H160" s="2" t="s">
        <v>20</v>
      </c>
      <c r="I160" s="1" t="s">
        <v>19</v>
      </c>
      <c r="J160" s="2">
        <v>5</v>
      </c>
    </row>
    <row r="161" spans="1:10" x14ac:dyDescent="0.25">
      <c r="A161" s="2" t="s">
        <v>1098</v>
      </c>
      <c r="B161" s="2">
        <v>30856</v>
      </c>
      <c r="C161" s="2" t="s">
        <v>21</v>
      </c>
      <c r="D161" s="2" t="s">
        <v>22</v>
      </c>
      <c r="E161" s="2" t="s">
        <v>754</v>
      </c>
      <c r="F161" s="2" t="s">
        <v>797</v>
      </c>
      <c r="G161" s="2" t="s">
        <v>769</v>
      </c>
      <c r="H161" s="2" t="s">
        <v>20</v>
      </c>
      <c r="I161" s="1" t="s">
        <v>19</v>
      </c>
      <c r="J161" s="2">
        <v>5</v>
      </c>
    </row>
    <row r="162" spans="1:10" x14ac:dyDescent="0.25">
      <c r="A162" s="2" t="s">
        <v>1099</v>
      </c>
      <c r="B162" s="2">
        <v>16703</v>
      </c>
      <c r="C162" s="2" t="s">
        <v>21</v>
      </c>
      <c r="D162" s="2" t="s">
        <v>22</v>
      </c>
      <c r="E162" s="2" t="s">
        <v>754</v>
      </c>
      <c r="F162" s="2" t="s">
        <v>797</v>
      </c>
      <c r="G162" s="2" t="s">
        <v>769</v>
      </c>
      <c r="H162" s="2" t="s">
        <v>20</v>
      </c>
      <c r="I162" s="1" t="s">
        <v>19</v>
      </c>
      <c r="J162" s="2">
        <v>5</v>
      </c>
    </row>
    <row r="163" spans="1:10" x14ac:dyDescent="0.25">
      <c r="A163" s="2" t="s">
        <v>1100</v>
      </c>
      <c r="B163" s="2">
        <v>42103</v>
      </c>
      <c r="C163" s="2" t="s">
        <v>21</v>
      </c>
      <c r="D163" s="2" t="s">
        <v>22</v>
      </c>
      <c r="E163" s="2" t="s">
        <v>754</v>
      </c>
      <c r="F163" s="2" t="s">
        <v>797</v>
      </c>
      <c r="G163" s="2" t="s">
        <v>769</v>
      </c>
      <c r="H163" s="2" t="s">
        <v>20</v>
      </c>
      <c r="I163" s="1" t="s">
        <v>19</v>
      </c>
      <c r="J163" s="2">
        <v>5</v>
      </c>
    </row>
    <row r="164" spans="1:10" x14ac:dyDescent="0.25">
      <c r="A164" s="2" t="s">
        <v>1101</v>
      </c>
      <c r="B164" s="2">
        <v>31498</v>
      </c>
      <c r="C164" s="2" t="s">
        <v>21</v>
      </c>
      <c r="D164" s="2" t="s">
        <v>22</v>
      </c>
      <c r="E164" s="2" t="s">
        <v>754</v>
      </c>
      <c r="F164" s="2" t="s">
        <v>797</v>
      </c>
      <c r="G164" s="2" t="s">
        <v>769</v>
      </c>
      <c r="H164" s="2" t="s">
        <v>20</v>
      </c>
      <c r="I164" s="1" t="s">
        <v>19</v>
      </c>
      <c r="J164" s="2">
        <v>5</v>
      </c>
    </row>
    <row r="165" spans="1:10" x14ac:dyDescent="0.25">
      <c r="A165" s="2" t="s">
        <v>1327</v>
      </c>
      <c r="B165" s="2">
        <v>999999</v>
      </c>
      <c r="C165" s="2" t="s">
        <v>21</v>
      </c>
      <c r="D165" s="2" t="s">
        <v>22</v>
      </c>
      <c r="E165" s="2" t="s">
        <v>1342</v>
      </c>
      <c r="F165" s="2" t="s">
        <v>1335</v>
      </c>
      <c r="G165" s="2" t="s">
        <v>769</v>
      </c>
      <c r="H165" s="2" t="s">
        <v>20</v>
      </c>
      <c r="I165" s="1" t="s">
        <v>1328</v>
      </c>
      <c r="J165" s="2">
        <v>5</v>
      </c>
    </row>
    <row r="166" spans="1:10" x14ac:dyDescent="0.25">
      <c r="A166" s="2" t="s">
        <v>1329</v>
      </c>
      <c r="B166" s="2">
        <v>999999</v>
      </c>
      <c r="C166" s="2" t="s">
        <v>21</v>
      </c>
      <c r="D166" s="2" t="s">
        <v>367</v>
      </c>
      <c r="E166" s="2" t="s">
        <v>1342</v>
      </c>
      <c r="F166" s="2" t="s">
        <v>1336</v>
      </c>
      <c r="G166" s="2" t="s">
        <v>769</v>
      </c>
      <c r="H166" s="2" t="s">
        <v>771</v>
      </c>
      <c r="I166" s="1" t="s">
        <v>1328</v>
      </c>
      <c r="J166" s="2">
        <v>5</v>
      </c>
    </row>
    <row r="167" spans="1:10" x14ac:dyDescent="0.25">
      <c r="A167" s="2" t="s">
        <v>1330</v>
      </c>
      <c r="B167" s="2">
        <v>999999</v>
      </c>
      <c r="C167" s="2" t="s">
        <v>21</v>
      </c>
      <c r="D167" s="2" t="s">
        <v>362</v>
      </c>
      <c r="E167" s="2" t="s">
        <v>1342</v>
      </c>
      <c r="F167" s="2" t="s">
        <v>1337</v>
      </c>
      <c r="G167" s="2" t="s">
        <v>769</v>
      </c>
      <c r="H167" s="2" t="s">
        <v>770</v>
      </c>
      <c r="I167" s="1" t="s">
        <v>1328</v>
      </c>
      <c r="J167" s="2">
        <v>5</v>
      </c>
    </row>
    <row r="168" spans="1:10" x14ac:dyDescent="0.25">
      <c r="A168" s="2" t="s">
        <v>1331</v>
      </c>
      <c r="B168" s="2">
        <v>999999</v>
      </c>
      <c r="C168" s="2" t="s">
        <v>21</v>
      </c>
      <c r="D168" s="2" t="s">
        <v>362</v>
      </c>
      <c r="E168" s="2" t="s">
        <v>1342</v>
      </c>
      <c r="F168" s="2" t="s">
        <v>1338</v>
      </c>
      <c r="G168" s="2" t="s">
        <v>769</v>
      </c>
      <c r="H168" s="2" t="s">
        <v>770</v>
      </c>
      <c r="I168" s="1" t="s">
        <v>1328</v>
      </c>
      <c r="J168" s="2">
        <v>5</v>
      </c>
    </row>
    <row r="169" spans="1:10" x14ac:dyDescent="0.25">
      <c r="A169" s="2" t="s">
        <v>1332</v>
      </c>
      <c r="B169" s="2">
        <v>999999</v>
      </c>
      <c r="C169" s="2" t="s">
        <v>21</v>
      </c>
      <c r="D169" s="2" t="s">
        <v>367</v>
      </c>
      <c r="E169" s="2" t="s">
        <v>1342</v>
      </c>
      <c r="F169" s="2" t="s">
        <v>1339</v>
      </c>
      <c r="G169" s="2" t="s">
        <v>769</v>
      </c>
      <c r="H169" s="2" t="s">
        <v>771</v>
      </c>
      <c r="I169" s="1" t="s">
        <v>1328</v>
      </c>
      <c r="J169" s="2">
        <v>5</v>
      </c>
    </row>
    <row r="170" spans="1:10" x14ac:dyDescent="0.25">
      <c r="A170" s="2" t="s">
        <v>1333</v>
      </c>
      <c r="B170" s="2">
        <v>999999</v>
      </c>
      <c r="C170" s="2" t="s">
        <v>21</v>
      </c>
      <c r="D170" s="2" t="s">
        <v>362</v>
      </c>
      <c r="E170" s="2" t="s">
        <v>1342</v>
      </c>
      <c r="F170" s="2" t="s">
        <v>1340</v>
      </c>
      <c r="G170" s="2" t="s">
        <v>769</v>
      </c>
      <c r="H170" s="2" t="s">
        <v>770</v>
      </c>
      <c r="I170" s="1" t="s">
        <v>1328</v>
      </c>
      <c r="J170" s="2">
        <v>5</v>
      </c>
    </row>
    <row r="171" spans="1:10" x14ac:dyDescent="0.25">
      <c r="A171" s="2" t="s">
        <v>1334</v>
      </c>
      <c r="B171" s="2">
        <v>999999</v>
      </c>
      <c r="C171" s="2" t="s">
        <v>21</v>
      </c>
      <c r="D171" s="2" t="s">
        <v>367</v>
      </c>
      <c r="E171" s="2" t="s">
        <v>1342</v>
      </c>
      <c r="F171" s="2" t="s">
        <v>1341</v>
      </c>
      <c r="G171" s="2" t="s">
        <v>769</v>
      </c>
      <c r="H171" s="2" t="s">
        <v>771</v>
      </c>
      <c r="I171" s="1" t="s">
        <v>1328</v>
      </c>
      <c r="J171" s="2">
        <v>5</v>
      </c>
    </row>
    <row r="172" spans="1:10" x14ac:dyDescent="0.25">
      <c r="A172" s="2" t="s">
        <v>998</v>
      </c>
      <c r="B172" s="2">
        <v>18148</v>
      </c>
      <c r="C172" s="2" t="s">
        <v>21</v>
      </c>
      <c r="D172" s="2" t="s">
        <v>362</v>
      </c>
      <c r="E172" s="2" t="s">
        <v>757</v>
      </c>
      <c r="F172" s="2" t="s">
        <v>798</v>
      </c>
      <c r="G172" s="2" t="s">
        <v>769</v>
      </c>
      <c r="H172" s="2" t="s">
        <v>770</v>
      </c>
      <c r="I172" s="1" t="s">
        <v>19</v>
      </c>
      <c r="J172" s="2">
        <v>6</v>
      </c>
    </row>
    <row r="173" spans="1:10" x14ac:dyDescent="0.25">
      <c r="A173" s="2" t="s">
        <v>999</v>
      </c>
      <c r="B173" s="2">
        <v>37609</v>
      </c>
      <c r="C173" s="2" t="s">
        <v>21</v>
      </c>
      <c r="D173" s="2" t="s">
        <v>362</v>
      </c>
      <c r="E173" s="2" t="s">
        <v>757</v>
      </c>
      <c r="F173" s="2" t="s">
        <v>798</v>
      </c>
      <c r="G173" s="2" t="s">
        <v>769</v>
      </c>
      <c r="H173" s="2" t="s">
        <v>770</v>
      </c>
      <c r="I173" s="1" t="s">
        <v>19</v>
      </c>
      <c r="J173" s="2">
        <v>6</v>
      </c>
    </row>
    <row r="174" spans="1:10" x14ac:dyDescent="0.25">
      <c r="A174" s="2" t="s">
        <v>1000</v>
      </c>
      <c r="B174" s="2">
        <v>24451</v>
      </c>
      <c r="C174" s="2" t="s">
        <v>21</v>
      </c>
      <c r="D174" s="2" t="s">
        <v>362</v>
      </c>
      <c r="E174" s="2" t="s">
        <v>757</v>
      </c>
      <c r="F174" s="2" t="s">
        <v>798</v>
      </c>
      <c r="G174" s="2" t="s">
        <v>769</v>
      </c>
      <c r="H174" s="2" t="s">
        <v>770</v>
      </c>
      <c r="I174" s="1" t="s">
        <v>19</v>
      </c>
      <c r="J174" s="2">
        <v>6</v>
      </c>
    </row>
    <row r="175" spans="1:10" x14ac:dyDescent="0.25">
      <c r="A175" s="2" t="s">
        <v>1001</v>
      </c>
      <c r="B175" s="2">
        <v>22086</v>
      </c>
      <c r="C175" s="2" t="s">
        <v>21</v>
      </c>
      <c r="D175" s="2" t="s">
        <v>362</v>
      </c>
      <c r="E175" s="2" t="s">
        <v>757</v>
      </c>
      <c r="F175" s="2" t="s">
        <v>798</v>
      </c>
      <c r="G175" s="2" t="s">
        <v>769</v>
      </c>
      <c r="H175" s="2" t="s">
        <v>770</v>
      </c>
      <c r="I175" s="1" t="s">
        <v>19</v>
      </c>
      <c r="J175" s="2">
        <v>6</v>
      </c>
    </row>
    <row r="176" spans="1:10" x14ac:dyDescent="0.25">
      <c r="A176" s="2" t="s">
        <v>1002</v>
      </c>
      <c r="B176" s="2">
        <v>15252</v>
      </c>
      <c r="C176" s="2" t="s">
        <v>21</v>
      </c>
      <c r="D176" s="2" t="s">
        <v>362</v>
      </c>
      <c r="E176" s="2" t="s">
        <v>757</v>
      </c>
      <c r="F176" s="2" t="s">
        <v>798</v>
      </c>
      <c r="G176" s="2" t="s">
        <v>769</v>
      </c>
      <c r="H176" s="2" t="s">
        <v>770</v>
      </c>
      <c r="I176" s="1" t="s">
        <v>19</v>
      </c>
      <c r="J176" s="2">
        <v>6</v>
      </c>
    </row>
    <row r="177" spans="1:10" x14ac:dyDescent="0.25">
      <c r="A177" s="2" t="s">
        <v>1003</v>
      </c>
      <c r="B177" s="2">
        <v>19343</v>
      </c>
      <c r="C177" s="2" t="s">
        <v>21</v>
      </c>
      <c r="D177" s="2" t="s">
        <v>362</v>
      </c>
      <c r="E177" s="2" t="s">
        <v>757</v>
      </c>
      <c r="F177" s="2" t="s">
        <v>798</v>
      </c>
      <c r="G177" s="2" t="s">
        <v>769</v>
      </c>
      <c r="H177" s="2" t="s">
        <v>770</v>
      </c>
      <c r="I177" s="1" t="s">
        <v>19</v>
      </c>
      <c r="J177" s="2">
        <v>6</v>
      </c>
    </row>
    <row r="178" spans="1:10" x14ac:dyDescent="0.25">
      <c r="A178" s="2" t="s">
        <v>1004</v>
      </c>
      <c r="B178" s="2">
        <v>19230</v>
      </c>
      <c r="C178" s="2" t="s">
        <v>21</v>
      </c>
      <c r="D178" s="2" t="s">
        <v>362</v>
      </c>
      <c r="E178" s="2" t="s">
        <v>757</v>
      </c>
      <c r="F178" s="2" t="s">
        <v>798</v>
      </c>
      <c r="G178" s="2" t="s">
        <v>769</v>
      </c>
      <c r="H178" s="2" t="s">
        <v>770</v>
      </c>
      <c r="I178" s="1" t="s">
        <v>19</v>
      </c>
      <c r="J178" s="2">
        <v>6</v>
      </c>
    </row>
    <row r="179" spans="1:10" x14ac:dyDescent="0.25">
      <c r="A179" s="2" t="s">
        <v>1005</v>
      </c>
      <c r="B179" s="2">
        <v>19117</v>
      </c>
      <c r="C179" s="2" t="s">
        <v>21</v>
      </c>
      <c r="D179" s="2" t="s">
        <v>362</v>
      </c>
      <c r="E179" s="2" t="s">
        <v>757</v>
      </c>
      <c r="F179" s="2" t="s">
        <v>798</v>
      </c>
      <c r="G179" s="2" t="s">
        <v>769</v>
      </c>
      <c r="H179" s="2" t="s">
        <v>770</v>
      </c>
      <c r="I179" s="1" t="s">
        <v>19</v>
      </c>
      <c r="J179" s="2">
        <v>6</v>
      </c>
    </row>
    <row r="180" spans="1:10" x14ac:dyDescent="0.25">
      <c r="A180" s="2" t="s">
        <v>1006</v>
      </c>
      <c r="B180" s="2">
        <v>19004</v>
      </c>
      <c r="C180" s="2" t="s">
        <v>21</v>
      </c>
      <c r="D180" s="2" t="s">
        <v>362</v>
      </c>
      <c r="E180" s="2" t="s">
        <v>757</v>
      </c>
      <c r="F180" s="2" t="s">
        <v>798</v>
      </c>
      <c r="G180" s="2" t="s">
        <v>769</v>
      </c>
      <c r="H180" s="2" t="s">
        <v>770</v>
      </c>
      <c r="I180" s="1" t="s">
        <v>19</v>
      </c>
      <c r="J180" s="2">
        <v>6</v>
      </c>
    </row>
    <row r="181" spans="1:10" x14ac:dyDescent="0.25">
      <c r="A181" s="2" t="s">
        <v>1007</v>
      </c>
      <c r="B181" s="2">
        <v>40391</v>
      </c>
      <c r="C181" s="2" t="s">
        <v>21</v>
      </c>
      <c r="D181" s="2" t="s">
        <v>362</v>
      </c>
      <c r="E181" s="2" t="s">
        <v>757</v>
      </c>
      <c r="F181" s="2" t="s">
        <v>798</v>
      </c>
      <c r="G181" s="2" t="s">
        <v>769</v>
      </c>
      <c r="H181" s="2" t="s">
        <v>770</v>
      </c>
      <c r="I181" s="1" t="s">
        <v>19</v>
      </c>
      <c r="J181" s="2">
        <v>6</v>
      </c>
    </row>
    <row r="182" spans="1:10" x14ac:dyDescent="0.25">
      <c r="A182" s="2" t="s">
        <v>1008</v>
      </c>
      <c r="B182" s="2">
        <v>23247</v>
      </c>
      <c r="C182" s="2" t="s">
        <v>21</v>
      </c>
      <c r="D182" s="2" t="s">
        <v>362</v>
      </c>
      <c r="E182" s="2" t="s">
        <v>757</v>
      </c>
      <c r="F182" s="2" t="s">
        <v>798</v>
      </c>
      <c r="G182" s="2" t="s">
        <v>769</v>
      </c>
      <c r="H182" s="2" t="s">
        <v>770</v>
      </c>
      <c r="I182" s="1" t="s">
        <v>19</v>
      </c>
      <c r="J182" s="2">
        <v>6</v>
      </c>
    </row>
    <row r="183" spans="1:10" x14ac:dyDescent="0.25">
      <c r="A183" s="2" t="s">
        <v>1009</v>
      </c>
      <c r="B183" s="2">
        <v>2166</v>
      </c>
      <c r="C183" s="2" t="s">
        <v>21</v>
      </c>
      <c r="D183" s="2" t="s">
        <v>362</v>
      </c>
      <c r="E183" s="2" t="s">
        <v>757</v>
      </c>
      <c r="F183" s="2" t="s">
        <v>798</v>
      </c>
      <c r="G183" s="2" t="s">
        <v>769</v>
      </c>
      <c r="H183" s="2" t="s">
        <v>770</v>
      </c>
      <c r="I183" s="1" t="s">
        <v>19</v>
      </c>
      <c r="J183" s="2">
        <v>6</v>
      </c>
    </row>
    <row r="184" spans="1:10" x14ac:dyDescent="0.25">
      <c r="A184" s="2" t="s">
        <v>1010</v>
      </c>
      <c r="B184" s="2">
        <v>1904</v>
      </c>
      <c r="C184" s="2" t="s">
        <v>21</v>
      </c>
      <c r="D184" s="2" t="s">
        <v>362</v>
      </c>
      <c r="E184" s="2" t="s">
        <v>757</v>
      </c>
      <c r="F184" s="2" t="s">
        <v>798</v>
      </c>
      <c r="G184" s="2" t="s">
        <v>769</v>
      </c>
      <c r="H184" s="2" t="s">
        <v>770</v>
      </c>
      <c r="I184" s="1" t="s">
        <v>19</v>
      </c>
      <c r="J184" s="2">
        <v>6</v>
      </c>
    </row>
    <row r="185" spans="1:10" x14ac:dyDescent="0.25">
      <c r="A185" s="2" t="s">
        <v>1011</v>
      </c>
      <c r="B185" s="2">
        <v>2784</v>
      </c>
      <c r="C185" s="2" t="s">
        <v>21</v>
      </c>
      <c r="D185" s="2" t="s">
        <v>362</v>
      </c>
      <c r="E185" s="2" t="s">
        <v>757</v>
      </c>
      <c r="F185" s="2" t="s">
        <v>798</v>
      </c>
      <c r="G185" s="2" t="s">
        <v>769</v>
      </c>
      <c r="H185" s="2" t="s">
        <v>770</v>
      </c>
      <c r="I185" s="1" t="s">
        <v>19</v>
      </c>
      <c r="J185" s="2">
        <v>6</v>
      </c>
    </row>
    <row r="186" spans="1:10" x14ac:dyDescent="0.25">
      <c r="A186" s="2" t="s">
        <v>1012</v>
      </c>
      <c r="B186" s="2">
        <v>2372</v>
      </c>
      <c r="C186" s="2" t="s">
        <v>21</v>
      </c>
      <c r="D186" s="2" t="s">
        <v>362</v>
      </c>
      <c r="E186" s="2" t="s">
        <v>757</v>
      </c>
      <c r="F186" s="2" t="s">
        <v>798</v>
      </c>
      <c r="G186" s="2" t="s">
        <v>769</v>
      </c>
      <c r="H186" s="2" t="s">
        <v>770</v>
      </c>
      <c r="I186" s="1" t="s">
        <v>19</v>
      </c>
      <c r="J186" s="2">
        <v>6</v>
      </c>
    </row>
    <row r="187" spans="1:10" x14ac:dyDescent="0.25">
      <c r="A187" s="2" t="s">
        <v>1054</v>
      </c>
      <c r="B187" s="2">
        <v>13560</v>
      </c>
      <c r="C187" s="2" t="s">
        <v>21</v>
      </c>
      <c r="D187" s="2" t="s">
        <v>362</v>
      </c>
      <c r="E187" s="2" t="s">
        <v>753</v>
      </c>
      <c r="F187" s="2" t="s">
        <v>798</v>
      </c>
      <c r="G187" s="2" t="s">
        <v>769</v>
      </c>
      <c r="H187" s="2" t="s">
        <v>770</v>
      </c>
      <c r="I187" s="1" t="s">
        <v>19</v>
      </c>
      <c r="J187" s="2">
        <v>6</v>
      </c>
    </row>
    <row r="188" spans="1:10" x14ac:dyDescent="0.25">
      <c r="A188" s="2" t="s">
        <v>1055</v>
      </c>
      <c r="B188" s="2">
        <v>13371</v>
      </c>
      <c r="C188" s="2" t="s">
        <v>21</v>
      </c>
      <c r="D188" s="2" t="s">
        <v>362</v>
      </c>
      <c r="E188" s="2" t="s">
        <v>753</v>
      </c>
      <c r="F188" s="2" t="s">
        <v>798</v>
      </c>
      <c r="G188" s="2" t="s">
        <v>769</v>
      </c>
      <c r="H188" s="2" t="s">
        <v>770</v>
      </c>
      <c r="I188" s="1" t="s">
        <v>19</v>
      </c>
      <c r="J188" s="2">
        <v>6</v>
      </c>
    </row>
    <row r="189" spans="1:10" x14ac:dyDescent="0.25">
      <c r="A189" s="2" t="s">
        <v>1056</v>
      </c>
      <c r="B189" s="2">
        <v>38037</v>
      </c>
      <c r="C189" s="2" t="s">
        <v>21</v>
      </c>
      <c r="D189" s="2" t="s">
        <v>362</v>
      </c>
      <c r="E189" s="2" t="s">
        <v>753</v>
      </c>
      <c r="F189" s="2" t="s">
        <v>798</v>
      </c>
      <c r="G189" s="2" t="s">
        <v>769</v>
      </c>
      <c r="H189" s="2" t="s">
        <v>770</v>
      </c>
      <c r="I189" s="1" t="s">
        <v>19</v>
      </c>
      <c r="J189" s="2">
        <v>6</v>
      </c>
    </row>
    <row r="190" spans="1:10" x14ac:dyDescent="0.25">
      <c r="A190" s="2" t="s">
        <v>1057</v>
      </c>
      <c r="B190" s="2">
        <v>37502</v>
      </c>
      <c r="C190" s="2" t="s">
        <v>21</v>
      </c>
      <c r="D190" s="2" t="s">
        <v>362</v>
      </c>
      <c r="E190" s="2" t="s">
        <v>753</v>
      </c>
      <c r="F190" s="2" t="s">
        <v>798</v>
      </c>
      <c r="G190" s="2" t="s">
        <v>769</v>
      </c>
      <c r="H190" s="2" t="s">
        <v>770</v>
      </c>
      <c r="I190" s="1" t="s">
        <v>19</v>
      </c>
      <c r="J190" s="2">
        <v>6</v>
      </c>
    </row>
    <row r="191" spans="1:10" x14ac:dyDescent="0.25">
      <c r="A191" s="2" t="s">
        <v>1058</v>
      </c>
      <c r="B191" s="2">
        <v>42317</v>
      </c>
      <c r="C191" s="2" t="s">
        <v>21</v>
      </c>
      <c r="D191" s="2" t="s">
        <v>362</v>
      </c>
      <c r="E191" s="2" t="s">
        <v>753</v>
      </c>
      <c r="F191" s="2" t="s">
        <v>798</v>
      </c>
      <c r="G191" s="2" t="s">
        <v>769</v>
      </c>
      <c r="H191" s="2" t="s">
        <v>770</v>
      </c>
      <c r="I191" s="1" t="s">
        <v>19</v>
      </c>
      <c r="J191" s="2">
        <v>6</v>
      </c>
    </row>
    <row r="192" spans="1:10" x14ac:dyDescent="0.25">
      <c r="A192" s="2" t="s">
        <v>1059</v>
      </c>
      <c r="B192" s="2">
        <v>33018</v>
      </c>
      <c r="C192" s="2" t="s">
        <v>21</v>
      </c>
      <c r="D192" s="2" t="s">
        <v>362</v>
      </c>
      <c r="E192" s="2" t="s">
        <v>753</v>
      </c>
      <c r="F192" s="2" t="s">
        <v>798</v>
      </c>
      <c r="G192" s="2" t="s">
        <v>769</v>
      </c>
      <c r="H192" s="2" t="s">
        <v>770</v>
      </c>
      <c r="I192" s="1" t="s">
        <v>19</v>
      </c>
      <c r="J192" s="2">
        <v>6</v>
      </c>
    </row>
    <row r="193" spans="1:10" x14ac:dyDescent="0.25">
      <c r="A193" s="2" t="s">
        <v>1060</v>
      </c>
      <c r="B193" s="2">
        <v>32606</v>
      </c>
      <c r="C193" s="2" t="s">
        <v>21</v>
      </c>
      <c r="D193" s="2" t="s">
        <v>362</v>
      </c>
      <c r="E193" s="2" t="s">
        <v>753</v>
      </c>
      <c r="F193" s="2" t="s">
        <v>798</v>
      </c>
      <c r="G193" s="2" t="s">
        <v>769</v>
      </c>
      <c r="H193" s="2" t="s">
        <v>770</v>
      </c>
      <c r="I193" s="1" t="s">
        <v>19</v>
      </c>
      <c r="J193" s="2">
        <v>6</v>
      </c>
    </row>
    <row r="194" spans="1:10" x14ac:dyDescent="0.25">
      <c r="A194" s="2" t="s">
        <v>1061</v>
      </c>
      <c r="B194" s="2">
        <v>27004</v>
      </c>
      <c r="C194" s="2" t="s">
        <v>21</v>
      </c>
      <c r="D194" s="2" t="s">
        <v>362</v>
      </c>
      <c r="E194" s="2" t="s">
        <v>753</v>
      </c>
      <c r="F194" s="2" t="s">
        <v>798</v>
      </c>
      <c r="G194" s="2" t="s">
        <v>769</v>
      </c>
      <c r="H194" s="2" t="s">
        <v>770</v>
      </c>
      <c r="I194" s="1" t="s">
        <v>19</v>
      </c>
      <c r="J194" s="2">
        <v>6</v>
      </c>
    </row>
    <row r="195" spans="1:10" x14ac:dyDescent="0.25">
      <c r="A195" s="2" t="s">
        <v>1062</v>
      </c>
      <c r="B195" s="2">
        <v>26533</v>
      </c>
      <c r="C195" s="2" t="s">
        <v>21</v>
      </c>
      <c r="D195" s="2" t="s">
        <v>362</v>
      </c>
      <c r="E195" s="2" t="s">
        <v>753</v>
      </c>
      <c r="F195" s="2" t="s">
        <v>798</v>
      </c>
      <c r="G195" s="2" t="s">
        <v>769</v>
      </c>
      <c r="H195" s="2" t="s">
        <v>770</v>
      </c>
      <c r="I195" s="1" t="s">
        <v>19</v>
      </c>
      <c r="J195" s="2">
        <v>6</v>
      </c>
    </row>
    <row r="196" spans="1:10" x14ac:dyDescent="0.25">
      <c r="A196" s="2" t="s">
        <v>1063</v>
      </c>
      <c r="B196" s="2">
        <v>15925</v>
      </c>
      <c r="C196" s="2" t="s">
        <v>21</v>
      </c>
      <c r="D196" s="2" t="s">
        <v>362</v>
      </c>
      <c r="E196" s="2" t="s">
        <v>753</v>
      </c>
      <c r="F196" s="2" t="s">
        <v>798</v>
      </c>
      <c r="G196" s="2" t="s">
        <v>769</v>
      </c>
      <c r="H196" s="2" t="s">
        <v>770</v>
      </c>
      <c r="I196" s="1" t="s">
        <v>19</v>
      </c>
      <c r="J196" s="2">
        <v>6</v>
      </c>
    </row>
    <row r="197" spans="1:10" x14ac:dyDescent="0.25">
      <c r="A197" s="2" t="s">
        <v>1064</v>
      </c>
      <c r="B197" s="2">
        <v>15701</v>
      </c>
      <c r="C197" s="2" t="s">
        <v>21</v>
      </c>
      <c r="D197" s="2" t="s">
        <v>362</v>
      </c>
      <c r="E197" s="2" t="s">
        <v>753</v>
      </c>
      <c r="F197" s="2" t="s">
        <v>798</v>
      </c>
      <c r="G197" s="2" t="s">
        <v>769</v>
      </c>
      <c r="H197" s="2" t="s">
        <v>770</v>
      </c>
      <c r="I197" s="1" t="s">
        <v>19</v>
      </c>
      <c r="J197" s="2">
        <v>6</v>
      </c>
    </row>
    <row r="198" spans="1:10" x14ac:dyDescent="0.25">
      <c r="A198" s="2" t="s">
        <v>1065</v>
      </c>
      <c r="B198" s="2">
        <v>15141</v>
      </c>
      <c r="C198" s="2" t="s">
        <v>21</v>
      </c>
      <c r="D198" s="2" t="s">
        <v>362</v>
      </c>
      <c r="E198" s="2" t="s">
        <v>753</v>
      </c>
      <c r="F198" s="2" t="s">
        <v>798</v>
      </c>
      <c r="G198" s="2" t="s">
        <v>769</v>
      </c>
      <c r="H198" s="2" t="s">
        <v>770</v>
      </c>
      <c r="I198" s="1" t="s">
        <v>19</v>
      </c>
      <c r="J198" s="2">
        <v>6</v>
      </c>
    </row>
    <row r="199" spans="1:10" x14ac:dyDescent="0.25">
      <c r="A199" s="2" t="s">
        <v>1066</v>
      </c>
      <c r="B199" s="2">
        <v>40819</v>
      </c>
      <c r="C199" s="2" t="s">
        <v>21</v>
      </c>
      <c r="D199" s="2" t="s">
        <v>362</v>
      </c>
      <c r="E199" s="2" t="s">
        <v>753</v>
      </c>
      <c r="F199" s="2" t="s">
        <v>798</v>
      </c>
      <c r="G199" s="2" t="s">
        <v>769</v>
      </c>
      <c r="H199" s="2" t="s">
        <v>770</v>
      </c>
      <c r="I199" s="1" t="s">
        <v>19</v>
      </c>
      <c r="J199" s="2">
        <v>6</v>
      </c>
    </row>
    <row r="200" spans="1:10" x14ac:dyDescent="0.25">
      <c r="A200" s="2" t="s">
        <v>1067</v>
      </c>
      <c r="B200" s="2">
        <v>41033</v>
      </c>
      <c r="C200" s="2" t="s">
        <v>21</v>
      </c>
      <c r="D200" s="2" t="s">
        <v>362</v>
      </c>
      <c r="E200" s="2" t="s">
        <v>753</v>
      </c>
      <c r="F200" s="2" t="s">
        <v>798</v>
      </c>
      <c r="G200" s="2" t="s">
        <v>769</v>
      </c>
      <c r="H200" s="2" t="s">
        <v>770</v>
      </c>
      <c r="I200" s="1" t="s">
        <v>19</v>
      </c>
      <c r="J200" s="2">
        <v>6</v>
      </c>
    </row>
    <row r="201" spans="1:10" x14ac:dyDescent="0.25">
      <c r="A201" s="2" t="s">
        <v>1068</v>
      </c>
      <c r="B201" s="2">
        <v>40284</v>
      </c>
      <c r="C201" s="2" t="s">
        <v>21</v>
      </c>
      <c r="D201" s="2" t="s">
        <v>362</v>
      </c>
      <c r="E201" s="2" t="s">
        <v>753</v>
      </c>
      <c r="F201" s="2" t="s">
        <v>798</v>
      </c>
      <c r="G201" s="2" t="s">
        <v>769</v>
      </c>
      <c r="H201" s="2" t="s">
        <v>770</v>
      </c>
      <c r="I201" s="1" t="s">
        <v>19</v>
      </c>
      <c r="J201" s="2">
        <v>6</v>
      </c>
    </row>
    <row r="202" spans="1:10" x14ac:dyDescent="0.25">
      <c r="A202" s="2" t="s">
        <v>1069</v>
      </c>
      <c r="B202" s="2">
        <v>29893</v>
      </c>
      <c r="C202" s="2" t="s">
        <v>21</v>
      </c>
      <c r="D202" s="2" t="s">
        <v>362</v>
      </c>
      <c r="E202" s="2" t="s">
        <v>753</v>
      </c>
      <c r="F202" s="2" t="s">
        <v>798</v>
      </c>
      <c r="G202" s="2" t="s">
        <v>769</v>
      </c>
      <c r="H202" s="2" t="s">
        <v>770</v>
      </c>
      <c r="I202" s="1" t="s">
        <v>19</v>
      </c>
      <c r="J202" s="2">
        <v>6</v>
      </c>
    </row>
    <row r="203" spans="1:10" x14ac:dyDescent="0.25">
      <c r="A203" s="2" t="s">
        <v>1070</v>
      </c>
      <c r="B203" s="2">
        <v>30107</v>
      </c>
      <c r="C203" s="2" t="s">
        <v>21</v>
      </c>
      <c r="D203" s="2" t="s">
        <v>362</v>
      </c>
      <c r="E203" s="2" t="s">
        <v>753</v>
      </c>
      <c r="F203" s="2" t="s">
        <v>798</v>
      </c>
      <c r="G203" s="2" t="s">
        <v>769</v>
      </c>
      <c r="H203" s="2" t="s">
        <v>770</v>
      </c>
      <c r="I203" s="1" t="s">
        <v>19</v>
      </c>
      <c r="J203" s="2">
        <v>6</v>
      </c>
    </row>
    <row r="204" spans="1:10" x14ac:dyDescent="0.25">
      <c r="A204" s="2" t="s">
        <v>1071</v>
      </c>
      <c r="B204" s="2">
        <v>29358</v>
      </c>
      <c r="C204" s="2" t="s">
        <v>21</v>
      </c>
      <c r="D204" s="2" t="s">
        <v>362</v>
      </c>
      <c r="E204" s="2" t="s">
        <v>753</v>
      </c>
      <c r="F204" s="2" t="s">
        <v>798</v>
      </c>
      <c r="G204" s="2" t="s">
        <v>769</v>
      </c>
      <c r="H204" s="2" t="s">
        <v>770</v>
      </c>
      <c r="I204" s="1" t="s">
        <v>19</v>
      </c>
      <c r="J204" s="2">
        <v>6</v>
      </c>
    </row>
    <row r="205" spans="1:10" x14ac:dyDescent="0.25">
      <c r="A205" s="2" t="s">
        <v>1124</v>
      </c>
      <c r="B205" s="2">
        <v>15478</v>
      </c>
      <c r="C205" s="2" t="s">
        <v>21</v>
      </c>
      <c r="D205" s="2" t="s">
        <v>362</v>
      </c>
      <c r="E205" s="2" t="s">
        <v>754</v>
      </c>
      <c r="F205" s="2" t="s">
        <v>798</v>
      </c>
      <c r="G205" s="2" t="s">
        <v>769</v>
      </c>
      <c r="H205" s="2" t="s">
        <v>770</v>
      </c>
      <c r="I205" s="1" t="s">
        <v>19</v>
      </c>
      <c r="J205" s="2">
        <v>6</v>
      </c>
    </row>
    <row r="206" spans="1:10" x14ac:dyDescent="0.25">
      <c r="A206" s="2" t="s">
        <v>1125</v>
      </c>
      <c r="B206" s="2">
        <v>40605</v>
      </c>
      <c r="C206" s="2" t="s">
        <v>21</v>
      </c>
      <c r="D206" s="2" t="s">
        <v>362</v>
      </c>
      <c r="E206" s="2" t="s">
        <v>754</v>
      </c>
      <c r="F206" s="2" t="s">
        <v>798</v>
      </c>
      <c r="G206" s="2" t="s">
        <v>769</v>
      </c>
      <c r="H206" s="2" t="s">
        <v>770</v>
      </c>
      <c r="I206" s="1" t="s">
        <v>19</v>
      </c>
      <c r="J206" s="2">
        <v>6</v>
      </c>
    </row>
    <row r="207" spans="1:10" x14ac:dyDescent="0.25">
      <c r="A207" s="2" t="s">
        <v>1126</v>
      </c>
      <c r="B207" s="2">
        <v>29679</v>
      </c>
      <c r="C207" s="2" t="s">
        <v>21</v>
      </c>
      <c r="D207" s="2" t="s">
        <v>362</v>
      </c>
      <c r="E207" s="2" t="s">
        <v>754</v>
      </c>
      <c r="F207" s="2" t="s">
        <v>798</v>
      </c>
      <c r="G207" s="2" t="s">
        <v>769</v>
      </c>
      <c r="H207" s="2" t="s">
        <v>770</v>
      </c>
      <c r="I207" s="1" t="s">
        <v>19</v>
      </c>
      <c r="J207" s="2">
        <v>6</v>
      </c>
    </row>
    <row r="208" spans="1:10" x14ac:dyDescent="0.25">
      <c r="A208" s="2" t="s">
        <v>1013</v>
      </c>
      <c r="B208" s="2">
        <v>37074</v>
      </c>
      <c r="C208" s="2" t="s">
        <v>21</v>
      </c>
      <c r="D208" s="2" t="s">
        <v>367</v>
      </c>
      <c r="E208" s="2" t="s">
        <v>757</v>
      </c>
      <c r="F208" s="2" t="s">
        <v>799</v>
      </c>
      <c r="G208" s="2" t="s">
        <v>769</v>
      </c>
      <c r="H208" s="2" t="s">
        <v>771</v>
      </c>
      <c r="I208" s="1" t="s">
        <v>19</v>
      </c>
      <c r="J208" s="2">
        <v>7</v>
      </c>
    </row>
    <row r="209" spans="1:10" x14ac:dyDescent="0.25">
      <c r="A209" s="2" t="s">
        <v>1014</v>
      </c>
      <c r="B209" s="2">
        <v>36539</v>
      </c>
      <c r="C209" s="2" t="s">
        <v>21</v>
      </c>
      <c r="D209" s="2" t="s">
        <v>367</v>
      </c>
      <c r="E209" s="2" t="s">
        <v>757</v>
      </c>
      <c r="F209" s="2" t="s">
        <v>799</v>
      </c>
      <c r="G209" s="2" t="s">
        <v>769</v>
      </c>
      <c r="H209" s="2" t="s">
        <v>771</v>
      </c>
      <c r="I209" s="1" t="s">
        <v>19</v>
      </c>
      <c r="J209" s="2">
        <v>7</v>
      </c>
    </row>
    <row r="210" spans="1:10" x14ac:dyDescent="0.25">
      <c r="A210" s="2" t="s">
        <v>1015</v>
      </c>
      <c r="B210" s="2">
        <v>24269</v>
      </c>
      <c r="C210" s="2" t="s">
        <v>21</v>
      </c>
      <c r="D210" s="2" t="s">
        <v>367</v>
      </c>
      <c r="E210" s="2" t="s">
        <v>757</v>
      </c>
      <c r="F210" s="2" t="s">
        <v>799</v>
      </c>
      <c r="G210" s="2" t="s">
        <v>769</v>
      </c>
      <c r="H210" s="2" t="s">
        <v>771</v>
      </c>
      <c r="I210" s="1" t="s">
        <v>19</v>
      </c>
      <c r="J210" s="2">
        <v>7</v>
      </c>
    </row>
    <row r="211" spans="1:10" x14ac:dyDescent="0.25">
      <c r="A211" s="2" t="s">
        <v>1016</v>
      </c>
      <c r="B211" s="2">
        <v>24087</v>
      </c>
      <c r="C211" s="2" t="s">
        <v>21</v>
      </c>
      <c r="D211" s="2" t="s">
        <v>367</v>
      </c>
      <c r="E211" s="2" t="s">
        <v>757</v>
      </c>
      <c r="F211" s="2" t="s">
        <v>799</v>
      </c>
      <c r="G211" s="2" t="s">
        <v>769</v>
      </c>
      <c r="H211" s="2" t="s">
        <v>771</v>
      </c>
      <c r="I211" s="1" t="s">
        <v>19</v>
      </c>
      <c r="J211" s="2">
        <v>7</v>
      </c>
    </row>
    <row r="212" spans="1:10" x14ac:dyDescent="0.25">
      <c r="A212" s="2" t="s">
        <v>1017</v>
      </c>
      <c r="B212" s="2">
        <v>21904</v>
      </c>
      <c r="C212" s="2" t="s">
        <v>21</v>
      </c>
      <c r="D212" s="2" t="s">
        <v>367</v>
      </c>
      <c r="E212" s="2" t="s">
        <v>757</v>
      </c>
      <c r="F212" s="2" t="s">
        <v>799</v>
      </c>
      <c r="G212" s="2" t="s">
        <v>769</v>
      </c>
      <c r="H212" s="2" t="s">
        <v>771</v>
      </c>
      <c r="I212" s="1" t="s">
        <v>19</v>
      </c>
      <c r="J212" s="2">
        <v>7</v>
      </c>
    </row>
    <row r="213" spans="1:10" x14ac:dyDescent="0.25">
      <c r="A213" s="2" t="s">
        <v>1018</v>
      </c>
      <c r="B213" s="2">
        <v>21722</v>
      </c>
      <c r="C213" s="2" t="s">
        <v>21</v>
      </c>
      <c r="D213" s="2" t="s">
        <v>367</v>
      </c>
      <c r="E213" s="2" t="s">
        <v>757</v>
      </c>
      <c r="F213" s="2" t="s">
        <v>799</v>
      </c>
      <c r="G213" s="2" t="s">
        <v>769</v>
      </c>
      <c r="H213" s="2" t="s">
        <v>771</v>
      </c>
      <c r="I213" s="1" t="s">
        <v>19</v>
      </c>
      <c r="J213" s="2">
        <v>7</v>
      </c>
    </row>
    <row r="214" spans="1:10" x14ac:dyDescent="0.25">
      <c r="A214" s="2" t="s">
        <v>1019</v>
      </c>
      <c r="B214" s="2">
        <v>18899</v>
      </c>
      <c r="C214" s="2" t="s">
        <v>21</v>
      </c>
      <c r="D214" s="2" t="s">
        <v>367</v>
      </c>
      <c r="E214" s="2" t="s">
        <v>757</v>
      </c>
      <c r="F214" s="2" t="s">
        <v>799</v>
      </c>
      <c r="G214" s="2" t="s">
        <v>769</v>
      </c>
      <c r="H214" s="2" t="s">
        <v>771</v>
      </c>
      <c r="I214" s="1" t="s">
        <v>19</v>
      </c>
      <c r="J214" s="2">
        <v>7</v>
      </c>
    </row>
    <row r="215" spans="1:10" x14ac:dyDescent="0.25">
      <c r="A215" s="2" t="s">
        <v>1020</v>
      </c>
      <c r="B215" s="2">
        <v>18794</v>
      </c>
      <c r="C215" s="2" t="s">
        <v>21</v>
      </c>
      <c r="D215" s="2" t="s">
        <v>367</v>
      </c>
      <c r="E215" s="2" t="s">
        <v>757</v>
      </c>
      <c r="F215" s="2" t="s">
        <v>799</v>
      </c>
      <c r="G215" s="2" t="s">
        <v>769</v>
      </c>
      <c r="H215" s="2" t="s">
        <v>771</v>
      </c>
      <c r="I215" s="1" t="s">
        <v>19</v>
      </c>
      <c r="J215" s="2">
        <v>7</v>
      </c>
    </row>
    <row r="216" spans="1:10" x14ac:dyDescent="0.25">
      <c r="A216" s="2" t="s">
        <v>1021</v>
      </c>
      <c r="B216" s="2">
        <v>18681</v>
      </c>
      <c r="C216" s="2" t="s">
        <v>21</v>
      </c>
      <c r="D216" s="2" t="s">
        <v>367</v>
      </c>
      <c r="E216" s="2" t="s">
        <v>757</v>
      </c>
      <c r="F216" s="2" t="s">
        <v>799</v>
      </c>
      <c r="G216" s="2" t="s">
        <v>769</v>
      </c>
      <c r="H216" s="2" t="s">
        <v>771</v>
      </c>
      <c r="I216" s="1" t="s">
        <v>19</v>
      </c>
      <c r="J216" s="2">
        <v>7</v>
      </c>
    </row>
    <row r="217" spans="1:10" x14ac:dyDescent="0.25">
      <c r="A217" s="2" t="s">
        <v>1022</v>
      </c>
      <c r="B217" s="2">
        <v>18568</v>
      </c>
      <c r="C217" s="2" t="s">
        <v>21</v>
      </c>
      <c r="D217" s="2" t="s">
        <v>367</v>
      </c>
      <c r="E217" s="2" t="s">
        <v>757</v>
      </c>
      <c r="F217" s="2" t="s">
        <v>799</v>
      </c>
      <c r="G217" s="2" t="s">
        <v>769</v>
      </c>
      <c r="H217" s="2" t="s">
        <v>771</v>
      </c>
      <c r="I217" s="1" t="s">
        <v>19</v>
      </c>
      <c r="J217" s="2">
        <v>7</v>
      </c>
    </row>
    <row r="218" spans="1:10" x14ac:dyDescent="0.25">
      <c r="A218" s="2" t="s">
        <v>1023</v>
      </c>
      <c r="B218" s="2">
        <v>2422</v>
      </c>
      <c r="C218" s="2" t="s">
        <v>21</v>
      </c>
      <c r="D218" s="2" t="s">
        <v>367</v>
      </c>
      <c r="E218" s="2" t="s">
        <v>757</v>
      </c>
      <c r="F218" s="2" t="s">
        <v>799</v>
      </c>
      <c r="G218" s="2" t="s">
        <v>769</v>
      </c>
      <c r="H218" s="2" t="s">
        <v>771</v>
      </c>
      <c r="I218" s="1" t="s">
        <v>19</v>
      </c>
      <c r="J218" s="2">
        <v>7</v>
      </c>
    </row>
    <row r="219" spans="1:10" x14ac:dyDescent="0.25">
      <c r="A219" s="2" t="s">
        <v>1024</v>
      </c>
      <c r="B219" s="2">
        <v>2472</v>
      </c>
      <c r="C219" s="2" t="s">
        <v>21</v>
      </c>
      <c r="D219" s="2" t="s">
        <v>367</v>
      </c>
      <c r="E219" s="2" t="s">
        <v>757</v>
      </c>
      <c r="F219" s="2" t="s">
        <v>799</v>
      </c>
      <c r="G219" s="2" t="s">
        <v>769</v>
      </c>
      <c r="H219" s="2" t="s">
        <v>771</v>
      </c>
      <c r="I219" s="1" t="s">
        <v>19</v>
      </c>
      <c r="J219" s="2">
        <v>7</v>
      </c>
    </row>
    <row r="220" spans="1:10" x14ac:dyDescent="0.25">
      <c r="A220" s="2" t="s">
        <v>1072</v>
      </c>
      <c r="B220" s="2">
        <v>13182</v>
      </c>
      <c r="C220" s="2" t="s">
        <v>21</v>
      </c>
      <c r="D220" s="2" t="s">
        <v>367</v>
      </c>
      <c r="E220" s="2" t="s">
        <v>753</v>
      </c>
      <c r="F220" s="2" t="s">
        <v>799</v>
      </c>
      <c r="G220" s="2" t="s">
        <v>769</v>
      </c>
      <c r="H220" s="2" t="s">
        <v>771</v>
      </c>
      <c r="I220" s="1" t="s">
        <v>19</v>
      </c>
      <c r="J220" s="2">
        <v>7</v>
      </c>
    </row>
    <row r="221" spans="1:10" x14ac:dyDescent="0.25">
      <c r="A221" s="2" t="s">
        <v>1073</v>
      </c>
      <c r="B221" s="2">
        <v>12993</v>
      </c>
      <c r="C221" s="2" t="s">
        <v>21</v>
      </c>
      <c r="D221" s="2" t="s">
        <v>367</v>
      </c>
      <c r="E221" s="2" t="s">
        <v>753</v>
      </c>
      <c r="F221" s="2" t="s">
        <v>799</v>
      </c>
      <c r="G221" s="2" t="s">
        <v>769</v>
      </c>
      <c r="H221" s="2" t="s">
        <v>771</v>
      </c>
      <c r="I221" s="1" t="s">
        <v>19</v>
      </c>
      <c r="J221" s="2">
        <v>7</v>
      </c>
    </row>
    <row r="222" spans="1:10" x14ac:dyDescent="0.25">
      <c r="A222" s="2" t="s">
        <v>1074</v>
      </c>
      <c r="B222" s="2">
        <v>36967</v>
      </c>
      <c r="C222" s="2" t="s">
        <v>21</v>
      </c>
      <c r="D222" s="2" t="s">
        <v>367</v>
      </c>
      <c r="E222" s="2" t="s">
        <v>753</v>
      </c>
      <c r="F222" s="2" t="s">
        <v>799</v>
      </c>
      <c r="G222" s="2" t="s">
        <v>769</v>
      </c>
      <c r="H222" s="2" t="s">
        <v>771</v>
      </c>
      <c r="I222" s="1" t="s">
        <v>19</v>
      </c>
      <c r="J222" s="2">
        <v>7</v>
      </c>
    </row>
    <row r="223" spans="1:10" x14ac:dyDescent="0.25">
      <c r="A223" s="2" t="s">
        <v>1075</v>
      </c>
      <c r="B223" s="2">
        <v>36432</v>
      </c>
      <c r="C223" s="2" t="s">
        <v>21</v>
      </c>
      <c r="D223" s="2" t="s">
        <v>367</v>
      </c>
      <c r="E223" s="2" t="s">
        <v>753</v>
      </c>
      <c r="F223" s="2" t="s">
        <v>799</v>
      </c>
      <c r="G223" s="2" t="s">
        <v>769</v>
      </c>
      <c r="H223" s="2" t="s">
        <v>771</v>
      </c>
      <c r="I223" s="1" t="s">
        <v>19</v>
      </c>
      <c r="J223" s="2">
        <v>7</v>
      </c>
    </row>
    <row r="224" spans="1:10" x14ac:dyDescent="0.25">
      <c r="A224" s="2" t="s">
        <v>1076</v>
      </c>
      <c r="B224" s="2">
        <v>32151</v>
      </c>
      <c r="C224" s="2" t="s">
        <v>21</v>
      </c>
      <c r="D224" s="2" t="s">
        <v>367</v>
      </c>
      <c r="E224" s="2" t="s">
        <v>753</v>
      </c>
      <c r="F224" s="2" t="s">
        <v>799</v>
      </c>
      <c r="G224" s="2" t="s">
        <v>769</v>
      </c>
      <c r="H224" s="2" t="s">
        <v>771</v>
      </c>
      <c r="I224" s="1" t="s">
        <v>19</v>
      </c>
      <c r="J224" s="2">
        <v>7</v>
      </c>
    </row>
    <row r="225" spans="1:10" x14ac:dyDescent="0.25">
      <c r="A225" s="2" t="s">
        <v>1077</v>
      </c>
      <c r="B225" s="2">
        <v>31696</v>
      </c>
      <c r="C225" s="2" t="s">
        <v>21</v>
      </c>
      <c r="D225" s="2" t="s">
        <v>367</v>
      </c>
      <c r="E225" s="2" t="s">
        <v>753</v>
      </c>
      <c r="F225" s="2" t="s">
        <v>799</v>
      </c>
      <c r="G225" s="2" t="s">
        <v>769</v>
      </c>
      <c r="H225" s="2" t="s">
        <v>771</v>
      </c>
      <c r="I225" s="1" t="s">
        <v>19</v>
      </c>
      <c r="J225" s="2">
        <v>7</v>
      </c>
    </row>
    <row r="226" spans="1:10" x14ac:dyDescent="0.25">
      <c r="A226" s="2" t="s">
        <v>1078</v>
      </c>
      <c r="B226" s="2">
        <v>26078</v>
      </c>
      <c r="C226" s="2" t="s">
        <v>21</v>
      </c>
      <c r="D226" s="2" t="s">
        <v>367</v>
      </c>
      <c r="E226" s="2" t="s">
        <v>753</v>
      </c>
      <c r="F226" s="2" t="s">
        <v>799</v>
      </c>
      <c r="G226" s="2" t="s">
        <v>769</v>
      </c>
      <c r="H226" s="2" t="s">
        <v>771</v>
      </c>
      <c r="I226" s="1" t="s">
        <v>19</v>
      </c>
      <c r="J226" s="2">
        <v>7</v>
      </c>
    </row>
    <row r="227" spans="1:10" x14ac:dyDescent="0.25">
      <c r="A227" s="2" t="s">
        <v>1079</v>
      </c>
      <c r="B227" s="2">
        <v>25623</v>
      </c>
      <c r="C227" s="2" t="s">
        <v>21</v>
      </c>
      <c r="D227" s="2" t="s">
        <v>367</v>
      </c>
      <c r="E227" s="2" t="s">
        <v>753</v>
      </c>
      <c r="F227" s="2" t="s">
        <v>799</v>
      </c>
      <c r="G227" s="2" t="s">
        <v>769</v>
      </c>
      <c r="H227" s="2" t="s">
        <v>771</v>
      </c>
      <c r="I227" s="1" t="s">
        <v>19</v>
      </c>
      <c r="J227" s="2">
        <v>7</v>
      </c>
    </row>
    <row r="228" spans="1:10" x14ac:dyDescent="0.25">
      <c r="A228" s="2" t="s">
        <v>1080</v>
      </c>
      <c r="B228" s="2">
        <v>14821</v>
      </c>
      <c r="C228" s="2" t="s">
        <v>21</v>
      </c>
      <c r="D228" s="2" t="s">
        <v>367</v>
      </c>
      <c r="E228" s="2" t="s">
        <v>753</v>
      </c>
      <c r="F228" s="2" t="s">
        <v>799</v>
      </c>
      <c r="G228" s="2" t="s">
        <v>769</v>
      </c>
      <c r="H228" s="2" t="s">
        <v>771</v>
      </c>
      <c r="I228" s="1" t="s">
        <v>19</v>
      </c>
      <c r="J228" s="2">
        <v>7</v>
      </c>
    </row>
    <row r="229" spans="1:10" x14ac:dyDescent="0.25">
      <c r="A229" s="2" t="s">
        <v>1081</v>
      </c>
      <c r="B229" s="2">
        <v>14613</v>
      </c>
      <c r="C229" s="2" t="s">
        <v>21</v>
      </c>
      <c r="D229" s="2" t="s">
        <v>367</v>
      </c>
      <c r="E229" s="2" t="s">
        <v>753</v>
      </c>
      <c r="F229" s="2" t="s">
        <v>799</v>
      </c>
      <c r="G229" s="2" t="s">
        <v>769</v>
      </c>
      <c r="H229" s="2" t="s">
        <v>771</v>
      </c>
      <c r="I229" s="1" t="s">
        <v>19</v>
      </c>
      <c r="J229" s="2">
        <v>7</v>
      </c>
    </row>
    <row r="230" spans="1:10" x14ac:dyDescent="0.25">
      <c r="A230" s="2" t="s">
        <v>1082</v>
      </c>
      <c r="B230" s="2">
        <v>14319</v>
      </c>
      <c r="C230" s="2" t="s">
        <v>21</v>
      </c>
      <c r="D230" s="2" t="s">
        <v>367</v>
      </c>
      <c r="E230" s="2" t="s">
        <v>753</v>
      </c>
      <c r="F230" s="2" t="s">
        <v>799</v>
      </c>
      <c r="G230" s="2" t="s">
        <v>769</v>
      </c>
      <c r="H230" s="2" t="s">
        <v>771</v>
      </c>
      <c r="I230" s="1" t="s">
        <v>19</v>
      </c>
      <c r="J230" s="2">
        <v>7</v>
      </c>
    </row>
    <row r="231" spans="1:10" x14ac:dyDescent="0.25">
      <c r="A231" s="2" t="s">
        <v>1083</v>
      </c>
      <c r="B231" s="2">
        <v>14127</v>
      </c>
      <c r="C231" s="2" t="s">
        <v>21</v>
      </c>
      <c r="D231" s="2" t="s">
        <v>367</v>
      </c>
      <c r="E231" s="2" t="s">
        <v>753</v>
      </c>
      <c r="F231" s="2" t="s">
        <v>799</v>
      </c>
      <c r="G231" s="2" t="s">
        <v>769</v>
      </c>
      <c r="H231" s="2" t="s">
        <v>771</v>
      </c>
      <c r="I231" s="1" t="s">
        <v>19</v>
      </c>
      <c r="J231" s="2">
        <v>7</v>
      </c>
    </row>
    <row r="232" spans="1:10" x14ac:dyDescent="0.25">
      <c r="A232" s="2" t="s">
        <v>1084</v>
      </c>
      <c r="B232" s="2">
        <v>39749</v>
      </c>
      <c r="C232" s="2" t="s">
        <v>21</v>
      </c>
      <c r="D232" s="2" t="s">
        <v>367</v>
      </c>
      <c r="E232" s="2" t="s">
        <v>753</v>
      </c>
      <c r="F232" s="2" t="s">
        <v>799</v>
      </c>
      <c r="G232" s="2" t="s">
        <v>769</v>
      </c>
      <c r="H232" s="2" t="s">
        <v>771</v>
      </c>
      <c r="I232" s="1" t="s">
        <v>19</v>
      </c>
      <c r="J232" s="2">
        <v>7</v>
      </c>
    </row>
    <row r="233" spans="1:10" x14ac:dyDescent="0.25">
      <c r="A233" s="2" t="s">
        <v>1085</v>
      </c>
      <c r="B233" s="2">
        <v>39963</v>
      </c>
      <c r="C233" s="2" t="s">
        <v>21</v>
      </c>
      <c r="D233" s="2" t="s">
        <v>367</v>
      </c>
      <c r="E233" s="2" t="s">
        <v>753</v>
      </c>
      <c r="F233" s="2" t="s">
        <v>799</v>
      </c>
      <c r="G233" s="2" t="s">
        <v>769</v>
      </c>
      <c r="H233" s="2" t="s">
        <v>771</v>
      </c>
      <c r="I233" s="1" t="s">
        <v>19</v>
      </c>
      <c r="J233" s="2">
        <v>7</v>
      </c>
    </row>
    <row r="234" spans="1:10" x14ac:dyDescent="0.25">
      <c r="A234" s="2" t="s">
        <v>1086</v>
      </c>
      <c r="B234" s="2">
        <v>39214</v>
      </c>
      <c r="C234" s="2" t="s">
        <v>21</v>
      </c>
      <c r="D234" s="2" t="s">
        <v>367</v>
      </c>
      <c r="E234" s="2" t="s">
        <v>753</v>
      </c>
      <c r="F234" s="2" t="s">
        <v>799</v>
      </c>
      <c r="G234" s="2" t="s">
        <v>769</v>
      </c>
      <c r="H234" s="2" t="s">
        <v>771</v>
      </c>
      <c r="I234" s="1" t="s">
        <v>19</v>
      </c>
      <c r="J234" s="2">
        <v>7</v>
      </c>
    </row>
    <row r="235" spans="1:10" x14ac:dyDescent="0.25">
      <c r="A235" s="2" t="s">
        <v>1087</v>
      </c>
      <c r="B235" s="2">
        <v>39428</v>
      </c>
      <c r="C235" s="2" t="s">
        <v>21</v>
      </c>
      <c r="D235" s="2" t="s">
        <v>367</v>
      </c>
      <c r="E235" s="2" t="s">
        <v>753</v>
      </c>
      <c r="F235" s="2" t="s">
        <v>799</v>
      </c>
      <c r="G235" s="2" t="s">
        <v>769</v>
      </c>
      <c r="H235" s="2" t="s">
        <v>771</v>
      </c>
      <c r="I235" s="1" t="s">
        <v>19</v>
      </c>
      <c r="J235" s="2">
        <v>7</v>
      </c>
    </row>
    <row r="236" spans="1:10" x14ac:dyDescent="0.25">
      <c r="A236" s="2" t="s">
        <v>1088</v>
      </c>
      <c r="B236" s="2">
        <v>28823</v>
      </c>
      <c r="C236" s="2" t="s">
        <v>21</v>
      </c>
      <c r="D236" s="2" t="s">
        <v>367</v>
      </c>
      <c r="E236" s="2" t="s">
        <v>753</v>
      </c>
      <c r="F236" s="2" t="s">
        <v>799</v>
      </c>
      <c r="G236" s="2" t="s">
        <v>769</v>
      </c>
      <c r="H236" s="2" t="s">
        <v>771</v>
      </c>
      <c r="I236" s="1" t="s">
        <v>19</v>
      </c>
      <c r="J236" s="2">
        <v>7</v>
      </c>
    </row>
    <row r="237" spans="1:10" x14ac:dyDescent="0.25">
      <c r="A237" s="2" t="s">
        <v>1089</v>
      </c>
      <c r="B237" s="2">
        <v>29037</v>
      </c>
      <c r="C237" s="2" t="s">
        <v>21</v>
      </c>
      <c r="D237" s="2" t="s">
        <v>367</v>
      </c>
      <c r="E237" s="2" t="s">
        <v>753</v>
      </c>
      <c r="F237" s="2" t="s">
        <v>799</v>
      </c>
      <c r="G237" s="2" t="s">
        <v>769</v>
      </c>
      <c r="H237" s="2" t="s">
        <v>771</v>
      </c>
      <c r="I237" s="1" t="s">
        <v>19</v>
      </c>
      <c r="J237" s="2">
        <v>7</v>
      </c>
    </row>
    <row r="238" spans="1:10" x14ac:dyDescent="0.25">
      <c r="A238" s="2" t="s">
        <v>1090</v>
      </c>
      <c r="B238" s="2">
        <v>28288</v>
      </c>
      <c r="C238" s="2" t="s">
        <v>21</v>
      </c>
      <c r="D238" s="2" t="s">
        <v>367</v>
      </c>
      <c r="E238" s="2" t="s">
        <v>753</v>
      </c>
      <c r="F238" s="2" t="s">
        <v>799</v>
      </c>
      <c r="G238" s="2" t="s">
        <v>769</v>
      </c>
      <c r="H238" s="2" t="s">
        <v>771</v>
      </c>
      <c r="I238" s="1" t="s">
        <v>19</v>
      </c>
      <c r="J238" s="2">
        <v>7</v>
      </c>
    </row>
    <row r="239" spans="1:10" x14ac:dyDescent="0.25">
      <c r="A239" s="2" t="s">
        <v>1091</v>
      </c>
      <c r="B239" s="2">
        <v>28502</v>
      </c>
      <c r="C239" s="2" t="s">
        <v>21</v>
      </c>
      <c r="D239" s="2" t="s">
        <v>367</v>
      </c>
      <c r="E239" s="2" t="s">
        <v>753</v>
      </c>
      <c r="F239" s="2" t="s">
        <v>799</v>
      </c>
      <c r="G239" s="2" t="s">
        <v>769</v>
      </c>
      <c r="H239" s="2" t="s">
        <v>771</v>
      </c>
      <c r="I239" s="1" t="s">
        <v>19</v>
      </c>
      <c r="J239" s="2">
        <v>7</v>
      </c>
    </row>
    <row r="240" spans="1:10" x14ac:dyDescent="0.25">
      <c r="A240" s="2" t="s">
        <v>1092</v>
      </c>
      <c r="B240" s="2">
        <v>34409</v>
      </c>
      <c r="C240" s="2" t="s">
        <v>21</v>
      </c>
      <c r="D240" s="2" t="s">
        <v>367</v>
      </c>
      <c r="E240" s="2" t="s">
        <v>753</v>
      </c>
      <c r="F240" s="2" t="s">
        <v>799</v>
      </c>
      <c r="G240" s="2" t="s">
        <v>769</v>
      </c>
      <c r="H240" s="2" t="s">
        <v>771</v>
      </c>
      <c r="I240" s="1" t="s">
        <v>19</v>
      </c>
      <c r="J240" s="2">
        <v>7</v>
      </c>
    </row>
    <row r="241" spans="1:10" x14ac:dyDescent="0.25">
      <c r="A241" s="2" t="s">
        <v>1093</v>
      </c>
      <c r="B241" s="2">
        <v>34195</v>
      </c>
      <c r="C241" s="2" t="s">
        <v>21</v>
      </c>
      <c r="D241" s="2" t="s">
        <v>367</v>
      </c>
      <c r="E241" s="2" t="s">
        <v>753</v>
      </c>
      <c r="F241" s="2" t="s">
        <v>799</v>
      </c>
      <c r="G241" s="2" t="s">
        <v>769</v>
      </c>
      <c r="H241" s="2" t="s">
        <v>771</v>
      </c>
      <c r="I241" s="1" t="s">
        <v>19</v>
      </c>
      <c r="J241" s="2">
        <v>7</v>
      </c>
    </row>
    <row r="242" spans="1:10" x14ac:dyDescent="0.25">
      <c r="A242" s="2" t="s">
        <v>1127</v>
      </c>
      <c r="B242" s="2">
        <v>31969</v>
      </c>
      <c r="C242" s="2" t="s">
        <v>21</v>
      </c>
      <c r="D242" s="2" t="s">
        <v>367</v>
      </c>
      <c r="E242" s="2" t="s">
        <v>754</v>
      </c>
      <c r="F242" s="2" t="s">
        <v>799</v>
      </c>
      <c r="G242" s="2" t="s">
        <v>769</v>
      </c>
      <c r="H242" s="2" t="s">
        <v>771</v>
      </c>
      <c r="I242" s="1" t="s">
        <v>19</v>
      </c>
      <c r="J242" s="2">
        <v>7</v>
      </c>
    </row>
    <row r="243" spans="1:10" x14ac:dyDescent="0.25">
      <c r="A243" s="2" t="s">
        <v>839</v>
      </c>
      <c r="B243" s="2">
        <v>36159</v>
      </c>
      <c r="C243" s="2" t="s">
        <v>21</v>
      </c>
      <c r="D243" s="2" t="s">
        <v>74</v>
      </c>
      <c r="E243" s="2" t="s">
        <v>757</v>
      </c>
      <c r="F243" s="2" t="s">
        <v>800</v>
      </c>
      <c r="G243" s="2" t="s">
        <v>769</v>
      </c>
      <c r="H243" s="8" t="s">
        <v>1326</v>
      </c>
      <c r="I243" s="1" t="s">
        <v>19</v>
      </c>
      <c r="J243" s="2">
        <v>8</v>
      </c>
    </row>
    <row r="244" spans="1:10" x14ac:dyDescent="0.25">
      <c r="A244" s="2" t="s">
        <v>840</v>
      </c>
      <c r="B244" s="2">
        <v>35910</v>
      </c>
      <c r="C244" s="2" t="s">
        <v>21</v>
      </c>
      <c r="D244" s="2" t="s">
        <v>74</v>
      </c>
      <c r="E244" s="2" t="s">
        <v>757</v>
      </c>
      <c r="F244" s="2" t="s">
        <v>800</v>
      </c>
      <c r="G244" s="2" t="s">
        <v>769</v>
      </c>
      <c r="H244" s="8" t="s">
        <v>1326</v>
      </c>
      <c r="I244" s="1" t="s">
        <v>19</v>
      </c>
      <c r="J244" s="2">
        <v>8</v>
      </c>
    </row>
    <row r="245" spans="1:10" x14ac:dyDescent="0.25">
      <c r="A245" s="2" t="s">
        <v>841</v>
      </c>
      <c r="B245" s="2">
        <v>12726</v>
      </c>
      <c r="C245" s="2" t="s">
        <v>21</v>
      </c>
      <c r="D245" s="2" t="s">
        <v>74</v>
      </c>
      <c r="E245" s="2" t="s">
        <v>757</v>
      </c>
      <c r="F245" s="2" t="s">
        <v>800</v>
      </c>
      <c r="G245" s="2" t="s">
        <v>769</v>
      </c>
      <c r="H245" s="8" t="s">
        <v>1326</v>
      </c>
      <c r="I245" s="1" t="s">
        <v>19</v>
      </c>
      <c r="J245" s="2">
        <v>8</v>
      </c>
    </row>
    <row r="246" spans="1:10" x14ac:dyDescent="0.25">
      <c r="A246" s="2" t="s">
        <v>842</v>
      </c>
      <c r="B246" s="2">
        <v>17970</v>
      </c>
      <c r="C246" s="2" t="s">
        <v>21</v>
      </c>
      <c r="D246" s="2" t="s">
        <v>74</v>
      </c>
      <c r="E246" s="2" t="s">
        <v>757</v>
      </c>
      <c r="F246" s="2" t="s">
        <v>800</v>
      </c>
      <c r="G246" s="2" t="s">
        <v>769</v>
      </c>
      <c r="H246" s="8" t="s">
        <v>1326</v>
      </c>
      <c r="I246" s="1" t="s">
        <v>19</v>
      </c>
      <c r="J246" s="2">
        <v>8</v>
      </c>
    </row>
    <row r="247" spans="1:10" x14ac:dyDescent="0.25">
      <c r="A247" s="2" t="s">
        <v>843</v>
      </c>
      <c r="B247" s="2">
        <v>21293</v>
      </c>
      <c r="C247" s="2" t="s">
        <v>21</v>
      </c>
      <c r="D247" s="2" t="s">
        <v>74</v>
      </c>
      <c r="E247" s="2" t="s">
        <v>757</v>
      </c>
      <c r="F247" s="2" t="s">
        <v>800</v>
      </c>
      <c r="G247" s="2" t="s">
        <v>769</v>
      </c>
      <c r="H247" s="8" t="s">
        <v>1326</v>
      </c>
      <c r="I247" s="1" t="s">
        <v>19</v>
      </c>
      <c r="J247" s="2">
        <v>8</v>
      </c>
    </row>
    <row r="248" spans="1:10" x14ac:dyDescent="0.25">
      <c r="A248" s="2" t="s">
        <v>844</v>
      </c>
      <c r="B248" s="2">
        <v>21548</v>
      </c>
      <c r="C248" s="2" t="s">
        <v>21</v>
      </c>
      <c r="D248" s="2" t="s">
        <v>74</v>
      </c>
      <c r="E248" s="2" t="s">
        <v>757</v>
      </c>
      <c r="F248" s="2" t="s">
        <v>800</v>
      </c>
      <c r="G248" s="2" t="s">
        <v>769</v>
      </c>
      <c r="H248" s="8" t="s">
        <v>1326</v>
      </c>
      <c r="I248" s="1" t="s">
        <v>19</v>
      </c>
      <c r="J248" s="2">
        <v>8</v>
      </c>
    </row>
    <row r="249" spans="1:10" x14ac:dyDescent="0.25">
      <c r="A249" s="2" t="s">
        <v>845</v>
      </c>
      <c r="B249" s="2">
        <v>21382</v>
      </c>
      <c r="C249" s="2" t="s">
        <v>21</v>
      </c>
      <c r="D249" s="2" t="s">
        <v>74</v>
      </c>
      <c r="E249" s="2" t="s">
        <v>757</v>
      </c>
      <c r="F249" s="2" t="s">
        <v>800</v>
      </c>
      <c r="G249" s="2" t="s">
        <v>769</v>
      </c>
      <c r="H249" s="8" t="s">
        <v>1326</v>
      </c>
      <c r="I249" s="1" t="s">
        <v>19</v>
      </c>
      <c r="J249" s="2">
        <v>8</v>
      </c>
    </row>
    <row r="250" spans="1:10" x14ac:dyDescent="0.25">
      <c r="A250" s="2" t="s">
        <v>846</v>
      </c>
      <c r="B250" s="2">
        <v>17881</v>
      </c>
      <c r="C250" s="2" t="s">
        <v>21</v>
      </c>
      <c r="D250" s="2" t="s">
        <v>74</v>
      </c>
      <c r="E250" s="2" t="s">
        <v>757</v>
      </c>
      <c r="F250" s="2" t="s">
        <v>800</v>
      </c>
      <c r="G250" s="2" t="s">
        <v>769</v>
      </c>
      <c r="H250" s="8" t="s">
        <v>1326</v>
      </c>
      <c r="I250" s="1" t="s">
        <v>19</v>
      </c>
      <c r="J250" s="2">
        <v>8</v>
      </c>
    </row>
    <row r="251" spans="1:10" x14ac:dyDescent="0.25">
      <c r="A251" s="2" t="s">
        <v>1025</v>
      </c>
      <c r="B251" s="2">
        <v>36242</v>
      </c>
      <c r="C251" s="2" t="s">
        <v>21</v>
      </c>
      <c r="D251" s="2" t="s">
        <v>74</v>
      </c>
      <c r="E251" s="2" t="s">
        <v>753</v>
      </c>
      <c r="F251" s="2" t="s">
        <v>800</v>
      </c>
      <c r="G251" s="2" t="s">
        <v>769</v>
      </c>
      <c r="H251" s="8" t="s">
        <v>1326</v>
      </c>
      <c r="I251" s="1" t="s">
        <v>19</v>
      </c>
      <c r="J251" s="2">
        <v>8</v>
      </c>
    </row>
    <row r="252" spans="1:10" x14ac:dyDescent="0.25">
      <c r="A252" s="2" t="s">
        <v>1026</v>
      </c>
      <c r="B252" s="2">
        <v>12813</v>
      </c>
      <c r="C252" s="2" t="s">
        <v>21</v>
      </c>
      <c r="D252" s="2" t="s">
        <v>74</v>
      </c>
      <c r="E252" s="2" t="s">
        <v>753</v>
      </c>
      <c r="F252" s="2" t="s">
        <v>800</v>
      </c>
      <c r="G252" s="2" t="s">
        <v>769</v>
      </c>
      <c r="H252" s="8" t="s">
        <v>1326</v>
      </c>
      <c r="I252" s="1" t="s">
        <v>19</v>
      </c>
      <c r="J252" s="2">
        <v>8</v>
      </c>
    </row>
    <row r="253" spans="1:10" x14ac:dyDescent="0.25">
      <c r="A253" s="2" t="s">
        <v>1027</v>
      </c>
      <c r="B253" s="2">
        <v>18059</v>
      </c>
      <c r="C253" s="2" t="s">
        <v>21</v>
      </c>
      <c r="D253" s="2" t="s">
        <v>74</v>
      </c>
      <c r="E253" s="2" t="s">
        <v>753</v>
      </c>
      <c r="F253" s="2" t="s">
        <v>800</v>
      </c>
      <c r="G253" s="2" t="s">
        <v>769</v>
      </c>
      <c r="H253" s="8" t="s">
        <v>1326</v>
      </c>
      <c r="I253" s="1" t="s">
        <v>19</v>
      </c>
      <c r="J253" s="2">
        <v>8</v>
      </c>
    </row>
    <row r="254" spans="1:10" x14ac:dyDescent="0.25">
      <c r="A254" s="2" t="s">
        <v>1028</v>
      </c>
      <c r="B254" s="2">
        <v>25449</v>
      </c>
      <c r="C254" s="2" t="s">
        <v>21</v>
      </c>
      <c r="D254" s="2" t="s">
        <v>74</v>
      </c>
      <c r="E254" s="2" t="s">
        <v>753</v>
      </c>
      <c r="F254" s="2" t="s">
        <v>800</v>
      </c>
      <c r="G254" s="2" t="s">
        <v>769</v>
      </c>
      <c r="H254" s="8" t="s">
        <v>1326</v>
      </c>
      <c r="I254" s="1" t="s">
        <v>19</v>
      </c>
      <c r="J254" s="2">
        <v>8</v>
      </c>
    </row>
    <row r="255" spans="1:10" x14ac:dyDescent="0.25">
      <c r="A255" s="2" t="s">
        <v>877</v>
      </c>
      <c r="B255" s="2">
        <v>35993</v>
      </c>
      <c r="C255" s="2" t="s">
        <v>83</v>
      </c>
      <c r="D255" s="2" t="s">
        <v>83</v>
      </c>
      <c r="E255" s="2" t="s">
        <v>757</v>
      </c>
      <c r="F255" s="2" t="s">
        <v>818</v>
      </c>
      <c r="G255" s="2" t="s">
        <v>773</v>
      </c>
      <c r="H255" s="2" t="s">
        <v>773</v>
      </c>
      <c r="I255" s="1" t="s">
        <v>19</v>
      </c>
      <c r="J255" s="2">
        <v>9</v>
      </c>
    </row>
    <row r="256" spans="1:10" x14ac:dyDescent="0.25">
      <c r="A256" s="2" t="s">
        <v>878</v>
      </c>
      <c r="B256" s="2">
        <v>35827</v>
      </c>
      <c r="C256" s="2" t="s">
        <v>83</v>
      </c>
      <c r="D256" s="2" t="s">
        <v>83</v>
      </c>
      <c r="E256" s="2" t="s">
        <v>757</v>
      </c>
      <c r="F256" s="2" t="s">
        <v>818</v>
      </c>
      <c r="G256" s="2" t="s">
        <v>773</v>
      </c>
      <c r="H256" s="2" t="s">
        <v>773</v>
      </c>
      <c r="I256" s="1" t="s">
        <v>19</v>
      </c>
      <c r="J256" s="2">
        <v>9</v>
      </c>
    </row>
    <row r="257" spans="1:10" x14ac:dyDescent="0.25">
      <c r="A257" s="2" t="s">
        <v>879</v>
      </c>
      <c r="B257" s="2">
        <v>21121</v>
      </c>
      <c r="C257" s="2" t="s">
        <v>83</v>
      </c>
      <c r="D257" s="2" t="s">
        <v>83</v>
      </c>
      <c r="E257" s="2" t="s">
        <v>757</v>
      </c>
      <c r="F257" s="2" t="s">
        <v>818</v>
      </c>
      <c r="G257" s="2" t="s">
        <v>773</v>
      </c>
      <c r="H257" s="2" t="s">
        <v>773</v>
      </c>
      <c r="I257" s="1" t="s">
        <v>19</v>
      </c>
      <c r="J257" s="2">
        <v>9</v>
      </c>
    </row>
    <row r="258" spans="1:10" x14ac:dyDescent="0.25">
      <c r="A258" s="2" t="s">
        <v>880</v>
      </c>
      <c r="B258" s="2">
        <v>21465</v>
      </c>
      <c r="C258" s="2" t="s">
        <v>83</v>
      </c>
      <c r="D258" s="2" t="s">
        <v>83</v>
      </c>
      <c r="E258" s="2" t="s">
        <v>757</v>
      </c>
      <c r="F258" s="2" t="s">
        <v>818</v>
      </c>
      <c r="G258" s="2" t="s">
        <v>773</v>
      </c>
      <c r="H258" s="2" t="s">
        <v>773</v>
      </c>
      <c r="I258" s="1" t="s">
        <v>19</v>
      </c>
      <c r="J258" s="2">
        <v>9</v>
      </c>
    </row>
    <row r="259" spans="1:10" x14ac:dyDescent="0.25">
      <c r="A259" s="2" t="s">
        <v>881</v>
      </c>
      <c r="B259" s="2">
        <v>17792</v>
      </c>
      <c r="C259" s="2" t="s">
        <v>83</v>
      </c>
      <c r="D259" s="2" t="s">
        <v>83</v>
      </c>
      <c r="E259" s="2" t="s">
        <v>757</v>
      </c>
      <c r="F259" s="2" t="s">
        <v>818</v>
      </c>
      <c r="G259" s="2" t="s">
        <v>773</v>
      </c>
      <c r="H259" s="2" t="s">
        <v>773</v>
      </c>
      <c r="I259" s="1" t="s">
        <v>19</v>
      </c>
      <c r="J259" s="2">
        <v>9</v>
      </c>
    </row>
    <row r="260" spans="1:10" x14ac:dyDescent="0.25">
      <c r="A260" s="2" t="s">
        <v>882</v>
      </c>
      <c r="B260" s="2">
        <v>21210</v>
      </c>
      <c r="C260" s="2" t="s">
        <v>83</v>
      </c>
      <c r="D260" s="2" t="s">
        <v>83</v>
      </c>
      <c r="E260" s="2" t="s">
        <v>757</v>
      </c>
      <c r="F260" s="2" t="s">
        <v>818</v>
      </c>
      <c r="G260" s="2" t="s">
        <v>773</v>
      </c>
      <c r="H260" s="2" t="s">
        <v>773</v>
      </c>
      <c r="I260" s="1" t="s">
        <v>19</v>
      </c>
      <c r="J260" s="2">
        <v>9</v>
      </c>
    </row>
    <row r="261" spans="1:10" x14ac:dyDescent="0.25">
      <c r="A261" s="2" t="s">
        <v>1031</v>
      </c>
      <c r="B261" s="2">
        <v>36076</v>
      </c>
      <c r="C261" s="2" t="s">
        <v>83</v>
      </c>
      <c r="D261" s="2" t="s">
        <v>83</v>
      </c>
      <c r="E261" s="2" t="s">
        <v>753</v>
      </c>
      <c r="F261" s="2" t="s">
        <v>818</v>
      </c>
      <c r="G261" s="2" t="s">
        <v>773</v>
      </c>
      <c r="H261" s="2" t="s">
        <v>773</v>
      </c>
      <c r="I261" s="1" t="s">
        <v>19</v>
      </c>
      <c r="J261" s="2">
        <v>9</v>
      </c>
    </row>
    <row r="262" spans="1:10" x14ac:dyDescent="0.25">
      <c r="A262" s="2" t="s">
        <v>1032</v>
      </c>
      <c r="B262" s="2">
        <v>25283</v>
      </c>
      <c r="C262" s="2" t="s">
        <v>83</v>
      </c>
      <c r="D262" s="2" t="s">
        <v>83</v>
      </c>
      <c r="E262" s="2" t="s">
        <v>753</v>
      </c>
      <c r="F262" s="2" t="s">
        <v>818</v>
      </c>
      <c r="G262" s="2" t="s">
        <v>773</v>
      </c>
      <c r="H262" s="2" t="s">
        <v>773</v>
      </c>
      <c r="I262" s="1" t="s">
        <v>19</v>
      </c>
      <c r="J262" s="2">
        <v>9</v>
      </c>
    </row>
    <row r="263" spans="1:10" x14ac:dyDescent="0.25">
      <c r="A263" s="2" t="s">
        <v>50</v>
      </c>
      <c r="B263" s="2">
        <v>34607</v>
      </c>
      <c r="C263" s="2" t="s">
        <v>23</v>
      </c>
      <c r="D263" s="2" t="s">
        <v>23</v>
      </c>
      <c r="E263" s="2" t="s">
        <v>757</v>
      </c>
      <c r="F263" s="2" t="s">
        <v>825</v>
      </c>
      <c r="G263" s="2" t="s">
        <v>24</v>
      </c>
      <c r="H263" s="2" t="s">
        <v>24</v>
      </c>
      <c r="I263" s="1" t="s">
        <v>19</v>
      </c>
      <c r="J263" s="2">
        <v>10</v>
      </c>
    </row>
    <row r="264" spans="1:10" x14ac:dyDescent="0.25">
      <c r="A264" s="2" t="s">
        <v>28</v>
      </c>
      <c r="B264" s="2">
        <v>16813</v>
      </c>
      <c r="C264" s="2" t="s">
        <v>23</v>
      </c>
      <c r="D264" s="2" t="s">
        <v>23</v>
      </c>
      <c r="E264" s="2" t="s">
        <v>757</v>
      </c>
      <c r="F264" s="2" t="s">
        <v>825</v>
      </c>
      <c r="G264" s="2" t="s">
        <v>24</v>
      </c>
      <c r="H264" s="2" t="s">
        <v>24</v>
      </c>
      <c r="I264" s="1" t="s">
        <v>19</v>
      </c>
      <c r="J264" s="2">
        <v>10</v>
      </c>
    </row>
    <row r="265" spans="1:10" x14ac:dyDescent="0.25">
      <c r="A265" s="2" t="s">
        <v>37</v>
      </c>
      <c r="B265" s="2">
        <v>19795</v>
      </c>
      <c r="C265" s="2" t="s">
        <v>23</v>
      </c>
      <c r="D265" s="2" t="s">
        <v>23</v>
      </c>
      <c r="E265" s="2" t="s">
        <v>757</v>
      </c>
      <c r="F265" s="2" t="s">
        <v>825</v>
      </c>
      <c r="G265" s="2" t="s">
        <v>24</v>
      </c>
      <c r="H265" s="2" t="s">
        <v>24</v>
      </c>
      <c r="I265" s="1" t="s">
        <v>19</v>
      </c>
      <c r="J265" s="2">
        <v>10</v>
      </c>
    </row>
    <row r="266" spans="1:10" x14ac:dyDescent="0.25">
      <c r="A266" s="2" t="s">
        <v>55</v>
      </c>
      <c r="B266" s="2">
        <v>35078</v>
      </c>
      <c r="C266" s="2" t="s">
        <v>23</v>
      </c>
      <c r="D266" s="2" t="s">
        <v>23</v>
      </c>
      <c r="E266" s="2" t="s">
        <v>757</v>
      </c>
      <c r="F266" s="2" t="s">
        <v>825</v>
      </c>
      <c r="G266" s="2" t="s">
        <v>24</v>
      </c>
      <c r="H266" s="2" t="s">
        <v>24</v>
      </c>
      <c r="I266" s="1" t="s">
        <v>19</v>
      </c>
      <c r="J266" s="2">
        <v>10</v>
      </c>
    </row>
    <row r="267" spans="1:10" x14ac:dyDescent="0.25">
      <c r="A267" s="2" t="s">
        <v>30</v>
      </c>
      <c r="B267" s="2">
        <v>17027</v>
      </c>
      <c r="C267" s="2" t="s">
        <v>23</v>
      </c>
      <c r="D267" s="2" t="s">
        <v>23</v>
      </c>
      <c r="E267" s="2" t="s">
        <v>757</v>
      </c>
      <c r="F267" s="2" t="s">
        <v>825</v>
      </c>
      <c r="G267" s="2" t="s">
        <v>24</v>
      </c>
      <c r="H267" s="2" t="s">
        <v>24</v>
      </c>
      <c r="I267" s="1" t="s">
        <v>19</v>
      </c>
      <c r="J267" s="2">
        <v>10</v>
      </c>
    </row>
    <row r="268" spans="1:10" x14ac:dyDescent="0.25">
      <c r="A268" s="2" t="s">
        <v>42</v>
      </c>
      <c r="B268" s="2">
        <v>20354</v>
      </c>
      <c r="C268" s="2" t="s">
        <v>23</v>
      </c>
      <c r="D268" s="2" t="s">
        <v>23</v>
      </c>
      <c r="E268" s="2" t="s">
        <v>757</v>
      </c>
      <c r="F268" s="2" t="s">
        <v>825</v>
      </c>
      <c r="G268" s="2" t="s">
        <v>24</v>
      </c>
      <c r="H268" s="2" t="s">
        <v>24</v>
      </c>
      <c r="I268" s="1" t="s">
        <v>19</v>
      </c>
      <c r="J268" s="2">
        <v>10</v>
      </c>
    </row>
    <row r="269" spans="1:10" x14ac:dyDescent="0.25">
      <c r="A269" s="2" t="s">
        <v>56</v>
      </c>
      <c r="B269" s="2">
        <v>35185</v>
      </c>
      <c r="C269" s="2" t="s">
        <v>23</v>
      </c>
      <c r="D269" s="2" t="s">
        <v>23</v>
      </c>
      <c r="E269" s="2" t="s">
        <v>757</v>
      </c>
      <c r="F269" s="2" t="s">
        <v>825</v>
      </c>
      <c r="G269" s="2" t="s">
        <v>24</v>
      </c>
      <c r="H269" s="2" t="s">
        <v>24</v>
      </c>
      <c r="I269" s="1" t="s">
        <v>19</v>
      </c>
      <c r="J269" s="2">
        <v>10</v>
      </c>
    </row>
    <row r="270" spans="1:10" x14ac:dyDescent="0.25">
      <c r="A270" s="2" t="s">
        <v>31</v>
      </c>
      <c r="B270" s="2">
        <v>17134</v>
      </c>
      <c r="C270" s="2" t="s">
        <v>23</v>
      </c>
      <c r="D270" s="2" t="s">
        <v>23</v>
      </c>
      <c r="E270" s="2" t="s">
        <v>757</v>
      </c>
      <c r="F270" s="2" t="s">
        <v>825</v>
      </c>
      <c r="G270" s="2" t="s">
        <v>24</v>
      </c>
      <c r="H270" s="2" t="s">
        <v>24</v>
      </c>
      <c r="I270" s="1" t="s">
        <v>19</v>
      </c>
      <c r="J270" s="2">
        <v>10</v>
      </c>
    </row>
    <row r="271" spans="1:10" x14ac:dyDescent="0.25">
      <c r="A271" s="2" t="s">
        <v>43</v>
      </c>
      <c r="B271" s="2">
        <v>20467</v>
      </c>
      <c r="C271" s="2" t="s">
        <v>23</v>
      </c>
      <c r="D271" s="2" t="s">
        <v>23</v>
      </c>
      <c r="E271" s="2" t="s">
        <v>757</v>
      </c>
      <c r="F271" s="2" t="s">
        <v>825</v>
      </c>
      <c r="G271" s="2" t="s">
        <v>24</v>
      </c>
      <c r="H271" s="2" t="s">
        <v>24</v>
      </c>
      <c r="I271" s="1" t="s">
        <v>19</v>
      </c>
      <c r="J271" s="2">
        <v>10</v>
      </c>
    </row>
    <row r="272" spans="1:10" x14ac:dyDescent="0.25">
      <c r="A272" s="2" t="s">
        <v>49</v>
      </c>
      <c r="B272" s="2">
        <v>34516</v>
      </c>
      <c r="C272" s="2" t="s">
        <v>23</v>
      </c>
      <c r="D272" s="2" t="s">
        <v>23</v>
      </c>
      <c r="E272" s="2" t="s">
        <v>757</v>
      </c>
      <c r="F272" s="2" t="s">
        <v>825</v>
      </c>
      <c r="G272" s="2" t="s">
        <v>24</v>
      </c>
      <c r="H272" s="2" t="s">
        <v>24</v>
      </c>
      <c r="I272" s="1" t="s">
        <v>19</v>
      </c>
      <c r="J272" s="2">
        <v>10</v>
      </c>
    </row>
    <row r="273" spans="1:10" x14ac:dyDescent="0.25">
      <c r="A273" s="2" t="s">
        <v>54</v>
      </c>
      <c r="B273" s="2">
        <v>34987</v>
      </c>
      <c r="C273" s="2" t="s">
        <v>23</v>
      </c>
      <c r="D273" s="2" t="s">
        <v>23</v>
      </c>
      <c r="E273" s="2" t="s">
        <v>757</v>
      </c>
      <c r="F273" s="2" t="s">
        <v>825</v>
      </c>
      <c r="G273" s="2" t="s">
        <v>24</v>
      </c>
      <c r="H273" s="2" t="s">
        <v>24</v>
      </c>
      <c r="I273" s="1" t="s">
        <v>19</v>
      </c>
      <c r="J273" s="2">
        <v>10</v>
      </c>
    </row>
    <row r="274" spans="1:10" x14ac:dyDescent="0.25">
      <c r="A274" s="2" t="s">
        <v>52</v>
      </c>
      <c r="B274" s="2">
        <v>34789</v>
      </c>
      <c r="C274" s="2" t="s">
        <v>23</v>
      </c>
      <c r="D274" s="2" t="s">
        <v>23</v>
      </c>
      <c r="E274" s="2" t="s">
        <v>757</v>
      </c>
      <c r="F274" s="2" t="s">
        <v>825</v>
      </c>
      <c r="G274" s="2" t="s">
        <v>24</v>
      </c>
      <c r="H274" s="2" t="s">
        <v>24</v>
      </c>
      <c r="I274" s="1" t="s">
        <v>19</v>
      </c>
      <c r="J274" s="2">
        <v>10</v>
      </c>
    </row>
    <row r="275" spans="1:10" x14ac:dyDescent="0.25">
      <c r="A275" s="2" t="s">
        <v>62</v>
      </c>
      <c r="B275" s="2">
        <v>42959</v>
      </c>
      <c r="C275" s="2" t="s">
        <v>23</v>
      </c>
      <c r="D275" s="2" t="s">
        <v>23</v>
      </c>
      <c r="E275" s="2" t="s">
        <v>757</v>
      </c>
      <c r="F275" s="2" t="s">
        <v>825</v>
      </c>
      <c r="G275" s="2" t="s">
        <v>24</v>
      </c>
      <c r="H275" s="2" t="s">
        <v>24</v>
      </c>
      <c r="I275" s="1" t="s">
        <v>19</v>
      </c>
      <c r="J275" s="2">
        <v>10</v>
      </c>
    </row>
    <row r="276" spans="1:10" x14ac:dyDescent="0.25">
      <c r="A276" s="2" t="s">
        <v>64</v>
      </c>
      <c r="B276" s="2">
        <v>43173</v>
      </c>
      <c r="C276" s="2" t="s">
        <v>23</v>
      </c>
      <c r="D276" s="2" t="s">
        <v>23</v>
      </c>
      <c r="E276" s="2" t="s">
        <v>757</v>
      </c>
      <c r="F276" s="2" t="s">
        <v>825</v>
      </c>
      <c r="G276" s="2" t="s">
        <v>24</v>
      </c>
      <c r="H276" s="2" t="s">
        <v>24</v>
      </c>
      <c r="I276" s="1" t="s">
        <v>19</v>
      </c>
      <c r="J276" s="2">
        <v>10</v>
      </c>
    </row>
    <row r="277" spans="1:10" x14ac:dyDescent="0.25">
      <c r="A277" s="2" t="s">
        <v>65</v>
      </c>
      <c r="B277" s="2">
        <v>43280</v>
      </c>
      <c r="C277" s="2" t="s">
        <v>23</v>
      </c>
      <c r="D277" s="2" t="s">
        <v>23</v>
      </c>
      <c r="E277" s="2" t="s">
        <v>757</v>
      </c>
      <c r="F277" s="2" t="s">
        <v>825</v>
      </c>
      <c r="G277" s="2" t="s">
        <v>24</v>
      </c>
      <c r="H277" s="2" t="s">
        <v>24</v>
      </c>
      <c r="I277" s="1" t="s">
        <v>19</v>
      </c>
      <c r="J277" s="2">
        <v>10</v>
      </c>
    </row>
    <row r="278" spans="1:10" x14ac:dyDescent="0.25">
      <c r="A278" s="2" t="s">
        <v>63</v>
      </c>
      <c r="B278" s="2">
        <v>43066</v>
      </c>
      <c r="C278" s="2" t="s">
        <v>23</v>
      </c>
      <c r="D278" s="2" t="s">
        <v>23</v>
      </c>
      <c r="E278" s="2" t="s">
        <v>757</v>
      </c>
      <c r="F278" s="2" t="s">
        <v>825</v>
      </c>
      <c r="G278" s="2" t="s">
        <v>24</v>
      </c>
      <c r="H278" s="2" t="s">
        <v>24</v>
      </c>
      <c r="I278" s="1" t="s">
        <v>19</v>
      </c>
      <c r="J278" s="2">
        <v>10</v>
      </c>
    </row>
    <row r="279" spans="1:10" x14ac:dyDescent="0.25">
      <c r="A279" s="2" t="s">
        <v>51</v>
      </c>
      <c r="B279" s="2">
        <v>34698</v>
      </c>
      <c r="C279" s="2" t="s">
        <v>23</v>
      </c>
      <c r="D279" s="2" t="s">
        <v>23</v>
      </c>
      <c r="E279" s="2" t="s">
        <v>757</v>
      </c>
      <c r="F279" s="2" t="s">
        <v>825</v>
      </c>
      <c r="G279" s="2" t="s">
        <v>24</v>
      </c>
      <c r="H279" s="2" t="s">
        <v>24</v>
      </c>
      <c r="I279" s="1" t="s">
        <v>19</v>
      </c>
      <c r="J279" s="2">
        <v>10</v>
      </c>
    </row>
    <row r="280" spans="1:10" x14ac:dyDescent="0.25">
      <c r="A280" s="2" t="s">
        <v>39</v>
      </c>
      <c r="B280" s="2">
        <v>20017</v>
      </c>
      <c r="C280" s="2" t="s">
        <v>23</v>
      </c>
      <c r="D280" s="2" t="s">
        <v>23</v>
      </c>
      <c r="E280" s="2" t="s">
        <v>757</v>
      </c>
      <c r="F280" s="2" t="s">
        <v>825</v>
      </c>
      <c r="G280" s="2" t="s">
        <v>24</v>
      </c>
      <c r="H280" s="2" t="s">
        <v>24</v>
      </c>
      <c r="I280" s="1" t="s">
        <v>19</v>
      </c>
      <c r="J280" s="2">
        <v>10</v>
      </c>
    </row>
    <row r="281" spans="1:10" x14ac:dyDescent="0.25">
      <c r="A281" s="2" t="s">
        <v>59</v>
      </c>
      <c r="B281" s="2">
        <v>35506</v>
      </c>
      <c r="C281" s="2" t="s">
        <v>23</v>
      </c>
      <c r="D281" s="2" t="s">
        <v>23</v>
      </c>
      <c r="E281" s="2" t="s">
        <v>757</v>
      </c>
      <c r="F281" s="2" t="s">
        <v>825</v>
      </c>
      <c r="G281" s="2" t="s">
        <v>24</v>
      </c>
      <c r="H281" s="2" t="s">
        <v>24</v>
      </c>
      <c r="I281" s="1" t="s">
        <v>19</v>
      </c>
      <c r="J281" s="2">
        <v>10</v>
      </c>
    </row>
    <row r="282" spans="1:10" x14ac:dyDescent="0.25">
      <c r="A282" s="2" t="s">
        <v>34</v>
      </c>
      <c r="B282" s="2">
        <v>17463</v>
      </c>
      <c r="C282" s="2" t="s">
        <v>23</v>
      </c>
      <c r="D282" s="2" t="s">
        <v>23</v>
      </c>
      <c r="E282" s="2" t="s">
        <v>757</v>
      </c>
      <c r="F282" s="2" t="s">
        <v>825</v>
      </c>
      <c r="G282" s="2" t="s">
        <v>24</v>
      </c>
      <c r="H282" s="2" t="s">
        <v>24</v>
      </c>
      <c r="I282" s="1" t="s">
        <v>19</v>
      </c>
      <c r="J282" s="2">
        <v>10</v>
      </c>
    </row>
    <row r="283" spans="1:10" x14ac:dyDescent="0.25">
      <c r="A283" s="2" t="s">
        <v>46</v>
      </c>
      <c r="B283" s="2">
        <v>20794</v>
      </c>
      <c r="C283" s="2" t="s">
        <v>23</v>
      </c>
      <c r="D283" s="2" t="s">
        <v>23</v>
      </c>
      <c r="E283" s="2" t="s">
        <v>757</v>
      </c>
      <c r="F283" s="2" t="s">
        <v>825</v>
      </c>
      <c r="G283" s="2" t="s">
        <v>24</v>
      </c>
      <c r="H283" s="2" t="s">
        <v>24</v>
      </c>
      <c r="I283" s="1" t="s">
        <v>19</v>
      </c>
      <c r="J283" s="2">
        <v>10</v>
      </c>
    </row>
    <row r="284" spans="1:10" x14ac:dyDescent="0.25">
      <c r="A284" s="2" t="s">
        <v>53</v>
      </c>
      <c r="B284" s="2">
        <v>34880</v>
      </c>
      <c r="C284" s="2" t="s">
        <v>23</v>
      </c>
      <c r="D284" s="2" t="s">
        <v>23</v>
      </c>
      <c r="E284" s="2" t="s">
        <v>757</v>
      </c>
      <c r="F284" s="2" t="s">
        <v>825</v>
      </c>
      <c r="G284" s="2" t="s">
        <v>24</v>
      </c>
      <c r="H284" s="2" t="s">
        <v>24</v>
      </c>
      <c r="I284" s="1" t="s">
        <v>19</v>
      </c>
      <c r="J284" s="2">
        <v>10</v>
      </c>
    </row>
    <row r="285" spans="1:10" x14ac:dyDescent="0.25">
      <c r="A285" s="2" t="s">
        <v>29</v>
      </c>
      <c r="B285" s="2">
        <v>16920</v>
      </c>
      <c r="C285" s="2" t="s">
        <v>23</v>
      </c>
      <c r="D285" s="2" t="s">
        <v>23</v>
      </c>
      <c r="E285" s="2" t="s">
        <v>757</v>
      </c>
      <c r="F285" s="2" t="s">
        <v>825</v>
      </c>
      <c r="G285" s="2" t="s">
        <v>24</v>
      </c>
      <c r="H285" s="2" t="s">
        <v>24</v>
      </c>
      <c r="I285" s="1" t="s">
        <v>19</v>
      </c>
      <c r="J285" s="2">
        <v>10</v>
      </c>
    </row>
    <row r="286" spans="1:10" x14ac:dyDescent="0.25">
      <c r="A286" s="2" t="s">
        <v>41</v>
      </c>
      <c r="B286" s="2">
        <v>20239</v>
      </c>
      <c r="C286" s="2" t="s">
        <v>23</v>
      </c>
      <c r="D286" s="2" t="s">
        <v>23</v>
      </c>
      <c r="E286" s="2" t="s">
        <v>757</v>
      </c>
      <c r="F286" s="2" t="s">
        <v>825</v>
      </c>
      <c r="G286" s="2" t="s">
        <v>24</v>
      </c>
      <c r="H286" s="2" t="s">
        <v>24</v>
      </c>
      <c r="I286" s="1" t="s">
        <v>19</v>
      </c>
      <c r="J286" s="2">
        <v>10</v>
      </c>
    </row>
    <row r="287" spans="1:10" x14ac:dyDescent="0.25">
      <c r="A287" s="2" t="s">
        <v>25</v>
      </c>
      <c r="B287" s="2">
        <v>1954</v>
      </c>
      <c r="C287" s="2" t="s">
        <v>23</v>
      </c>
      <c r="D287" s="2" t="s">
        <v>23</v>
      </c>
      <c r="E287" s="2" t="s">
        <v>757</v>
      </c>
      <c r="F287" s="2" t="s">
        <v>825</v>
      </c>
      <c r="G287" s="2" t="s">
        <v>24</v>
      </c>
      <c r="H287" s="2" t="s">
        <v>24</v>
      </c>
      <c r="I287" s="1" t="s">
        <v>19</v>
      </c>
      <c r="J287" s="2">
        <v>10</v>
      </c>
    </row>
    <row r="288" spans="1:10" x14ac:dyDescent="0.25">
      <c r="A288" s="2" t="s">
        <v>26</v>
      </c>
      <c r="B288" s="2">
        <v>2522</v>
      </c>
      <c r="C288" s="2" t="s">
        <v>23</v>
      </c>
      <c r="D288" s="2" t="s">
        <v>23</v>
      </c>
      <c r="E288" s="2" t="s">
        <v>757</v>
      </c>
      <c r="F288" s="2" t="s">
        <v>825</v>
      </c>
      <c r="G288" s="2" t="s">
        <v>24</v>
      </c>
      <c r="H288" s="2" t="s">
        <v>24</v>
      </c>
      <c r="I288" s="1" t="s">
        <v>19</v>
      </c>
      <c r="J288" s="2">
        <v>10</v>
      </c>
    </row>
    <row r="289" spans="1:10" x14ac:dyDescent="0.25">
      <c r="A289" s="2" t="s">
        <v>27</v>
      </c>
      <c r="B289" s="2">
        <v>2572</v>
      </c>
      <c r="C289" s="2" t="s">
        <v>23</v>
      </c>
      <c r="D289" s="2" t="s">
        <v>23</v>
      </c>
      <c r="E289" s="2" t="s">
        <v>757</v>
      </c>
      <c r="F289" s="2" t="s">
        <v>825</v>
      </c>
      <c r="G289" s="2" t="s">
        <v>24</v>
      </c>
      <c r="H289" s="2" t="s">
        <v>24</v>
      </c>
      <c r="I289" s="1" t="s">
        <v>19</v>
      </c>
      <c r="J289" s="2">
        <v>10</v>
      </c>
    </row>
    <row r="290" spans="1:10" x14ac:dyDescent="0.25">
      <c r="A290" s="2" t="s">
        <v>38</v>
      </c>
      <c r="B290" s="2">
        <v>19910</v>
      </c>
      <c r="C290" s="2" t="s">
        <v>23</v>
      </c>
      <c r="D290" s="2" t="s">
        <v>23</v>
      </c>
      <c r="E290" s="2" t="s">
        <v>753</v>
      </c>
      <c r="F290" s="2" t="s">
        <v>825</v>
      </c>
      <c r="G290" s="2" t="s">
        <v>24</v>
      </c>
      <c r="H290" s="2" t="s">
        <v>24</v>
      </c>
      <c r="I290" s="1" t="s">
        <v>19</v>
      </c>
      <c r="J290" s="2">
        <v>10</v>
      </c>
    </row>
    <row r="291" spans="1:10" x14ac:dyDescent="0.25">
      <c r="A291" s="2" t="s">
        <v>57</v>
      </c>
      <c r="B291" s="2">
        <v>35292</v>
      </c>
      <c r="C291" s="2" t="s">
        <v>23</v>
      </c>
      <c r="D291" s="2" t="s">
        <v>23</v>
      </c>
      <c r="E291" s="2" t="s">
        <v>753</v>
      </c>
      <c r="F291" s="2" t="s">
        <v>825</v>
      </c>
      <c r="G291" s="2" t="s">
        <v>24</v>
      </c>
      <c r="H291" s="2" t="s">
        <v>24</v>
      </c>
      <c r="I291" s="1" t="s">
        <v>19</v>
      </c>
      <c r="J291" s="2">
        <v>10</v>
      </c>
    </row>
    <row r="292" spans="1:10" x14ac:dyDescent="0.25">
      <c r="A292" s="2" t="s">
        <v>32</v>
      </c>
      <c r="B292" s="2">
        <v>17241</v>
      </c>
      <c r="C292" s="2" t="s">
        <v>23</v>
      </c>
      <c r="D292" s="2" t="s">
        <v>23</v>
      </c>
      <c r="E292" s="2" t="s">
        <v>753</v>
      </c>
      <c r="F292" s="2" t="s">
        <v>825</v>
      </c>
      <c r="G292" s="2" t="s">
        <v>24</v>
      </c>
      <c r="H292" s="2" t="s">
        <v>24</v>
      </c>
      <c r="I292" s="1" t="s">
        <v>19</v>
      </c>
      <c r="J292" s="2">
        <v>10</v>
      </c>
    </row>
    <row r="293" spans="1:10" x14ac:dyDescent="0.25">
      <c r="A293" s="2" t="s">
        <v>44</v>
      </c>
      <c r="B293" s="2">
        <v>20574</v>
      </c>
      <c r="C293" s="2" t="s">
        <v>23</v>
      </c>
      <c r="D293" s="2" t="s">
        <v>23</v>
      </c>
      <c r="E293" s="2" t="s">
        <v>753</v>
      </c>
      <c r="F293" s="2" t="s">
        <v>825</v>
      </c>
      <c r="G293" s="2" t="s">
        <v>24</v>
      </c>
      <c r="H293" s="2" t="s">
        <v>24</v>
      </c>
      <c r="I293" s="1" t="s">
        <v>19</v>
      </c>
      <c r="J293" s="2">
        <v>10</v>
      </c>
    </row>
    <row r="294" spans="1:10" x14ac:dyDescent="0.25">
      <c r="A294" s="2" t="s">
        <v>66</v>
      </c>
      <c r="B294" s="2">
        <v>43387</v>
      </c>
      <c r="C294" s="2" t="s">
        <v>23</v>
      </c>
      <c r="D294" s="2" t="s">
        <v>23</v>
      </c>
      <c r="E294" s="2" t="s">
        <v>753</v>
      </c>
      <c r="F294" s="2" t="s">
        <v>825</v>
      </c>
      <c r="G294" s="2" t="s">
        <v>24</v>
      </c>
      <c r="H294" s="2" t="s">
        <v>24</v>
      </c>
      <c r="I294" s="1" t="s">
        <v>19</v>
      </c>
      <c r="J294" s="2">
        <v>10</v>
      </c>
    </row>
    <row r="295" spans="1:10" x14ac:dyDescent="0.25">
      <c r="A295" s="2" t="s">
        <v>40</v>
      </c>
      <c r="B295" s="2">
        <v>20124</v>
      </c>
      <c r="C295" s="2" t="s">
        <v>23</v>
      </c>
      <c r="D295" s="2" t="s">
        <v>23</v>
      </c>
      <c r="E295" s="2" t="s">
        <v>753</v>
      </c>
      <c r="F295" s="2" t="s">
        <v>825</v>
      </c>
      <c r="G295" s="2" t="s">
        <v>24</v>
      </c>
      <c r="H295" s="2" t="s">
        <v>24</v>
      </c>
      <c r="I295" s="1" t="s">
        <v>19</v>
      </c>
      <c r="J295" s="2">
        <v>10</v>
      </c>
    </row>
    <row r="296" spans="1:10" x14ac:dyDescent="0.25">
      <c r="A296" s="2" t="s">
        <v>60</v>
      </c>
      <c r="B296" s="2">
        <v>35613</v>
      </c>
      <c r="C296" s="2" t="s">
        <v>23</v>
      </c>
      <c r="D296" s="2" t="s">
        <v>23</v>
      </c>
      <c r="E296" s="2" t="s">
        <v>753</v>
      </c>
      <c r="F296" s="2" t="s">
        <v>825</v>
      </c>
      <c r="G296" s="2" t="s">
        <v>24</v>
      </c>
      <c r="H296" s="2" t="s">
        <v>24</v>
      </c>
      <c r="I296" s="1" t="s">
        <v>19</v>
      </c>
      <c r="J296" s="2">
        <v>10</v>
      </c>
    </row>
    <row r="297" spans="1:10" x14ac:dyDescent="0.25">
      <c r="A297" s="2" t="s">
        <v>35</v>
      </c>
      <c r="B297" s="2">
        <v>17570</v>
      </c>
      <c r="C297" s="2" t="s">
        <v>23</v>
      </c>
      <c r="D297" s="2" t="s">
        <v>23</v>
      </c>
      <c r="E297" s="2" t="s">
        <v>753</v>
      </c>
      <c r="F297" s="2" t="s">
        <v>825</v>
      </c>
      <c r="G297" s="2" t="s">
        <v>24</v>
      </c>
      <c r="H297" s="2" t="s">
        <v>24</v>
      </c>
      <c r="I297" s="1" t="s">
        <v>19</v>
      </c>
      <c r="J297" s="2">
        <v>10</v>
      </c>
    </row>
    <row r="298" spans="1:10" x14ac:dyDescent="0.25">
      <c r="A298" s="2" t="s">
        <v>47</v>
      </c>
      <c r="B298" s="2">
        <v>20901</v>
      </c>
      <c r="C298" s="2" t="s">
        <v>23</v>
      </c>
      <c r="D298" s="2" t="s">
        <v>23</v>
      </c>
      <c r="E298" s="2" t="s">
        <v>753</v>
      </c>
      <c r="F298" s="2" t="s">
        <v>825</v>
      </c>
      <c r="G298" s="2" t="s">
        <v>24</v>
      </c>
      <c r="H298" s="2" t="s">
        <v>24</v>
      </c>
      <c r="I298" s="1" t="s">
        <v>19</v>
      </c>
      <c r="J298" s="2">
        <v>10</v>
      </c>
    </row>
    <row r="299" spans="1:10" x14ac:dyDescent="0.25">
      <c r="A299" s="2" t="s">
        <v>58</v>
      </c>
      <c r="B299" s="2">
        <v>35399</v>
      </c>
      <c r="C299" s="2" t="s">
        <v>23</v>
      </c>
      <c r="D299" s="2" t="s">
        <v>23</v>
      </c>
      <c r="E299" s="2" t="s">
        <v>754</v>
      </c>
      <c r="F299" s="2" t="s">
        <v>825</v>
      </c>
      <c r="G299" s="2" t="s">
        <v>24</v>
      </c>
      <c r="H299" s="2" t="s">
        <v>24</v>
      </c>
      <c r="I299" s="1" t="s">
        <v>19</v>
      </c>
      <c r="J299" s="2">
        <v>10</v>
      </c>
    </row>
    <row r="300" spans="1:10" x14ac:dyDescent="0.25">
      <c r="A300" s="2" t="s">
        <v>33</v>
      </c>
      <c r="B300" s="2">
        <v>17356</v>
      </c>
      <c r="C300" s="2" t="s">
        <v>23</v>
      </c>
      <c r="D300" s="2" t="s">
        <v>23</v>
      </c>
      <c r="E300" s="2" t="s">
        <v>754</v>
      </c>
      <c r="F300" s="2" t="s">
        <v>825</v>
      </c>
      <c r="G300" s="2" t="s">
        <v>24</v>
      </c>
      <c r="H300" s="2" t="s">
        <v>24</v>
      </c>
      <c r="I300" s="1" t="s">
        <v>19</v>
      </c>
      <c r="J300" s="2">
        <v>10</v>
      </c>
    </row>
    <row r="301" spans="1:10" x14ac:dyDescent="0.25">
      <c r="A301" s="2" t="s">
        <v>45</v>
      </c>
      <c r="B301" s="2">
        <v>20687</v>
      </c>
      <c r="C301" s="2" t="s">
        <v>23</v>
      </c>
      <c r="D301" s="2" t="s">
        <v>23</v>
      </c>
      <c r="E301" s="2" t="s">
        <v>754</v>
      </c>
      <c r="F301" s="2" t="s">
        <v>825</v>
      </c>
      <c r="G301" s="2" t="s">
        <v>24</v>
      </c>
      <c r="H301" s="2" t="s">
        <v>24</v>
      </c>
      <c r="I301" s="1" t="s">
        <v>19</v>
      </c>
      <c r="J301" s="2">
        <v>10</v>
      </c>
    </row>
    <row r="302" spans="1:10" x14ac:dyDescent="0.25">
      <c r="A302" s="2" t="s">
        <v>67</v>
      </c>
      <c r="B302" s="2">
        <v>43494</v>
      </c>
      <c r="C302" s="2" t="s">
        <v>23</v>
      </c>
      <c r="D302" s="2" t="s">
        <v>23</v>
      </c>
      <c r="E302" s="2" t="s">
        <v>754</v>
      </c>
      <c r="F302" s="2" t="s">
        <v>825</v>
      </c>
      <c r="G302" s="2" t="s">
        <v>24</v>
      </c>
      <c r="H302" s="2" t="s">
        <v>24</v>
      </c>
      <c r="I302" s="1" t="s">
        <v>19</v>
      </c>
      <c r="J302" s="2">
        <v>10</v>
      </c>
    </row>
    <row r="303" spans="1:10" x14ac:dyDescent="0.25">
      <c r="A303" s="2" t="s">
        <v>61</v>
      </c>
      <c r="B303" s="2">
        <v>35720</v>
      </c>
      <c r="C303" s="2" t="s">
        <v>23</v>
      </c>
      <c r="D303" s="2" t="s">
        <v>23</v>
      </c>
      <c r="E303" s="2" t="s">
        <v>754</v>
      </c>
      <c r="F303" s="2" t="s">
        <v>825</v>
      </c>
      <c r="G303" s="2" t="s">
        <v>24</v>
      </c>
      <c r="H303" s="2" t="s">
        <v>24</v>
      </c>
      <c r="I303" s="1" t="s">
        <v>19</v>
      </c>
      <c r="J303" s="2">
        <v>10</v>
      </c>
    </row>
    <row r="304" spans="1:10" x14ac:dyDescent="0.25">
      <c r="A304" s="2" t="s">
        <v>36</v>
      </c>
      <c r="B304" s="2">
        <v>17685</v>
      </c>
      <c r="C304" s="2" t="s">
        <v>23</v>
      </c>
      <c r="D304" s="2" t="s">
        <v>23</v>
      </c>
      <c r="E304" s="2" t="s">
        <v>754</v>
      </c>
      <c r="F304" s="2" t="s">
        <v>825</v>
      </c>
      <c r="G304" s="2" t="s">
        <v>24</v>
      </c>
      <c r="H304" s="2" t="s">
        <v>24</v>
      </c>
      <c r="I304" s="1" t="s">
        <v>19</v>
      </c>
      <c r="J304" s="2">
        <v>10</v>
      </c>
    </row>
    <row r="305" spans="1:10" x14ac:dyDescent="0.25">
      <c r="A305" s="2" t="s">
        <v>48</v>
      </c>
      <c r="B305" s="2">
        <v>21014</v>
      </c>
      <c r="C305" s="2" t="s">
        <v>23</v>
      </c>
      <c r="D305" s="2" t="s">
        <v>23</v>
      </c>
      <c r="E305" s="2" t="s">
        <v>754</v>
      </c>
      <c r="F305" s="2" t="s">
        <v>825</v>
      </c>
      <c r="G305" s="2" t="s">
        <v>24</v>
      </c>
      <c r="H305" s="2" t="s">
        <v>24</v>
      </c>
      <c r="I305" s="1" t="s">
        <v>19</v>
      </c>
      <c r="J305" s="2">
        <v>10</v>
      </c>
    </row>
    <row r="306" spans="1:10" x14ac:dyDescent="0.25">
      <c r="A306" s="2" t="s">
        <v>1304</v>
      </c>
      <c r="B306" s="2">
        <v>186</v>
      </c>
      <c r="C306" s="2" t="s">
        <v>220</v>
      </c>
      <c r="D306" s="2" t="s">
        <v>324</v>
      </c>
      <c r="E306" s="2" t="s">
        <v>220</v>
      </c>
      <c r="F306" s="2" t="s">
        <v>801</v>
      </c>
      <c r="G306" s="2" t="s">
        <v>774</v>
      </c>
      <c r="H306" s="2" t="s">
        <v>775</v>
      </c>
      <c r="I306" s="1" t="s">
        <v>10</v>
      </c>
      <c r="J306" s="2">
        <v>11</v>
      </c>
    </row>
    <row r="307" spans="1:10" x14ac:dyDescent="0.25">
      <c r="A307" s="2" t="s">
        <v>1306</v>
      </c>
      <c r="B307" s="2">
        <v>175</v>
      </c>
      <c r="C307" s="2" t="s">
        <v>220</v>
      </c>
      <c r="D307" s="2" t="s">
        <v>324</v>
      </c>
      <c r="E307" s="2" t="s">
        <v>220</v>
      </c>
      <c r="F307" s="2" t="s">
        <v>801</v>
      </c>
      <c r="G307" s="2" t="s">
        <v>774</v>
      </c>
      <c r="H307" s="2" t="s">
        <v>775</v>
      </c>
      <c r="I307" s="1" t="s">
        <v>10</v>
      </c>
      <c r="J307" s="2">
        <v>11</v>
      </c>
    </row>
    <row r="308" spans="1:10" x14ac:dyDescent="0.25">
      <c r="A308" s="2" t="s">
        <v>1307</v>
      </c>
      <c r="B308" s="2">
        <v>164</v>
      </c>
      <c r="C308" s="2" t="s">
        <v>220</v>
      </c>
      <c r="D308" s="2" t="s">
        <v>324</v>
      </c>
      <c r="E308" s="2" t="s">
        <v>220</v>
      </c>
      <c r="F308" s="2" t="s">
        <v>801</v>
      </c>
      <c r="G308" s="2" t="s">
        <v>774</v>
      </c>
      <c r="H308" s="2" t="s">
        <v>775</v>
      </c>
      <c r="I308" s="1" t="s">
        <v>10</v>
      </c>
      <c r="J308" s="2">
        <v>11</v>
      </c>
    </row>
    <row r="309" spans="1:10" x14ac:dyDescent="0.25">
      <c r="A309" s="2" t="s">
        <v>1308</v>
      </c>
      <c r="B309" s="2">
        <v>142</v>
      </c>
      <c r="C309" s="2" t="s">
        <v>220</v>
      </c>
      <c r="D309" s="2" t="s">
        <v>324</v>
      </c>
      <c r="E309" s="2" t="s">
        <v>220</v>
      </c>
      <c r="F309" s="2" t="s">
        <v>801</v>
      </c>
      <c r="G309" s="2" t="s">
        <v>774</v>
      </c>
      <c r="H309" s="2" t="s">
        <v>775</v>
      </c>
      <c r="I309" s="1" t="s">
        <v>10</v>
      </c>
      <c r="J309" s="2">
        <v>11</v>
      </c>
    </row>
    <row r="310" spans="1:10" x14ac:dyDescent="0.25">
      <c r="A310" s="2" t="s">
        <v>1309</v>
      </c>
      <c r="B310" s="2">
        <v>131</v>
      </c>
      <c r="C310" s="2" t="s">
        <v>220</v>
      </c>
      <c r="D310" s="2" t="s">
        <v>332</v>
      </c>
      <c r="E310" s="2" t="s">
        <v>220</v>
      </c>
      <c r="F310" s="2" t="s">
        <v>804</v>
      </c>
      <c r="G310" s="2" t="s">
        <v>774</v>
      </c>
      <c r="H310" s="2" t="s">
        <v>778</v>
      </c>
      <c r="I310" s="1" t="s">
        <v>10</v>
      </c>
      <c r="J310" s="2">
        <v>12</v>
      </c>
    </row>
    <row r="311" spans="1:10" x14ac:dyDescent="0.25">
      <c r="A311" s="2" t="s">
        <v>1310</v>
      </c>
      <c r="B311" s="2">
        <v>120</v>
      </c>
      <c r="C311" s="2" t="s">
        <v>220</v>
      </c>
      <c r="D311" s="2" t="s">
        <v>332</v>
      </c>
      <c r="E311" s="2" t="s">
        <v>220</v>
      </c>
      <c r="F311" s="2" t="s">
        <v>804</v>
      </c>
      <c r="G311" s="2" t="s">
        <v>774</v>
      </c>
      <c r="H311" s="2" t="s">
        <v>778</v>
      </c>
      <c r="I311" s="1" t="s">
        <v>10</v>
      </c>
      <c r="J311" s="2">
        <v>12</v>
      </c>
    </row>
    <row r="312" spans="1:10" x14ac:dyDescent="0.25">
      <c r="A312" s="2" t="s">
        <v>1311</v>
      </c>
      <c r="B312" s="2">
        <v>98</v>
      </c>
      <c r="C312" s="2" t="s">
        <v>220</v>
      </c>
      <c r="D312" s="2" t="s">
        <v>332</v>
      </c>
      <c r="E312" s="2" t="s">
        <v>220</v>
      </c>
      <c r="F312" s="2" t="s">
        <v>804</v>
      </c>
      <c r="G312" s="2" t="s">
        <v>774</v>
      </c>
      <c r="H312" s="2" t="s">
        <v>778</v>
      </c>
      <c r="I312" s="1" t="s">
        <v>10</v>
      </c>
      <c r="J312" s="2">
        <v>12</v>
      </c>
    </row>
    <row r="313" spans="1:10" x14ac:dyDescent="0.25">
      <c r="A313" s="2" t="s">
        <v>1312</v>
      </c>
      <c r="B313" s="2">
        <v>87</v>
      </c>
      <c r="C313" s="2" t="s">
        <v>220</v>
      </c>
      <c r="D313" s="2" t="s">
        <v>332</v>
      </c>
      <c r="E313" s="2" t="s">
        <v>220</v>
      </c>
      <c r="F313" s="2" t="s">
        <v>804</v>
      </c>
      <c r="G313" s="2" t="s">
        <v>774</v>
      </c>
      <c r="H313" s="2" t="s">
        <v>778</v>
      </c>
      <c r="I313" s="1" t="s">
        <v>10</v>
      </c>
      <c r="J313" s="2">
        <v>12</v>
      </c>
    </row>
    <row r="314" spans="1:10" x14ac:dyDescent="0.25">
      <c r="A314" s="2" t="s">
        <v>1313</v>
      </c>
      <c r="B314" s="2">
        <v>109</v>
      </c>
      <c r="C314" s="2" t="s">
        <v>220</v>
      </c>
      <c r="D314" s="2" t="s">
        <v>332</v>
      </c>
      <c r="E314" s="2" t="s">
        <v>220</v>
      </c>
      <c r="F314" s="2" t="s">
        <v>804</v>
      </c>
      <c r="G314" s="2" t="s">
        <v>774</v>
      </c>
      <c r="H314" s="2" t="s">
        <v>778</v>
      </c>
      <c r="I314" s="1" t="s">
        <v>10</v>
      </c>
      <c r="J314" s="2">
        <v>12</v>
      </c>
    </row>
    <row r="315" spans="1:10" x14ac:dyDescent="0.25">
      <c r="A315" s="2" t="s">
        <v>1315</v>
      </c>
      <c r="B315" s="2">
        <v>153</v>
      </c>
      <c r="C315" s="2" t="s">
        <v>220</v>
      </c>
      <c r="D315" s="2" t="s">
        <v>329</v>
      </c>
      <c r="E315" s="2" t="s">
        <v>220</v>
      </c>
      <c r="F315" s="2" t="s">
        <v>803</v>
      </c>
      <c r="G315" s="2" t="s">
        <v>774</v>
      </c>
      <c r="H315" s="2" t="s">
        <v>1322</v>
      </c>
      <c r="I315" s="1" t="s">
        <v>10</v>
      </c>
      <c r="J315" s="2">
        <v>13</v>
      </c>
    </row>
    <row r="316" spans="1:10" x14ac:dyDescent="0.25">
      <c r="A316" s="2" t="s">
        <v>1316</v>
      </c>
      <c r="B316" s="2">
        <v>76</v>
      </c>
      <c r="C316" s="2" t="s">
        <v>220</v>
      </c>
      <c r="D316" s="2" t="s">
        <v>329</v>
      </c>
      <c r="E316" s="2" t="s">
        <v>220</v>
      </c>
      <c r="F316" s="2" t="s">
        <v>803</v>
      </c>
      <c r="G316" s="2" t="s">
        <v>774</v>
      </c>
      <c r="H316" s="2" t="s">
        <v>1322</v>
      </c>
      <c r="I316" s="1" t="s">
        <v>10</v>
      </c>
      <c r="J316" s="2">
        <v>13</v>
      </c>
    </row>
    <row r="317" spans="1:10" x14ac:dyDescent="0.25">
      <c r="A317" s="2" t="s">
        <v>1317</v>
      </c>
      <c r="B317" s="2">
        <v>43</v>
      </c>
      <c r="C317" s="2" t="s">
        <v>220</v>
      </c>
      <c r="D317" s="2" t="s">
        <v>329</v>
      </c>
      <c r="E317" s="2" t="s">
        <v>220</v>
      </c>
      <c r="F317" s="2" t="s">
        <v>803</v>
      </c>
      <c r="G317" s="2" t="s">
        <v>774</v>
      </c>
      <c r="H317" s="2" t="s">
        <v>1322</v>
      </c>
      <c r="I317" s="1" t="s">
        <v>10</v>
      </c>
      <c r="J317" s="2">
        <v>13</v>
      </c>
    </row>
    <row r="318" spans="1:10" x14ac:dyDescent="0.25">
      <c r="A318" s="2" t="s">
        <v>1305</v>
      </c>
      <c r="B318" s="2">
        <v>54</v>
      </c>
      <c r="C318" s="2" t="s">
        <v>220</v>
      </c>
      <c r="D318" s="2" t="s">
        <v>324</v>
      </c>
      <c r="E318" s="2" t="s">
        <v>220</v>
      </c>
      <c r="F318" s="2" t="s">
        <v>801</v>
      </c>
      <c r="G318" s="2" t="s">
        <v>774</v>
      </c>
      <c r="H318" s="2" t="s">
        <v>1324</v>
      </c>
      <c r="I318" s="1" t="s">
        <v>10</v>
      </c>
      <c r="J318" s="2">
        <v>14</v>
      </c>
    </row>
    <row r="319" spans="1:10" x14ac:dyDescent="0.25">
      <c r="A319" s="2" t="s">
        <v>1314</v>
      </c>
      <c r="B319" s="2">
        <v>65</v>
      </c>
      <c r="C319" s="2" t="s">
        <v>220</v>
      </c>
      <c r="D319" s="2" t="s">
        <v>327</v>
      </c>
      <c r="E319" s="2" t="s">
        <v>220</v>
      </c>
      <c r="F319" s="2" t="s">
        <v>802</v>
      </c>
      <c r="G319" s="2" t="s">
        <v>774</v>
      </c>
      <c r="H319" s="2" t="s">
        <v>1324</v>
      </c>
      <c r="I319" s="1" t="s">
        <v>10</v>
      </c>
      <c r="J319" s="2">
        <v>14</v>
      </c>
    </row>
    <row r="320" spans="1:10" x14ac:dyDescent="0.25">
      <c r="A320" s="2" t="s">
        <v>994</v>
      </c>
      <c r="B320" s="2">
        <v>9811</v>
      </c>
      <c r="C320" s="2" t="s">
        <v>220</v>
      </c>
      <c r="D320" s="2" t="s">
        <v>221</v>
      </c>
      <c r="E320" s="2" t="s">
        <v>757</v>
      </c>
      <c r="F320" s="2" t="s">
        <v>805</v>
      </c>
      <c r="G320" s="2" t="s">
        <v>774</v>
      </c>
      <c r="H320" s="2" t="s">
        <v>779</v>
      </c>
      <c r="I320" s="1" t="s">
        <v>19</v>
      </c>
      <c r="J320" s="2">
        <v>15</v>
      </c>
    </row>
    <row r="321" spans="1:10" x14ac:dyDescent="0.25">
      <c r="A321" s="2" t="s">
        <v>995</v>
      </c>
      <c r="B321" s="2">
        <v>11665</v>
      </c>
      <c r="C321" s="2" t="s">
        <v>220</v>
      </c>
      <c r="D321" s="2" t="s">
        <v>221</v>
      </c>
      <c r="E321" s="2" t="s">
        <v>757</v>
      </c>
      <c r="F321" s="2" t="s">
        <v>805</v>
      </c>
      <c r="G321" s="2" t="s">
        <v>774</v>
      </c>
      <c r="H321" s="2" t="s">
        <v>779</v>
      </c>
      <c r="I321" s="1" t="s">
        <v>19</v>
      </c>
      <c r="J321" s="2">
        <v>15</v>
      </c>
    </row>
    <row r="322" spans="1:10" x14ac:dyDescent="0.25">
      <c r="A322" s="2" t="s">
        <v>996</v>
      </c>
      <c r="B322" s="2">
        <v>6089</v>
      </c>
      <c r="C322" s="2" t="s">
        <v>220</v>
      </c>
      <c r="D322" s="2" t="s">
        <v>221</v>
      </c>
      <c r="E322" s="2" t="s">
        <v>757</v>
      </c>
      <c r="F322" s="2" t="s">
        <v>805</v>
      </c>
      <c r="G322" s="2" t="s">
        <v>774</v>
      </c>
      <c r="H322" s="2" t="s">
        <v>779</v>
      </c>
      <c r="I322" s="1" t="s">
        <v>19</v>
      </c>
      <c r="J322" s="2">
        <v>15</v>
      </c>
    </row>
    <row r="323" spans="1:10" x14ac:dyDescent="0.25">
      <c r="A323" s="2" t="s">
        <v>997</v>
      </c>
      <c r="B323" s="2">
        <v>4386</v>
      </c>
      <c r="C323" s="2" t="s">
        <v>220</v>
      </c>
      <c r="D323" s="2" t="s">
        <v>221</v>
      </c>
      <c r="E323" s="2" t="s">
        <v>757</v>
      </c>
      <c r="F323" s="2" t="s">
        <v>805</v>
      </c>
      <c r="G323" s="2" t="s">
        <v>774</v>
      </c>
      <c r="H323" s="2" t="s">
        <v>779</v>
      </c>
      <c r="I323" s="1" t="s">
        <v>19</v>
      </c>
      <c r="J323" s="2">
        <v>15</v>
      </c>
    </row>
    <row r="324" spans="1:10" x14ac:dyDescent="0.25">
      <c r="A324" s="2" t="s">
        <v>992</v>
      </c>
      <c r="B324" s="2">
        <v>12115</v>
      </c>
      <c r="C324" s="2" t="s">
        <v>190</v>
      </c>
      <c r="D324" s="2" t="s">
        <v>190</v>
      </c>
      <c r="E324" s="2" t="s">
        <v>757</v>
      </c>
      <c r="F324" s="2" t="s">
        <v>824</v>
      </c>
      <c r="G324" s="2" t="s">
        <v>783</v>
      </c>
      <c r="H324" s="2" t="s">
        <v>783</v>
      </c>
      <c r="I324" s="1" t="s">
        <v>19</v>
      </c>
      <c r="J324" s="2">
        <v>16</v>
      </c>
    </row>
    <row r="325" spans="1:10" x14ac:dyDescent="0.25">
      <c r="A325" s="2" t="s">
        <v>993</v>
      </c>
      <c r="B325" s="2">
        <v>12316</v>
      </c>
      <c r="C325" s="2" t="s">
        <v>190</v>
      </c>
      <c r="D325" s="2" t="s">
        <v>190</v>
      </c>
      <c r="E325" s="2" t="s">
        <v>757</v>
      </c>
      <c r="F325" s="2" t="s">
        <v>824</v>
      </c>
      <c r="G325" s="2" t="s">
        <v>783</v>
      </c>
      <c r="H325" s="2" t="s">
        <v>783</v>
      </c>
      <c r="I325" s="1" t="s">
        <v>19</v>
      </c>
      <c r="J325" s="2">
        <v>16</v>
      </c>
    </row>
    <row r="326" spans="1:10" x14ac:dyDescent="0.25">
      <c r="A326" s="2" t="s">
        <v>1053</v>
      </c>
      <c r="B326" s="2">
        <v>12182</v>
      </c>
      <c r="C326" s="2" t="s">
        <v>190</v>
      </c>
      <c r="D326" s="2" t="s">
        <v>190</v>
      </c>
      <c r="E326" s="2" t="s">
        <v>753</v>
      </c>
      <c r="F326" s="2" t="s">
        <v>824</v>
      </c>
      <c r="G326" s="2" t="s">
        <v>783</v>
      </c>
      <c r="H326" s="2" t="s">
        <v>783</v>
      </c>
      <c r="I326" s="1" t="s">
        <v>19</v>
      </c>
      <c r="J326" s="2">
        <v>16</v>
      </c>
    </row>
    <row r="327" spans="1:10" x14ac:dyDescent="0.25">
      <c r="A327" s="2" t="s">
        <v>1122</v>
      </c>
      <c r="B327" s="2">
        <v>12249</v>
      </c>
      <c r="C327" s="2" t="s">
        <v>190</v>
      </c>
      <c r="D327" s="2" t="s">
        <v>190</v>
      </c>
      <c r="E327" s="2" t="s">
        <v>754</v>
      </c>
      <c r="F327" s="2" t="s">
        <v>824</v>
      </c>
      <c r="G327" s="2" t="s">
        <v>783</v>
      </c>
      <c r="H327" s="2" t="s">
        <v>783</v>
      </c>
      <c r="I327" s="1" t="s">
        <v>19</v>
      </c>
      <c r="J327" s="2">
        <v>16</v>
      </c>
    </row>
    <row r="328" spans="1:10" x14ac:dyDescent="0.25">
      <c r="A328" s="2" t="s">
        <v>1123</v>
      </c>
      <c r="B328" s="2">
        <v>12383</v>
      </c>
      <c r="C328" s="2" t="s">
        <v>190</v>
      </c>
      <c r="D328" s="2" t="s">
        <v>190</v>
      </c>
      <c r="E328" s="2" t="s">
        <v>754</v>
      </c>
      <c r="F328" s="2" t="s">
        <v>824</v>
      </c>
      <c r="G328" s="2" t="s">
        <v>783</v>
      </c>
      <c r="H328" s="2" t="s">
        <v>783</v>
      </c>
      <c r="I328" s="1" t="s">
        <v>19</v>
      </c>
      <c r="J328" s="2">
        <v>16</v>
      </c>
    </row>
    <row r="329" spans="1:10" x14ac:dyDescent="0.25">
      <c r="A329" s="2" t="s">
        <v>1295</v>
      </c>
      <c r="B329" s="2">
        <v>7680</v>
      </c>
      <c r="C329" s="2" t="s">
        <v>190</v>
      </c>
      <c r="D329" s="2" t="s">
        <v>190</v>
      </c>
      <c r="E329" s="2" t="s">
        <v>756</v>
      </c>
      <c r="F329" s="2" t="s">
        <v>824</v>
      </c>
      <c r="G329" s="2" t="s">
        <v>783</v>
      </c>
      <c r="H329" s="2" t="s">
        <v>783</v>
      </c>
      <c r="I329" s="1" t="s">
        <v>10</v>
      </c>
      <c r="J329" s="2">
        <v>16</v>
      </c>
    </row>
    <row r="330" spans="1:10" x14ac:dyDescent="0.25">
      <c r="A330" s="2" t="s">
        <v>1296</v>
      </c>
      <c r="B330" s="2">
        <v>7910</v>
      </c>
      <c r="C330" s="2" t="s">
        <v>11</v>
      </c>
      <c r="D330" s="2" t="s">
        <v>123</v>
      </c>
      <c r="E330" s="2" t="s">
        <v>756</v>
      </c>
      <c r="F330" s="2" t="s">
        <v>796</v>
      </c>
      <c r="G330" s="2" t="s">
        <v>13</v>
      </c>
      <c r="H330" s="2" t="s">
        <v>766</v>
      </c>
      <c r="I330" s="1" t="s">
        <v>10</v>
      </c>
      <c r="J330" s="2">
        <v>17</v>
      </c>
    </row>
    <row r="331" spans="1:10" x14ac:dyDescent="0.25">
      <c r="A331" s="2" t="s">
        <v>1297</v>
      </c>
      <c r="B331" s="2">
        <v>7772</v>
      </c>
      <c r="C331" s="2" t="s">
        <v>11</v>
      </c>
      <c r="D331" s="2" t="s">
        <v>123</v>
      </c>
      <c r="E331" s="2" t="s">
        <v>756</v>
      </c>
      <c r="F331" s="2" t="s">
        <v>796</v>
      </c>
      <c r="G331" s="2" t="s">
        <v>13</v>
      </c>
      <c r="H331" s="2" t="s">
        <v>766</v>
      </c>
      <c r="I331" s="1" t="s">
        <v>10</v>
      </c>
      <c r="J331" s="2">
        <v>17</v>
      </c>
    </row>
    <row r="332" spans="1:10" x14ac:dyDescent="0.25">
      <c r="A332" s="2" t="s">
        <v>1298</v>
      </c>
      <c r="B332" s="2">
        <v>7726</v>
      </c>
      <c r="C332" s="2" t="s">
        <v>11</v>
      </c>
      <c r="D332" s="2" t="s">
        <v>123</v>
      </c>
      <c r="E332" s="2" t="s">
        <v>756</v>
      </c>
      <c r="F332" s="2" t="s">
        <v>796</v>
      </c>
      <c r="G332" s="2" t="s">
        <v>13</v>
      </c>
      <c r="H332" s="2" t="s">
        <v>766</v>
      </c>
      <c r="I332" s="1" t="s">
        <v>10</v>
      </c>
      <c r="J332" s="2">
        <v>17</v>
      </c>
    </row>
    <row r="333" spans="1:10" x14ac:dyDescent="0.25">
      <c r="A333" s="2" t="s">
        <v>1299</v>
      </c>
      <c r="B333" s="2">
        <v>7818</v>
      </c>
      <c r="C333" s="2" t="s">
        <v>11</v>
      </c>
      <c r="D333" s="2" t="s">
        <v>123</v>
      </c>
      <c r="E333" s="2" t="s">
        <v>756</v>
      </c>
      <c r="F333" s="2" t="s">
        <v>796</v>
      </c>
      <c r="G333" s="2" t="s">
        <v>13</v>
      </c>
      <c r="H333" s="2" t="s">
        <v>766</v>
      </c>
      <c r="I333" s="1" t="s">
        <v>10</v>
      </c>
      <c r="J333" s="2">
        <v>17</v>
      </c>
    </row>
    <row r="334" spans="1:10" x14ac:dyDescent="0.25">
      <c r="A334" s="2" t="s">
        <v>1300</v>
      </c>
      <c r="B334" s="2">
        <v>7864</v>
      </c>
      <c r="C334" s="2" t="s">
        <v>11</v>
      </c>
      <c r="D334" s="2" t="s">
        <v>123</v>
      </c>
      <c r="E334" s="2" t="s">
        <v>756</v>
      </c>
      <c r="F334" s="2" t="s">
        <v>796</v>
      </c>
      <c r="G334" s="2" t="s">
        <v>13</v>
      </c>
      <c r="H334" s="2" t="s">
        <v>766</v>
      </c>
      <c r="I334" s="1" t="s">
        <v>10</v>
      </c>
      <c r="J334" s="2">
        <v>17</v>
      </c>
    </row>
    <row r="335" spans="1:10" x14ac:dyDescent="0.25">
      <c r="A335" s="2" t="s">
        <v>1301</v>
      </c>
      <c r="B335" s="2">
        <v>919</v>
      </c>
      <c r="C335" s="2" t="s">
        <v>11</v>
      </c>
      <c r="D335" s="2" t="s">
        <v>123</v>
      </c>
      <c r="E335" s="2" t="s">
        <v>756</v>
      </c>
      <c r="F335" s="2" t="s">
        <v>796</v>
      </c>
      <c r="G335" s="2" t="s">
        <v>13</v>
      </c>
      <c r="H335" s="2" t="s">
        <v>766</v>
      </c>
      <c r="I335" s="1" t="s">
        <v>10</v>
      </c>
      <c r="J335" s="2">
        <v>17</v>
      </c>
    </row>
    <row r="336" spans="1:10" x14ac:dyDescent="0.25">
      <c r="A336" s="2" t="s">
        <v>1302</v>
      </c>
      <c r="B336" s="2">
        <v>977</v>
      </c>
      <c r="C336" s="2" t="s">
        <v>11</v>
      </c>
      <c r="D336" s="2" t="s">
        <v>123</v>
      </c>
      <c r="E336" s="2" t="s">
        <v>756</v>
      </c>
      <c r="F336" s="2" t="s">
        <v>796</v>
      </c>
      <c r="G336" s="2" t="s">
        <v>13</v>
      </c>
      <c r="H336" s="2" t="s">
        <v>766</v>
      </c>
      <c r="I336" s="1" t="s">
        <v>10</v>
      </c>
      <c r="J336" s="2">
        <v>17</v>
      </c>
    </row>
    <row r="337" spans="1:10" x14ac:dyDescent="0.25">
      <c r="A337" s="2" t="s">
        <v>1303</v>
      </c>
      <c r="B337" s="2">
        <v>1035</v>
      </c>
      <c r="C337" s="2" t="s">
        <v>11</v>
      </c>
      <c r="D337" s="2" t="s">
        <v>123</v>
      </c>
      <c r="E337" s="2" t="s">
        <v>756</v>
      </c>
      <c r="F337" s="2" t="s">
        <v>796</v>
      </c>
      <c r="G337" s="2" t="s">
        <v>13</v>
      </c>
      <c r="H337" s="2" t="s">
        <v>766</v>
      </c>
      <c r="I337" s="1" t="s">
        <v>10</v>
      </c>
      <c r="J337" s="2">
        <v>17</v>
      </c>
    </row>
    <row r="338" spans="1:10" x14ac:dyDescent="0.25">
      <c r="A338" s="2" t="s">
        <v>978</v>
      </c>
      <c r="B338" s="2">
        <v>45536</v>
      </c>
      <c r="C338" s="2" t="s">
        <v>242</v>
      </c>
      <c r="D338" s="2" t="s">
        <v>242</v>
      </c>
      <c r="E338" s="2" t="s">
        <v>757</v>
      </c>
      <c r="F338" s="2" t="s">
        <v>823</v>
      </c>
      <c r="G338" s="2" t="s">
        <v>785</v>
      </c>
      <c r="H338" s="2" t="s">
        <v>1323</v>
      </c>
      <c r="I338" s="1" t="s">
        <v>19</v>
      </c>
      <c r="J338" s="2">
        <v>18</v>
      </c>
    </row>
    <row r="339" spans="1:10" x14ac:dyDescent="0.25">
      <c r="A339" s="2" t="s">
        <v>979</v>
      </c>
      <c r="B339" s="2">
        <v>45338</v>
      </c>
      <c r="C339" s="2" t="s">
        <v>242</v>
      </c>
      <c r="D339" s="2" t="s">
        <v>242</v>
      </c>
      <c r="E339" s="2" t="s">
        <v>757</v>
      </c>
      <c r="F339" s="2" t="s">
        <v>823</v>
      </c>
      <c r="G339" s="2" t="s">
        <v>785</v>
      </c>
      <c r="H339" s="2" t="s">
        <v>1323</v>
      </c>
      <c r="I339" s="1" t="s">
        <v>19</v>
      </c>
      <c r="J339" s="2">
        <v>18</v>
      </c>
    </row>
    <row r="340" spans="1:10" x14ac:dyDescent="0.25">
      <c r="A340" s="2" t="s">
        <v>980</v>
      </c>
      <c r="B340" s="2">
        <v>45437</v>
      </c>
      <c r="C340" s="2" t="s">
        <v>242</v>
      </c>
      <c r="D340" s="2" t="s">
        <v>242</v>
      </c>
      <c r="E340" s="2" t="s">
        <v>757</v>
      </c>
      <c r="F340" s="2" t="s">
        <v>823</v>
      </c>
      <c r="G340" s="2" t="s">
        <v>785</v>
      </c>
      <c r="H340" s="2" t="s">
        <v>1323</v>
      </c>
      <c r="I340" s="1" t="s">
        <v>19</v>
      </c>
      <c r="J340" s="2">
        <v>18</v>
      </c>
    </row>
    <row r="341" spans="1:10" x14ac:dyDescent="0.25">
      <c r="A341" s="2" t="s">
        <v>981</v>
      </c>
      <c r="B341" s="2">
        <v>45635</v>
      </c>
      <c r="C341" s="2" t="s">
        <v>242</v>
      </c>
      <c r="D341" s="2" t="s">
        <v>242</v>
      </c>
      <c r="E341" s="2" t="s">
        <v>757</v>
      </c>
      <c r="F341" s="2" t="s">
        <v>823</v>
      </c>
      <c r="G341" s="2" t="s">
        <v>785</v>
      </c>
      <c r="H341" s="2" t="s">
        <v>1323</v>
      </c>
      <c r="I341" s="1" t="s">
        <v>19</v>
      </c>
      <c r="J341" s="2">
        <v>18</v>
      </c>
    </row>
    <row r="342" spans="1:10" x14ac:dyDescent="0.25">
      <c r="A342" s="2" t="s">
        <v>982</v>
      </c>
      <c r="B342" s="2">
        <v>45748</v>
      </c>
      <c r="C342" s="2" t="s">
        <v>242</v>
      </c>
      <c r="D342" s="2" t="s">
        <v>242</v>
      </c>
      <c r="E342" s="2" t="s">
        <v>757</v>
      </c>
      <c r="F342" s="2" t="s">
        <v>823</v>
      </c>
      <c r="G342" s="2" t="s">
        <v>785</v>
      </c>
      <c r="H342" s="2" t="s">
        <v>1323</v>
      </c>
      <c r="I342" s="1" t="s">
        <v>19</v>
      </c>
      <c r="J342" s="2">
        <v>18</v>
      </c>
    </row>
    <row r="343" spans="1:10" x14ac:dyDescent="0.25">
      <c r="A343" s="2" t="s">
        <v>983</v>
      </c>
      <c r="B343" s="2">
        <v>45247</v>
      </c>
      <c r="C343" s="2" t="s">
        <v>242</v>
      </c>
      <c r="D343" s="2" t="s">
        <v>242</v>
      </c>
      <c r="E343" s="2" t="s">
        <v>757</v>
      </c>
      <c r="F343" s="2" t="s">
        <v>823</v>
      </c>
      <c r="G343" s="2" t="s">
        <v>785</v>
      </c>
      <c r="H343" s="2" t="s">
        <v>1323</v>
      </c>
      <c r="I343" s="1" t="s">
        <v>19</v>
      </c>
      <c r="J343" s="2">
        <v>18</v>
      </c>
    </row>
    <row r="344" spans="1:10" x14ac:dyDescent="0.25">
      <c r="A344" s="2" t="s">
        <v>984</v>
      </c>
      <c r="B344" s="2">
        <v>45065</v>
      </c>
      <c r="C344" s="2" t="s">
        <v>242</v>
      </c>
      <c r="D344" s="2" t="s">
        <v>242</v>
      </c>
      <c r="E344" s="2" t="s">
        <v>757</v>
      </c>
      <c r="F344" s="2" t="s">
        <v>823</v>
      </c>
      <c r="G344" s="2" t="s">
        <v>785</v>
      </c>
      <c r="H344" s="2" t="s">
        <v>1323</v>
      </c>
      <c r="I344" s="1" t="s">
        <v>19</v>
      </c>
      <c r="J344" s="2">
        <v>18</v>
      </c>
    </row>
    <row r="345" spans="1:10" x14ac:dyDescent="0.25">
      <c r="A345" s="2" t="s">
        <v>985</v>
      </c>
      <c r="B345" s="2">
        <v>45156</v>
      </c>
      <c r="C345" s="2" t="s">
        <v>242</v>
      </c>
      <c r="D345" s="2" t="s">
        <v>242</v>
      </c>
      <c r="E345" s="2" t="s">
        <v>757</v>
      </c>
      <c r="F345" s="2" t="s">
        <v>823</v>
      </c>
      <c r="G345" s="2" t="s">
        <v>785</v>
      </c>
      <c r="H345" s="2" t="s">
        <v>1323</v>
      </c>
      <c r="I345" s="1" t="s">
        <v>19</v>
      </c>
      <c r="J345" s="2">
        <v>18</v>
      </c>
    </row>
    <row r="346" spans="1:10" x14ac:dyDescent="0.25">
      <c r="A346" s="2" t="s">
        <v>986</v>
      </c>
      <c r="B346" s="2">
        <v>1670</v>
      </c>
      <c r="C346" s="2" t="s">
        <v>242</v>
      </c>
      <c r="D346" s="2" t="s">
        <v>242</v>
      </c>
      <c r="E346" s="2" t="s">
        <v>757</v>
      </c>
      <c r="F346" s="2" t="s">
        <v>823</v>
      </c>
      <c r="G346" s="2" t="s">
        <v>785</v>
      </c>
      <c r="H346" s="2" t="s">
        <v>1323</v>
      </c>
      <c r="I346" s="1" t="s">
        <v>19</v>
      </c>
      <c r="J346" s="2">
        <v>18</v>
      </c>
    </row>
    <row r="347" spans="1:10" x14ac:dyDescent="0.25">
      <c r="A347" s="2" t="s">
        <v>987</v>
      </c>
      <c r="B347" s="2">
        <v>1737</v>
      </c>
      <c r="C347" s="2" t="s">
        <v>242</v>
      </c>
      <c r="D347" s="2" t="s">
        <v>242</v>
      </c>
      <c r="E347" s="2" t="s">
        <v>757</v>
      </c>
      <c r="F347" s="2" t="s">
        <v>823</v>
      </c>
      <c r="G347" s="2" t="s">
        <v>785</v>
      </c>
      <c r="H347" s="2" t="s">
        <v>1323</v>
      </c>
      <c r="I347" s="1" t="s">
        <v>19</v>
      </c>
      <c r="J347" s="2">
        <v>18</v>
      </c>
    </row>
    <row r="348" spans="1:10" x14ac:dyDescent="0.25">
      <c r="A348" s="1" t="s">
        <v>1343</v>
      </c>
      <c r="B348" s="2">
        <v>1561</v>
      </c>
      <c r="C348" s="2" t="s">
        <v>242</v>
      </c>
      <c r="D348" s="2" t="s">
        <v>242</v>
      </c>
      <c r="E348" s="2" t="s">
        <v>757</v>
      </c>
      <c r="F348" s="2" t="s">
        <v>823</v>
      </c>
      <c r="G348" s="2" t="s">
        <v>785</v>
      </c>
      <c r="H348" s="2" t="s">
        <v>1323</v>
      </c>
      <c r="I348" s="1" t="s">
        <v>19</v>
      </c>
      <c r="J348" s="2">
        <v>18</v>
      </c>
    </row>
    <row r="349" spans="1:10" x14ac:dyDescent="0.25">
      <c r="A349" s="1" t="s">
        <v>1344</v>
      </c>
      <c r="B349" s="2">
        <v>1620</v>
      </c>
      <c r="C349" s="2" t="s">
        <v>242</v>
      </c>
      <c r="D349" s="2" t="s">
        <v>242</v>
      </c>
      <c r="E349" s="2" t="s">
        <v>757</v>
      </c>
      <c r="F349" s="2" t="s">
        <v>823</v>
      </c>
      <c r="G349" s="2" t="s">
        <v>785</v>
      </c>
      <c r="H349" s="2" t="s">
        <v>1323</v>
      </c>
      <c r="I349" s="1" t="s">
        <v>19</v>
      </c>
      <c r="J349" s="2">
        <v>18</v>
      </c>
    </row>
    <row r="350" spans="1:10" x14ac:dyDescent="0.25">
      <c r="A350" s="1" t="s">
        <v>1345</v>
      </c>
      <c r="B350" s="2">
        <v>9488</v>
      </c>
      <c r="C350" s="2" t="s">
        <v>242</v>
      </c>
      <c r="D350" s="2" t="s">
        <v>242</v>
      </c>
      <c r="E350" s="2" t="s">
        <v>757</v>
      </c>
      <c r="F350" s="2" t="s">
        <v>823</v>
      </c>
      <c r="G350" s="2" t="s">
        <v>785</v>
      </c>
      <c r="H350" s="2" t="s">
        <v>1323</v>
      </c>
      <c r="I350" s="1" t="s">
        <v>19</v>
      </c>
      <c r="J350" s="2">
        <v>18</v>
      </c>
    </row>
    <row r="351" spans="1:10" x14ac:dyDescent="0.25">
      <c r="A351" s="1" t="s">
        <v>1346</v>
      </c>
      <c r="B351" s="2">
        <v>9571</v>
      </c>
      <c r="C351" s="2" t="s">
        <v>242</v>
      </c>
      <c r="D351" s="2" t="s">
        <v>242</v>
      </c>
      <c r="E351" s="2" t="s">
        <v>757</v>
      </c>
      <c r="F351" s="2" t="s">
        <v>823</v>
      </c>
      <c r="G351" s="2" t="s">
        <v>785</v>
      </c>
      <c r="H351" s="2" t="s">
        <v>1323</v>
      </c>
      <c r="I351" s="1" t="s">
        <v>19</v>
      </c>
      <c r="J351" s="2">
        <v>18</v>
      </c>
    </row>
    <row r="352" spans="1:10" x14ac:dyDescent="0.25">
      <c r="A352" s="1" t="s">
        <v>1347</v>
      </c>
      <c r="B352" s="2">
        <v>9654</v>
      </c>
      <c r="C352" s="2" t="s">
        <v>242</v>
      </c>
      <c r="D352" s="2" t="s">
        <v>242</v>
      </c>
      <c r="E352" s="2" t="s">
        <v>757</v>
      </c>
      <c r="F352" s="2" t="s">
        <v>823</v>
      </c>
      <c r="G352" s="2" t="s">
        <v>785</v>
      </c>
      <c r="H352" s="2" t="s">
        <v>1323</v>
      </c>
      <c r="I352" s="1" t="s">
        <v>19</v>
      </c>
      <c r="J352" s="2">
        <v>18</v>
      </c>
    </row>
    <row r="353" spans="1:10" x14ac:dyDescent="0.25">
      <c r="A353" s="1" t="s">
        <v>1348</v>
      </c>
      <c r="B353" s="2">
        <v>9737</v>
      </c>
      <c r="C353" s="2" t="s">
        <v>242</v>
      </c>
      <c r="D353" s="2" t="s">
        <v>242</v>
      </c>
      <c r="E353" s="2" t="s">
        <v>757</v>
      </c>
      <c r="F353" s="2" t="s">
        <v>823</v>
      </c>
      <c r="G353" s="2" t="s">
        <v>785</v>
      </c>
      <c r="H353" s="2" t="s">
        <v>1323</v>
      </c>
      <c r="I353" s="1" t="s">
        <v>19</v>
      </c>
      <c r="J353" s="2">
        <v>18</v>
      </c>
    </row>
    <row r="354" spans="1:10" x14ac:dyDescent="0.25">
      <c r="A354" s="1" t="s">
        <v>1349</v>
      </c>
      <c r="B354" s="2">
        <v>9737</v>
      </c>
      <c r="C354" s="2" t="s">
        <v>242</v>
      </c>
      <c r="D354" s="2" t="s">
        <v>242</v>
      </c>
      <c r="E354" s="2" t="s">
        <v>757</v>
      </c>
      <c r="F354" s="2" t="s">
        <v>823</v>
      </c>
      <c r="G354" s="2" t="s">
        <v>785</v>
      </c>
      <c r="H354" s="2" t="s">
        <v>1323</v>
      </c>
      <c r="I354" s="11" t="s">
        <v>10</v>
      </c>
      <c r="J354" s="2">
        <v>18</v>
      </c>
    </row>
    <row r="355" spans="1:10" x14ac:dyDescent="0.25">
      <c r="A355" s="1" t="s">
        <v>1350</v>
      </c>
      <c r="B355" s="2">
        <v>9737</v>
      </c>
      <c r="C355" s="2" t="s">
        <v>242</v>
      </c>
      <c r="D355" s="2" t="s">
        <v>242</v>
      </c>
      <c r="E355" s="2" t="s">
        <v>757</v>
      </c>
      <c r="F355" s="2" t="s">
        <v>823</v>
      </c>
      <c r="G355" s="2" t="s">
        <v>785</v>
      </c>
      <c r="H355" s="2" t="s">
        <v>1323</v>
      </c>
      <c r="I355" s="1" t="s">
        <v>19</v>
      </c>
      <c r="J355" s="2">
        <v>18</v>
      </c>
    </row>
    <row r="356" spans="1:10" x14ac:dyDescent="0.25">
      <c r="A356" s="1" t="s">
        <v>1351</v>
      </c>
      <c r="B356" s="2">
        <v>9737</v>
      </c>
      <c r="C356" s="2" t="s">
        <v>242</v>
      </c>
      <c r="D356" s="2" t="s">
        <v>242</v>
      </c>
      <c r="E356" s="2" t="s">
        <v>757</v>
      </c>
      <c r="F356" s="2" t="s">
        <v>823</v>
      </c>
      <c r="G356" s="2" t="s">
        <v>785</v>
      </c>
      <c r="H356" s="2" t="s">
        <v>1323</v>
      </c>
      <c r="I356" s="1" t="s">
        <v>19</v>
      </c>
      <c r="J356" s="2">
        <v>18</v>
      </c>
    </row>
    <row r="357" spans="1:10" x14ac:dyDescent="0.25">
      <c r="A357" s="1" t="s">
        <v>1352</v>
      </c>
      <c r="B357" s="2">
        <v>9737</v>
      </c>
      <c r="C357" s="2" t="s">
        <v>242</v>
      </c>
      <c r="D357" s="2" t="s">
        <v>242</v>
      </c>
      <c r="E357" s="2" t="s">
        <v>757</v>
      </c>
      <c r="F357" s="2" t="s">
        <v>823</v>
      </c>
      <c r="G357" s="2" t="s">
        <v>785</v>
      </c>
      <c r="H357" s="2" t="s">
        <v>1323</v>
      </c>
      <c r="I357" s="1" t="s">
        <v>19</v>
      </c>
      <c r="J357" s="2">
        <v>18</v>
      </c>
    </row>
    <row r="358" spans="1:10" x14ac:dyDescent="0.25">
      <c r="A358" s="2" t="s">
        <v>918</v>
      </c>
      <c r="B358" s="2">
        <v>8743</v>
      </c>
      <c r="C358" s="2" t="s">
        <v>256</v>
      </c>
      <c r="D358" s="2" t="s">
        <v>22</v>
      </c>
      <c r="E358" s="2" t="s">
        <v>757</v>
      </c>
      <c r="F358" s="2" t="s">
        <v>806</v>
      </c>
      <c r="G358" s="2" t="s">
        <v>780</v>
      </c>
      <c r="H358" s="2" t="s">
        <v>781</v>
      </c>
      <c r="I358" s="1" t="s">
        <v>19</v>
      </c>
      <c r="J358" s="2">
        <v>19</v>
      </c>
    </row>
    <row r="359" spans="1:10" x14ac:dyDescent="0.25">
      <c r="A359" s="2" t="s">
        <v>919</v>
      </c>
      <c r="B359" s="2">
        <v>8992</v>
      </c>
      <c r="C359" s="2" t="s">
        <v>256</v>
      </c>
      <c r="D359" s="2" t="s">
        <v>22</v>
      </c>
      <c r="E359" s="2" t="s">
        <v>757</v>
      </c>
      <c r="F359" s="2" t="s">
        <v>806</v>
      </c>
      <c r="G359" s="2" t="s">
        <v>780</v>
      </c>
      <c r="H359" s="2" t="s">
        <v>781</v>
      </c>
      <c r="I359" s="1" t="s">
        <v>19</v>
      </c>
      <c r="J359" s="2">
        <v>19</v>
      </c>
    </row>
    <row r="360" spans="1:10" x14ac:dyDescent="0.25">
      <c r="A360" s="2" t="s">
        <v>920</v>
      </c>
      <c r="B360" s="2">
        <v>8660</v>
      </c>
      <c r="C360" s="2" t="s">
        <v>256</v>
      </c>
      <c r="D360" s="2" t="s">
        <v>123</v>
      </c>
      <c r="E360" s="2" t="s">
        <v>757</v>
      </c>
      <c r="F360" s="2" t="s">
        <v>807</v>
      </c>
      <c r="G360" s="2" t="s">
        <v>780</v>
      </c>
      <c r="H360" s="2" t="s">
        <v>780</v>
      </c>
      <c r="I360" s="1" t="s">
        <v>19</v>
      </c>
      <c r="J360" s="2">
        <v>20</v>
      </c>
    </row>
    <row r="361" spans="1:10" x14ac:dyDescent="0.25">
      <c r="A361" s="2" t="s">
        <v>921</v>
      </c>
      <c r="B361" s="2">
        <v>9289</v>
      </c>
      <c r="C361" s="2" t="s">
        <v>256</v>
      </c>
      <c r="D361" s="2" t="s">
        <v>123</v>
      </c>
      <c r="E361" s="2" t="s">
        <v>757</v>
      </c>
      <c r="F361" s="2" t="s">
        <v>807</v>
      </c>
      <c r="G361" s="2" t="s">
        <v>780</v>
      </c>
      <c r="H361" s="2" t="s">
        <v>780</v>
      </c>
      <c r="I361" s="1" t="s">
        <v>19</v>
      </c>
      <c r="J361" s="2">
        <v>20</v>
      </c>
    </row>
    <row r="362" spans="1:10" x14ac:dyDescent="0.25">
      <c r="A362" s="2" t="s">
        <v>922</v>
      </c>
      <c r="B362" s="2">
        <v>8826</v>
      </c>
      <c r="C362" s="2" t="s">
        <v>256</v>
      </c>
      <c r="D362" s="2" t="s">
        <v>123</v>
      </c>
      <c r="E362" s="2" t="s">
        <v>757</v>
      </c>
      <c r="F362" s="2" t="s">
        <v>807</v>
      </c>
      <c r="G362" s="2" t="s">
        <v>780</v>
      </c>
      <c r="H362" s="2" t="s">
        <v>780</v>
      </c>
      <c r="I362" s="1" t="s">
        <v>19</v>
      </c>
      <c r="J362" s="2">
        <v>20</v>
      </c>
    </row>
    <row r="363" spans="1:10" x14ac:dyDescent="0.25">
      <c r="A363" s="2" t="s">
        <v>923</v>
      </c>
      <c r="B363" s="2">
        <v>9099</v>
      </c>
      <c r="C363" s="2" t="s">
        <v>256</v>
      </c>
      <c r="D363" s="2" t="s">
        <v>123</v>
      </c>
      <c r="E363" s="2" t="s">
        <v>757</v>
      </c>
      <c r="F363" s="2" t="s">
        <v>807</v>
      </c>
      <c r="G363" s="2" t="s">
        <v>780</v>
      </c>
      <c r="H363" s="2" t="s">
        <v>780</v>
      </c>
      <c r="I363" s="1" t="s">
        <v>19</v>
      </c>
      <c r="J363" s="2">
        <v>20</v>
      </c>
    </row>
    <row r="364" spans="1:10" x14ac:dyDescent="0.25">
      <c r="A364" s="2" t="s">
        <v>924</v>
      </c>
      <c r="B364" s="2">
        <v>8909</v>
      </c>
      <c r="C364" s="2" t="s">
        <v>256</v>
      </c>
      <c r="D364" s="2" t="s">
        <v>123</v>
      </c>
      <c r="E364" s="2" t="s">
        <v>757</v>
      </c>
      <c r="F364" s="2" t="s">
        <v>807</v>
      </c>
      <c r="G364" s="2" t="s">
        <v>780</v>
      </c>
      <c r="H364" s="2" t="s">
        <v>780</v>
      </c>
      <c r="I364" s="1" t="s">
        <v>19</v>
      </c>
      <c r="J364" s="2">
        <v>20</v>
      </c>
    </row>
    <row r="365" spans="1:10" x14ac:dyDescent="0.25">
      <c r="A365" s="2" t="s">
        <v>925</v>
      </c>
      <c r="B365" s="2">
        <v>9206</v>
      </c>
      <c r="C365" s="2" t="s">
        <v>256</v>
      </c>
      <c r="D365" s="2" t="s">
        <v>123</v>
      </c>
      <c r="E365" s="2" t="s">
        <v>757</v>
      </c>
      <c r="F365" s="2" t="s">
        <v>807</v>
      </c>
      <c r="G365" s="2" t="s">
        <v>780</v>
      </c>
      <c r="H365" s="2" t="s">
        <v>780</v>
      </c>
      <c r="I365" s="1" t="s">
        <v>19</v>
      </c>
      <c r="J365" s="2">
        <v>20</v>
      </c>
    </row>
    <row r="366" spans="1:10" x14ac:dyDescent="0.25">
      <c r="A366" s="2" t="s">
        <v>910</v>
      </c>
      <c r="B366" s="2">
        <v>6879</v>
      </c>
      <c r="C366" s="2" t="s">
        <v>142</v>
      </c>
      <c r="D366" s="2" t="s">
        <v>142</v>
      </c>
      <c r="E366" s="2" t="s">
        <v>757</v>
      </c>
      <c r="F366" s="2" t="s">
        <v>820</v>
      </c>
      <c r="G366" s="2" t="s">
        <v>784</v>
      </c>
      <c r="H366" s="2" t="s">
        <v>784</v>
      </c>
      <c r="I366" s="1" t="s">
        <v>19</v>
      </c>
      <c r="J366" s="2">
        <v>21</v>
      </c>
    </row>
    <row r="367" spans="1:10" x14ac:dyDescent="0.25">
      <c r="A367" s="2" t="s">
        <v>911</v>
      </c>
      <c r="B367" s="2">
        <v>6938</v>
      </c>
      <c r="C367" s="2" t="s">
        <v>142</v>
      </c>
      <c r="D367" s="2" t="s">
        <v>142</v>
      </c>
      <c r="E367" s="2" t="s">
        <v>757</v>
      </c>
      <c r="F367" s="2" t="s">
        <v>820</v>
      </c>
      <c r="G367" s="2" t="s">
        <v>784</v>
      </c>
      <c r="H367" s="2" t="s">
        <v>784</v>
      </c>
      <c r="I367" s="1" t="s">
        <v>19</v>
      </c>
      <c r="J367" s="2">
        <v>21</v>
      </c>
    </row>
    <row r="368" spans="1:10" x14ac:dyDescent="0.25">
      <c r="A368" s="2" t="s">
        <v>912</v>
      </c>
      <c r="B368" s="2">
        <v>6997</v>
      </c>
      <c r="C368" s="2" t="s">
        <v>142</v>
      </c>
      <c r="D368" s="2" t="s">
        <v>142</v>
      </c>
      <c r="E368" s="2" t="s">
        <v>757</v>
      </c>
      <c r="F368" s="2" t="s">
        <v>820</v>
      </c>
      <c r="G368" s="2" t="s">
        <v>784</v>
      </c>
      <c r="H368" s="2" t="s">
        <v>784</v>
      </c>
      <c r="I368" s="1" t="s">
        <v>19</v>
      </c>
      <c r="J368" s="2">
        <v>21</v>
      </c>
    </row>
    <row r="369" spans="1:10" x14ac:dyDescent="0.25">
      <c r="A369" s="2" t="s">
        <v>913</v>
      </c>
      <c r="B369" s="2">
        <v>7056</v>
      </c>
      <c r="C369" s="2" t="s">
        <v>142</v>
      </c>
      <c r="D369" s="2" t="s">
        <v>142</v>
      </c>
      <c r="E369" s="2" t="s">
        <v>757</v>
      </c>
      <c r="F369" s="2" t="s">
        <v>820</v>
      </c>
      <c r="G369" s="2" t="s">
        <v>784</v>
      </c>
      <c r="H369" s="2" t="s">
        <v>784</v>
      </c>
      <c r="I369" s="1" t="s">
        <v>19</v>
      </c>
      <c r="J369" s="2">
        <v>21</v>
      </c>
    </row>
    <row r="370" spans="1:10" x14ac:dyDescent="0.25">
      <c r="A370" s="2" t="s">
        <v>914</v>
      </c>
      <c r="B370" s="2">
        <v>7107</v>
      </c>
      <c r="C370" s="2" t="s">
        <v>142</v>
      </c>
      <c r="D370" s="2" t="s">
        <v>142</v>
      </c>
      <c r="E370" s="2" t="s">
        <v>757</v>
      </c>
      <c r="F370" s="2" t="s">
        <v>820</v>
      </c>
      <c r="G370" s="2" t="s">
        <v>784</v>
      </c>
      <c r="H370" s="2" t="s">
        <v>784</v>
      </c>
      <c r="I370" s="1" t="s">
        <v>19</v>
      </c>
      <c r="J370" s="2">
        <v>21</v>
      </c>
    </row>
    <row r="371" spans="1:10" x14ac:dyDescent="0.25">
      <c r="A371" s="2" t="s">
        <v>915</v>
      </c>
      <c r="B371" s="2">
        <v>7158</v>
      </c>
      <c r="C371" s="2" t="s">
        <v>142</v>
      </c>
      <c r="D371" s="2" t="s">
        <v>142</v>
      </c>
      <c r="E371" s="2" t="s">
        <v>757</v>
      </c>
      <c r="F371" s="2" t="s">
        <v>820</v>
      </c>
      <c r="G371" s="2" t="s">
        <v>784</v>
      </c>
      <c r="H371" s="2" t="s">
        <v>784</v>
      </c>
      <c r="I371" s="1" t="s">
        <v>19</v>
      </c>
      <c r="J371" s="2">
        <v>21</v>
      </c>
    </row>
    <row r="372" spans="1:10" x14ac:dyDescent="0.25">
      <c r="A372" s="2" t="s">
        <v>916</v>
      </c>
      <c r="B372" s="2">
        <v>7209</v>
      </c>
      <c r="C372" s="2" t="s">
        <v>142</v>
      </c>
      <c r="D372" s="2" t="s">
        <v>142</v>
      </c>
      <c r="E372" s="2" t="s">
        <v>757</v>
      </c>
      <c r="F372" s="2" t="s">
        <v>820</v>
      </c>
      <c r="G372" s="2" t="s">
        <v>784</v>
      </c>
      <c r="H372" s="2" t="s">
        <v>784</v>
      </c>
      <c r="I372" s="1" t="s">
        <v>19</v>
      </c>
      <c r="J372" s="2">
        <v>21</v>
      </c>
    </row>
    <row r="373" spans="1:10" x14ac:dyDescent="0.25">
      <c r="A373" s="2" t="s">
        <v>917</v>
      </c>
      <c r="B373" s="2">
        <v>7260</v>
      </c>
      <c r="C373" s="2" t="s">
        <v>142</v>
      </c>
      <c r="D373" s="2" t="s">
        <v>142</v>
      </c>
      <c r="E373" s="2" t="s">
        <v>757</v>
      </c>
      <c r="F373" s="2" t="s">
        <v>820</v>
      </c>
      <c r="G373" s="2" t="s">
        <v>784</v>
      </c>
      <c r="H373" s="2" t="s">
        <v>784</v>
      </c>
      <c r="I373" s="1" t="s">
        <v>19</v>
      </c>
      <c r="J373" s="2">
        <v>21</v>
      </c>
    </row>
    <row r="374" spans="1:10" x14ac:dyDescent="0.25">
      <c r="A374" s="2" t="s">
        <v>1168</v>
      </c>
      <c r="B374" s="2">
        <v>49819</v>
      </c>
      <c r="C374" s="2" t="s">
        <v>142</v>
      </c>
      <c r="D374" s="2" t="s">
        <v>142</v>
      </c>
      <c r="E374" s="2" t="s">
        <v>755</v>
      </c>
      <c r="F374" s="2" t="s">
        <v>820</v>
      </c>
      <c r="G374" s="2" t="s">
        <v>784</v>
      </c>
      <c r="H374" s="2" t="s">
        <v>784</v>
      </c>
      <c r="I374" s="7" t="s">
        <v>1318</v>
      </c>
      <c r="J374" s="2">
        <v>21</v>
      </c>
    </row>
    <row r="375" spans="1:10" x14ac:dyDescent="0.25">
      <c r="A375" s="2" t="s">
        <v>830</v>
      </c>
      <c r="B375" s="2">
        <v>10598</v>
      </c>
      <c r="C375" s="2" t="s">
        <v>74</v>
      </c>
      <c r="D375" s="2" t="s">
        <v>22</v>
      </c>
      <c r="E375" s="2" t="s">
        <v>757</v>
      </c>
      <c r="F375" s="2" t="s">
        <v>808</v>
      </c>
      <c r="G375" s="2" t="s">
        <v>786</v>
      </c>
      <c r="H375" s="2" t="s">
        <v>1319</v>
      </c>
      <c r="I375" s="1" t="s">
        <v>19</v>
      </c>
      <c r="J375" s="2">
        <v>22</v>
      </c>
    </row>
    <row r="376" spans="1:10" x14ac:dyDescent="0.25">
      <c r="A376" s="2" t="s">
        <v>1130</v>
      </c>
      <c r="B376" s="2">
        <v>49969</v>
      </c>
      <c r="C376" s="2" t="s">
        <v>74</v>
      </c>
      <c r="D376" s="2" t="s">
        <v>22</v>
      </c>
      <c r="E376" s="2" t="s">
        <v>755</v>
      </c>
      <c r="F376" s="2" t="s">
        <v>808</v>
      </c>
      <c r="G376" s="2" t="s">
        <v>786</v>
      </c>
      <c r="H376" s="2" t="s">
        <v>1319</v>
      </c>
      <c r="I376" s="7" t="s">
        <v>1318</v>
      </c>
      <c r="J376" s="2">
        <v>22</v>
      </c>
    </row>
    <row r="377" spans="1:10" x14ac:dyDescent="0.25">
      <c r="A377" s="2" t="s">
        <v>1131</v>
      </c>
      <c r="B377" s="2">
        <v>50069</v>
      </c>
      <c r="C377" s="2" t="s">
        <v>74</v>
      </c>
      <c r="D377" s="2" t="s">
        <v>22</v>
      </c>
      <c r="E377" s="2" t="s">
        <v>755</v>
      </c>
      <c r="F377" s="2" t="s">
        <v>808</v>
      </c>
      <c r="G377" s="2" t="s">
        <v>786</v>
      </c>
      <c r="H377" s="2" t="s">
        <v>1319</v>
      </c>
      <c r="I377" s="7" t="s">
        <v>1318</v>
      </c>
      <c r="J377" s="2">
        <v>22</v>
      </c>
    </row>
    <row r="378" spans="1:10" x14ac:dyDescent="0.25">
      <c r="A378" s="2" t="s">
        <v>1132</v>
      </c>
      <c r="B378" s="2">
        <v>50019</v>
      </c>
      <c r="C378" s="2" t="s">
        <v>74</v>
      </c>
      <c r="D378" s="2" t="s">
        <v>22</v>
      </c>
      <c r="E378" s="2" t="s">
        <v>755</v>
      </c>
      <c r="F378" s="2" t="s">
        <v>808</v>
      </c>
      <c r="G378" s="2" t="s">
        <v>786</v>
      </c>
      <c r="H378" s="2" t="s">
        <v>1319</v>
      </c>
      <c r="I378" s="7" t="s">
        <v>1318</v>
      </c>
      <c r="J378" s="2">
        <v>22</v>
      </c>
    </row>
    <row r="379" spans="1:10" x14ac:dyDescent="0.25">
      <c r="A379" s="2" t="s">
        <v>1264</v>
      </c>
      <c r="B379" s="2">
        <v>8248</v>
      </c>
      <c r="C379" s="2" t="s">
        <v>74</v>
      </c>
      <c r="D379" s="2" t="s">
        <v>22</v>
      </c>
      <c r="E379" s="2" t="s">
        <v>756</v>
      </c>
      <c r="F379" s="2" t="s">
        <v>808</v>
      </c>
      <c r="G379" s="2" t="s">
        <v>786</v>
      </c>
      <c r="H379" s="2" t="s">
        <v>1319</v>
      </c>
      <c r="I379" s="1" t="s">
        <v>10</v>
      </c>
      <c r="J379" s="2">
        <v>22</v>
      </c>
    </row>
    <row r="380" spans="1:10" x14ac:dyDescent="0.25">
      <c r="A380" s="2" t="s">
        <v>831</v>
      </c>
      <c r="B380" s="2">
        <v>44856</v>
      </c>
      <c r="C380" s="2" t="s">
        <v>74</v>
      </c>
      <c r="D380" s="2" t="s">
        <v>174</v>
      </c>
      <c r="E380" s="2" t="s">
        <v>757</v>
      </c>
      <c r="F380" s="2" t="s">
        <v>809</v>
      </c>
      <c r="G380" s="2" t="s">
        <v>786</v>
      </c>
      <c r="H380" s="2" t="s">
        <v>1320</v>
      </c>
      <c r="I380" s="1" t="s">
        <v>19</v>
      </c>
      <c r="J380" s="2">
        <v>23</v>
      </c>
    </row>
    <row r="381" spans="1:10" x14ac:dyDescent="0.25">
      <c r="A381" s="2" t="s">
        <v>832</v>
      </c>
      <c r="B381" s="2">
        <v>44797</v>
      </c>
      <c r="C381" s="2" t="s">
        <v>74</v>
      </c>
      <c r="D381" s="2" t="s">
        <v>174</v>
      </c>
      <c r="E381" s="2" t="s">
        <v>757</v>
      </c>
      <c r="F381" s="2" t="s">
        <v>809</v>
      </c>
      <c r="G381" s="2" t="s">
        <v>786</v>
      </c>
      <c r="H381" s="2" t="s">
        <v>1320</v>
      </c>
      <c r="I381" s="1" t="s">
        <v>19</v>
      </c>
      <c r="J381" s="2">
        <v>23</v>
      </c>
    </row>
    <row r="382" spans="1:10" x14ac:dyDescent="0.25">
      <c r="A382" s="2" t="s">
        <v>833</v>
      </c>
      <c r="B382" s="2">
        <v>44931</v>
      </c>
      <c r="C382" s="2" t="s">
        <v>74</v>
      </c>
      <c r="D382" s="2" t="s">
        <v>174</v>
      </c>
      <c r="E382" s="2" t="s">
        <v>757</v>
      </c>
      <c r="F382" s="2" t="s">
        <v>809</v>
      </c>
      <c r="G382" s="2" t="s">
        <v>786</v>
      </c>
      <c r="H382" s="2" t="s">
        <v>1320</v>
      </c>
      <c r="I382" s="1" t="s">
        <v>19</v>
      </c>
      <c r="J382" s="2">
        <v>23</v>
      </c>
    </row>
    <row r="383" spans="1:10" x14ac:dyDescent="0.25">
      <c r="A383" s="2" t="s">
        <v>834</v>
      </c>
      <c r="B383" s="2">
        <v>44990</v>
      </c>
      <c r="C383" s="2" t="s">
        <v>74</v>
      </c>
      <c r="D383" s="2" t="s">
        <v>174</v>
      </c>
      <c r="E383" s="2" t="s">
        <v>757</v>
      </c>
      <c r="F383" s="2" t="s">
        <v>809</v>
      </c>
      <c r="G383" s="2" t="s">
        <v>786</v>
      </c>
      <c r="H383" s="2" t="s">
        <v>1320</v>
      </c>
      <c r="I383" s="1" t="s">
        <v>19</v>
      </c>
      <c r="J383" s="2">
        <v>23</v>
      </c>
    </row>
    <row r="384" spans="1:10" x14ac:dyDescent="0.25">
      <c r="A384" s="2" t="s">
        <v>1133</v>
      </c>
      <c r="B384" s="2">
        <v>50219</v>
      </c>
      <c r="C384" s="2" t="s">
        <v>74</v>
      </c>
      <c r="D384" s="2" t="s">
        <v>174</v>
      </c>
      <c r="E384" s="2" t="s">
        <v>755</v>
      </c>
      <c r="F384" s="2" t="s">
        <v>809</v>
      </c>
      <c r="G384" s="2" t="s">
        <v>786</v>
      </c>
      <c r="H384" s="2" t="s">
        <v>1320</v>
      </c>
      <c r="I384" s="7" t="s">
        <v>1318</v>
      </c>
      <c r="J384" s="2">
        <v>23</v>
      </c>
    </row>
    <row r="385" spans="1:10" x14ac:dyDescent="0.25">
      <c r="A385" s="2" t="s">
        <v>1134</v>
      </c>
      <c r="B385" s="2">
        <v>50369</v>
      </c>
      <c r="C385" s="2" t="s">
        <v>74</v>
      </c>
      <c r="D385" s="2" t="s">
        <v>12</v>
      </c>
      <c r="E385" s="2" t="s">
        <v>755</v>
      </c>
      <c r="F385" s="2" t="s">
        <v>810</v>
      </c>
      <c r="G385" s="2" t="s">
        <v>786</v>
      </c>
      <c r="H385" s="2" t="s">
        <v>786</v>
      </c>
      <c r="I385" s="7" t="s">
        <v>1318</v>
      </c>
      <c r="J385" s="2">
        <v>24</v>
      </c>
    </row>
    <row r="386" spans="1:10" x14ac:dyDescent="0.25">
      <c r="A386" s="2" t="s">
        <v>1135</v>
      </c>
      <c r="B386" s="2">
        <v>51119</v>
      </c>
      <c r="C386" s="2" t="s">
        <v>74</v>
      </c>
      <c r="D386" s="2" t="s">
        <v>12</v>
      </c>
      <c r="E386" s="2" t="s">
        <v>755</v>
      </c>
      <c r="F386" s="2" t="s">
        <v>810</v>
      </c>
      <c r="G386" s="2" t="s">
        <v>786</v>
      </c>
      <c r="H386" s="2" t="s">
        <v>786</v>
      </c>
      <c r="I386" s="7" t="s">
        <v>1318</v>
      </c>
      <c r="J386" s="2">
        <v>24</v>
      </c>
    </row>
    <row r="387" spans="1:10" x14ac:dyDescent="0.25">
      <c r="A387" s="2" t="s">
        <v>1136</v>
      </c>
      <c r="B387" s="2">
        <v>51169</v>
      </c>
      <c r="C387" s="2" t="s">
        <v>74</v>
      </c>
      <c r="D387" s="2" t="s">
        <v>12</v>
      </c>
      <c r="E387" s="2" t="s">
        <v>755</v>
      </c>
      <c r="F387" s="2" t="s">
        <v>810</v>
      </c>
      <c r="G387" s="2" t="s">
        <v>786</v>
      </c>
      <c r="H387" s="2" t="s">
        <v>786</v>
      </c>
      <c r="I387" s="7" t="s">
        <v>1318</v>
      </c>
      <c r="J387" s="2">
        <v>24</v>
      </c>
    </row>
    <row r="388" spans="1:10" x14ac:dyDescent="0.25">
      <c r="A388" s="2" t="s">
        <v>1137</v>
      </c>
      <c r="B388" s="2">
        <v>50869</v>
      </c>
      <c r="C388" s="2" t="s">
        <v>74</v>
      </c>
      <c r="D388" s="2" t="s">
        <v>12</v>
      </c>
      <c r="E388" s="2" t="s">
        <v>755</v>
      </c>
      <c r="F388" s="2" t="s">
        <v>810</v>
      </c>
      <c r="G388" s="2" t="s">
        <v>786</v>
      </c>
      <c r="H388" s="2" t="s">
        <v>786</v>
      </c>
      <c r="I388" s="7" t="s">
        <v>1318</v>
      </c>
      <c r="J388" s="2">
        <v>24</v>
      </c>
    </row>
    <row r="389" spans="1:10" x14ac:dyDescent="0.25">
      <c r="A389" s="2" t="s">
        <v>1138</v>
      </c>
      <c r="B389" s="2">
        <v>51219</v>
      </c>
      <c r="C389" s="2" t="s">
        <v>74</v>
      </c>
      <c r="D389" s="2" t="s">
        <v>12</v>
      </c>
      <c r="E389" s="2" t="s">
        <v>755</v>
      </c>
      <c r="F389" s="2" t="s">
        <v>810</v>
      </c>
      <c r="G389" s="2" t="s">
        <v>786</v>
      </c>
      <c r="H389" s="2" t="s">
        <v>786</v>
      </c>
      <c r="I389" s="7" t="s">
        <v>1318</v>
      </c>
      <c r="J389" s="2">
        <v>24</v>
      </c>
    </row>
    <row r="390" spans="1:10" x14ac:dyDescent="0.25">
      <c r="A390" s="2" t="s">
        <v>1139</v>
      </c>
      <c r="B390" s="2">
        <v>51269</v>
      </c>
      <c r="C390" s="2" t="s">
        <v>74</v>
      </c>
      <c r="D390" s="2" t="s">
        <v>12</v>
      </c>
      <c r="E390" s="2" t="s">
        <v>755</v>
      </c>
      <c r="F390" s="2" t="s">
        <v>810</v>
      </c>
      <c r="G390" s="2" t="s">
        <v>786</v>
      </c>
      <c r="H390" s="2" t="s">
        <v>786</v>
      </c>
      <c r="I390" s="7" t="s">
        <v>1318</v>
      </c>
      <c r="J390" s="2">
        <v>24</v>
      </c>
    </row>
    <row r="391" spans="1:10" x14ac:dyDescent="0.25">
      <c r="A391" s="2" t="s">
        <v>1140</v>
      </c>
      <c r="B391" s="2">
        <v>49769</v>
      </c>
      <c r="C391" s="2" t="s">
        <v>74</v>
      </c>
      <c r="D391" s="2" t="s">
        <v>12</v>
      </c>
      <c r="E391" s="2" t="s">
        <v>755</v>
      </c>
      <c r="F391" s="2" t="s">
        <v>810</v>
      </c>
      <c r="G391" s="2" t="s">
        <v>786</v>
      </c>
      <c r="H391" s="2" t="s">
        <v>786</v>
      </c>
      <c r="I391" s="7" t="s">
        <v>1318</v>
      </c>
      <c r="J391" s="2">
        <v>24</v>
      </c>
    </row>
    <row r="392" spans="1:10" x14ac:dyDescent="0.25">
      <c r="A392" s="2" t="s">
        <v>1141</v>
      </c>
      <c r="B392" s="2">
        <v>50719</v>
      </c>
      <c r="C392" s="2" t="s">
        <v>74</v>
      </c>
      <c r="D392" s="2" t="s">
        <v>12</v>
      </c>
      <c r="E392" s="2" t="s">
        <v>755</v>
      </c>
      <c r="F392" s="2" t="s">
        <v>810</v>
      </c>
      <c r="G392" s="2" t="s">
        <v>786</v>
      </c>
      <c r="H392" s="2" t="s">
        <v>786</v>
      </c>
      <c r="I392" s="7" t="s">
        <v>1318</v>
      </c>
      <c r="J392" s="2">
        <v>24</v>
      </c>
    </row>
    <row r="393" spans="1:10" x14ac:dyDescent="0.25">
      <c r="A393" s="2" t="s">
        <v>1142</v>
      </c>
      <c r="B393" s="2">
        <v>50419</v>
      </c>
      <c r="C393" s="2" t="s">
        <v>74</v>
      </c>
      <c r="D393" s="2" t="s">
        <v>12</v>
      </c>
      <c r="E393" s="2" t="s">
        <v>755</v>
      </c>
      <c r="F393" s="2" t="s">
        <v>810</v>
      </c>
      <c r="G393" s="2" t="s">
        <v>786</v>
      </c>
      <c r="H393" s="2" t="s">
        <v>786</v>
      </c>
      <c r="I393" s="7" t="s">
        <v>1318</v>
      </c>
      <c r="J393" s="2">
        <v>24</v>
      </c>
    </row>
    <row r="394" spans="1:10" x14ac:dyDescent="0.25">
      <c r="A394" s="2" t="s">
        <v>1143</v>
      </c>
      <c r="B394" s="2">
        <v>50819</v>
      </c>
      <c r="C394" s="2" t="s">
        <v>74</v>
      </c>
      <c r="D394" s="2" t="s">
        <v>12</v>
      </c>
      <c r="E394" s="2" t="s">
        <v>755</v>
      </c>
      <c r="F394" s="2" t="s">
        <v>810</v>
      </c>
      <c r="G394" s="2" t="s">
        <v>786</v>
      </c>
      <c r="H394" s="2" t="s">
        <v>786</v>
      </c>
      <c r="I394" s="7" t="s">
        <v>1318</v>
      </c>
      <c r="J394" s="2">
        <v>24</v>
      </c>
    </row>
    <row r="395" spans="1:10" x14ac:dyDescent="0.25">
      <c r="A395" s="2" t="s">
        <v>1144</v>
      </c>
      <c r="B395" s="2">
        <v>50119</v>
      </c>
      <c r="C395" s="2" t="s">
        <v>74</v>
      </c>
      <c r="D395" s="2" t="s">
        <v>12</v>
      </c>
      <c r="E395" s="2" t="s">
        <v>755</v>
      </c>
      <c r="F395" s="2" t="s">
        <v>810</v>
      </c>
      <c r="G395" s="2" t="s">
        <v>786</v>
      </c>
      <c r="H395" s="2" t="s">
        <v>786</v>
      </c>
      <c r="I395" s="7" t="s">
        <v>1318</v>
      </c>
      <c r="J395" s="2">
        <v>24</v>
      </c>
    </row>
    <row r="396" spans="1:10" x14ac:dyDescent="0.25">
      <c r="A396" s="2" t="s">
        <v>1145</v>
      </c>
      <c r="B396" s="2">
        <v>50169</v>
      </c>
      <c r="C396" s="2" t="s">
        <v>74</v>
      </c>
      <c r="D396" s="2" t="s">
        <v>12</v>
      </c>
      <c r="E396" s="2" t="s">
        <v>755</v>
      </c>
      <c r="F396" s="2" t="s">
        <v>810</v>
      </c>
      <c r="G396" s="2" t="s">
        <v>786</v>
      </c>
      <c r="H396" s="2" t="s">
        <v>786</v>
      </c>
      <c r="I396" s="7" t="s">
        <v>1318</v>
      </c>
      <c r="J396" s="2">
        <v>24</v>
      </c>
    </row>
    <row r="397" spans="1:10" x14ac:dyDescent="0.25">
      <c r="A397" s="2" t="s">
        <v>1146</v>
      </c>
      <c r="B397" s="2">
        <v>50469</v>
      </c>
      <c r="C397" s="2" t="s">
        <v>74</v>
      </c>
      <c r="D397" s="2" t="s">
        <v>12</v>
      </c>
      <c r="E397" s="2" t="s">
        <v>755</v>
      </c>
      <c r="F397" s="2" t="s">
        <v>810</v>
      </c>
      <c r="G397" s="2" t="s">
        <v>786</v>
      </c>
      <c r="H397" s="2" t="s">
        <v>786</v>
      </c>
      <c r="I397" s="7" t="s">
        <v>1318</v>
      </c>
      <c r="J397" s="2">
        <v>24</v>
      </c>
    </row>
    <row r="398" spans="1:10" x14ac:dyDescent="0.25">
      <c r="A398" s="2" t="s">
        <v>1147</v>
      </c>
      <c r="B398" s="2">
        <v>49619</v>
      </c>
      <c r="C398" s="2" t="s">
        <v>74</v>
      </c>
      <c r="D398" s="2" t="s">
        <v>12</v>
      </c>
      <c r="E398" s="2" t="s">
        <v>755</v>
      </c>
      <c r="F398" s="2" t="s">
        <v>810</v>
      </c>
      <c r="G398" s="2" t="s">
        <v>786</v>
      </c>
      <c r="H398" s="2" t="s">
        <v>786</v>
      </c>
      <c r="I398" s="7" t="s">
        <v>1318</v>
      </c>
      <c r="J398" s="2">
        <v>24</v>
      </c>
    </row>
    <row r="399" spans="1:10" x14ac:dyDescent="0.25">
      <c r="A399" s="2" t="s">
        <v>1148</v>
      </c>
      <c r="B399" s="2">
        <v>49869</v>
      </c>
      <c r="C399" s="2" t="s">
        <v>74</v>
      </c>
      <c r="D399" s="2" t="s">
        <v>12</v>
      </c>
      <c r="E399" s="2" t="s">
        <v>755</v>
      </c>
      <c r="F399" s="2" t="s">
        <v>810</v>
      </c>
      <c r="G399" s="2" t="s">
        <v>786</v>
      </c>
      <c r="H399" s="2" t="s">
        <v>786</v>
      </c>
      <c r="I399" s="7" t="s">
        <v>1318</v>
      </c>
      <c r="J399" s="2">
        <v>24</v>
      </c>
    </row>
    <row r="400" spans="1:10" x14ac:dyDescent="0.25">
      <c r="A400" s="2" t="s">
        <v>1149</v>
      </c>
      <c r="B400" s="2">
        <v>49919</v>
      </c>
      <c r="C400" s="2" t="s">
        <v>74</v>
      </c>
      <c r="D400" s="2" t="s">
        <v>12</v>
      </c>
      <c r="E400" s="2" t="s">
        <v>755</v>
      </c>
      <c r="F400" s="2" t="s">
        <v>810</v>
      </c>
      <c r="G400" s="2" t="s">
        <v>786</v>
      </c>
      <c r="H400" s="2" t="s">
        <v>786</v>
      </c>
      <c r="I400" s="7" t="s">
        <v>1318</v>
      </c>
      <c r="J400" s="2">
        <v>24</v>
      </c>
    </row>
    <row r="401" spans="1:10" x14ac:dyDescent="0.25">
      <c r="A401" s="2" t="s">
        <v>1150</v>
      </c>
      <c r="B401" s="2">
        <v>50269</v>
      </c>
      <c r="C401" s="2" t="s">
        <v>74</v>
      </c>
      <c r="D401" s="2" t="s">
        <v>12</v>
      </c>
      <c r="E401" s="2" t="s">
        <v>755</v>
      </c>
      <c r="F401" s="2" t="s">
        <v>810</v>
      </c>
      <c r="G401" s="2" t="s">
        <v>786</v>
      </c>
      <c r="H401" s="2" t="s">
        <v>786</v>
      </c>
      <c r="I401" s="7" t="s">
        <v>1318</v>
      </c>
      <c r="J401" s="2">
        <v>24</v>
      </c>
    </row>
    <row r="402" spans="1:10" x14ac:dyDescent="0.25">
      <c r="A402" s="2" t="s">
        <v>1151</v>
      </c>
      <c r="B402" s="2">
        <v>50319</v>
      </c>
      <c r="C402" s="2" t="s">
        <v>74</v>
      </c>
      <c r="D402" s="2" t="s">
        <v>12</v>
      </c>
      <c r="E402" s="2" t="s">
        <v>755</v>
      </c>
      <c r="F402" s="2" t="s">
        <v>810</v>
      </c>
      <c r="G402" s="2" t="s">
        <v>786</v>
      </c>
      <c r="H402" s="2" t="s">
        <v>786</v>
      </c>
      <c r="I402" s="7" t="s">
        <v>1318</v>
      </c>
      <c r="J402" s="2">
        <v>24</v>
      </c>
    </row>
    <row r="403" spans="1:10" x14ac:dyDescent="0.25">
      <c r="A403" s="2" t="s">
        <v>1152</v>
      </c>
      <c r="B403" s="2">
        <v>50519</v>
      </c>
      <c r="C403" s="2" t="s">
        <v>74</v>
      </c>
      <c r="D403" s="2" t="s">
        <v>12</v>
      </c>
      <c r="E403" s="2" t="s">
        <v>755</v>
      </c>
      <c r="F403" s="2" t="s">
        <v>810</v>
      </c>
      <c r="G403" s="2" t="s">
        <v>786</v>
      </c>
      <c r="H403" s="2" t="s">
        <v>786</v>
      </c>
      <c r="I403" s="7" t="s">
        <v>1318</v>
      </c>
      <c r="J403" s="2">
        <v>24</v>
      </c>
    </row>
    <row r="404" spans="1:10" x14ac:dyDescent="0.25">
      <c r="A404" s="2" t="s">
        <v>1153</v>
      </c>
      <c r="B404" s="2">
        <v>49569</v>
      </c>
      <c r="C404" s="2" t="s">
        <v>74</v>
      </c>
      <c r="D404" s="2" t="s">
        <v>12</v>
      </c>
      <c r="E404" s="2" t="s">
        <v>755</v>
      </c>
      <c r="F404" s="2" t="s">
        <v>810</v>
      </c>
      <c r="G404" s="2" t="s">
        <v>786</v>
      </c>
      <c r="H404" s="2" t="s">
        <v>786</v>
      </c>
      <c r="I404" s="7" t="s">
        <v>1318</v>
      </c>
      <c r="J404" s="2">
        <v>24</v>
      </c>
    </row>
    <row r="405" spans="1:10" x14ac:dyDescent="0.25">
      <c r="A405" s="2" t="s">
        <v>1154</v>
      </c>
      <c r="B405" s="2">
        <v>51373</v>
      </c>
      <c r="C405" s="2" t="s">
        <v>74</v>
      </c>
      <c r="D405" s="2" t="s">
        <v>12</v>
      </c>
      <c r="E405" s="2" t="s">
        <v>755</v>
      </c>
      <c r="F405" s="2" t="s">
        <v>810</v>
      </c>
      <c r="G405" s="2" t="s">
        <v>786</v>
      </c>
      <c r="H405" s="2" t="s">
        <v>786</v>
      </c>
      <c r="I405" s="7" t="s">
        <v>1318</v>
      </c>
      <c r="J405" s="2">
        <v>24</v>
      </c>
    </row>
    <row r="406" spans="1:10" x14ac:dyDescent="0.25">
      <c r="A406" s="2" t="s">
        <v>1155</v>
      </c>
      <c r="B406" s="2">
        <v>50569</v>
      </c>
      <c r="C406" s="2" t="s">
        <v>74</v>
      </c>
      <c r="D406" s="2" t="s">
        <v>12</v>
      </c>
      <c r="E406" s="2" t="s">
        <v>755</v>
      </c>
      <c r="F406" s="2" t="s">
        <v>810</v>
      </c>
      <c r="G406" s="2" t="s">
        <v>786</v>
      </c>
      <c r="H406" s="2" t="s">
        <v>786</v>
      </c>
      <c r="I406" s="7" t="s">
        <v>1318</v>
      </c>
      <c r="J406" s="2">
        <v>24</v>
      </c>
    </row>
    <row r="407" spans="1:10" x14ac:dyDescent="0.25">
      <c r="A407" s="2" t="s">
        <v>1156</v>
      </c>
      <c r="B407" s="2">
        <v>51423</v>
      </c>
      <c r="C407" s="2" t="s">
        <v>74</v>
      </c>
      <c r="D407" s="2" t="s">
        <v>12</v>
      </c>
      <c r="E407" s="2" t="s">
        <v>755</v>
      </c>
      <c r="F407" s="2" t="s">
        <v>810</v>
      </c>
      <c r="G407" s="2" t="s">
        <v>786</v>
      </c>
      <c r="H407" s="2" t="s">
        <v>786</v>
      </c>
      <c r="I407" s="7" t="s">
        <v>1318</v>
      </c>
      <c r="J407" s="2">
        <v>24</v>
      </c>
    </row>
    <row r="408" spans="1:10" x14ac:dyDescent="0.25">
      <c r="A408" s="2" t="s">
        <v>1157</v>
      </c>
      <c r="B408" s="2">
        <v>50919</v>
      </c>
      <c r="C408" s="2" t="s">
        <v>74</v>
      </c>
      <c r="D408" s="2" t="s">
        <v>12</v>
      </c>
      <c r="E408" s="2" t="s">
        <v>755</v>
      </c>
      <c r="F408" s="2" t="s">
        <v>810</v>
      </c>
      <c r="G408" s="2" t="s">
        <v>786</v>
      </c>
      <c r="H408" s="2" t="s">
        <v>786</v>
      </c>
      <c r="I408" s="7" t="s">
        <v>1318</v>
      </c>
      <c r="J408" s="2">
        <v>24</v>
      </c>
    </row>
    <row r="409" spans="1:10" x14ac:dyDescent="0.25">
      <c r="A409" s="2" t="s">
        <v>1158</v>
      </c>
      <c r="B409" s="2">
        <v>50969</v>
      </c>
      <c r="C409" s="2" t="s">
        <v>74</v>
      </c>
      <c r="D409" s="2" t="s">
        <v>12</v>
      </c>
      <c r="E409" s="2" t="s">
        <v>755</v>
      </c>
      <c r="F409" s="2" t="s">
        <v>810</v>
      </c>
      <c r="G409" s="2" t="s">
        <v>786</v>
      </c>
      <c r="H409" s="2" t="s">
        <v>786</v>
      </c>
      <c r="I409" s="7" t="s">
        <v>1318</v>
      </c>
      <c r="J409" s="2">
        <v>24</v>
      </c>
    </row>
    <row r="410" spans="1:10" x14ac:dyDescent="0.25">
      <c r="A410" s="2" t="s">
        <v>1159</v>
      </c>
      <c r="B410" s="2">
        <v>51019</v>
      </c>
      <c r="C410" s="2" t="s">
        <v>74</v>
      </c>
      <c r="D410" s="2" t="s">
        <v>12</v>
      </c>
      <c r="E410" s="2" t="s">
        <v>755</v>
      </c>
      <c r="F410" s="2" t="s">
        <v>810</v>
      </c>
      <c r="G410" s="2" t="s">
        <v>786</v>
      </c>
      <c r="H410" s="2" t="s">
        <v>786</v>
      </c>
      <c r="I410" s="7" t="s">
        <v>1318</v>
      </c>
      <c r="J410" s="2">
        <v>24</v>
      </c>
    </row>
    <row r="411" spans="1:10" x14ac:dyDescent="0.25">
      <c r="A411" s="2" t="s">
        <v>1160</v>
      </c>
      <c r="B411" s="2">
        <v>51069</v>
      </c>
      <c r="C411" s="2" t="s">
        <v>74</v>
      </c>
      <c r="D411" s="2" t="s">
        <v>12</v>
      </c>
      <c r="E411" s="2" t="s">
        <v>755</v>
      </c>
      <c r="F411" s="2" t="s">
        <v>810</v>
      </c>
      <c r="G411" s="2" t="s">
        <v>786</v>
      </c>
      <c r="H411" s="2" t="s">
        <v>786</v>
      </c>
      <c r="I411" s="7" t="s">
        <v>1318</v>
      </c>
      <c r="J411" s="2">
        <v>24</v>
      </c>
    </row>
    <row r="412" spans="1:10" x14ac:dyDescent="0.25">
      <c r="A412" s="2" t="s">
        <v>1161</v>
      </c>
      <c r="B412" s="2">
        <v>49669</v>
      </c>
      <c r="C412" s="2" t="s">
        <v>74</v>
      </c>
      <c r="D412" s="2" t="s">
        <v>12</v>
      </c>
      <c r="E412" s="2" t="s">
        <v>755</v>
      </c>
      <c r="F412" s="2" t="s">
        <v>810</v>
      </c>
      <c r="G412" s="2" t="s">
        <v>786</v>
      </c>
      <c r="H412" s="2" t="s">
        <v>786</v>
      </c>
      <c r="I412" s="7" t="s">
        <v>1318</v>
      </c>
      <c r="J412" s="2">
        <v>24</v>
      </c>
    </row>
    <row r="413" spans="1:10" x14ac:dyDescent="0.25">
      <c r="A413" s="2" t="s">
        <v>1162</v>
      </c>
      <c r="B413" s="2">
        <v>51746</v>
      </c>
      <c r="C413" s="2" t="s">
        <v>74</v>
      </c>
      <c r="D413" s="2" t="s">
        <v>12</v>
      </c>
      <c r="E413" s="2" t="s">
        <v>755</v>
      </c>
      <c r="F413" s="2" t="s">
        <v>810</v>
      </c>
      <c r="G413" s="2" t="s">
        <v>786</v>
      </c>
      <c r="H413" s="2" t="s">
        <v>786</v>
      </c>
      <c r="I413" s="7" t="s">
        <v>1318</v>
      </c>
      <c r="J413" s="2">
        <v>24</v>
      </c>
    </row>
    <row r="414" spans="1:10" x14ac:dyDescent="0.25">
      <c r="A414" s="2" t="s">
        <v>1163</v>
      </c>
      <c r="B414" s="2">
        <v>51319</v>
      </c>
      <c r="C414" s="2" t="s">
        <v>74</v>
      </c>
      <c r="D414" s="2" t="s">
        <v>12</v>
      </c>
      <c r="E414" s="2" t="s">
        <v>755</v>
      </c>
      <c r="F414" s="2" t="s">
        <v>810</v>
      </c>
      <c r="G414" s="2" t="s">
        <v>786</v>
      </c>
      <c r="H414" s="2" t="s">
        <v>786</v>
      </c>
      <c r="I414" s="7" t="s">
        <v>1318</v>
      </c>
      <c r="J414" s="2">
        <v>24</v>
      </c>
    </row>
    <row r="415" spans="1:10" x14ac:dyDescent="0.25">
      <c r="A415" s="2" t="s">
        <v>1164</v>
      </c>
      <c r="B415" s="2">
        <v>50619</v>
      </c>
      <c r="C415" s="2" t="s">
        <v>74</v>
      </c>
      <c r="D415" s="2" t="s">
        <v>12</v>
      </c>
      <c r="E415" s="2" t="s">
        <v>755</v>
      </c>
      <c r="F415" s="2" t="s">
        <v>810</v>
      </c>
      <c r="G415" s="2" t="s">
        <v>786</v>
      </c>
      <c r="H415" s="2" t="s">
        <v>786</v>
      </c>
      <c r="I415" s="7" t="s">
        <v>1318</v>
      </c>
      <c r="J415" s="2">
        <v>24</v>
      </c>
    </row>
    <row r="416" spans="1:10" x14ac:dyDescent="0.25">
      <c r="A416" s="2" t="s">
        <v>1165</v>
      </c>
      <c r="B416" s="2">
        <v>50769</v>
      </c>
      <c r="C416" s="2" t="s">
        <v>74</v>
      </c>
      <c r="D416" s="2" t="s">
        <v>12</v>
      </c>
      <c r="E416" s="2" t="s">
        <v>755</v>
      </c>
      <c r="F416" s="2" t="s">
        <v>810</v>
      </c>
      <c r="G416" s="2" t="s">
        <v>786</v>
      </c>
      <c r="H416" s="2" t="s">
        <v>786</v>
      </c>
      <c r="I416" s="7" t="s">
        <v>1318</v>
      </c>
      <c r="J416" s="2">
        <v>24</v>
      </c>
    </row>
    <row r="417" spans="1:10" x14ac:dyDescent="0.25">
      <c r="A417" s="2" t="s">
        <v>1166</v>
      </c>
      <c r="B417" s="2">
        <v>49719</v>
      </c>
      <c r="C417" s="2" t="s">
        <v>74</v>
      </c>
      <c r="D417" s="2" t="s">
        <v>12</v>
      </c>
      <c r="E417" s="2" t="s">
        <v>755</v>
      </c>
      <c r="F417" s="2" t="s">
        <v>810</v>
      </c>
      <c r="G417" s="2" t="s">
        <v>786</v>
      </c>
      <c r="H417" s="2" t="s">
        <v>786</v>
      </c>
      <c r="I417" s="7" t="s">
        <v>1318</v>
      </c>
      <c r="J417" s="2">
        <v>24</v>
      </c>
    </row>
    <row r="418" spans="1:10" x14ac:dyDescent="0.25">
      <c r="A418" s="2" t="s">
        <v>1167</v>
      </c>
      <c r="B418" s="2">
        <v>50669</v>
      </c>
      <c r="C418" s="2" t="s">
        <v>74</v>
      </c>
      <c r="D418" s="2" t="s">
        <v>12</v>
      </c>
      <c r="E418" s="2" t="s">
        <v>755</v>
      </c>
      <c r="F418" s="2" t="s">
        <v>810</v>
      </c>
      <c r="G418" s="2" t="s">
        <v>786</v>
      </c>
      <c r="H418" s="2" t="s">
        <v>786</v>
      </c>
      <c r="I418" s="7" t="s">
        <v>1318</v>
      </c>
      <c r="J418" s="2">
        <v>24</v>
      </c>
    </row>
    <row r="419" spans="1:10" x14ac:dyDescent="0.25">
      <c r="A419" s="2" t="s">
        <v>1128</v>
      </c>
      <c r="B419" s="2">
        <v>47573</v>
      </c>
      <c r="C419" s="2" t="s">
        <v>70</v>
      </c>
      <c r="D419" s="2" t="s">
        <v>71</v>
      </c>
      <c r="E419" s="2" t="s">
        <v>755</v>
      </c>
      <c r="F419" s="2" t="s">
        <v>811</v>
      </c>
      <c r="G419" s="2" t="s">
        <v>790</v>
      </c>
      <c r="H419" s="2" t="s">
        <v>790</v>
      </c>
      <c r="I419" s="7" t="s">
        <v>1318</v>
      </c>
      <c r="J419" s="2">
        <v>25</v>
      </c>
    </row>
    <row r="420" spans="1:10" x14ac:dyDescent="0.25">
      <c r="A420" s="2" t="s">
        <v>1129</v>
      </c>
      <c r="B420" s="2">
        <v>47528</v>
      </c>
      <c r="C420" s="2" t="s">
        <v>70</v>
      </c>
      <c r="D420" s="2" t="s">
        <v>71</v>
      </c>
      <c r="E420" s="2" t="s">
        <v>755</v>
      </c>
      <c r="F420" s="2" t="s">
        <v>811</v>
      </c>
      <c r="G420" s="2" t="s">
        <v>790</v>
      </c>
      <c r="H420" s="2" t="s">
        <v>790</v>
      </c>
      <c r="I420" s="7" t="s">
        <v>1318</v>
      </c>
      <c r="J420" s="2">
        <v>25</v>
      </c>
    </row>
    <row r="421" spans="1:10" x14ac:dyDescent="0.25">
      <c r="A421" s="2" t="s">
        <v>1169</v>
      </c>
      <c r="B421" s="2">
        <v>46763</v>
      </c>
      <c r="C421" s="2" t="s">
        <v>70</v>
      </c>
      <c r="D421" s="2" t="s">
        <v>71</v>
      </c>
      <c r="E421" s="2" t="s">
        <v>755</v>
      </c>
      <c r="F421" s="2" t="s">
        <v>811</v>
      </c>
      <c r="G421" s="2" t="s">
        <v>790</v>
      </c>
      <c r="H421" s="2" t="s">
        <v>790</v>
      </c>
      <c r="I421" s="7" t="s">
        <v>1318</v>
      </c>
      <c r="J421" s="2">
        <v>25</v>
      </c>
    </row>
    <row r="422" spans="1:10" x14ac:dyDescent="0.25">
      <c r="A422" s="2" t="s">
        <v>1170</v>
      </c>
      <c r="B422" s="2">
        <v>49164</v>
      </c>
      <c r="C422" s="2" t="s">
        <v>70</v>
      </c>
      <c r="D422" s="2" t="s">
        <v>71</v>
      </c>
      <c r="E422" s="2" t="s">
        <v>755</v>
      </c>
      <c r="F422" s="2" t="s">
        <v>811</v>
      </c>
      <c r="G422" s="2" t="s">
        <v>790</v>
      </c>
      <c r="H422" s="2" t="s">
        <v>790</v>
      </c>
      <c r="I422" s="7" t="s">
        <v>1318</v>
      </c>
      <c r="J422" s="2">
        <v>25</v>
      </c>
    </row>
    <row r="423" spans="1:10" x14ac:dyDescent="0.25">
      <c r="A423" s="2" t="s">
        <v>1171</v>
      </c>
      <c r="B423" s="2">
        <v>47303</v>
      </c>
      <c r="C423" s="2" t="s">
        <v>70</v>
      </c>
      <c r="D423" s="2" t="s">
        <v>71</v>
      </c>
      <c r="E423" s="2" t="s">
        <v>755</v>
      </c>
      <c r="F423" s="2" t="s">
        <v>811</v>
      </c>
      <c r="G423" s="2" t="s">
        <v>790</v>
      </c>
      <c r="H423" s="2" t="s">
        <v>790</v>
      </c>
      <c r="I423" s="7" t="s">
        <v>1318</v>
      </c>
      <c r="J423" s="2">
        <v>25</v>
      </c>
    </row>
    <row r="424" spans="1:10" x14ac:dyDescent="0.25">
      <c r="A424" s="2" t="s">
        <v>1172</v>
      </c>
      <c r="B424" s="2">
        <v>49344</v>
      </c>
      <c r="C424" s="2" t="s">
        <v>70</v>
      </c>
      <c r="D424" s="2" t="s">
        <v>71</v>
      </c>
      <c r="E424" s="2" t="s">
        <v>755</v>
      </c>
      <c r="F424" s="2" t="s">
        <v>811</v>
      </c>
      <c r="G424" s="2" t="s">
        <v>790</v>
      </c>
      <c r="H424" s="2" t="s">
        <v>790</v>
      </c>
      <c r="I424" s="7" t="s">
        <v>1318</v>
      </c>
      <c r="J424" s="2">
        <v>25</v>
      </c>
    </row>
    <row r="425" spans="1:10" x14ac:dyDescent="0.25">
      <c r="A425" s="2" t="s">
        <v>1173</v>
      </c>
      <c r="B425" s="2">
        <v>46133</v>
      </c>
      <c r="C425" s="2" t="s">
        <v>70</v>
      </c>
      <c r="D425" s="2" t="s">
        <v>71</v>
      </c>
      <c r="E425" s="2" t="s">
        <v>755</v>
      </c>
      <c r="F425" s="2" t="s">
        <v>811</v>
      </c>
      <c r="G425" s="2" t="s">
        <v>790</v>
      </c>
      <c r="H425" s="2" t="s">
        <v>790</v>
      </c>
      <c r="I425" s="7" t="s">
        <v>1318</v>
      </c>
      <c r="J425" s="2">
        <v>25</v>
      </c>
    </row>
    <row r="426" spans="1:10" x14ac:dyDescent="0.25">
      <c r="A426" s="2" t="s">
        <v>1174</v>
      </c>
      <c r="B426" s="2">
        <v>46358</v>
      </c>
      <c r="C426" s="2" t="s">
        <v>70</v>
      </c>
      <c r="D426" s="2" t="s">
        <v>71</v>
      </c>
      <c r="E426" s="2" t="s">
        <v>755</v>
      </c>
      <c r="F426" s="2" t="s">
        <v>811</v>
      </c>
      <c r="G426" s="2" t="s">
        <v>790</v>
      </c>
      <c r="H426" s="2" t="s">
        <v>790</v>
      </c>
      <c r="I426" s="7" t="s">
        <v>1318</v>
      </c>
      <c r="J426" s="2">
        <v>25</v>
      </c>
    </row>
    <row r="427" spans="1:10" x14ac:dyDescent="0.25">
      <c r="A427" s="2" t="s">
        <v>1175</v>
      </c>
      <c r="B427" s="2">
        <v>48939</v>
      </c>
      <c r="C427" s="2" t="s">
        <v>70</v>
      </c>
      <c r="D427" s="2" t="s">
        <v>71</v>
      </c>
      <c r="E427" s="2" t="s">
        <v>755</v>
      </c>
      <c r="F427" s="2" t="s">
        <v>811</v>
      </c>
      <c r="G427" s="2" t="s">
        <v>790</v>
      </c>
      <c r="H427" s="2" t="s">
        <v>790</v>
      </c>
      <c r="I427" s="7" t="s">
        <v>1318</v>
      </c>
      <c r="J427" s="2">
        <v>25</v>
      </c>
    </row>
    <row r="428" spans="1:10" x14ac:dyDescent="0.25">
      <c r="A428" s="2" t="s">
        <v>1176</v>
      </c>
      <c r="B428" s="2">
        <v>49299</v>
      </c>
      <c r="C428" s="2" t="s">
        <v>70</v>
      </c>
      <c r="D428" s="2" t="s">
        <v>71</v>
      </c>
      <c r="E428" s="2" t="s">
        <v>755</v>
      </c>
      <c r="F428" s="2" t="s">
        <v>811</v>
      </c>
      <c r="G428" s="2" t="s">
        <v>790</v>
      </c>
      <c r="H428" s="2" t="s">
        <v>790</v>
      </c>
      <c r="I428" s="7" t="s">
        <v>1318</v>
      </c>
      <c r="J428" s="2">
        <v>25</v>
      </c>
    </row>
    <row r="429" spans="1:10" x14ac:dyDescent="0.25">
      <c r="A429" s="2" t="s">
        <v>1177</v>
      </c>
      <c r="B429" s="2">
        <v>46808</v>
      </c>
      <c r="C429" s="2" t="s">
        <v>70</v>
      </c>
      <c r="D429" s="2" t="s">
        <v>71</v>
      </c>
      <c r="E429" s="2" t="s">
        <v>755</v>
      </c>
      <c r="F429" s="2" t="s">
        <v>811</v>
      </c>
      <c r="G429" s="2" t="s">
        <v>790</v>
      </c>
      <c r="H429" s="2" t="s">
        <v>790</v>
      </c>
      <c r="I429" s="7" t="s">
        <v>1318</v>
      </c>
      <c r="J429" s="2">
        <v>25</v>
      </c>
    </row>
    <row r="430" spans="1:10" x14ac:dyDescent="0.25">
      <c r="A430" s="2" t="s">
        <v>1178</v>
      </c>
      <c r="B430" s="2">
        <v>46178</v>
      </c>
      <c r="C430" s="2" t="s">
        <v>70</v>
      </c>
      <c r="D430" s="2" t="s">
        <v>71</v>
      </c>
      <c r="E430" s="2" t="s">
        <v>755</v>
      </c>
      <c r="F430" s="2" t="s">
        <v>811</v>
      </c>
      <c r="G430" s="2" t="s">
        <v>790</v>
      </c>
      <c r="H430" s="2" t="s">
        <v>790</v>
      </c>
      <c r="I430" s="7" t="s">
        <v>1318</v>
      </c>
      <c r="J430" s="2">
        <v>25</v>
      </c>
    </row>
    <row r="431" spans="1:10" x14ac:dyDescent="0.25">
      <c r="A431" s="2" t="s">
        <v>1179</v>
      </c>
      <c r="B431" s="2">
        <v>47213</v>
      </c>
      <c r="C431" s="2" t="s">
        <v>70</v>
      </c>
      <c r="D431" s="2" t="s">
        <v>71</v>
      </c>
      <c r="E431" s="2" t="s">
        <v>755</v>
      </c>
      <c r="F431" s="2" t="s">
        <v>811</v>
      </c>
      <c r="G431" s="2" t="s">
        <v>790</v>
      </c>
      <c r="H431" s="2" t="s">
        <v>790</v>
      </c>
      <c r="I431" s="7" t="s">
        <v>1318</v>
      </c>
      <c r="J431" s="2">
        <v>25</v>
      </c>
    </row>
    <row r="432" spans="1:10" x14ac:dyDescent="0.25">
      <c r="A432" s="2" t="s">
        <v>1180</v>
      </c>
      <c r="B432" s="2">
        <v>49479</v>
      </c>
      <c r="C432" s="2" t="s">
        <v>70</v>
      </c>
      <c r="D432" s="2" t="s">
        <v>71</v>
      </c>
      <c r="E432" s="2" t="s">
        <v>755</v>
      </c>
      <c r="F432" s="2" t="s">
        <v>811</v>
      </c>
      <c r="G432" s="2" t="s">
        <v>790</v>
      </c>
      <c r="H432" s="2" t="s">
        <v>790</v>
      </c>
      <c r="I432" s="7" t="s">
        <v>1318</v>
      </c>
      <c r="J432" s="2">
        <v>25</v>
      </c>
    </row>
    <row r="433" spans="1:10" x14ac:dyDescent="0.25">
      <c r="A433" s="2" t="s">
        <v>1182</v>
      </c>
      <c r="B433" s="2">
        <v>47753</v>
      </c>
      <c r="C433" s="2" t="s">
        <v>70</v>
      </c>
      <c r="D433" s="2" t="s">
        <v>71</v>
      </c>
      <c r="E433" s="2" t="s">
        <v>755</v>
      </c>
      <c r="F433" s="2" t="s">
        <v>811</v>
      </c>
      <c r="G433" s="2" t="s">
        <v>790</v>
      </c>
      <c r="H433" s="2" t="s">
        <v>790</v>
      </c>
      <c r="I433" s="7" t="s">
        <v>1318</v>
      </c>
      <c r="J433" s="2">
        <v>25</v>
      </c>
    </row>
    <row r="434" spans="1:10" x14ac:dyDescent="0.25">
      <c r="A434" s="2" t="s">
        <v>1183</v>
      </c>
      <c r="B434" s="2">
        <v>48353</v>
      </c>
      <c r="C434" s="2" t="s">
        <v>70</v>
      </c>
      <c r="D434" s="2" t="s">
        <v>71</v>
      </c>
      <c r="E434" s="2" t="s">
        <v>755</v>
      </c>
      <c r="F434" s="2" t="s">
        <v>811</v>
      </c>
      <c r="G434" s="2" t="s">
        <v>790</v>
      </c>
      <c r="H434" s="2" t="s">
        <v>790</v>
      </c>
      <c r="I434" s="7" t="s">
        <v>1318</v>
      </c>
      <c r="J434" s="2">
        <v>25</v>
      </c>
    </row>
    <row r="435" spans="1:10" x14ac:dyDescent="0.25">
      <c r="A435" s="2" t="s">
        <v>1184</v>
      </c>
      <c r="B435" s="2">
        <v>48984</v>
      </c>
      <c r="C435" s="2" t="s">
        <v>70</v>
      </c>
      <c r="D435" s="2" t="s">
        <v>71</v>
      </c>
      <c r="E435" s="2" t="s">
        <v>755</v>
      </c>
      <c r="F435" s="2" t="s">
        <v>811</v>
      </c>
      <c r="G435" s="2" t="s">
        <v>790</v>
      </c>
      <c r="H435" s="2" t="s">
        <v>790</v>
      </c>
      <c r="I435" s="7" t="s">
        <v>1318</v>
      </c>
      <c r="J435" s="2">
        <v>25</v>
      </c>
    </row>
    <row r="436" spans="1:10" x14ac:dyDescent="0.25">
      <c r="A436" s="2" t="s">
        <v>1185</v>
      </c>
      <c r="B436" s="2">
        <v>48894</v>
      </c>
      <c r="C436" s="2" t="s">
        <v>70</v>
      </c>
      <c r="D436" s="2" t="s">
        <v>71</v>
      </c>
      <c r="E436" s="2" t="s">
        <v>755</v>
      </c>
      <c r="F436" s="2" t="s">
        <v>811</v>
      </c>
      <c r="G436" s="2" t="s">
        <v>790</v>
      </c>
      <c r="H436" s="2" t="s">
        <v>790</v>
      </c>
      <c r="I436" s="7" t="s">
        <v>1318</v>
      </c>
      <c r="J436" s="2">
        <v>25</v>
      </c>
    </row>
    <row r="437" spans="1:10" x14ac:dyDescent="0.25">
      <c r="A437" s="2" t="s">
        <v>1186</v>
      </c>
      <c r="B437" s="2">
        <v>46313</v>
      </c>
      <c r="C437" s="2" t="s">
        <v>70</v>
      </c>
      <c r="D437" s="2" t="s">
        <v>71</v>
      </c>
      <c r="E437" s="2" t="s">
        <v>755</v>
      </c>
      <c r="F437" s="2" t="s">
        <v>811</v>
      </c>
      <c r="G437" s="2" t="s">
        <v>790</v>
      </c>
      <c r="H437" s="2" t="s">
        <v>790</v>
      </c>
      <c r="I437" s="7" t="s">
        <v>1318</v>
      </c>
      <c r="J437" s="2">
        <v>25</v>
      </c>
    </row>
    <row r="438" spans="1:10" x14ac:dyDescent="0.25">
      <c r="A438" s="2" t="s">
        <v>1187</v>
      </c>
      <c r="B438" s="2">
        <v>47123</v>
      </c>
      <c r="C438" s="2" t="s">
        <v>70</v>
      </c>
      <c r="D438" s="2" t="s">
        <v>71</v>
      </c>
      <c r="E438" s="2" t="s">
        <v>755</v>
      </c>
      <c r="F438" s="2" t="s">
        <v>811</v>
      </c>
      <c r="G438" s="2" t="s">
        <v>790</v>
      </c>
      <c r="H438" s="2" t="s">
        <v>790</v>
      </c>
      <c r="I438" s="7" t="s">
        <v>1318</v>
      </c>
      <c r="J438" s="2">
        <v>25</v>
      </c>
    </row>
    <row r="439" spans="1:10" x14ac:dyDescent="0.25">
      <c r="A439" s="2" t="s">
        <v>1188</v>
      </c>
      <c r="B439" s="2">
        <v>48444</v>
      </c>
      <c r="C439" s="2" t="s">
        <v>70</v>
      </c>
      <c r="D439" s="2" t="s">
        <v>71</v>
      </c>
      <c r="E439" s="2" t="s">
        <v>755</v>
      </c>
      <c r="F439" s="2" t="s">
        <v>811</v>
      </c>
      <c r="G439" s="2" t="s">
        <v>790</v>
      </c>
      <c r="H439" s="2" t="s">
        <v>790</v>
      </c>
      <c r="I439" s="7" t="s">
        <v>1318</v>
      </c>
      <c r="J439" s="2">
        <v>25</v>
      </c>
    </row>
    <row r="440" spans="1:10" x14ac:dyDescent="0.25">
      <c r="A440" s="2" t="s">
        <v>1189</v>
      </c>
      <c r="B440" s="2">
        <v>46088</v>
      </c>
      <c r="C440" s="2" t="s">
        <v>70</v>
      </c>
      <c r="D440" s="2" t="s">
        <v>71</v>
      </c>
      <c r="E440" s="2" t="s">
        <v>755</v>
      </c>
      <c r="F440" s="2" t="s">
        <v>811</v>
      </c>
      <c r="G440" s="2" t="s">
        <v>790</v>
      </c>
      <c r="H440" s="2" t="s">
        <v>790</v>
      </c>
      <c r="I440" s="7" t="s">
        <v>1318</v>
      </c>
      <c r="J440" s="2">
        <v>25</v>
      </c>
    </row>
    <row r="441" spans="1:10" x14ac:dyDescent="0.25">
      <c r="A441" s="2" t="s">
        <v>1190</v>
      </c>
      <c r="B441" s="2">
        <v>47033</v>
      </c>
      <c r="C441" s="2" t="s">
        <v>70</v>
      </c>
      <c r="D441" s="2" t="s">
        <v>71</v>
      </c>
      <c r="E441" s="2" t="s">
        <v>755</v>
      </c>
      <c r="F441" s="2" t="s">
        <v>811</v>
      </c>
      <c r="G441" s="2" t="s">
        <v>790</v>
      </c>
      <c r="H441" s="2" t="s">
        <v>790</v>
      </c>
      <c r="I441" s="7" t="s">
        <v>1318</v>
      </c>
      <c r="J441" s="2">
        <v>25</v>
      </c>
    </row>
    <row r="442" spans="1:10" x14ac:dyDescent="0.25">
      <c r="A442" s="2" t="s">
        <v>1191</v>
      </c>
      <c r="B442" s="2">
        <v>48534</v>
      </c>
      <c r="C442" s="2" t="s">
        <v>70</v>
      </c>
      <c r="D442" s="2" t="s">
        <v>71</v>
      </c>
      <c r="E442" s="2" t="s">
        <v>755</v>
      </c>
      <c r="F442" s="2" t="s">
        <v>811</v>
      </c>
      <c r="G442" s="2" t="s">
        <v>790</v>
      </c>
      <c r="H442" s="2" t="s">
        <v>790</v>
      </c>
      <c r="I442" s="7" t="s">
        <v>1318</v>
      </c>
      <c r="J442" s="2">
        <v>25</v>
      </c>
    </row>
    <row r="443" spans="1:10" x14ac:dyDescent="0.25">
      <c r="A443" s="2" t="s">
        <v>1192</v>
      </c>
      <c r="B443" s="2">
        <v>46943</v>
      </c>
      <c r="C443" s="2" t="s">
        <v>70</v>
      </c>
      <c r="D443" s="2" t="s">
        <v>71</v>
      </c>
      <c r="E443" s="2" t="s">
        <v>755</v>
      </c>
      <c r="F443" s="2" t="s">
        <v>811</v>
      </c>
      <c r="G443" s="2" t="s">
        <v>790</v>
      </c>
      <c r="H443" s="2" t="s">
        <v>790</v>
      </c>
      <c r="I443" s="7" t="s">
        <v>1318</v>
      </c>
      <c r="J443" s="2">
        <v>25</v>
      </c>
    </row>
    <row r="444" spans="1:10" x14ac:dyDescent="0.25">
      <c r="A444" s="2" t="s">
        <v>1193</v>
      </c>
      <c r="B444" s="2">
        <v>46223</v>
      </c>
      <c r="C444" s="2" t="s">
        <v>70</v>
      </c>
      <c r="D444" s="2" t="s">
        <v>71</v>
      </c>
      <c r="E444" s="2" t="s">
        <v>755</v>
      </c>
      <c r="F444" s="2" t="s">
        <v>811</v>
      </c>
      <c r="G444" s="2" t="s">
        <v>790</v>
      </c>
      <c r="H444" s="2" t="s">
        <v>790</v>
      </c>
      <c r="I444" s="7" t="s">
        <v>1318</v>
      </c>
      <c r="J444" s="2">
        <v>25</v>
      </c>
    </row>
    <row r="445" spans="1:10" x14ac:dyDescent="0.25">
      <c r="A445" s="2" t="s">
        <v>1194</v>
      </c>
      <c r="B445" s="2">
        <v>47843</v>
      </c>
      <c r="C445" s="2" t="s">
        <v>70</v>
      </c>
      <c r="D445" s="2" t="s">
        <v>71</v>
      </c>
      <c r="E445" s="2" t="s">
        <v>755</v>
      </c>
      <c r="F445" s="2" t="s">
        <v>811</v>
      </c>
      <c r="G445" s="2" t="s">
        <v>790</v>
      </c>
      <c r="H445" s="2" t="s">
        <v>790</v>
      </c>
      <c r="I445" s="7" t="s">
        <v>1318</v>
      </c>
      <c r="J445" s="2">
        <v>25</v>
      </c>
    </row>
    <row r="446" spans="1:10" x14ac:dyDescent="0.25">
      <c r="A446" s="2" t="s">
        <v>1195</v>
      </c>
      <c r="B446" s="2">
        <v>48804</v>
      </c>
      <c r="C446" s="2" t="s">
        <v>70</v>
      </c>
      <c r="D446" s="2" t="s">
        <v>71</v>
      </c>
      <c r="E446" s="2" t="s">
        <v>755</v>
      </c>
      <c r="F446" s="2" t="s">
        <v>811</v>
      </c>
      <c r="G446" s="2" t="s">
        <v>790</v>
      </c>
      <c r="H446" s="2" t="s">
        <v>790</v>
      </c>
      <c r="I446" s="7" t="s">
        <v>1318</v>
      </c>
      <c r="J446" s="2">
        <v>25</v>
      </c>
    </row>
    <row r="447" spans="1:10" x14ac:dyDescent="0.25">
      <c r="A447" s="2" t="s">
        <v>1196</v>
      </c>
      <c r="B447" s="2">
        <v>47798</v>
      </c>
      <c r="C447" s="2" t="s">
        <v>70</v>
      </c>
      <c r="D447" s="2" t="s">
        <v>71</v>
      </c>
      <c r="E447" s="2" t="s">
        <v>755</v>
      </c>
      <c r="F447" s="2" t="s">
        <v>811</v>
      </c>
      <c r="G447" s="2" t="s">
        <v>790</v>
      </c>
      <c r="H447" s="2" t="s">
        <v>790</v>
      </c>
      <c r="I447" s="7" t="s">
        <v>1318</v>
      </c>
      <c r="J447" s="2">
        <v>25</v>
      </c>
    </row>
    <row r="448" spans="1:10" x14ac:dyDescent="0.25">
      <c r="A448" s="2" t="s">
        <v>1197</v>
      </c>
      <c r="B448" s="2">
        <v>46043</v>
      </c>
      <c r="C448" s="2" t="s">
        <v>70</v>
      </c>
      <c r="D448" s="2" t="s">
        <v>71</v>
      </c>
      <c r="E448" s="2" t="s">
        <v>755</v>
      </c>
      <c r="F448" s="2" t="s">
        <v>811</v>
      </c>
      <c r="G448" s="2" t="s">
        <v>790</v>
      </c>
      <c r="H448" s="2" t="s">
        <v>790</v>
      </c>
      <c r="I448" s="7" t="s">
        <v>1318</v>
      </c>
      <c r="J448" s="2">
        <v>25</v>
      </c>
    </row>
    <row r="449" spans="1:10" x14ac:dyDescent="0.25">
      <c r="A449" s="2" t="s">
        <v>1198</v>
      </c>
      <c r="B449" s="2">
        <v>48252</v>
      </c>
      <c r="C449" s="2" t="s">
        <v>70</v>
      </c>
      <c r="D449" s="2" t="s">
        <v>71</v>
      </c>
      <c r="E449" s="2" t="s">
        <v>755</v>
      </c>
      <c r="F449" s="2" t="s">
        <v>811</v>
      </c>
      <c r="G449" s="2" t="s">
        <v>790</v>
      </c>
      <c r="H449" s="2" t="s">
        <v>790</v>
      </c>
      <c r="I449" s="7" t="s">
        <v>1318</v>
      </c>
      <c r="J449" s="2">
        <v>25</v>
      </c>
    </row>
    <row r="450" spans="1:10" x14ac:dyDescent="0.25">
      <c r="A450" s="2" t="s">
        <v>1199</v>
      </c>
      <c r="B450" s="2">
        <v>48399</v>
      </c>
      <c r="C450" s="2" t="s">
        <v>70</v>
      </c>
      <c r="D450" s="2" t="s">
        <v>71</v>
      </c>
      <c r="E450" s="2" t="s">
        <v>755</v>
      </c>
      <c r="F450" s="2" t="s">
        <v>811</v>
      </c>
      <c r="G450" s="2" t="s">
        <v>790</v>
      </c>
      <c r="H450" s="2" t="s">
        <v>790</v>
      </c>
      <c r="I450" s="7" t="s">
        <v>1318</v>
      </c>
      <c r="J450" s="2">
        <v>25</v>
      </c>
    </row>
    <row r="451" spans="1:10" x14ac:dyDescent="0.25">
      <c r="A451" s="2" t="s">
        <v>1200</v>
      </c>
      <c r="B451" s="2">
        <v>45998</v>
      </c>
      <c r="C451" s="2" t="s">
        <v>70</v>
      </c>
      <c r="D451" s="2" t="s">
        <v>71</v>
      </c>
      <c r="E451" s="2" t="s">
        <v>755</v>
      </c>
      <c r="F451" s="2" t="s">
        <v>811</v>
      </c>
      <c r="G451" s="2" t="s">
        <v>790</v>
      </c>
      <c r="H451" s="2" t="s">
        <v>790</v>
      </c>
      <c r="I451" s="7" t="s">
        <v>1318</v>
      </c>
      <c r="J451" s="2">
        <v>25</v>
      </c>
    </row>
    <row r="452" spans="1:10" x14ac:dyDescent="0.25">
      <c r="A452" s="2" t="s">
        <v>1201</v>
      </c>
      <c r="B452" s="2">
        <v>49254</v>
      </c>
      <c r="C452" s="2" t="s">
        <v>70</v>
      </c>
      <c r="D452" s="2" t="s">
        <v>71</v>
      </c>
      <c r="E452" s="2" t="s">
        <v>755</v>
      </c>
      <c r="F452" s="2" t="s">
        <v>811</v>
      </c>
      <c r="G452" s="2" t="s">
        <v>790</v>
      </c>
      <c r="H452" s="2" t="s">
        <v>790</v>
      </c>
      <c r="I452" s="7" t="s">
        <v>1318</v>
      </c>
      <c r="J452" s="2">
        <v>25</v>
      </c>
    </row>
    <row r="453" spans="1:10" x14ac:dyDescent="0.25">
      <c r="A453" s="2" t="s">
        <v>1202</v>
      </c>
      <c r="B453" s="2">
        <v>48117</v>
      </c>
      <c r="C453" s="2" t="s">
        <v>70</v>
      </c>
      <c r="D453" s="2" t="s">
        <v>71</v>
      </c>
      <c r="E453" s="2" t="s">
        <v>755</v>
      </c>
      <c r="F453" s="2" t="s">
        <v>811</v>
      </c>
      <c r="G453" s="2" t="s">
        <v>790</v>
      </c>
      <c r="H453" s="2" t="s">
        <v>790</v>
      </c>
      <c r="I453" s="7" t="s">
        <v>1318</v>
      </c>
      <c r="J453" s="2">
        <v>25</v>
      </c>
    </row>
    <row r="454" spans="1:10" x14ac:dyDescent="0.25">
      <c r="A454" s="2" t="s">
        <v>1203</v>
      </c>
      <c r="B454" s="2">
        <v>47078</v>
      </c>
      <c r="C454" s="2" t="s">
        <v>70</v>
      </c>
      <c r="D454" s="2" t="s">
        <v>71</v>
      </c>
      <c r="E454" s="2" t="s">
        <v>755</v>
      </c>
      <c r="F454" s="2" t="s">
        <v>811</v>
      </c>
      <c r="G454" s="2" t="s">
        <v>790</v>
      </c>
      <c r="H454" s="2" t="s">
        <v>790</v>
      </c>
      <c r="I454" s="7" t="s">
        <v>1318</v>
      </c>
      <c r="J454" s="2">
        <v>25</v>
      </c>
    </row>
    <row r="455" spans="1:10" x14ac:dyDescent="0.25">
      <c r="A455" s="2" t="s">
        <v>1204</v>
      </c>
      <c r="B455" s="2">
        <v>46853</v>
      </c>
      <c r="C455" s="2" t="s">
        <v>70</v>
      </c>
      <c r="D455" s="2" t="s">
        <v>71</v>
      </c>
      <c r="E455" s="2" t="s">
        <v>755</v>
      </c>
      <c r="F455" s="2" t="s">
        <v>811</v>
      </c>
      <c r="G455" s="2" t="s">
        <v>790</v>
      </c>
      <c r="H455" s="2" t="s">
        <v>790</v>
      </c>
      <c r="I455" s="7" t="s">
        <v>1318</v>
      </c>
      <c r="J455" s="2">
        <v>25</v>
      </c>
    </row>
    <row r="456" spans="1:10" x14ac:dyDescent="0.25">
      <c r="A456" s="2" t="s">
        <v>1205</v>
      </c>
      <c r="B456" s="2">
        <v>46538</v>
      </c>
      <c r="C456" s="2" t="s">
        <v>70</v>
      </c>
      <c r="D456" s="2" t="s">
        <v>71</v>
      </c>
      <c r="E456" s="2" t="s">
        <v>755</v>
      </c>
      <c r="F456" s="2" t="s">
        <v>811</v>
      </c>
      <c r="G456" s="2" t="s">
        <v>790</v>
      </c>
      <c r="H456" s="2" t="s">
        <v>790</v>
      </c>
      <c r="I456" s="7" t="s">
        <v>1318</v>
      </c>
      <c r="J456" s="2">
        <v>25</v>
      </c>
    </row>
    <row r="457" spans="1:10" x14ac:dyDescent="0.25">
      <c r="A457" s="2" t="s">
        <v>1206</v>
      </c>
      <c r="B457" s="2">
        <v>46583</v>
      </c>
      <c r="C457" s="2" t="s">
        <v>70</v>
      </c>
      <c r="D457" s="2" t="s">
        <v>71</v>
      </c>
      <c r="E457" s="2" t="s">
        <v>755</v>
      </c>
      <c r="F457" s="2" t="s">
        <v>811</v>
      </c>
      <c r="G457" s="2" t="s">
        <v>790</v>
      </c>
      <c r="H457" s="2" t="s">
        <v>790</v>
      </c>
      <c r="I457" s="7" t="s">
        <v>1318</v>
      </c>
      <c r="J457" s="2">
        <v>25</v>
      </c>
    </row>
    <row r="458" spans="1:10" x14ac:dyDescent="0.25">
      <c r="A458" s="2" t="s">
        <v>1207</v>
      </c>
      <c r="B458" s="2">
        <v>46898</v>
      </c>
      <c r="C458" s="2" t="s">
        <v>70</v>
      </c>
      <c r="D458" s="2" t="s">
        <v>71</v>
      </c>
      <c r="E458" s="2" t="s">
        <v>755</v>
      </c>
      <c r="F458" s="2" t="s">
        <v>811</v>
      </c>
      <c r="G458" s="2" t="s">
        <v>790</v>
      </c>
      <c r="H458" s="2" t="s">
        <v>790</v>
      </c>
      <c r="I458" s="7" t="s">
        <v>1318</v>
      </c>
      <c r="J458" s="2">
        <v>25</v>
      </c>
    </row>
    <row r="459" spans="1:10" x14ac:dyDescent="0.25">
      <c r="A459" s="2" t="s">
        <v>1208</v>
      </c>
      <c r="B459" s="2">
        <v>49029</v>
      </c>
      <c r="C459" s="2" t="s">
        <v>70</v>
      </c>
      <c r="D459" s="2" t="s">
        <v>71</v>
      </c>
      <c r="E459" s="2" t="s">
        <v>755</v>
      </c>
      <c r="F459" s="2" t="s">
        <v>811</v>
      </c>
      <c r="G459" s="2" t="s">
        <v>790</v>
      </c>
      <c r="H459" s="2" t="s">
        <v>790</v>
      </c>
      <c r="I459" s="7" t="s">
        <v>1318</v>
      </c>
      <c r="J459" s="2">
        <v>25</v>
      </c>
    </row>
    <row r="460" spans="1:10" x14ac:dyDescent="0.25">
      <c r="A460" s="2" t="s">
        <v>1209</v>
      </c>
      <c r="B460" s="2">
        <v>49074</v>
      </c>
      <c r="C460" s="2" t="s">
        <v>70</v>
      </c>
      <c r="D460" s="2" t="s">
        <v>71</v>
      </c>
      <c r="E460" s="2" t="s">
        <v>755</v>
      </c>
      <c r="F460" s="2" t="s">
        <v>811</v>
      </c>
      <c r="G460" s="2" t="s">
        <v>790</v>
      </c>
      <c r="H460" s="2" t="s">
        <v>790</v>
      </c>
      <c r="I460" s="7" t="s">
        <v>1318</v>
      </c>
      <c r="J460" s="2">
        <v>25</v>
      </c>
    </row>
    <row r="461" spans="1:10" x14ac:dyDescent="0.25">
      <c r="A461" s="2" t="s">
        <v>1210</v>
      </c>
      <c r="B461" s="2">
        <v>46493</v>
      </c>
      <c r="C461" s="2" t="s">
        <v>70</v>
      </c>
      <c r="D461" s="2" t="s">
        <v>71</v>
      </c>
      <c r="E461" s="2" t="s">
        <v>755</v>
      </c>
      <c r="F461" s="2" t="s">
        <v>811</v>
      </c>
      <c r="G461" s="2" t="s">
        <v>790</v>
      </c>
      <c r="H461" s="2" t="s">
        <v>790</v>
      </c>
      <c r="I461" s="7" t="s">
        <v>1318</v>
      </c>
      <c r="J461" s="2">
        <v>25</v>
      </c>
    </row>
    <row r="462" spans="1:10" x14ac:dyDescent="0.25">
      <c r="A462" s="2" t="s">
        <v>1211</v>
      </c>
      <c r="B462" s="2">
        <v>46448</v>
      </c>
      <c r="C462" s="2" t="s">
        <v>70</v>
      </c>
      <c r="D462" s="2" t="s">
        <v>71</v>
      </c>
      <c r="E462" s="2" t="s">
        <v>755</v>
      </c>
      <c r="F462" s="2" t="s">
        <v>811</v>
      </c>
      <c r="G462" s="2" t="s">
        <v>790</v>
      </c>
      <c r="H462" s="2" t="s">
        <v>790</v>
      </c>
      <c r="I462" s="7" t="s">
        <v>1318</v>
      </c>
      <c r="J462" s="2">
        <v>25</v>
      </c>
    </row>
    <row r="463" spans="1:10" x14ac:dyDescent="0.25">
      <c r="A463" s="2" t="s">
        <v>1212</v>
      </c>
      <c r="B463" s="2">
        <v>47483</v>
      </c>
      <c r="C463" s="2" t="s">
        <v>70</v>
      </c>
      <c r="D463" s="2" t="s">
        <v>71</v>
      </c>
      <c r="E463" s="2" t="s">
        <v>755</v>
      </c>
      <c r="F463" s="2" t="s">
        <v>811</v>
      </c>
      <c r="G463" s="2" t="s">
        <v>790</v>
      </c>
      <c r="H463" s="2" t="s">
        <v>790</v>
      </c>
      <c r="I463" s="7" t="s">
        <v>1318</v>
      </c>
      <c r="J463" s="2">
        <v>25</v>
      </c>
    </row>
    <row r="464" spans="1:10" x14ac:dyDescent="0.25">
      <c r="A464" s="2" t="s">
        <v>1213</v>
      </c>
      <c r="B464" s="2">
        <v>48849</v>
      </c>
      <c r="C464" s="2" t="s">
        <v>70</v>
      </c>
      <c r="D464" s="2" t="s">
        <v>71</v>
      </c>
      <c r="E464" s="2" t="s">
        <v>755</v>
      </c>
      <c r="F464" s="2" t="s">
        <v>811</v>
      </c>
      <c r="G464" s="2" t="s">
        <v>790</v>
      </c>
      <c r="H464" s="2" t="s">
        <v>790</v>
      </c>
      <c r="I464" s="7" t="s">
        <v>1318</v>
      </c>
      <c r="J464" s="2">
        <v>25</v>
      </c>
    </row>
    <row r="465" spans="1:10" x14ac:dyDescent="0.25">
      <c r="A465" s="2" t="s">
        <v>1214</v>
      </c>
      <c r="B465" s="2">
        <v>49434</v>
      </c>
      <c r="C465" s="2" t="s">
        <v>70</v>
      </c>
      <c r="D465" s="2" t="s">
        <v>71</v>
      </c>
      <c r="E465" s="2" t="s">
        <v>755</v>
      </c>
      <c r="F465" s="2" t="s">
        <v>811</v>
      </c>
      <c r="G465" s="2" t="s">
        <v>790</v>
      </c>
      <c r="H465" s="2" t="s">
        <v>790</v>
      </c>
      <c r="I465" s="7" t="s">
        <v>1318</v>
      </c>
      <c r="J465" s="2">
        <v>25</v>
      </c>
    </row>
    <row r="466" spans="1:10" x14ac:dyDescent="0.25">
      <c r="A466" s="2" t="s">
        <v>1215</v>
      </c>
      <c r="B466" s="2">
        <v>49389</v>
      </c>
      <c r="C466" s="2" t="s">
        <v>70</v>
      </c>
      <c r="D466" s="2" t="s">
        <v>71</v>
      </c>
      <c r="E466" s="2" t="s">
        <v>755</v>
      </c>
      <c r="F466" s="2" t="s">
        <v>811</v>
      </c>
      <c r="G466" s="2" t="s">
        <v>790</v>
      </c>
      <c r="H466" s="2" t="s">
        <v>790</v>
      </c>
      <c r="I466" s="7" t="s">
        <v>1318</v>
      </c>
      <c r="J466" s="2">
        <v>25</v>
      </c>
    </row>
    <row r="467" spans="1:10" x14ac:dyDescent="0.25">
      <c r="A467" s="2" t="s">
        <v>1217</v>
      </c>
      <c r="B467" s="2">
        <v>47393</v>
      </c>
      <c r="C467" s="2" t="s">
        <v>70</v>
      </c>
      <c r="D467" s="2" t="s">
        <v>71</v>
      </c>
      <c r="E467" s="2" t="s">
        <v>755</v>
      </c>
      <c r="F467" s="2" t="s">
        <v>811</v>
      </c>
      <c r="G467" s="2" t="s">
        <v>790</v>
      </c>
      <c r="H467" s="2" t="s">
        <v>790</v>
      </c>
      <c r="I467" s="7" t="s">
        <v>1318</v>
      </c>
      <c r="J467" s="2">
        <v>25</v>
      </c>
    </row>
    <row r="468" spans="1:10" x14ac:dyDescent="0.25">
      <c r="A468" s="2" t="s">
        <v>1218</v>
      </c>
      <c r="B468" s="2">
        <v>48714</v>
      </c>
      <c r="C468" s="2" t="s">
        <v>70</v>
      </c>
      <c r="D468" s="2" t="s">
        <v>71</v>
      </c>
      <c r="E468" s="2" t="s">
        <v>755</v>
      </c>
      <c r="F468" s="2" t="s">
        <v>811</v>
      </c>
      <c r="G468" s="2" t="s">
        <v>790</v>
      </c>
      <c r="H468" s="2" t="s">
        <v>790</v>
      </c>
      <c r="I468" s="7" t="s">
        <v>1318</v>
      </c>
      <c r="J468" s="2">
        <v>25</v>
      </c>
    </row>
    <row r="469" spans="1:10" x14ac:dyDescent="0.25">
      <c r="A469" s="2" t="s">
        <v>1219</v>
      </c>
      <c r="B469" s="2">
        <v>45908</v>
      </c>
      <c r="C469" s="2" t="s">
        <v>70</v>
      </c>
      <c r="D469" s="2" t="s">
        <v>71</v>
      </c>
      <c r="E469" s="2" t="s">
        <v>755</v>
      </c>
      <c r="F469" s="2" t="s">
        <v>811</v>
      </c>
      <c r="G469" s="2" t="s">
        <v>790</v>
      </c>
      <c r="H469" s="2" t="s">
        <v>790</v>
      </c>
      <c r="I469" s="7" t="s">
        <v>1318</v>
      </c>
      <c r="J469" s="2">
        <v>25</v>
      </c>
    </row>
    <row r="470" spans="1:10" x14ac:dyDescent="0.25">
      <c r="A470" s="2" t="s">
        <v>1220</v>
      </c>
      <c r="B470" s="2">
        <v>45863</v>
      </c>
      <c r="C470" s="2" t="s">
        <v>70</v>
      </c>
      <c r="D470" s="2" t="s">
        <v>71</v>
      </c>
      <c r="E470" s="2" t="s">
        <v>755</v>
      </c>
      <c r="F470" s="2" t="s">
        <v>811</v>
      </c>
      <c r="G470" s="2" t="s">
        <v>790</v>
      </c>
      <c r="H470" s="2" t="s">
        <v>790</v>
      </c>
      <c r="I470" s="7" t="s">
        <v>1318</v>
      </c>
      <c r="J470" s="2">
        <v>25</v>
      </c>
    </row>
    <row r="471" spans="1:10" x14ac:dyDescent="0.25">
      <c r="A471" s="2" t="s">
        <v>1221</v>
      </c>
      <c r="B471" s="2">
        <v>47892</v>
      </c>
      <c r="C471" s="2" t="s">
        <v>70</v>
      </c>
      <c r="D471" s="2" t="s">
        <v>71</v>
      </c>
      <c r="E471" s="2" t="s">
        <v>755</v>
      </c>
      <c r="F471" s="2" t="s">
        <v>811</v>
      </c>
      <c r="G471" s="2" t="s">
        <v>790</v>
      </c>
      <c r="H471" s="2" t="s">
        <v>790</v>
      </c>
      <c r="I471" s="7" t="s">
        <v>1318</v>
      </c>
      <c r="J471" s="2">
        <v>25</v>
      </c>
    </row>
    <row r="472" spans="1:10" x14ac:dyDescent="0.25">
      <c r="A472" s="2" t="s">
        <v>1222</v>
      </c>
      <c r="B472" s="2">
        <v>48072</v>
      </c>
      <c r="C472" s="2" t="s">
        <v>70</v>
      </c>
      <c r="D472" s="2" t="s">
        <v>71</v>
      </c>
      <c r="E472" s="2" t="s">
        <v>755</v>
      </c>
      <c r="F472" s="2" t="s">
        <v>811</v>
      </c>
      <c r="G472" s="2" t="s">
        <v>790</v>
      </c>
      <c r="H472" s="2" t="s">
        <v>790</v>
      </c>
      <c r="I472" s="7" t="s">
        <v>1318</v>
      </c>
      <c r="J472" s="2">
        <v>25</v>
      </c>
    </row>
    <row r="473" spans="1:10" x14ac:dyDescent="0.25">
      <c r="A473" s="2" t="s">
        <v>1223</v>
      </c>
      <c r="B473" s="2">
        <v>48669</v>
      </c>
      <c r="C473" s="2" t="s">
        <v>70</v>
      </c>
      <c r="D473" s="2" t="s">
        <v>71</v>
      </c>
      <c r="E473" s="2" t="s">
        <v>755</v>
      </c>
      <c r="F473" s="2" t="s">
        <v>811</v>
      </c>
      <c r="G473" s="2" t="s">
        <v>790</v>
      </c>
      <c r="H473" s="2" t="s">
        <v>790</v>
      </c>
      <c r="I473" s="7" t="s">
        <v>1318</v>
      </c>
      <c r="J473" s="2">
        <v>25</v>
      </c>
    </row>
    <row r="474" spans="1:10" x14ac:dyDescent="0.25">
      <c r="A474" s="2" t="s">
        <v>1224</v>
      </c>
      <c r="B474" s="2">
        <v>48489</v>
      </c>
      <c r="C474" s="2" t="s">
        <v>70</v>
      </c>
      <c r="D474" s="2" t="s">
        <v>71</v>
      </c>
      <c r="E474" s="2" t="s">
        <v>755</v>
      </c>
      <c r="F474" s="2" t="s">
        <v>811</v>
      </c>
      <c r="G474" s="2" t="s">
        <v>790</v>
      </c>
      <c r="H474" s="2" t="s">
        <v>790</v>
      </c>
      <c r="I474" s="7" t="s">
        <v>1318</v>
      </c>
      <c r="J474" s="2">
        <v>25</v>
      </c>
    </row>
    <row r="475" spans="1:10" x14ac:dyDescent="0.25">
      <c r="A475" s="2" t="s">
        <v>1225</v>
      </c>
      <c r="B475" s="2">
        <v>48759</v>
      </c>
      <c r="C475" s="2" t="s">
        <v>70</v>
      </c>
      <c r="D475" s="2" t="s">
        <v>71</v>
      </c>
      <c r="E475" s="2" t="s">
        <v>755</v>
      </c>
      <c r="F475" s="2" t="s">
        <v>811</v>
      </c>
      <c r="G475" s="2" t="s">
        <v>790</v>
      </c>
      <c r="H475" s="2" t="s">
        <v>790</v>
      </c>
      <c r="I475" s="7" t="s">
        <v>1318</v>
      </c>
      <c r="J475" s="2">
        <v>25</v>
      </c>
    </row>
    <row r="476" spans="1:10" x14ac:dyDescent="0.25">
      <c r="A476" s="2" t="s">
        <v>1226</v>
      </c>
      <c r="B476" s="2">
        <v>46988</v>
      </c>
      <c r="C476" s="2" t="s">
        <v>70</v>
      </c>
      <c r="D476" s="2" t="s">
        <v>71</v>
      </c>
      <c r="E476" s="2" t="s">
        <v>755</v>
      </c>
      <c r="F476" s="2" t="s">
        <v>811</v>
      </c>
      <c r="G476" s="2" t="s">
        <v>790</v>
      </c>
      <c r="H476" s="2" t="s">
        <v>790</v>
      </c>
      <c r="I476" s="7" t="s">
        <v>1318</v>
      </c>
      <c r="J476" s="2">
        <v>25</v>
      </c>
    </row>
    <row r="477" spans="1:10" x14ac:dyDescent="0.25">
      <c r="A477" s="2" t="s">
        <v>1227</v>
      </c>
      <c r="B477" s="2">
        <v>47438</v>
      </c>
      <c r="C477" s="2" t="s">
        <v>70</v>
      </c>
      <c r="D477" s="2" t="s">
        <v>71</v>
      </c>
      <c r="E477" s="2" t="s">
        <v>755</v>
      </c>
      <c r="F477" s="2" t="s">
        <v>811</v>
      </c>
      <c r="G477" s="2" t="s">
        <v>790</v>
      </c>
      <c r="H477" s="2" t="s">
        <v>790</v>
      </c>
      <c r="I477" s="7" t="s">
        <v>1318</v>
      </c>
      <c r="J477" s="2">
        <v>25</v>
      </c>
    </row>
    <row r="478" spans="1:10" x14ac:dyDescent="0.25">
      <c r="A478" s="2" t="s">
        <v>1228</v>
      </c>
      <c r="B478" s="2">
        <v>48207</v>
      </c>
      <c r="C478" s="2" t="s">
        <v>70</v>
      </c>
      <c r="D478" s="2" t="s">
        <v>71</v>
      </c>
      <c r="E478" s="2" t="s">
        <v>755</v>
      </c>
      <c r="F478" s="2" t="s">
        <v>811</v>
      </c>
      <c r="G478" s="2" t="s">
        <v>790</v>
      </c>
      <c r="H478" s="2" t="s">
        <v>790</v>
      </c>
      <c r="I478" s="7" t="s">
        <v>1318</v>
      </c>
      <c r="J478" s="2">
        <v>25</v>
      </c>
    </row>
    <row r="479" spans="1:10" x14ac:dyDescent="0.25">
      <c r="A479" s="2" t="s">
        <v>1229</v>
      </c>
      <c r="B479" s="2">
        <v>49119</v>
      </c>
      <c r="C479" s="2" t="s">
        <v>70</v>
      </c>
      <c r="D479" s="2" t="s">
        <v>71</v>
      </c>
      <c r="E479" s="2" t="s">
        <v>755</v>
      </c>
      <c r="F479" s="2" t="s">
        <v>811</v>
      </c>
      <c r="G479" s="2" t="s">
        <v>790</v>
      </c>
      <c r="H479" s="2" t="s">
        <v>790</v>
      </c>
      <c r="I479" s="7" t="s">
        <v>1318</v>
      </c>
      <c r="J479" s="2">
        <v>25</v>
      </c>
    </row>
    <row r="480" spans="1:10" x14ac:dyDescent="0.25">
      <c r="A480" s="2" t="s">
        <v>1230</v>
      </c>
      <c r="B480" s="2">
        <v>46628</v>
      </c>
      <c r="C480" s="2" t="s">
        <v>70</v>
      </c>
      <c r="D480" s="2" t="s">
        <v>71</v>
      </c>
      <c r="E480" s="2" t="s">
        <v>755</v>
      </c>
      <c r="F480" s="2" t="s">
        <v>811</v>
      </c>
      <c r="G480" s="2" t="s">
        <v>790</v>
      </c>
      <c r="H480" s="2" t="s">
        <v>790</v>
      </c>
      <c r="I480" s="7" t="s">
        <v>1318</v>
      </c>
      <c r="J480" s="2">
        <v>25</v>
      </c>
    </row>
    <row r="481" spans="1:10" x14ac:dyDescent="0.25">
      <c r="A481" s="2" t="s">
        <v>1231</v>
      </c>
      <c r="B481" s="2">
        <v>46673</v>
      </c>
      <c r="C481" s="2" t="s">
        <v>70</v>
      </c>
      <c r="D481" s="2" t="s">
        <v>71</v>
      </c>
      <c r="E481" s="2" t="s">
        <v>755</v>
      </c>
      <c r="F481" s="2" t="s">
        <v>811</v>
      </c>
      <c r="G481" s="2" t="s">
        <v>790</v>
      </c>
      <c r="H481" s="2" t="s">
        <v>790</v>
      </c>
      <c r="I481" s="7" t="s">
        <v>1318</v>
      </c>
      <c r="J481" s="2">
        <v>25</v>
      </c>
    </row>
    <row r="482" spans="1:10" x14ac:dyDescent="0.25">
      <c r="A482" s="2" t="s">
        <v>1232</v>
      </c>
      <c r="B482" s="2">
        <v>46718</v>
      </c>
      <c r="C482" s="2" t="s">
        <v>70</v>
      </c>
      <c r="D482" s="2" t="s">
        <v>71</v>
      </c>
      <c r="E482" s="2" t="s">
        <v>755</v>
      </c>
      <c r="F482" s="2" t="s">
        <v>811</v>
      </c>
      <c r="G482" s="2" t="s">
        <v>790</v>
      </c>
      <c r="H482" s="2" t="s">
        <v>790</v>
      </c>
      <c r="I482" s="7" t="s">
        <v>1318</v>
      </c>
      <c r="J482" s="2">
        <v>25</v>
      </c>
    </row>
    <row r="483" spans="1:10" x14ac:dyDescent="0.25">
      <c r="A483" s="2" t="s">
        <v>1233</v>
      </c>
      <c r="B483" s="2">
        <v>48162</v>
      </c>
      <c r="C483" s="2" t="s">
        <v>70</v>
      </c>
      <c r="D483" s="2" t="s">
        <v>71</v>
      </c>
      <c r="E483" s="2" t="s">
        <v>755</v>
      </c>
      <c r="F483" s="2" t="s">
        <v>811</v>
      </c>
      <c r="G483" s="2" t="s">
        <v>790</v>
      </c>
      <c r="H483" s="2" t="s">
        <v>790</v>
      </c>
      <c r="I483" s="7" t="s">
        <v>1318</v>
      </c>
      <c r="J483" s="2">
        <v>25</v>
      </c>
    </row>
    <row r="484" spans="1:10" x14ac:dyDescent="0.25">
      <c r="A484" s="2" t="s">
        <v>1234</v>
      </c>
      <c r="B484" s="2">
        <v>46403</v>
      </c>
      <c r="C484" s="2" t="s">
        <v>70</v>
      </c>
      <c r="D484" s="2" t="s">
        <v>71</v>
      </c>
      <c r="E484" s="2" t="s">
        <v>755</v>
      </c>
      <c r="F484" s="2" t="s">
        <v>811</v>
      </c>
      <c r="G484" s="2" t="s">
        <v>790</v>
      </c>
      <c r="H484" s="2" t="s">
        <v>790</v>
      </c>
      <c r="I484" s="7" t="s">
        <v>1318</v>
      </c>
      <c r="J484" s="2">
        <v>25</v>
      </c>
    </row>
    <row r="485" spans="1:10" x14ac:dyDescent="0.25">
      <c r="A485" s="2" t="s">
        <v>1235</v>
      </c>
      <c r="B485" s="2">
        <v>47348</v>
      </c>
      <c r="C485" s="2" t="s">
        <v>70</v>
      </c>
      <c r="D485" s="2" t="s">
        <v>71</v>
      </c>
      <c r="E485" s="2" t="s">
        <v>755</v>
      </c>
      <c r="F485" s="2" t="s">
        <v>811</v>
      </c>
      <c r="G485" s="2" t="s">
        <v>790</v>
      </c>
      <c r="H485" s="2" t="s">
        <v>790</v>
      </c>
      <c r="I485" s="7" t="s">
        <v>1318</v>
      </c>
      <c r="J485" s="2">
        <v>25</v>
      </c>
    </row>
    <row r="486" spans="1:10" x14ac:dyDescent="0.25">
      <c r="A486" s="2" t="s">
        <v>1236</v>
      </c>
      <c r="B486" s="2">
        <v>47258</v>
      </c>
      <c r="C486" s="2" t="s">
        <v>70</v>
      </c>
      <c r="D486" s="2" t="s">
        <v>71</v>
      </c>
      <c r="E486" s="2" t="s">
        <v>755</v>
      </c>
      <c r="F486" s="2" t="s">
        <v>811</v>
      </c>
      <c r="G486" s="2" t="s">
        <v>790</v>
      </c>
      <c r="H486" s="2" t="s">
        <v>790</v>
      </c>
      <c r="I486" s="7" t="s">
        <v>1318</v>
      </c>
      <c r="J486" s="2">
        <v>25</v>
      </c>
    </row>
    <row r="487" spans="1:10" x14ac:dyDescent="0.25">
      <c r="A487" s="2" t="s">
        <v>1237</v>
      </c>
      <c r="B487" s="2">
        <v>45953</v>
      </c>
      <c r="C487" s="2" t="s">
        <v>70</v>
      </c>
      <c r="D487" s="2" t="s">
        <v>71</v>
      </c>
      <c r="E487" s="2" t="s">
        <v>755</v>
      </c>
      <c r="F487" s="2" t="s">
        <v>811</v>
      </c>
      <c r="G487" s="2" t="s">
        <v>790</v>
      </c>
      <c r="H487" s="2" t="s">
        <v>790</v>
      </c>
      <c r="I487" s="7" t="s">
        <v>1318</v>
      </c>
      <c r="J487" s="2">
        <v>25</v>
      </c>
    </row>
    <row r="488" spans="1:10" x14ac:dyDescent="0.25">
      <c r="A488" s="2" t="s">
        <v>1238</v>
      </c>
      <c r="B488" s="2">
        <v>46268</v>
      </c>
      <c r="C488" s="2" t="s">
        <v>70</v>
      </c>
      <c r="D488" s="2" t="s">
        <v>71</v>
      </c>
      <c r="E488" s="2" t="s">
        <v>755</v>
      </c>
      <c r="F488" s="2" t="s">
        <v>811</v>
      </c>
      <c r="G488" s="2" t="s">
        <v>790</v>
      </c>
      <c r="H488" s="2" t="s">
        <v>790</v>
      </c>
      <c r="I488" s="7" t="s">
        <v>1318</v>
      </c>
      <c r="J488" s="2">
        <v>25</v>
      </c>
    </row>
    <row r="489" spans="1:10" x14ac:dyDescent="0.25">
      <c r="A489" s="2" t="s">
        <v>1239</v>
      </c>
      <c r="B489" s="2">
        <v>6294</v>
      </c>
      <c r="C489" s="2" t="s">
        <v>70</v>
      </c>
      <c r="D489" s="2" t="s">
        <v>71</v>
      </c>
      <c r="E489" s="2" t="s">
        <v>755</v>
      </c>
      <c r="F489" s="2" t="s">
        <v>811</v>
      </c>
      <c r="G489" s="2" t="s">
        <v>790</v>
      </c>
      <c r="H489" s="2" t="s">
        <v>790</v>
      </c>
      <c r="I489" s="7" t="s">
        <v>1318</v>
      </c>
      <c r="J489" s="2">
        <v>25</v>
      </c>
    </row>
    <row r="490" spans="1:10" x14ac:dyDescent="0.25">
      <c r="A490" s="2" t="s">
        <v>1240</v>
      </c>
      <c r="B490" s="2">
        <v>6249</v>
      </c>
      <c r="C490" s="2" t="s">
        <v>70</v>
      </c>
      <c r="D490" s="2" t="s">
        <v>71</v>
      </c>
      <c r="E490" s="2" t="s">
        <v>755</v>
      </c>
      <c r="F490" s="2" t="s">
        <v>811</v>
      </c>
      <c r="G490" s="2" t="s">
        <v>790</v>
      </c>
      <c r="H490" s="2" t="s">
        <v>790</v>
      </c>
      <c r="I490" s="7" t="s">
        <v>1318</v>
      </c>
      <c r="J490" s="2">
        <v>25</v>
      </c>
    </row>
    <row r="491" spans="1:10" x14ac:dyDescent="0.25">
      <c r="A491" s="2" t="s">
        <v>1241</v>
      </c>
      <c r="B491" s="2">
        <v>6339</v>
      </c>
      <c r="C491" s="2" t="s">
        <v>70</v>
      </c>
      <c r="D491" s="2" t="s">
        <v>71</v>
      </c>
      <c r="E491" s="2" t="s">
        <v>755</v>
      </c>
      <c r="F491" s="2" t="s">
        <v>811</v>
      </c>
      <c r="G491" s="2" t="s">
        <v>790</v>
      </c>
      <c r="H491" s="2" t="s">
        <v>790</v>
      </c>
      <c r="I491" s="7" t="s">
        <v>1318</v>
      </c>
      <c r="J491" s="2">
        <v>25</v>
      </c>
    </row>
    <row r="492" spans="1:10" x14ac:dyDescent="0.25">
      <c r="A492" s="2" t="s">
        <v>1242</v>
      </c>
      <c r="B492" s="2">
        <v>6384</v>
      </c>
      <c r="C492" s="2" t="s">
        <v>70</v>
      </c>
      <c r="D492" s="2" t="s">
        <v>71</v>
      </c>
      <c r="E492" s="2" t="s">
        <v>755</v>
      </c>
      <c r="F492" s="2" t="s">
        <v>811</v>
      </c>
      <c r="G492" s="2" t="s">
        <v>790</v>
      </c>
      <c r="H492" s="2" t="s">
        <v>790</v>
      </c>
      <c r="I492" s="7" t="s">
        <v>1318</v>
      </c>
      <c r="J492" s="2">
        <v>25</v>
      </c>
    </row>
    <row r="493" spans="1:10" x14ac:dyDescent="0.25">
      <c r="A493" s="2" t="s">
        <v>1243</v>
      </c>
      <c r="B493" s="2">
        <v>6474</v>
      </c>
      <c r="C493" s="2" t="s">
        <v>70</v>
      </c>
      <c r="D493" s="2" t="s">
        <v>71</v>
      </c>
      <c r="E493" s="2" t="s">
        <v>755</v>
      </c>
      <c r="F493" s="2" t="s">
        <v>811</v>
      </c>
      <c r="G493" s="2" t="s">
        <v>790</v>
      </c>
      <c r="H493" s="2" t="s">
        <v>790</v>
      </c>
      <c r="I493" s="7" t="s">
        <v>1318</v>
      </c>
      <c r="J493" s="2">
        <v>25</v>
      </c>
    </row>
    <row r="494" spans="1:10" x14ac:dyDescent="0.25">
      <c r="A494" s="2" t="s">
        <v>1244</v>
      </c>
      <c r="B494" s="2">
        <v>6519</v>
      </c>
      <c r="C494" s="2" t="s">
        <v>70</v>
      </c>
      <c r="D494" s="2" t="s">
        <v>71</v>
      </c>
      <c r="E494" s="2" t="s">
        <v>755</v>
      </c>
      <c r="F494" s="2" t="s">
        <v>811</v>
      </c>
      <c r="G494" s="2" t="s">
        <v>790</v>
      </c>
      <c r="H494" s="2" t="s">
        <v>790</v>
      </c>
      <c r="I494" s="7" t="s">
        <v>1318</v>
      </c>
      <c r="J494" s="2">
        <v>25</v>
      </c>
    </row>
    <row r="495" spans="1:10" x14ac:dyDescent="0.25">
      <c r="A495" s="2" t="s">
        <v>1245</v>
      </c>
      <c r="B495" s="2">
        <v>6429</v>
      </c>
      <c r="C495" s="2" t="s">
        <v>70</v>
      </c>
      <c r="D495" s="2" t="s">
        <v>71</v>
      </c>
      <c r="E495" s="2" t="s">
        <v>755</v>
      </c>
      <c r="F495" s="2" t="s">
        <v>811</v>
      </c>
      <c r="G495" s="2" t="s">
        <v>790</v>
      </c>
      <c r="H495" s="2" t="s">
        <v>790</v>
      </c>
      <c r="I495" s="7" t="s">
        <v>1318</v>
      </c>
      <c r="J495" s="2">
        <v>25</v>
      </c>
    </row>
    <row r="496" spans="1:10" x14ac:dyDescent="0.25">
      <c r="A496" s="2" t="s">
        <v>1246</v>
      </c>
      <c r="B496" s="2">
        <v>6564</v>
      </c>
      <c r="C496" s="2" t="s">
        <v>70</v>
      </c>
      <c r="D496" s="2" t="s">
        <v>71</v>
      </c>
      <c r="E496" s="2" t="s">
        <v>755</v>
      </c>
      <c r="F496" s="2" t="s">
        <v>811</v>
      </c>
      <c r="G496" s="2" t="s">
        <v>790</v>
      </c>
      <c r="H496" s="2" t="s">
        <v>790</v>
      </c>
      <c r="I496" s="7" t="s">
        <v>1318</v>
      </c>
      <c r="J496" s="2">
        <v>25</v>
      </c>
    </row>
    <row r="497" spans="1:10" x14ac:dyDescent="0.25">
      <c r="A497" s="2" t="s">
        <v>1247</v>
      </c>
      <c r="B497" s="2">
        <v>6609</v>
      </c>
      <c r="C497" s="2" t="s">
        <v>70</v>
      </c>
      <c r="D497" s="2" t="s">
        <v>71</v>
      </c>
      <c r="E497" s="2" t="s">
        <v>755</v>
      </c>
      <c r="F497" s="2" t="s">
        <v>811</v>
      </c>
      <c r="G497" s="2" t="s">
        <v>790</v>
      </c>
      <c r="H497" s="2" t="s">
        <v>790</v>
      </c>
      <c r="I497" s="7" t="s">
        <v>1318</v>
      </c>
      <c r="J497" s="2">
        <v>25</v>
      </c>
    </row>
    <row r="498" spans="1:10" x14ac:dyDescent="0.25">
      <c r="A498" s="2" t="s">
        <v>1248</v>
      </c>
      <c r="B498" s="2">
        <v>6654</v>
      </c>
      <c r="C498" s="2" t="s">
        <v>70</v>
      </c>
      <c r="D498" s="2" t="s">
        <v>71</v>
      </c>
      <c r="E498" s="2" t="s">
        <v>755</v>
      </c>
      <c r="F498" s="2" t="s">
        <v>811</v>
      </c>
      <c r="G498" s="2" t="s">
        <v>790</v>
      </c>
      <c r="H498" s="2" t="s">
        <v>790</v>
      </c>
      <c r="I498" s="7" t="s">
        <v>1318</v>
      </c>
      <c r="J498" s="2">
        <v>25</v>
      </c>
    </row>
    <row r="499" spans="1:10" x14ac:dyDescent="0.25">
      <c r="A499" s="2" t="s">
        <v>1249</v>
      </c>
      <c r="B499" s="2">
        <v>6699</v>
      </c>
      <c r="C499" s="2" t="s">
        <v>70</v>
      </c>
      <c r="D499" s="2" t="s">
        <v>71</v>
      </c>
      <c r="E499" s="2" t="s">
        <v>755</v>
      </c>
      <c r="F499" s="2" t="s">
        <v>811</v>
      </c>
      <c r="G499" s="2" t="s">
        <v>790</v>
      </c>
      <c r="H499" s="2" t="s">
        <v>790</v>
      </c>
      <c r="I499" s="7" t="s">
        <v>1318</v>
      </c>
      <c r="J499" s="2">
        <v>25</v>
      </c>
    </row>
    <row r="500" spans="1:10" x14ac:dyDescent="0.25">
      <c r="A500" s="2" t="s">
        <v>1250</v>
      </c>
      <c r="B500" s="2">
        <v>6744</v>
      </c>
      <c r="C500" s="2" t="s">
        <v>70</v>
      </c>
      <c r="D500" s="2" t="s">
        <v>71</v>
      </c>
      <c r="E500" s="2" t="s">
        <v>755</v>
      </c>
      <c r="F500" s="2" t="s">
        <v>811</v>
      </c>
      <c r="G500" s="2" t="s">
        <v>790</v>
      </c>
      <c r="H500" s="2" t="s">
        <v>790</v>
      </c>
      <c r="I500" s="7" t="s">
        <v>1318</v>
      </c>
      <c r="J500" s="2">
        <v>25</v>
      </c>
    </row>
    <row r="501" spans="1:10" x14ac:dyDescent="0.25">
      <c r="A501" s="2" t="s">
        <v>1251</v>
      </c>
      <c r="B501" s="2">
        <v>6789</v>
      </c>
      <c r="C501" s="2" t="s">
        <v>70</v>
      </c>
      <c r="D501" s="2" t="s">
        <v>71</v>
      </c>
      <c r="E501" s="2" t="s">
        <v>755</v>
      </c>
      <c r="F501" s="2" t="s">
        <v>811</v>
      </c>
      <c r="G501" s="2" t="s">
        <v>790</v>
      </c>
      <c r="H501" s="2" t="s">
        <v>790</v>
      </c>
      <c r="I501" s="7" t="s">
        <v>1318</v>
      </c>
      <c r="J501" s="2">
        <v>25</v>
      </c>
    </row>
    <row r="502" spans="1:10" x14ac:dyDescent="0.25">
      <c r="A502" s="2" t="s">
        <v>1252</v>
      </c>
      <c r="B502" s="2">
        <v>6834</v>
      </c>
      <c r="C502" s="2" t="s">
        <v>70</v>
      </c>
      <c r="D502" s="2" t="s">
        <v>71</v>
      </c>
      <c r="E502" s="2" t="s">
        <v>755</v>
      </c>
      <c r="F502" s="2" t="s">
        <v>811</v>
      </c>
      <c r="G502" s="2" t="s">
        <v>790</v>
      </c>
      <c r="H502" s="2" t="s">
        <v>790</v>
      </c>
      <c r="I502" s="7" t="s">
        <v>1318</v>
      </c>
      <c r="J502" s="2">
        <v>25</v>
      </c>
    </row>
    <row r="503" spans="1:10" x14ac:dyDescent="0.25">
      <c r="A503" s="2" t="s">
        <v>1253</v>
      </c>
      <c r="B503" s="2">
        <v>6207</v>
      </c>
      <c r="C503" s="2" t="s">
        <v>70</v>
      </c>
      <c r="D503" s="2" t="s">
        <v>71</v>
      </c>
      <c r="E503" s="2" t="s">
        <v>755</v>
      </c>
      <c r="F503" s="2" t="s">
        <v>811</v>
      </c>
      <c r="G503" s="2" t="s">
        <v>790</v>
      </c>
      <c r="H503" s="2" t="s">
        <v>790</v>
      </c>
      <c r="I503" s="7" t="s">
        <v>1318</v>
      </c>
      <c r="J503" s="2">
        <v>25</v>
      </c>
    </row>
    <row r="504" spans="1:10" x14ac:dyDescent="0.25">
      <c r="A504" s="2" t="s">
        <v>1254</v>
      </c>
      <c r="B504" s="2">
        <v>49209</v>
      </c>
      <c r="C504" s="2" t="s">
        <v>70</v>
      </c>
      <c r="D504" s="2" t="s">
        <v>71</v>
      </c>
      <c r="E504" s="2" t="s">
        <v>755</v>
      </c>
      <c r="F504" s="2" t="s">
        <v>811</v>
      </c>
      <c r="G504" s="2" t="s">
        <v>790</v>
      </c>
      <c r="H504" s="2" t="s">
        <v>790</v>
      </c>
      <c r="I504" s="7" t="s">
        <v>1318</v>
      </c>
      <c r="J504" s="2">
        <v>25</v>
      </c>
    </row>
    <row r="505" spans="1:10" x14ac:dyDescent="0.25">
      <c r="A505" s="2" t="s">
        <v>1181</v>
      </c>
      <c r="B505" s="2">
        <v>47168</v>
      </c>
      <c r="C505" s="2" t="s">
        <v>70</v>
      </c>
      <c r="D505" s="2" t="s">
        <v>194</v>
      </c>
      <c r="E505" s="2" t="s">
        <v>755</v>
      </c>
      <c r="F505" s="2" t="s">
        <v>812</v>
      </c>
      <c r="G505" s="2" t="s">
        <v>790</v>
      </c>
      <c r="H505" s="2" t="s">
        <v>791</v>
      </c>
      <c r="I505" s="7" t="s">
        <v>1318</v>
      </c>
      <c r="J505" s="2">
        <v>26</v>
      </c>
    </row>
    <row r="506" spans="1:10" x14ac:dyDescent="0.25">
      <c r="A506" s="2" t="s">
        <v>1216</v>
      </c>
      <c r="B506" s="2">
        <v>47937</v>
      </c>
      <c r="C506" s="2" t="s">
        <v>70</v>
      </c>
      <c r="D506" s="2" t="s">
        <v>194</v>
      </c>
      <c r="E506" s="2" t="s">
        <v>755</v>
      </c>
      <c r="F506" s="2" t="s">
        <v>812</v>
      </c>
      <c r="G506" s="2" t="s">
        <v>790</v>
      </c>
      <c r="H506" s="2" t="s">
        <v>791</v>
      </c>
      <c r="I506" s="7" t="s">
        <v>1318</v>
      </c>
      <c r="J506" s="2">
        <v>26</v>
      </c>
    </row>
    <row r="507" spans="1:10" x14ac:dyDescent="0.25">
      <c r="A507" s="2" t="s">
        <v>1255</v>
      </c>
      <c r="B507" s="2">
        <v>47708</v>
      </c>
      <c r="C507" s="2" t="s">
        <v>70</v>
      </c>
      <c r="D507" s="2" t="s">
        <v>194</v>
      </c>
      <c r="E507" s="2" t="s">
        <v>755</v>
      </c>
      <c r="F507" s="2" t="s">
        <v>812</v>
      </c>
      <c r="G507" s="2" t="s">
        <v>790</v>
      </c>
      <c r="H507" s="2" t="s">
        <v>791</v>
      </c>
      <c r="I507" s="7" t="s">
        <v>1318</v>
      </c>
      <c r="J507" s="2">
        <v>26</v>
      </c>
    </row>
    <row r="508" spans="1:10" x14ac:dyDescent="0.25">
      <c r="A508" s="2" t="s">
        <v>1256</v>
      </c>
      <c r="B508" s="2">
        <v>48308</v>
      </c>
      <c r="C508" s="2" t="s">
        <v>70</v>
      </c>
      <c r="D508" s="2" t="s">
        <v>194</v>
      </c>
      <c r="E508" s="2" t="s">
        <v>755</v>
      </c>
      <c r="F508" s="2" t="s">
        <v>812</v>
      </c>
      <c r="G508" s="2" t="s">
        <v>790</v>
      </c>
      <c r="H508" s="2" t="s">
        <v>791</v>
      </c>
      <c r="I508" s="7" t="s">
        <v>1318</v>
      </c>
      <c r="J508" s="2">
        <v>26</v>
      </c>
    </row>
    <row r="509" spans="1:10" x14ac:dyDescent="0.25">
      <c r="A509" s="2" t="s">
        <v>1257</v>
      </c>
      <c r="B509" s="2">
        <v>47663</v>
      </c>
      <c r="C509" s="2" t="s">
        <v>70</v>
      </c>
      <c r="D509" s="2" t="s">
        <v>194</v>
      </c>
      <c r="E509" s="2" t="s">
        <v>755</v>
      </c>
      <c r="F509" s="2" t="s">
        <v>812</v>
      </c>
      <c r="G509" s="2" t="s">
        <v>790</v>
      </c>
      <c r="H509" s="2" t="s">
        <v>791</v>
      </c>
      <c r="I509" s="7" t="s">
        <v>1318</v>
      </c>
      <c r="J509" s="2">
        <v>26</v>
      </c>
    </row>
    <row r="510" spans="1:10" x14ac:dyDescent="0.25">
      <c r="A510" s="2" t="s">
        <v>1258</v>
      </c>
      <c r="B510" s="2">
        <v>47618</v>
      </c>
      <c r="C510" s="2" t="s">
        <v>70</v>
      </c>
      <c r="D510" s="2" t="s">
        <v>194</v>
      </c>
      <c r="E510" s="2" t="s">
        <v>755</v>
      </c>
      <c r="F510" s="2" t="s">
        <v>812</v>
      </c>
      <c r="G510" s="2" t="s">
        <v>790</v>
      </c>
      <c r="H510" s="2" t="s">
        <v>791</v>
      </c>
      <c r="I510" s="7" t="s">
        <v>1318</v>
      </c>
      <c r="J510" s="2">
        <v>26</v>
      </c>
    </row>
    <row r="511" spans="1:10" x14ac:dyDescent="0.25">
      <c r="A511" s="2" t="s">
        <v>1259</v>
      </c>
      <c r="B511" s="2">
        <v>47982</v>
      </c>
      <c r="C511" s="2" t="s">
        <v>70</v>
      </c>
      <c r="D511" s="2" t="s">
        <v>194</v>
      </c>
      <c r="E511" s="2" t="s">
        <v>755</v>
      </c>
      <c r="F511" s="2" t="s">
        <v>812</v>
      </c>
      <c r="G511" s="2" t="s">
        <v>790</v>
      </c>
      <c r="H511" s="2" t="s">
        <v>791</v>
      </c>
      <c r="I511" s="7" t="s">
        <v>1318</v>
      </c>
      <c r="J511" s="2">
        <v>26</v>
      </c>
    </row>
    <row r="512" spans="1:10" x14ac:dyDescent="0.25">
      <c r="A512" s="2" t="s">
        <v>1260</v>
      </c>
      <c r="B512" s="2">
        <v>49524</v>
      </c>
      <c r="C512" s="2" t="s">
        <v>70</v>
      </c>
      <c r="D512" s="2" t="s">
        <v>194</v>
      </c>
      <c r="E512" s="2" t="s">
        <v>755</v>
      </c>
      <c r="F512" s="2" t="s">
        <v>812</v>
      </c>
      <c r="G512" s="2" t="s">
        <v>790</v>
      </c>
      <c r="H512" s="2" t="s">
        <v>791</v>
      </c>
      <c r="I512" s="7" t="s">
        <v>1318</v>
      </c>
      <c r="J512" s="2">
        <v>26</v>
      </c>
    </row>
    <row r="513" spans="1:10" x14ac:dyDescent="0.25">
      <c r="A513" s="2" t="s">
        <v>1261</v>
      </c>
      <c r="B513" s="2">
        <v>48624</v>
      </c>
      <c r="C513" s="2" t="s">
        <v>70</v>
      </c>
      <c r="D513" s="2" t="s">
        <v>194</v>
      </c>
      <c r="E513" s="2" t="s">
        <v>755</v>
      </c>
      <c r="F513" s="2" t="s">
        <v>812</v>
      </c>
      <c r="G513" s="2" t="s">
        <v>790</v>
      </c>
      <c r="H513" s="2" t="s">
        <v>791</v>
      </c>
      <c r="I513" s="7" t="s">
        <v>1318</v>
      </c>
      <c r="J513" s="2">
        <v>26</v>
      </c>
    </row>
    <row r="514" spans="1:10" x14ac:dyDescent="0.25">
      <c r="A514" s="2" t="s">
        <v>1262</v>
      </c>
      <c r="B514" s="2">
        <v>48027</v>
      </c>
      <c r="C514" s="2" t="s">
        <v>70</v>
      </c>
      <c r="D514" s="2" t="s">
        <v>194</v>
      </c>
      <c r="E514" s="2" t="s">
        <v>755</v>
      </c>
      <c r="F514" s="2" t="s">
        <v>812</v>
      </c>
      <c r="G514" s="2" t="s">
        <v>790</v>
      </c>
      <c r="H514" s="2" t="s">
        <v>791</v>
      </c>
      <c r="I514" s="7" t="s">
        <v>1318</v>
      </c>
      <c r="J514" s="2">
        <v>26</v>
      </c>
    </row>
    <row r="515" spans="1:10" x14ac:dyDescent="0.25">
      <c r="A515" s="2" t="s">
        <v>1263</v>
      </c>
      <c r="B515" s="2">
        <v>48579</v>
      </c>
      <c r="C515" s="2" t="s">
        <v>70</v>
      </c>
      <c r="D515" s="2" t="s">
        <v>194</v>
      </c>
      <c r="E515" s="2" t="s">
        <v>755</v>
      </c>
      <c r="F515" s="2" t="s">
        <v>812</v>
      </c>
      <c r="G515" s="2" t="s">
        <v>790</v>
      </c>
      <c r="H515" s="2" t="s">
        <v>791</v>
      </c>
      <c r="I515" s="7" t="s">
        <v>1318</v>
      </c>
      <c r="J515" s="2">
        <v>26</v>
      </c>
    </row>
    <row r="516" spans="1:10" x14ac:dyDescent="0.25">
      <c r="A516" s="2" t="s">
        <v>835</v>
      </c>
      <c r="B516" s="2">
        <v>44275</v>
      </c>
      <c r="C516" s="2" t="s">
        <v>74</v>
      </c>
      <c r="D516" s="2" t="s">
        <v>12</v>
      </c>
      <c r="E516" s="2" t="s">
        <v>757</v>
      </c>
      <c r="F516" s="2" t="s">
        <v>810</v>
      </c>
      <c r="G516" s="8" t="s">
        <v>1321</v>
      </c>
      <c r="H516" s="8" t="s">
        <v>1321</v>
      </c>
      <c r="I516" s="1" t="s">
        <v>19</v>
      </c>
      <c r="J516" s="2">
        <v>27</v>
      </c>
    </row>
    <row r="517" spans="1:10" x14ac:dyDescent="0.25">
      <c r="A517" s="2" t="s">
        <v>836</v>
      </c>
      <c r="B517" s="2">
        <v>44457</v>
      </c>
      <c r="C517" s="2" t="s">
        <v>74</v>
      </c>
      <c r="D517" s="2" t="s">
        <v>12</v>
      </c>
      <c r="E517" s="2" t="s">
        <v>757</v>
      </c>
      <c r="F517" s="2" t="s">
        <v>810</v>
      </c>
      <c r="G517" s="8" t="s">
        <v>1321</v>
      </c>
      <c r="H517" s="8" t="s">
        <v>1321</v>
      </c>
      <c r="I517" s="1" t="s">
        <v>19</v>
      </c>
      <c r="J517" s="2">
        <v>27</v>
      </c>
    </row>
    <row r="518" spans="1:10" x14ac:dyDescent="0.25">
      <c r="A518" s="2" t="s">
        <v>837</v>
      </c>
      <c r="B518" s="2">
        <v>44366</v>
      </c>
      <c r="C518" s="2" t="s">
        <v>74</v>
      </c>
      <c r="D518" s="2" t="s">
        <v>12</v>
      </c>
      <c r="E518" s="2" t="s">
        <v>757</v>
      </c>
      <c r="F518" s="2" t="s">
        <v>810</v>
      </c>
      <c r="G518" s="8" t="s">
        <v>1321</v>
      </c>
      <c r="H518" s="8" t="s">
        <v>1321</v>
      </c>
      <c r="I518" s="1" t="s">
        <v>19</v>
      </c>
      <c r="J518" s="2">
        <v>27</v>
      </c>
    </row>
    <row r="519" spans="1:10" x14ac:dyDescent="0.25">
      <c r="A519" s="2" t="s">
        <v>838</v>
      </c>
      <c r="B519" s="2">
        <v>4770</v>
      </c>
      <c r="C519" s="2" t="s">
        <v>74</v>
      </c>
      <c r="D519" s="2" t="s">
        <v>12</v>
      </c>
      <c r="E519" s="2" t="s">
        <v>757</v>
      </c>
      <c r="F519" s="2" t="s">
        <v>810</v>
      </c>
      <c r="G519" s="8" t="s">
        <v>1321</v>
      </c>
      <c r="H519" s="8" t="s">
        <v>1321</v>
      </c>
      <c r="I519" s="1" t="s">
        <v>19</v>
      </c>
      <c r="J519" s="2">
        <v>27</v>
      </c>
    </row>
    <row r="520" spans="1:10" x14ac:dyDescent="0.25">
      <c r="A520" s="2" t="s">
        <v>1033</v>
      </c>
      <c r="B520" s="2">
        <v>13750</v>
      </c>
      <c r="C520" s="2" t="s">
        <v>21</v>
      </c>
      <c r="D520" s="2" t="s">
        <v>762</v>
      </c>
      <c r="E520" s="2" t="s">
        <v>753</v>
      </c>
      <c r="F520" s="2" t="s">
        <v>813</v>
      </c>
      <c r="G520" s="2" t="s">
        <v>827</v>
      </c>
      <c r="H520" s="8" t="s">
        <v>1321</v>
      </c>
      <c r="I520" s="1" t="s">
        <v>19</v>
      </c>
      <c r="J520" s="2">
        <v>27</v>
      </c>
    </row>
    <row r="521" spans="1:10" x14ac:dyDescent="0.25">
      <c r="A521" s="2" t="s">
        <v>1034</v>
      </c>
      <c r="B521" s="2">
        <v>13939</v>
      </c>
      <c r="C521" s="2" t="s">
        <v>21</v>
      </c>
      <c r="D521" s="2" t="s">
        <v>762</v>
      </c>
      <c r="E521" s="2" t="s">
        <v>753</v>
      </c>
      <c r="F521" s="2" t="s">
        <v>813</v>
      </c>
      <c r="G521" s="2" t="s">
        <v>827</v>
      </c>
      <c r="H521" s="8" t="s">
        <v>1321</v>
      </c>
      <c r="I521" s="1" t="s">
        <v>19</v>
      </c>
      <c r="J521" s="2">
        <v>27</v>
      </c>
    </row>
    <row r="522" spans="1:10" x14ac:dyDescent="0.25">
      <c r="A522" s="2" t="s">
        <v>1035</v>
      </c>
      <c r="B522" s="2">
        <v>38679</v>
      </c>
      <c r="C522" s="2" t="s">
        <v>21</v>
      </c>
      <c r="D522" s="2" t="s">
        <v>762</v>
      </c>
      <c r="E522" s="2" t="s">
        <v>753</v>
      </c>
      <c r="F522" s="2" t="s">
        <v>813</v>
      </c>
      <c r="G522" s="2" t="s">
        <v>827</v>
      </c>
      <c r="H522" s="8" t="s">
        <v>1321</v>
      </c>
      <c r="I522" s="1" t="s">
        <v>19</v>
      </c>
      <c r="J522" s="2">
        <v>27</v>
      </c>
    </row>
    <row r="523" spans="1:10" x14ac:dyDescent="0.25">
      <c r="A523" s="2" t="s">
        <v>1036</v>
      </c>
      <c r="B523" s="2">
        <v>38465</v>
      </c>
      <c r="C523" s="2" t="s">
        <v>21</v>
      </c>
      <c r="D523" s="2" t="s">
        <v>762</v>
      </c>
      <c r="E523" s="2" t="s">
        <v>753</v>
      </c>
      <c r="F523" s="2" t="s">
        <v>813</v>
      </c>
      <c r="G523" s="2" t="s">
        <v>827</v>
      </c>
      <c r="H523" s="8" t="s">
        <v>1321</v>
      </c>
      <c r="I523" s="1" t="s">
        <v>19</v>
      </c>
      <c r="J523" s="2">
        <v>27</v>
      </c>
    </row>
    <row r="524" spans="1:10" x14ac:dyDescent="0.25">
      <c r="A524" s="2" t="s">
        <v>1037</v>
      </c>
      <c r="B524" s="2">
        <v>32804</v>
      </c>
      <c r="C524" s="2" t="s">
        <v>21</v>
      </c>
      <c r="D524" s="2" t="s">
        <v>762</v>
      </c>
      <c r="E524" s="2" t="s">
        <v>753</v>
      </c>
      <c r="F524" s="2" t="s">
        <v>813</v>
      </c>
      <c r="G524" s="2" t="s">
        <v>827</v>
      </c>
      <c r="H524" s="8" t="s">
        <v>1321</v>
      </c>
      <c r="I524" s="1" t="s">
        <v>19</v>
      </c>
      <c r="J524" s="2">
        <v>27</v>
      </c>
    </row>
    <row r="525" spans="1:10" x14ac:dyDescent="0.25">
      <c r="A525" s="2" t="s">
        <v>1038</v>
      </c>
      <c r="B525" s="2">
        <v>27432</v>
      </c>
      <c r="C525" s="2" t="s">
        <v>21</v>
      </c>
      <c r="D525" s="2" t="s">
        <v>762</v>
      </c>
      <c r="E525" s="2" t="s">
        <v>753</v>
      </c>
      <c r="F525" s="2" t="s">
        <v>813</v>
      </c>
      <c r="G525" s="2" t="s">
        <v>827</v>
      </c>
      <c r="H525" s="8" t="s">
        <v>1321</v>
      </c>
      <c r="I525" s="1" t="s">
        <v>19</v>
      </c>
      <c r="J525" s="2">
        <v>27</v>
      </c>
    </row>
    <row r="526" spans="1:10" x14ac:dyDescent="0.25">
      <c r="A526" s="2" t="s">
        <v>1039</v>
      </c>
      <c r="B526" s="2">
        <v>16262</v>
      </c>
      <c r="C526" s="2" t="s">
        <v>21</v>
      </c>
      <c r="D526" s="2" t="s">
        <v>762</v>
      </c>
      <c r="E526" s="2" t="s">
        <v>753</v>
      </c>
      <c r="F526" s="2" t="s">
        <v>813</v>
      </c>
      <c r="G526" s="2" t="s">
        <v>827</v>
      </c>
      <c r="H526" s="8" t="s">
        <v>1321</v>
      </c>
      <c r="I526" s="1" t="s">
        <v>19</v>
      </c>
      <c r="J526" s="2">
        <v>27</v>
      </c>
    </row>
    <row r="527" spans="1:10" x14ac:dyDescent="0.25">
      <c r="A527" s="2" t="s">
        <v>1040</v>
      </c>
      <c r="B527" s="2">
        <v>41675</v>
      </c>
      <c r="C527" s="2" t="s">
        <v>21</v>
      </c>
      <c r="D527" s="2" t="s">
        <v>762</v>
      </c>
      <c r="E527" s="2" t="s">
        <v>753</v>
      </c>
      <c r="F527" s="2" t="s">
        <v>813</v>
      </c>
      <c r="G527" s="2" t="s">
        <v>827</v>
      </c>
      <c r="H527" s="8" t="s">
        <v>1321</v>
      </c>
      <c r="I527" s="1" t="s">
        <v>19</v>
      </c>
      <c r="J527" s="2">
        <v>27</v>
      </c>
    </row>
    <row r="528" spans="1:10" x14ac:dyDescent="0.25">
      <c r="A528" s="2" t="s">
        <v>1041</v>
      </c>
      <c r="B528" s="2">
        <v>41354</v>
      </c>
      <c r="C528" s="2" t="s">
        <v>21</v>
      </c>
      <c r="D528" s="2" t="s">
        <v>762</v>
      </c>
      <c r="E528" s="2" t="s">
        <v>753</v>
      </c>
      <c r="F528" s="2" t="s">
        <v>813</v>
      </c>
      <c r="G528" s="2" t="s">
        <v>827</v>
      </c>
      <c r="H528" s="8" t="s">
        <v>1321</v>
      </c>
      <c r="I528" s="1" t="s">
        <v>19</v>
      </c>
      <c r="J528" s="2">
        <v>27</v>
      </c>
    </row>
    <row r="529" spans="1:10" x14ac:dyDescent="0.25">
      <c r="A529" s="2" t="s">
        <v>1042</v>
      </c>
      <c r="B529" s="2">
        <v>31070</v>
      </c>
      <c r="C529" s="2" t="s">
        <v>21</v>
      </c>
      <c r="D529" s="2" t="s">
        <v>762</v>
      </c>
      <c r="E529" s="2" t="s">
        <v>753</v>
      </c>
      <c r="F529" s="2" t="s">
        <v>813</v>
      </c>
      <c r="G529" s="2" t="s">
        <v>827</v>
      </c>
      <c r="H529" s="8" t="s">
        <v>1321</v>
      </c>
      <c r="I529" s="1" t="s">
        <v>19</v>
      </c>
      <c r="J529" s="2">
        <v>27</v>
      </c>
    </row>
    <row r="530" spans="1:10" x14ac:dyDescent="0.25">
      <c r="A530" s="2" t="s">
        <v>1043</v>
      </c>
      <c r="B530" s="2">
        <v>30749</v>
      </c>
      <c r="C530" s="2" t="s">
        <v>21</v>
      </c>
      <c r="D530" s="2" t="s">
        <v>762</v>
      </c>
      <c r="E530" s="2" t="s">
        <v>753</v>
      </c>
      <c r="F530" s="2" t="s">
        <v>813</v>
      </c>
      <c r="G530" s="2" t="s">
        <v>827</v>
      </c>
      <c r="H530" s="8" t="s">
        <v>1321</v>
      </c>
      <c r="I530" s="1" t="s">
        <v>19</v>
      </c>
      <c r="J530" s="2">
        <v>27</v>
      </c>
    </row>
    <row r="531" spans="1:10" x14ac:dyDescent="0.25">
      <c r="A531" s="2" t="s">
        <v>1044</v>
      </c>
      <c r="B531" s="2">
        <v>16593</v>
      </c>
      <c r="C531" s="2" t="s">
        <v>21</v>
      </c>
      <c r="D531" s="2" t="s">
        <v>762</v>
      </c>
      <c r="E531" s="2" t="s">
        <v>753</v>
      </c>
      <c r="F531" s="2" t="s">
        <v>813</v>
      </c>
      <c r="G531" s="2" t="s">
        <v>827</v>
      </c>
      <c r="H531" s="8" t="s">
        <v>1321</v>
      </c>
      <c r="I531" s="1" t="s">
        <v>19</v>
      </c>
      <c r="J531" s="2">
        <v>27</v>
      </c>
    </row>
    <row r="532" spans="1:10" x14ac:dyDescent="0.25">
      <c r="A532" s="2" t="s">
        <v>1045</v>
      </c>
      <c r="B532" s="2">
        <v>41996</v>
      </c>
      <c r="C532" s="2" t="s">
        <v>21</v>
      </c>
      <c r="D532" s="2" t="s">
        <v>762</v>
      </c>
      <c r="E532" s="2" t="s">
        <v>753</v>
      </c>
      <c r="F532" s="2" t="s">
        <v>813</v>
      </c>
      <c r="G532" s="2" t="s">
        <v>827</v>
      </c>
      <c r="H532" s="8" t="s">
        <v>1321</v>
      </c>
      <c r="I532" s="1" t="s">
        <v>19</v>
      </c>
      <c r="J532" s="2">
        <v>27</v>
      </c>
    </row>
    <row r="533" spans="1:10" x14ac:dyDescent="0.25">
      <c r="A533" s="2" t="s">
        <v>1046</v>
      </c>
      <c r="B533" s="2">
        <v>31391</v>
      </c>
      <c r="C533" s="2" t="s">
        <v>21</v>
      </c>
      <c r="D533" s="2" t="s">
        <v>762</v>
      </c>
      <c r="E533" s="2" t="s">
        <v>753</v>
      </c>
      <c r="F533" s="2" t="s">
        <v>813</v>
      </c>
      <c r="G533" s="2" t="s">
        <v>827</v>
      </c>
      <c r="H533" s="8" t="s">
        <v>1321</v>
      </c>
      <c r="I533" s="1" t="s">
        <v>19</v>
      </c>
      <c r="J533" s="2">
        <v>27</v>
      </c>
    </row>
    <row r="534" spans="1:10" x14ac:dyDescent="0.25">
      <c r="A534" s="2" t="s">
        <v>1047</v>
      </c>
      <c r="B534" s="2">
        <v>15365</v>
      </c>
      <c r="C534" s="2" t="s">
        <v>21</v>
      </c>
      <c r="D534" s="2" t="s">
        <v>762</v>
      </c>
      <c r="E534" s="2" t="s">
        <v>753</v>
      </c>
      <c r="F534" s="2" t="s">
        <v>813</v>
      </c>
      <c r="G534" s="2" t="s">
        <v>827</v>
      </c>
      <c r="H534" s="8" t="s">
        <v>1321</v>
      </c>
      <c r="I534" s="1" t="s">
        <v>19</v>
      </c>
      <c r="J534" s="2">
        <v>27</v>
      </c>
    </row>
    <row r="535" spans="1:10" x14ac:dyDescent="0.25">
      <c r="A535" s="2" t="s">
        <v>1048</v>
      </c>
      <c r="B535" s="2">
        <v>40498</v>
      </c>
      <c r="C535" s="2" t="s">
        <v>21</v>
      </c>
      <c r="D535" s="2" t="s">
        <v>762</v>
      </c>
      <c r="E535" s="2" t="s">
        <v>753</v>
      </c>
      <c r="F535" s="2" t="s">
        <v>813</v>
      </c>
      <c r="G535" s="2" t="s">
        <v>827</v>
      </c>
      <c r="H535" s="8" t="s">
        <v>1321</v>
      </c>
      <c r="I535" s="1" t="s">
        <v>19</v>
      </c>
      <c r="J535" s="2">
        <v>27</v>
      </c>
    </row>
    <row r="536" spans="1:10" x14ac:dyDescent="0.25">
      <c r="A536" s="2" t="s">
        <v>1049</v>
      </c>
      <c r="B536" s="2">
        <v>29572</v>
      </c>
      <c r="C536" s="2" t="s">
        <v>21</v>
      </c>
      <c r="D536" s="2" t="s">
        <v>762</v>
      </c>
      <c r="E536" s="2" t="s">
        <v>753</v>
      </c>
      <c r="F536" s="2" t="s">
        <v>813</v>
      </c>
      <c r="G536" s="2" t="s">
        <v>827</v>
      </c>
      <c r="H536" s="8" t="s">
        <v>1321</v>
      </c>
      <c r="I536" s="1" t="s">
        <v>19</v>
      </c>
      <c r="J536" s="2">
        <v>27</v>
      </c>
    </row>
    <row r="537" spans="1:10" x14ac:dyDescent="0.25">
      <c r="A537" s="2" t="s">
        <v>1102</v>
      </c>
      <c r="B537" s="2">
        <v>42638</v>
      </c>
      <c r="C537" s="2" t="s">
        <v>21</v>
      </c>
      <c r="D537" s="2" t="s">
        <v>762</v>
      </c>
      <c r="E537" s="2" t="s">
        <v>754</v>
      </c>
      <c r="F537" s="2" t="s">
        <v>813</v>
      </c>
      <c r="G537" s="2" t="s">
        <v>827</v>
      </c>
      <c r="H537" s="8" t="s">
        <v>1321</v>
      </c>
      <c r="I537" s="1" t="s">
        <v>19</v>
      </c>
      <c r="J537" s="2">
        <v>27</v>
      </c>
    </row>
    <row r="538" spans="1:10" x14ac:dyDescent="0.25">
      <c r="A538" s="2" t="s">
        <v>1103</v>
      </c>
      <c r="B538" s="2">
        <v>39000</v>
      </c>
      <c r="C538" s="2" t="s">
        <v>21</v>
      </c>
      <c r="D538" s="2" t="s">
        <v>762</v>
      </c>
      <c r="E538" s="2" t="s">
        <v>754</v>
      </c>
      <c r="F538" s="2" t="s">
        <v>813</v>
      </c>
      <c r="G538" s="2" t="s">
        <v>827</v>
      </c>
      <c r="H538" s="8" t="s">
        <v>1321</v>
      </c>
      <c r="I538" s="1" t="s">
        <v>19</v>
      </c>
      <c r="J538" s="2">
        <v>27</v>
      </c>
    </row>
    <row r="539" spans="1:10" x14ac:dyDescent="0.25">
      <c r="A539" s="2" t="s">
        <v>1104</v>
      </c>
      <c r="B539" s="2">
        <v>37823</v>
      </c>
      <c r="C539" s="2" t="s">
        <v>21</v>
      </c>
      <c r="D539" s="2" t="s">
        <v>762</v>
      </c>
      <c r="E539" s="2" t="s">
        <v>754</v>
      </c>
      <c r="F539" s="2" t="s">
        <v>813</v>
      </c>
      <c r="G539" s="2" t="s">
        <v>827</v>
      </c>
      <c r="H539" s="8" t="s">
        <v>1321</v>
      </c>
      <c r="I539" s="1" t="s">
        <v>19</v>
      </c>
      <c r="J539" s="2">
        <v>27</v>
      </c>
    </row>
    <row r="540" spans="1:10" x14ac:dyDescent="0.25">
      <c r="A540" s="2" t="s">
        <v>1105</v>
      </c>
      <c r="B540" s="2">
        <v>37288</v>
      </c>
      <c r="C540" s="2" t="s">
        <v>21</v>
      </c>
      <c r="D540" s="2" t="s">
        <v>762</v>
      </c>
      <c r="E540" s="2" t="s">
        <v>754</v>
      </c>
      <c r="F540" s="2" t="s">
        <v>813</v>
      </c>
      <c r="G540" s="2" t="s">
        <v>827</v>
      </c>
      <c r="H540" s="8" t="s">
        <v>1321</v>
      </c>
      <c r="I540" s="1" t="s">
        <v>19</v>
      </c>
      <c r="J540" s="2">
        <v>27</v>
      </c>
    </row>
    <row r="541" spans="1:10" x14ac:dyDescent="0.25">
      <c r="A541" s="2" t="s">
        <v>1106</v>
      </c>
      <c r="B541" s="2">
        <v>36753</v>
      </c>
      <c r="C541" s="2" t="s">
        <v>21</v>
      </c>
      <c r="D541" s="2" t="s">
        <v>762</v>
      </c>
      <c r="E541" s="2" t="s">
        <v>754</v>
      </c>
      <c r="F541" s="2" t="s">
        <v>813</v>
      </c>
      <c r="G541" s="2" t="s">
        <v>827</v>
      </c>
      <c r="H541" s="8" t="s">
        <v>1321</v>
      </c>
      <c r="I541" s="1" t="s">
        <v>19</v>
      </c>
      <c r="J541" s="2">
        <v>27</v>
      </c>
    </row>
    <row r="542" spans="1:10" x14ac:dyDescent="0.25">
      <c r="A542" s="2" t="s">
        <v>1107</v>
      </c>
      <c r="B542" s="2">
        <v>33660</v>
      </c>
      <c r="C542" s="2" t="s">
        <v>21</v>
      </c>
      <c r="D542" s="2" t="s">
        <v>762</v>
      </c>
      <c r="E542" s="2" t="s">
        <v>754</v>
      </c>
      <c r="F542" s="2" t="s">
        <v>813</v>
      </c>
      <c r="G542" s="2" t="s">
        <v>827</v>
      </c>
      <c r="H542" s="8" t="s">
        <v>1321</v>
      </c>
      <c r="I542" s="1" t="s">
        <v>19</v>
      </c>
      <c r="J542" s="2">
        <v>27</v>
      </c>
    </row>
    <row r="543" spans="1:10" x14ac:dyDescent="0.25">
      <c r="A543" s="2" t="s">
        <v>1108</v>
      </c>
      <c r="B543" s="2">
        <v>33339</v>
      </c>
      <c r="C543" s="2" t="s">
        <v>21</v>
      </c>
      <c r="D543" s="2" t="s">
        <v>762</v>
      </c>
      <c r="E543" s="2" t="s">
        <v>754</v>
      </c>
      <c r="F543" s="2" t="s">
        <v>813</v>
      </c>
      <c r="G543" s="2" t="s">
        <v>827</v>
      </c>
      <c r="H543" s="8" t="s">
        <v>1321</v>
      </c>
      <c r="I543" s="1" t="s">
        <v>19</v>
      </c>
      <c r="J543" s="2">
        <v>27</v>
      </c>
    </row>
    <row r="544" spans="1:10" x14ac:dyDescent="0.25">
      <c r="A544" s="2" t="s">
        <v>1109</v>
      </c>
      <c r="B544" s="2">
        <v>33981</v>
      </c>
      <c r="C544" s="2" t="s">
        <v>21</v>
      </c>
      <c r="D544" s="2" t="s">
        <v>762</v>
      </c>
      <c r="E544" s="2" t="s">
        <v>754</v>
      </c>
      <c r="F544" s="2" t="s">
        <v>813</v>
      </c>
      <c r="G544" s="2" t="s">
        <v>827</v>
      </c>
      <c r="H544" s="8" t="s">
        <v>1321</v>
      </c>
      <c r="I544" s="1" t="s">
        <v>19</v>
      </c>
      <c r="J544" s="2">
        <v>27</v>
      </c>
    </row>
    <row r="545" spans="1:10" x14ac:dyDescent="0.25">
      <c r="A545" s="2" t="s">
        <v>1110</v>
      </c>
      <c r="B545" s="2">
        <v>32424</v>
      </c>
      <c r="C545" s="2" t="s">
        <v>21</v>
      </c>
      <c r="D545" s="2" t="s">
        <v>762</v>
      </c>
      <c r="E545" s="2" t="s">
        <v>754</v>
      </c>
      <c r="F545" s="2" t="s">
        <v>813</v>
      </c>
      <c r="G545" s="2" t="s">
        <v>827</v>
      </c>
      <c r="H545" s="8" t="s">
        <v>1321</v>
      </c>
      <c r="I545" s="1" t="s">
        <v>19</v>
      </c>
      <c r="J545" s="2">
        <v>27</v>
      </c>
    </row>
    <row r="546" spans="1:10" x14ac:dyDescent="0.25">
      <c r="A546" s="2" t="s">
        <v>1111</v>
      </c>
      <c r="B546" s="2">
        <v>27753</v>
      </c>
      <c r="C546" s="2" t="s">
        <v>21</v>
      </c>
      <c r="D546" s="2" t="s">
        <v>762</v>
      </c>
      <c r="E546" s="2" t="s">
        <v>754</v>
      </c>
      <c r="F546" s="2" t="s">
        <v>813</v>
      </c>
      <c r="G546" s="2" t="s">
        <v>827</v>
      </c>
      <c r="H546" s="8" t="s">
        <v>1321</v>
      </c>
      <c r="I546" s="1" t="s">
        <v>19</v>
      </c>
      <c r="J546" s="2">
        <v>27</v>
      </c>
    </row>
    <row r="547" spans="1:10" x14ac:dyDescent="0.25">
      <c r="A547" s="2" t="s">
        <v>1112</v>
      </c>
      <c r="B547" s="2">
        <v>28074</v>
      </c>
      <c r="C547" s="2" t="s">
        <v>21</v>
      </c>
      <c r="D547" s="2" t="s">
        <v>762</v>
      </c>
      <c r="E547" s="2" t="s">
        <v>754</v>
      </c>
      <c r="F547" s="2" t="s">
        <v>813</v>
      </c>
      <c r="G547" s="2" t="s">
        <v>827</v>
      </c>
      <c r="H547" s="8" t="s">
        <v>1321</v>
      </c>
      <c r="I547" s="1" t="s">
        <v>19</v>
      </c>
      <c r="J547" s="2">
        <v>27</v>
      </c>
    </row>
    <row r="548" spans="1:10" x14ac:dyDescent="0.25">
      <c r="A548" s="2" t="s">
        <v>1113</v>
      </c>
      <c r="B548" s="2">
        <v>26806</v>
      </c>
      <c r="C548" s="2" t="s">
        <v>21</v>
      </c>
      <c r="D548" s="2" t="s">
        <v>762</v>
      </c>
      <c r="E548" s="2" t="s">
        <v>754</v>
      </c>
      <c r="F548" s="2" t="s">
        <v>813</v>
      </c>
      <c r="G548" s="2" t="s">
        <v>827</v>
      </c>
      <c r="H548" s="8" t="s">
        <v>1321</v>
      </c>
      <c r="I548" s="1" t="s">
        <v>19</v>
      </c>
      <c r="J548" s="2">
        <v>27</v>
      </c>
    </row>
    <row r="549" spans="1:10" x14ac:dyDescent="0.25">
      <c r="A549" s="2" t="s">
        <v>1114</v>
      </c>
      <c r="B549" s="2">
        <v>26351</v>
      </c>
      <c r="C549" s="2" t="s">
        <v>21</v>
      </c>
      <c r="D549" s="2" t="s">
        <v>762</v>
      </c>
      <c r="E549" s="2" t="s">
        <v>754</v>
      </c>
      <c r="F549" s="2" t="s">
        <v>813</v>
      </c>
      <c r="G549" s="2" t="s">
        <v>827</v>
      </c>
      <c r="H549" s="8" t="s">
        <v>1321</v>
      </c>
      <c r="I549" s="1" t="s">
        <v>19</v>
      </c>
      <c r="J549" s="2">
        <v>27</v>
      </c>
    </row>
    <row r="550" spans="1:10" x14ac:dyDescent="0.25">
      <c r="A550" s="2" t="s">
        <v>1115</v>
      </c>
      <c r="B550" s="2">
        <v>25896</v>
      </c>
      <c r="C550" s="2" t="s">
        <v>21</v>
      </c>
      <c r="D550" s="2" t="s">
        <v>762</v>
      </c>
      <c r="E550" s="2" t="s">
        <v>754</v>
      </c>
      <c r="F550" s="2" t="s">
        <v>813</v>
      </c>
      <c r="G550" s="2" t="s">
        <v>827</v>
      </c>
      <c r="H550" s="8" t="s">
        <v>1321</v>
      </c>
      <c r="I550" s="1" t="s">
        <v>19</v>
      </c>
      <c r="J550" s="2">
        <v>27</v>
      </c>
    </row>
    <row r="551" spans="1:10" x14ac:dyDescent="0.25">
      <c r="A551" s="2" t="s">
        <v>1116</v>
      </c>
      <c r="B551" s="2">
        <v>16038</v>
      </c>
      <c r="C551" s="2" t="s">
        <v>21</v>
      </c>
      <c r="D551" s="2" t="s">
        <v>762</v>
      </c>
      <c r="E551" s="2" t="s">
        <v>754</v>
      </c>
      <c r="F551" s="2" t="s">
        <v>813</v>
      </c>
      <c r="G551" s="2" t="s">
        <v>827</v>
      </c>
      <c r="H551" s="8" t="s">
        <v>1321</v>
      </c>
      <c r="I551" s="1" t="s">
        <v>19</v>
      </c>
      <c r="J551" s="2">
        <v>27</v>
      </c>
    </row>
    <row r="552" spans="1:10" x14ac:dyDescent="0.25">
      <c r="A552" s="2" t="s">
        <v>1117</v>
      </c>
      <c r="B552" s="2">
        <v>14926</v>
      </c>
      <c r="C552" s="2" t="s">
        <v>21</v>
      </c>
      <c r="D552" s="2" t="s">
        <v>762</v>
      </c>
      <c r="E552" s="2" t="s">
        <v>754</v>
      </c>
      <c r="F552" s="2" t="s">
        <v>813</v>
      </c>
      <c r="G552" s="2" t="s">
        <v>827</v>
      </c>
      <c r="H552" s="8" t="s">
        <v>1321</v>
      </c>
      <c r="I552" s="1" t="s">
        <v>19</v>
      </c>
      <c r="J552" s="2">
        <v>27</v>
      </c>
    </row>
    <row r="553" spans="1:10" x14ac:dyDescent="0.25">
      <c r="A553" s="2" t="s">
        <v>1118</v>
      </c>
      <c r="B553" s="2">
        <v>41140</v>
      </c>
      <c r="C553" s="2" t="s">
        <v>21</v>
      </c>
      <c r="D553" s="2" t="s">
        <v>762</v>
      </c>
      <c r="E553" s="2" t="s">
        <v>754</v>
      </c>
      <c r="F553" s="2" t="s">
        <v>813</v>
      </c>
      <c r="G553" s="2" t="s">
        <v>827</v>
      </c>
      <c r="H553" s="8" t="s">
        <v>1321</v>
      </c>
      <c r="I553" s="1" t="s">
        <v>19</v>
      </c>
      <c r="J553" s="2">
        <v>27</v>
      </c>
    </row>
    <row r="554" spans="1:10" x14ac:dyDescent="0.25">
      <c r="A554" s="2" t="s">
        <v>1119</v>
      </c>
      <c r="B554" s="2">
        <v>40070</v>
      </c>
      <c r="C554" s="2" t="s">
        <v>21</v>
      </c>
      <c r="D554" s="2" t="s">
        <v>762</v>
      </c>
      <c r="E554" s="2" t="s">
        <v>754</v>
      </c>
      <c r="F554" s="2" t="s">
        <v>813</v>
      </c>
      <c r="G554" s="2" t="s">
        <v>827</v>
      </c>
      <c r="H554" s="8" t="s">
        <v>1321</v>
      </c>
      <c r="I554" s="1" t="s">
        <v>19</v>
      </c>
      <c r="J554" s="2">
        <v>27</v>
      </c>
    </row>
    <row r="555" spans="1:10" x14ac:dyDescent="0.25">
      <c r="A555" s="2" t="s">
        <v>1120</v>
      </c>
      <c r="B555" s="2">
        <v>30214</v>
      </c>
      <c r="C555" s="2" t="s">
        <v>21</v>
      </c>
      <c r="D555" s="2" t="s">
        <v>762</v>
      </c>
      <c r="E555" s="2" t="s">
        <v>754</v>
      </c>
      <c r="F555" s="2" t="s">
        <v>813</v>
      </c>
      <c r="G555" s="2" t="s">
        <v>827</v>
      </c>
      <c r="H555" s="8" t="s">
        <v>1321</v>
      </c>
      <c r="I555" s="1" t="s">
        <v>19</v>
      </c>
      <c r="J555" s="2">
        <v>27</v>
      </c>
    </row>
    <row r="556" spans="1:10" x14ac:dyDescent="0.25">
      <c r="A556" s="2" t="s">
        <v>1121</v>
      </c>
      <c r="B556" s="2">
        <v>29144</v>
      </c>
      <c r="C556" s="2" t="s">
        <v>21</v>
      </c>
      <c r="D556" s="2" t="s">
        <v>762</v>
      </c>
      <c r="E556" s="2" t="s">
        <v>754</v>
      </c>
      <c r="F556" s="2" t="s">
        <v>813</v>
      </c>
      <c r="G556" s="2" t="s">
        <v>827</v>
      </c>
      <c r="H556" s="8" t="s">
        <v>1321</v>
      </c>
      <c r="I556" s="1" t="s">
        <v>19</v>
      </c>
      <c r="J556" s="2">
        <v>27</v>
      </c>
    </row>
  </sheetData>
  <sortState ref="A2:J539">
    <sortCondition ref="J1"/>
  </sortState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sqref="A1:XFD4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792</v>
      </c>
      <c r="E1" t="s">
        <v>3</v>
      </c>
      <c r="F1" t="s">
        <v>4</v>
      </c>
      <c r="M1" t="s">
        <v>794</v>
      </c>
    </row>
    <row r="2" spans="1:13" x14ac:dyDescent="0.25">
      <c r="A2" t="s">
        <v>5</v>
      </c>
      <c r="C2" t="s">
        <v>6</v>
      </c>
      <c r="E2" t="s">
        <v>7</v>
      </c>
      <c r="F2" s="1" t="s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A8" sqref="A8"/>
    </sheetView>
  </sheetViews>
  <sheetFormatPr defaultRowHeight="15" x14ac:dyDescent="0.25"/>
  <cols>
    <col min="1" max="1" width="26.5703125" bestFit="1" customWidth="1"/>
  </cols>
  <sheetData>
    <row r="1" spans="1:2" x14ac:dyDescent="0.25">
      <c r="A1" s="8" t="s">
        <v>6</v>
      </c>
      <c r="B1">
        <v>1</v>
      </c>
    </row>
    <row r="2" spans="1:2" x14ac:dyDescent="0.25">
      <c r="A2" s="8" t="s">
        <v>13</v>
      </c>
      <c r="B2">
        <v>2</v>
      </c>
    </row>
    <row r="3" spans="1:2" x14ac:dyDescent="0.25">
      <c r="A3" s="8" t="s">
        <v>768</v>
      </c>
      <c r="B3">
        <v>3</v>
      </c>
    </row>
    <row r="4" spans="1:2" x14ac:dyDescent="0.25">
      <c r="A4" s="8" t="s">
        <v>767</v>
      </c>
      <c r="B4">
        <v>4</v>
      </c>
    </row>
    <row r="5" spans="1:2" x14ac:dyDescent="0.25">
      <c r="A5" s="8" t="s">
        <v>20</v>
      </c>
      <c r="B5">
        <v>5</v>
      </c>
    </row>
    <row r="6" spans="1:2" x14ac:dyDescent="0.25">
      <c r="A6" s="8" t="s">
        <v>770</v>
      </c>
      <c r="B6">
        <v>6</v>
      </c>
    </row>
    <row r="7" spans="1:2" x14ac:dyDescent="0.25">
      <c r="A7" s="8" t="s">
        <v>771</v>
      </c>
      <c r="B7">
        <v>7</v>
      </c>
    </row>
    <row r="8" spans="1:2" x14ac:dyDescent="0.25">
      <c r="A8" s="8" t="s">
        <v>1326</v>
      </c>
      <c r="B8">
        <v>8</v>
      </c>
    </row>
    <row r="9" spans="1:2" x14ac:dyDescent="0.25">
      <c r="A9" s="8" t="s">
        <v>773</v>
      </c>
      <c r="B9">
        <v>9</v>
      </c>
    </row>
    <row r="10" spans="1:2" x14ac:dyDescent="0.25">
      <c r="A10" s="8" t="s">
        <v>24</v>
      </c>
      <c r="B10">
        <v>10</v>
      </c>
    </row>
    <row r="11" spans="1:2" x14ac:dyDescent="0.25">
      <c r="A11" s="8" t="s">
        <v>775</v>
      </c>
      <c r="B11">
        <v>11</v>
      </c>
    </row>
    <row r="12" spans="1:2" x14ac:dyDescent="0.25">
      <c r="A12" s="8" t="s">
        <v>778</v>
      </c>
      <c r="B12">
        <v>12</v>
      </c>
    </row>
    <row r="13" spans="1:2" x14ac:dyDescent="0.25">
      <c r="A13" s="9" t="s">
        <v>1322</v>
      </c>
      <c r="B13">
        <v>13</v>
      </c>
    </row>
    <row r="14" spans="1:2" x14ac:dyDescent="0.25">
      <c r="A14" s="2" t="s">
        <v>1324</v>
      </c>
      <c r="B14">
        <v>14</v>
      </c>
    </row>
    <row r="15" spans="1:2" x14ac:dyDescent="0.25">
      <c r="A15" s="8" t="s">
        <v>779</v>
      </c>
      <c r="B15">
        <v>15</v>
      </c>
    </row>
    <row r="16" spans="1:2" x14ac:dyDescent="0.25">
      <c r="A16" s="8" t="s">
        <v>783</v>
      </c>
      <c r="B16">
        <v>16</v>
      </c>
    </row>
    <row r="17" spans="1:2" x14ac:dyDescent="0.25">
      <c r="A17" s="8" t="s">
        <v>766</v>
      </c>
      <c r="B17">
        <v>17</v>
      </c>
    </row>
    <row r="18" spans="1:2" x14ac:dyDescent="0.25">
      <c r="A18" s="10" t="s">
        <v>1323</v>
      </c>
      <c r="B18">
        <v>18</v>
      </c>
    </row>
    <row r="19" spans="1:2" x14ac:dyDescent="0.25">
      <c r="A19" s="8" t="s">
        <v>781</v>
      </c>
      <c r="B19">
        <v>19</v>
      </c>
    </row>
    <row r="20" spans="1:2" x14ac:dyDescent="0.25">
      <c r="A20" s="8" t="s">
        <v>780</v>
      </c>
      <c r="B20">
        <v>20</v>
      </c>
    </row>
    <row r="21" spans="1:2" x14ac:dyDescent="0.25">
      <c r="A21" s="8" t="s">
        <v>784</v>
      </c>
      <c r="B21">
        <v>21</v>
      </c>
    </row>
    <row r="22" spans="1:2" x14ac:dyDescent="0.25">
      <c r="A22" s="9" t="s">
        <v>1319</v>
      </c>
      <c r="B22">
        <v>22</v>
      </c>
    </row>
    <row r="23" spans="1:2" x14ac:dyDescent="0.25">
      <c r="A23" s="8" t="s">
        <v>1320</v>
      </c>
      <c r="B23">
        <v>23</v>
      </c>
    </row>
    <row r="24" spans="1:2" x14ac:dyDescent="0.25">
      <c r="A24" s="8" t="s">
        <v>786</v>
      </c>
      <c r="B24">
        <v>24</v>
      </c>
    </row>
    <row r="25" spans="1:2" x14ac:dyDescent="0.25">
      <c r="A25" s="8" t="s">
        <v>790</v>
      </c>
      <c r="B25">
        <v>25</v>
      </c>
    </row>
    <row r="26" spans="1:2" x14ac:dyDescent="0.25">
      <c r="A26" s="8" t="s">
        <v>791</v>
      </c>
      <c r="B26">
        <v>26</v>
      </c>
    </row>
    <row r="27" spans="1:2" x14ac:dyDescent="0.25">
      <c r="A27" s="8" t="s">
        <v>1321</v>
      </c>
      <c r="B27">
        <v>27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1"/>
  <sheetViews>
    <sheetView zoomScale="110" zoomScaleNormal="110" workbookViewId="0">
      <selection activeCell="B2" sqref="B2"/>
    </sheetView>
  </sheetViews>
  <sheetFormatPr defaultRowHeight="15" x14ac:dyDescent="0.25"/>
  <cols>
    <col min="1" max="1" width="6" style="2" bestFit="1" customWidth="1"/>
    <col min="2" max="2" width="103.42578125" style="2" bestFit="1" customWidth="1"/>
    <col min="3" max="3" width="12.140625" style="2" bestFit="1" customWidth="1"/>
    <col min="4" max="4" width="13.85546875" style="2" customWidth="1"/>
    <col min="5" max="16384" width="9.140625" style="2"/>
  </cols>
  <sheetData>
    <row r="1" spans="1:8" x14ac:dyDescent="0.25">
      <c r="A1" s="2">
        <v>47573</v>
      </c>
      <c r="B1" s="2" t="s">
        <v>69</v>
      </c>
      <c r="C1" s="2" t="s">
        <v>70</v>
      </c>
      <c r="D1" s="2" t="s">
        <v>71</v>
      </c>
      <c r="E1" s="2" t="s">
        <v>755</v>
      </c>
      <c r="F1" s="2" t="e">
        <f>FIND("lin_3",B1,1)</f>
        <v>#VALUE!</v>
      </c>
    </row>
    <row r="2" spans="1:8" x14ac:dyDescent="0.25">
      <c r="A2" s="2">
        <v>47528</v>
      </c>
      <c r="B2" s="2" t="s">
        <v>72</v>
      </c>
      <c r="C2" s="2" t="s">
        <v>70</v>
      </c>
      <c r="D2" s="2" t="s">
        <v>71</v>
      </c>
      <c r="E2" s="2" t="s">
        <v>755</v>
      </c>
      <c r="F2" s="2" t="e">
        <f t="shared" ref="F2:F65" si="0">FIND("lin_3",B2,1)</f>
        <v>#VALUE!</v>
      </c>
    </row>
    <row r="3" spans="1:8" x14ac:dyDescent="0.25">
      <c r="A3" s="2">
        <v>13655</v>
      </c>
      <c r="B3" s="4" t="s">
        <v>359</v>
      </c>
      <c r="C3" s="2" t="s">
        <v>21</v>
      </c>
      <c r="D3" s="2" t="s">
        <v>22</v>
      </c>
      <c r="E3" s="2" t="s">
        <v>757</v>
      </c>
      <c r="F3" s="2" t="e">
        <f t="shared" si="0"/>
        <v>#VALUE!</v>
      </c>
      <c r="G3" s="2" t="s">
        <v>760</v>
      </c>
      <c r="H3" s="2" t="s">
        <v>761</v>
      </c>
    </row>
    <row r="4" spans="1:8" x14ac:dyDescent="0.25">
      <c r="A4" s="2">
        <v>13750</v>
      </c>
      <c r="B4" s="4" t="s">
        <v>360</v>
      </c>
      <c r="C4" s="2" t="s">
        <v>21</v>
      </c>
      <c r="D4" s="2" t="s">
        <v>762</v>
      </c>
      <c r="E4" s="2" t="s">
        <v>753</v>
      </c>
      <c r="F4" s="2" t="e">
        <f t="shared" si="0"/>
        <v>#VALUE!</v>
      </c>
      <c r="G4" s="2" t="s">
        <v>760</v>
      </c>
      <c r="H4" s="2" t="s">
        <v>761</v>
      </c>
    </row>
    <row r="5" spans="1:8" x14ac:dyDescent="0.25">
      <c r="A5" s="2">
        <v>13844</v>
      </c>
      <c r="B5" s="4" t="s">
        <v>357</v>
      </c>
      <c r="C5" s="2" t="s">
        <v>21</v>
      </c>
      <c r="D5" s="2" t="s">
        <v>22</v>
      </c>
      <c r="E5" s="2" t="s">
        <v>757</v>
      </c>
      <c r="F5" s="2" t="e">
        <f t="shared" si="0"/>
        <v>#VALUE!</v>
      </c>
      <c r="G5" s="2" t="s">
        <v>759</v>
      </c>
      <c r="H5" s="2" t="s">
        <v>761</v>
      </c>
    </row>
    <row r="6" spans="1:8" x14ac:dyDescent="0.25">
      <c r="A6" s="2">
        <v>13939</v>
      </c>
      <c r="B6" s="4" t="s">
        <v>358</v>
      </c>
      <c r="C6" s="2" t="s">
        <v>21</v>
      </c>
      <c r="D6" s="2" t="s">
        <v>762</v>
      </c>
      <c r="E6" s="2" t="s">
        <v>753</v>
      </c>
      <c r="F6" s="2" t="e">
        <f t="shared" si="0"/>
        <v>#VALUE!</v>
      </c>
      <c r="G6" s="2" t="s">
        <v>759</v>
      </c>
      <c r="H6" s="2" t="s">
        <v>761</v>
      </c>
    </row>
    <row r="7" spans="1:8" x14ac:dyDescent="0.25">
      <c r="A7" s="2">
        <v>13466</v>
      </c>
      <c r="B7" s="3" t="s">
        <v>361</v>
      </c>
      <c r="C7" s="2" t="s">
        <v>21</v>
      </c>
      <c r="D7" s="2" t="s">
        <v>227</v>
      </c>
      <c r="E7" s="2" t="s">
        <v>757</v>
      </c>
      <c r="F7" s="2" t="e">
        <f t="shared" si="0"/>
        <v>#VALUE!</v>
      </c>
      <c r="H7" s="2" t="s">
        <v>761</v>
      </c>
    </row>
    <row r="8" spans="1:8" x14ac:dyDescent="0.25">
      <c r="A8" s="2">
        <v>13277</v>
      </c>
      <c r="B8" s="3" t="s">
        <v>364</v>
      </c>
      <c r="C8" s="2" t="s">
        <v>21</v>
      </c>
      <c r="D8" s="2" t="s">
        <v>227</v>
      </c>
      <c r="E8" s="2" t="s">
        <v>757</v>
      </c>
      <c r="F8" s="2" t="e">
        <f t="shared" si="0"/>
        <v>#VALUE!</v>
      </c>
      <c r="H8" s="2" t="s">
        <v>761</v>
      </c>
    </row>
    <row r="9" spans="1:8" x14ac:dyDescent="0.25">
      <c r="A9" s="2">
        <v>13088</v>
      </c>
      <c r="B9" s="3" t="s">
        <v>366</v>
      </c>
      <c r="C9" s="2" t="s">
        <v>21</v>
      </c>
      <c r="D9" s="2" t="s">
        <v>227</v>
      </c>
      <c r="E9" s="2" t="s">
        <v>757</v>
      </c>
      <c r="F9" s="2" t="e">
        <f t="shared" si="0"/>
        <v>#VALUE!</v>
      </c>
      <c r="H9" s="2" t="s">
        <v>761</v>
      </c>
    </row>
    <row r="10" spans="1:8" x14ac:dyDescent="0.25">
      <c r="A10" s="2">
        <v>12899</v>
      </c>
      <c r="B10" s="3" t="s">
        <v>369</v>
      </c>
      <c r="C10" s="2" t="s">
        <v>21</v>
      </c>
      <c r="D10" s="2" t="s">
        <v>227</v>
      </c>
      <c r="E10" s="2" t="s">
        <v>757</v>
      </c>
      <c r="F10" s="2" t="e">
        <f t="shared" si="0"/>
        <v>#VALUE!</v>
      </c>
      <c r="H10" s="2" t="s">
        <v>761</v>
      </c>
    </row>
    <row r="11" spans="1:8" x14ac:dyDescent="0.25">
      <c r="A11" s="2">
        <v>13560</v>
      </c>
      <c r="B11" s="4" t="s">
        <v>363</v>
      </c>
      <c r="C11" s="2" t="s">
        <v>21</v>
      </c>
      <c r="D11" s="2" t="s">
        <v>362</v>
      </c>
      <c r="E11" s="2" t="s">
        <v>753</v>
      </c>
      <c r="F11" s="2" t="e">
        <f t="shared" si="0"/>
        <v>#VALUE!</v>
      </c>
      <c r="H11" s="2" t="s">
        <v>761</v>
      </c>
    </row>
    <row r="12" spans="1:8" x14ac:dyDescent="0.25">
      <c r="A12" s="2">
        <v>13371</v>
      </c>
      <c r="B12" s="4" t="s">
        <v>365</v>
      </c>
      <c r="C12" s="2" t="s">
        <v>21</v>
      </c>
      <c r="D12" s="2" t="s">
        <v>362</v>
      </c>
      <c r="E12" s="2" t="s">
        <v>753</v>
      </c>
      <c r="F12" s="2" t="e">
        <f t="shared" si="0"/>
        <v>#VALUE!</v>
      </c>
      <c r="H12" s="2" t="s">
        <v>761</v>
      </c>
    </row>
    <row r="13" spans="1:8" x14ac:dyDescent="0.25">
      <c r="A13" s="2">
        <v>13182</v>
      </c>
      <c r="B13" s="4" t="s">
        <v>368</v>
      </c>
      <c r="C13" s="2" t="s">
        <v>21</v>
      </c>
      <c r="D13" s="2" t="s">
        <v>367</v>
      </c>
      <c r="E13" s="2" t="s">
        <v>753</v>
      </c>
      <c r="F13" s="2" t="e">
        <f t="shared" si="0"/>
        <v>#VALUE!</v>
      </c>
      <c r="H13" s="2" t="s">
        <v>761</v>
      </c>
    </row>
    <row r="14" spans="1:8" x14ac:dyDescent="0.25">
      <c r="A14" s="2">
        <v>12993</v>
      </c>
      <c r="B14" s="4" t="s">
        <v>370</v>
      </c>
      <c r="C14" s="2" t="s">
        <v>21</v>
      </c>
      <c r="D14" s="2" t="s">
        <v>367</v>
      </c>
      <c r="E14" s="2" t="s">
        <v>753</v>
      </c>
      <c r="F14" s="2" t="e">
        <f t="shared" si="0"/>
        <v>#VALUE!</v>
      </c>
      <c r="H14" s="2" t="s">
        <v>761</v>
      </c>
    </row>
    <row r="15" spans="1:8" x14ac:dyDescent="0.25">
      <c r="A15" s="2">
        <v>18261</v>
      </c>
      <c r="B15" s="4" t="s">
        <v>395</v>
      </c>
      <c r="C15" s="2" t="s">
        <v>21</v>
      </c>
      <c r="D15" s="2" t="s">
        <v>22</v>
      </c>
      <c r="E15" s="2" t="s">
        <v>757</v>
      </c>
      <c r="F15" s="2" t="e">
        <f t="shared" si="0"/>
        <v>#VALUE!</v>
      </c>
      <c r="G15" s="2" t="s">
        <v>760</v>
      </c>
      <c r="H15" s="2" t="s">
        <v>761</v>
      </c>
    </row>
    <row r="16" spans="1:8" x14ac:dyDescent="0.25">
      <c r="A16" s="2">
        <v>18374</v>
      </c>
      <c r="B16" s="4" t="s">
        <v>396</v>
      </c>
      <c r="C16" s="2" t="s">
        <v>21</v>
      </c>
      <c r="D16" s="2" t="s">
        <v>22</v>
      </c>
      <c r="E16" s="2" t="s">
        <v>757</v>
      </c>
      <c r="F16" s="2" t="e">
        <f t="shared" si="0"/>
        <v>#VALUE!</v>
      </c>
      <c r="G16" s="2" t="s">
        <v>760</v>
      </c>
      <c r="H16" s="2" t="s">
        <v>761</v>
      </c>
    </row>
    <row r="17" spans="1:8" x14ac:dyDescent="0.25">
      <c r="A17" s="2">
        <v>18471</v>
      </c>
      <c r="B17" s="4" t="s">
        <v>394</v>
      </c>
      <c r="C17" s="2" t="s">
        <v>21</v>
      </c>
      <c r="D17" s="2" t="s">
        <v>22</v>
      </c>
      <c r="E17" s="2" t="s">
        <v>757</v>
      </c>
      <c r="F17" s="2" t="e">
        <f t="shared" si="0"/>
        <v>#VALUE!</v>
      </c>
      <c r="G17" s="2" t="s">
        <v>759</v>
      </c>
      <c r="H17" s="2" t="s">
        <v>761</v>
      </c>
    </row>
    <row r="18" spans="1:8" x14ac:dyDescent="0.25">
      <c r="A18" s="2">
        <v>18148</v>
      </c>
      <c r="B18" s="4" t="s">
        <v>397</v>
      </c>
      <c r="C18" s="2" t="s">
        <v>21</v>
      </c>
      <c r="D18" s="2" t="s">
        <v>362</v>
      </c>
      <c r="E18" s="2" t="s">
        <v>757</v>
      </c>
      <c r="F18" s="2" t="e">
        <f t="shared" si="0"/>
        <v>#VALUE!</v>
      </c>
      <c r="H18" s="2" t="s">
        <v>761</v>
      </c>
    </row>
    <row r="19" spans="1:8" x14ac:dyDescent="0.25">
      <c r="A19" s="2">
        <v>42424</v>
      </c>
      <c r="B19" s="4" t="s">
        <v>417</v>
      </c>
      <c r="C19" s="2" t="s">
        <v>21</v>
      </c>
      <c r="D19" s="2" t="s">
        <v>22</v>
      </c>
      <c r="E19" s="2" t="s">
        <v>757</v>
      </c>
      <c r="F19" s="2" t="e">
        <f t="shared" si="0"/>
        <v>#VALUE!</v>
      </c>
      <c r="G19" s="2" t="s">
        <v>760</v>
      </c>
      <c r="H19" s="2" t="s">
        <v>761</v>
      </c>
    </row>
    <row r="20" spans="1:8" x14ac:dyDescent="0.25">
      <c r="A20" s="2">
        <v>42531</v>
      </c>
      <c r="B20" s="5" t="s">
        <v>418</v>
      </c>
      <c r="C20" s="2" t="s">
        <v>21</v>
      </c>
      <c r="D20" s="2" t="s">
        <v>763</v>
      </c>
      <c r="E20" s="2" t="s">
        <v>753</v>
      </c>
      <c r="F20" s="2" t="e">
        <f t="shared" si="0"/>
        <v>#VALUE!</v>
      </c>
      <c r="G20" s="2" t="s">
        <v>760</v>
      </c>
      <c r="H20" s="2" t="s">
        <v>761</v>
      </c>
    </row>
    <row r="21" spans="1:8" x14ac:dyDescent="0.25">
      <c r="A21" s="2">
        <v>42638</v>
      </c>
      <c r="B21" s="4" t="s">
        <v>419</v>
      </c>
      <c r="C21" s="2" t="s">
        <v>21</v>
      </c>
      <c r="D21" s="2" t="s">
        <v>762</v>
      </c>
      <c r="E21" s="2" t="s">
        <v>754</v>
      </c>
      <c r="F21" s="2">
        <f t="shared" si="0"/>
        <v>61</v>
      </c>
      <c r="G21" s="2" t="s">
        <v>760</v>
      </c>
      <c r="H21" s="2" t="s">
        <v>761</v>
      </c>
    </row>
    <row r="22" spans="1:8" x14ac:dyDescent="0.25">
      <c r="A22" s="2">
        <v>38572</v>
      </c>
      <c r="B22" s="4" t="s">
        <v>423</v>
      </c>
      <c r="C22" s="2" t="s">
        <v>21</v>
      </c>
      <c r="D22" s="2" t="s">
        <v>22</v>
      </c>
      <c r="E22" s="2" t="s">
        <v>757</v>
      </c>
      <c r="F22" s="2" t="e">
        <f t="shared" si="0"/>
        <v>#VALUE!</v>
      </c>
      <c r="G22" s="2" t="s">
        <v>760</v>
      </c>
      <c r="H22" s="2" t="s">
        <v>761</v>
      </c>
    </row>
    <row r="23" spans="1:8" x14ac:dyDescent="0.25">
      <c r="A23" s="2">
        <v>38358</v>
      </c>
      <c r="B23" s="4" t="s">
        <v>425</v>
      </c>
      <c r="C23" s="2" t="s">
        <v>21</v>
      </c>
      <c r="D23" s="2" t="s">
        <v>22</v>
      </c>
      <c r="E23" s="2" t="s">
        <v>757</v>
      </c>
      <c r="F23" s="2" t="e">
        <f t="shared" si="0"/>
        <v>#VALUE!</v>
      </c>
      <c r="G23" s="2" t="s">
        <v>760</v>
      </c>
      <c r="H23" s="2" t="s">
        <v>761</v>
      </c>
    </row>
    <row r="24" spans="1:8" x14ac:dyDescent="0.25">
      <c r="A24" s="2">
        <v>38144</v>
      </c>
      <c r="B24" s="5" t="s">
        <v>427</v>
      </c>
      <c r="C24" s="2" t="s">
        <v>21</v>
      </c>
      <c r="D24" s="2" t="s">
        <v>763</v>
      </c>
      <c r="E24" s="2" t="s">
        <v>757</v>
      </c>
      <c r="F24" s="2" t="e">
        <f t="shared" si="0"/>
        <v>#VALUE!</v>
      </c>
      <c r="G24" s="2" t="s">
        <v>760</v>
      </c>
      <c r="H24" s="2" t="s">
        <v>761</v>
      </c>
    </row>
    <row r="25" spans="1:8" x14ac:dyDescent="0.25">
      <c r="A25" s="2">
        <v>38679</v>
      </c>
      <c r="B25" s="4" t="s">
        <v>424</v>
      </c>
      <c r="C25" s="2" t="s">
        <v>21</v>
      </c>
      <c r="D25" s="2" t="s">
        <v>762</v>
      </c>
      <c r="E25" s="2" t="s">
        <v>753</v>
      </c>
      <c r="F25" s="2" t="e">
        <f t="shared" si="0"/>
        <v>#VALUE!</v>
      </c>
      <c r="G25" s="2" t="s">
        <v>760</v>
      </c>
      <c r="H25" s="2" t="s">
        <v>761</v>
      </c>
    </row>
    <row r="26" spans="1:8" x14ac:dyDescent="0.25">
      <c r="A26" s="2">
        <v>38465</v>
      </c>
      <c r="B26" s="4" t="s">
        <v>426</v>
      </c>
      <c r="C26" s="2" t="s">
        <v>21</v>
      </c>
      <c r="D26" s="2" t="s">
        <v>762</v>
      </c>
      <c r="E26" s="2" t="s">
        <v>753</v>
      </c>
      <c r="F26" s="2" t="e">
        <f t="shared" si="0"/>
        <v>#VALUE!</v>
      </c>
      <c r="G26" s="2" t="s">
        <v>760</v>
      </c>
      <c r="H26" s="2" t="s">
        <v>761</v>
      </c>
    </row>
    <row r="27" spans="1:8" x14ac:dyDescent="0.25">
      <c r="A27" s="2">
        <v>38251</v>
      </c>
      <c r="B27" s="5" t="s">
        <v>428</v>
      </c>
      <c r="C27" s="2" t="s">
        <v>21</v>
      </c>
      <c r="D27" s="2" t="s">
        <v>763</v>
      </c>
      <c r="E27" s="2" t="s">
        <v>753</v>
      </c>
      <c r="F27" s="2" t="e">
        <f t="shared" si="0"/>
        <v>#VALUE!</v>
      </c>
      <c r="G27" s="2" t="s">
        <v>760</v>
      </c>
      <c r="H27" s="2" t="s">
        <v>761</v>
      </c>
    </row>
    <row r="28" spans="1:8" x14ac:dyDescent="0.25">
      <c r="A28" s="2">
        <v>38786</v>
      </c>
      <c r="B28" s="4" t="s">
        <v>420</v>
      </c>
      <c r="C28" s="2" t="s">
        <v>21</v>
      </c>
      <c r="D28" s="2" t="s">
        <v>22</v>
      </c>
      <c r="E28" s="2" t="s">
        <v>757</v>
      </c>
      <c r="F28" s="2" t="e">
        <f t="shared" si="0"/>
        <v>#VALUE!</v>
      </c>
      <c r="G28" s="2" t="s">
        <v>759</v>
      </c>
      <c r="H28" s="2" t="s">
        <v>761</v>
      </c>
    </row>
    <row r="29" spans="1:8" x14ac:dyDescent="0.25">
      <c r="A29" s="2">
        <v>38893</v>
      </c>
      <c r="B29" s="5" t="s">
        <v>421</v>
      </c>
      <c r="C29" s="2" t="s">
        <v>21</v>
      </c>
      <c r="D29" s="2" t="s">
        <v>763</v>
      </c>
      <c r="E29" s="2" t="s">
        <v>753</v>
      </c>
      <c r="F29" s="2" t="e">
        <f t="shared" si="0"/>
        <v>#VALUE!</v>
      </c>
      <c r="G29" s="2" t="s">
        <v>759</v>
      </c>
      <c r="H29" s="2" t="s">
        <v>761</v>
      </c>
    </row>
    <row r="30" spans="1:8" x14ac:dyDescent="0.25">
      <c r="A30" s="2">
        <v>39000</v>
      </c>
      <c r="B30" s="4" t="s">
        <v>422</v>
      </c>
      <c r="C30" s="2" t="s">
        <v>21</v>
      </c>
      <c r="D30" s="2" t="s">
        <v>762</v>
      </c>
      <c r="E30" s="2" t="s">
        <v>754</v>
      </c>
      <c r="F30" s="2">
        <f t="shared" si="0"/>
        <v>58</v>
      </c>
      <c r="G30" s="2" t="s">
        <v>759</v>
      </c>
      <c r="H30" s="2" t="s">
        <v>761</v>
      </c>
    </row>
    <row r="31" spans="1:8" x14ac:dyDescent="0.25">
      <c r="A31" s="2">
        <v>37930</v>
      </c>
      <c r="B31" s="3" t="s">
        <v>429</v>
      </c>
      <c r="C31" s="2" t="s">
        <v>21</v>
      </c>
      <c r="D31" s="2" t="s">
        <v>227</v>
      </c>
      <c r="E31" s="2" t="s">
        <v>757</v>
      </c>
      <c r="F31" s="2" t="e">
        <f t="shared" si="0"/>
        <v>#VALUE!</v>
      </c>
      <c r="H31" s="2" t="s">
        <v>761</v>
      </c>
    </row>
    <row r="32" spans="1:8" x14ac:dyDescent="0.25">
      <c r="A32" s="2">
        <v>37395</v>
      </c>
      <c r="B32" s="3" t="s">
        <v>431</v>
      </c>
      <c r="C32" s="2" t="s">
        <v>21</v>
      </c>
      <c r="D32" s="2" t="s">
        <v>227</v>
      </c>
      <c r="E32" s="2" t="s">
        <v>757</v>
      </c>
      <c r="F32" s="2" t="e">
        <f t="shared" si="0"/>
        <v>#VALUE!</v>
      </c>
      <c r="H32" s="2" t="s">
        <v>761</v>
      </c>
    </row>
    <row r="33" spans="1:8" x14ac:dyDescent="0.25">
      <c r="A33" s="2">
        <v>37609</v>
      </c>
      <c r="B33" s="4" t="s">
        <v>433</v>
      </c>
      <c r="C33" s="2" t="s">
        <v>21</v>
      </c>
      <c r="D33" s="2" t="s">
        <v>362</v>
      </c>
      <c r="E33" s="2" t="s">
        <v>757</v>
      </c>
      <c r="F33" s="2" t="e">
        <f t="shared" si="0"/>
        <v>#VALUE!</v>
      </c>
      <c r="H33" s="2" t="s">
        <v>761</v>
      </c>
    </row>
    <row r="34" spans="1:8" x14ac:dyDescent="0.25">
      <c r="A34" s="2">
        <v>42210</v>
      </c>
      <c r="B34" s="3" t="s">
        <v>436</v>
      </c>
      <c r="C34" s="2" t="s">
        <v>21</v>
      </c>
      <c r="D34" s="2" t="s">
        <v>227</v>
      </c>
      <c r="E34" s="2" t="s">
        <v>757</v>
      </c>
      <c r="F34" s="2" t="e">
        <f t="shared" si="0"/>
        <v>#VALUE!</v>
      </c>
      <c r="H34" s="2" t="s">
        <v>761</v>
      </c>
    </row>
    <row r="35" spans="1:8" x14ac:dyDescent="0.25">
      <c r="A35" s="2">
        <v>36860</v>
      </c>
      <c r="B35" s="3" t="s">
        <v>438</v>
      </c>
      <c r="C35" s="2" t="s">
        <v>21</v>
      </c>
      <c r="D35" s="2" t="s">
        <v>227</v>
      </c>
      <c r="E35" s="2" t="s">
        <v>757</v>
      </c>
      <c r="F35" s="2" t="e">
        <f t="shared" si="0"/>
        <v>#VALUE!</v>
      </c>
      <c r="H35" s="2" t="s">
        <v>761</v>
      </c>
    </row>
    <row r="36" spans="1:8" x14ac:dyDescent="0.25">
      <c r="A36" s="2">
        <v>37074</v>
      </c>
      <c r="B36" s="4" t="s">
        <v>440</v>
      </c>
      <c r="C36" s="2" t="s">
        <v>21</v>
      </c>
      <c r="D36" s="2" t="s">
        <v>367</v>
      </c>
      <c r="E36" s="2" t="s">
        <v>757</v>
      </c>
      <c r="F36" s="2" t="e">
        <f t="shared" si="0"/>
        <v>#VALUE!</v>
      </c>
      <c r="H36" s="2" t="s">
        <v>761</v>
      </c>
    </row>
    <row r="37" spans="1:8" x14ac:dyDescent="0.25">
      <c r="A37" s="2">
        <v>36325</v>
      </c>
      <c r="B37" s="3" t="s">
        <v>443</v>
      </c>
      <c r="C37" s="2" t="s">
        <v>21</v>
      </c>
      <c r="D37" s="2" t="s">
        <v>227</v>
      </c>
      <c r="E37" s="2" t="s">
        <v>757</v>
      </c>
      <c r="F37" s="2" t="e">
        <f t="shared" si="0"/>
        <v>#VALUE!</v>
      </c>
      <c r="H37" s="2" t="s">
        <v>761</v>
      </c>
    </row>
    <row r="38" spans="1:8" x14ac:dyDescent="0.25">
      <c r="A38" s="2">
        <v>36539</v>
      </c>
      <c r="B38" s="4" t="s">
        <v>445</v>
      </c>
      <c r="C38" s="2" t="s">
        <v>21</v>
      </c>
      <c r="D38" s="2" t="s">
        <v>367</v>
      </c>
      <c r="E38" s="2" t="s">
        <v>757</v>
      </c>
      <c r="F38" s="2" t="e">
        <f t="shared" si="0"/>
        <v>#VALUE!</v>
      </c>
      <c r="H38" s="2" t="s">
        <v>761</v>
      </c>
    </row>
    <row r="39" spans="1:8" x14ac:dyDescent="0.25">
      <c r="A39" s="2">
        <v>38037</v>
      </c>
      <c r="B39" s="4" t="s">
        <v>430</v>
      </c>
      <c r="C39" s="2" t="s">
        <v>21</v>
      </c>
      <c r="D39" s="2" t="s">
        <v>362</v>
      </c>
      <c r="E39" s="2" t="s">
        <v>753</v>
      </c>
      <c r="F39" s="2" t="e">
        <f t="shared" si="0"/>
        <v>#VALUE!</v>
      </c>
      <c r="H39" s="2" t="s">
        <v>761</v>
      </c>
    </row>
    <row r="40" spans="1:8" x14ac:dyDescent="0.25">
      <c r="A40" s="2">
        <v>37502</v>
      </c>
      <c r="B40" s="4" t="s">
        <v>432</v>
      </c>
      <c r="C40" s="2" t="s">
        <v>21</v>
      </c>
      <c r="D40" s="2" t="s">
        <v>362</v>
      </c>
      <c r="E40" s="2" t="s">
        <v>753</v>
      </c>
      <c r="F40" s="2" t="e">
        <f t="shared" si="0"/>
        <v>#VALUE!</v>
      </c>
      <c r="H40" s="2" t="s">
        <v>761</v>
      </c>
    </row>
    <row r="41" spans="1:8" x14ac:dyDescent="0.25">
      <c r="A41" s="2">
        <v>37716</v>
      </c>
      <c r="B41" s="5" t="s">
        <v>434</v>
      </c>
      <c r="C41" s="2" t="s">
        <v>21</v>
      </c>
      <c r="D41" s="2" t="s">
        <v>763</v>
      </c>
      <c r="E41" s="2" t="s">
        <v>753</v>
      </c>
      <c r="F41" s="2" t="e">
        <f t="shared" si="0"/>
        <v>#VALUE!</v>
      </c>
      <c r="H41" s="2" t="s">
        <v>761</v>
      </c>
    </row>
    <row r="42" spans="1:8" x14ac:dyDescent="0.25">
      <c r="A42" s="2">
        <v>42317</v>
      </c>
      <c r="B42" s="4" t="s">
        <v>437</v>
      </c>
      <c r="C42" s="2" t="s">
        <v>21</v>
      </c>
      <c r="D42" s="2" t="s">
        <v>362</v>
      </c>
      <c r="E42" s="2" t="s">
        <v>753</v>
      </c>
      <c r="F42" s="2" t="e">
        <f t="shared" si="0"/>
        <v>#VALUE!</v>
      </c>
      <c r="H42" s="2" t="s">
        <v>761</v>
      </c>
    </row>
    <row r="43" spans="1:8" x14ac:dyDescent="0.25">
      <c r="A43" s="2">
        <v>36967</v>
      </c>
      <c r="B43" s="4" t="s">
        <v>439</v>
      </c>
      <c r="C43" s="2" t="s">
        <v>21</v>
      </c>
      <c r="D43" s="2" t="s">
        <v>367</v>
      </c>
      <c r="E43" s="2" t="s">
        <v>753</v>
      </c>
      <c r="F43" s="2" t="e">
        <f t="shared" si="0"/>
        <v>#VALUE!</v>
      </c>
      <c r="H43" s="2" t="s">
        <v>761</v>
      </c>
    </row>
    <row r="44" spans="1:8" x14ac:dyDescent="0.25">
      <c r="A44" s="2">
        <v>37181</v>
      </c>
      <c r="B44" s="5" t="s">
        <v>441</v>
      </c>
      <c r="C44" s="2" t="s">
        <v>21</v>
      </c>
      <c r="D44" s="2" t="s">
        <v>763</v>
      </c>
      <c r="E44" s="2" t="s">
        <v>753</v>
      </c>
      <c r="F44" s="2" t="e">
        <f t="shared" si="0"/>
        <v>#VALUE!</v>
      </c>
      <c r="H44" s="2" t="s">
        <v>761</v>
      </c>
    </row>
    <row r="45" spans="1:8" x14ac:dyDescent="0.25">
      <c r="A45" s="2">
        <v>36432</v>
      </c>
      <c r="B45" s="4" t="s">
        <v>444</v>
      </c>
      <c r="C45" s="2" t="s">
        <v>21</v>
      </c>
      <c r="D45" s="2" t="s">
        <v>367</v>
      </c>
      <c r="E45" s="2" t="s">
        <v>753</v>
      </c>
      <c r="F45" s="2" t="e">
        <f t="shared" si="0"/>
        <v>#VALUE!</v>
      </c>
      <c r="H45" s="2" t="s">
        <v>761</v>
      </c>
    </row>
    <row r="46" spans="1:8" x14ac:dyDescent="0.25">
      <c r="A46" s="2">
        <v>36646</v>
      </c>
      <c r="B46" s="5" t="s">
        <v>446</v>
      </c>
      <c r="C46" s="2" t="s">
        <v>21</v>
      </c>
      <c r="D46" s="2" t="s">
        <v>763</v>
      </c>
      <c r="E46" s="2" t="s">
        <v>753</v>
      </c>
      <c r="F46" s="2" t="e">
        <f t="shared" si="0"/>
        <v>#VALUE!</v>
      </c>
      <c r="H46" s="2" t="s">
        <v>761</v>
      </c>
    </row>
    <row r="47" spans="1:8" x14ac:dyDescent="0.25">
      <c r="A47" s="2">
        <v>37823</v>
      </c>
      <c r="B47" s="4" t="s">
        <v>435</v>
      </c>
      <c r="C47" s="2" t="s">
        <v>21</v>
      </c>
      <c r="D47" s="2" t="s">
        <v>762</v>
      </c>
      <c r="E47" s="2" t="s">
        <v>754</v>
      </c>
      <c r="F47" s="2">
        <f t="shared" si="0"/>
        <v>75</v>
      </c>
      <c r="H47" s="2" t="s">
        <v>761</v>
      </c>
    </row>
    <row r="48" spans="1:8" x14ac:dyDescent="0.25">
      <c r="A48" s="2">
        <v>37288</v>
      </c>
      <c r="B48" s="4" t="s">
        <v>442</v>
      </c>
      <c r="C48" s="2" t="s">
        <v>21</v>
      </c>
      <c r="D48" s="2" t="s">
        <v>762</v>
      </c>
      <c r="E48" s="2" t="s">
        <v>754</v>
      </c>
      <c r="F48" s="2">
        <f t="shared" si="0"/>
        <v>77</v>
      </c>
      <c r="H48" s="2" t="s">
        <v>761</v>
      </c>
    </row>
    <row r="49" spans="1:8" x14ac:dyDescent="0.25">
      <c r="A49" s="2">
        <v>36753</v>
      </c>
      <c r="B49" s="4" t="s">
        <v>447</v>
      </c>
      <c r="C49" s="2" t="s">
        <v>21</v>
      </c>
      <c r="D49" s="2" t="s">
        <v>762</v>
      </c>
      <c r="E49" s="2" t="s">
        <v>754</v>
      </c>
      <c r="F49" s="2">
        <f t="shared" si="0"/>
        <v>75</v>
      </c>
      <c r="H49" s="2" t="s">
        <v>761</v>
      </c>
    </row>
    <row r="50" spans="1:8" x14ac:dyDescent="0.25">
      <c r="A50" s="2">
        <v>33446</v>
      </c>
      <c r="B50" s="5" t="s">
        <v>554</v>
      </c>
      <c r="C50" s="2" t="s">
        <v>227</v>
      </c>
      <c r="D50" s="2" t="s">
        <v>763</v>
      </c>
      <c r="E50" s="2" t="s">
        <v>757</v>
      </c>
      <c r="F50" s="2" t="e">
        <f t="shared" si="0"/>
        <v>#VALUE!</v>
      </c>
      <c r="G50" s="2" t="s">
        <v>760</v>
      </c>
      <c r="H50" s="2" t="s">
        <v>761</v>
      </c>
    </row>
    <row r="51" spans="1:8" x14ac:dyDescent="0.25">
      <c r="A51" s="2">
        <v>33125</v>
      </c>
      <c r="B51" s="5" t="s">
        <v>557</v>
      </c>
      <c r="C51" s="2" t="s">
        <v>227</v>
      </c>
      <c r="D51" s="2" t="s">
        <v>763</v>
      </c>
      <c r="E51" s="2" t="s">
        <v>757</v>
      </c>
      <c r="F51" s="2" t="e">
        <f t="shared" si="0"/>
        <v>#VALUE!</v>
      </c>
      <c r="G51" s="2" t="s">
        <v>760</v>
      </c>
      <c r="H51" s="2" t="s">
        <v>761</v>
      </c>
    </row>
    <row r="52" spans="1:8" x14ac:dyDescent="0.25">
      <c r="A52" s="2">
        <v>24665</v>
      </c>
      <c r="B52" s="4" t="s">
        <v>560</v>
      </c>
      <c r="C52" s="2" t="s">
        <v>21</v>
      </c>
      <c r="D52" s="2" t="s">
        <v>22</v>
      </c>
      <c r="E52" s="2" t="s">
        <v>757</v>
      </c>
      <c r="F52" s="2" t="e">
        <f t="shared" si="0"/>
        <v>#VALUE!</v>
      </c>
      <c r="G52" s="2" t="s">
        <v>760</v>
      </c>
      <c r="H52" s="2" t="s">
        <v>761</v>
      </c>
    </row>
    <row r="53" spans="1:8" x14ac:dyDescent="0.25">
      <c r="A53" s="2">
        <v>24772</v>
      </c>
      <c r="B53" s="4" t="s">
        <v>561</v>
      </c>
      <c r="C53" s="2" t="s">
        <v>21</v>
      </c>
      <c r="D53" s="2" t="s">
        <v>22</v>
      </c>
      <c r="E53" s="2" t="s">
        <v>757</v>
      </c>
      <c r="F53" s="2" t="e">
        <f t="shared" si="0"/>
        <v>#VALUE!</v>
      </c>
      <c r="G53" s="2" t="s">
        <v>760</v>
      </c>
      <c r="H53" s="2" t="s">
        <v>761</v>
      </c>
    </row>
    <row r="54" spans="1:8" x14ac:dyDescent="0.25">
      <c r="A54" s="2">
        <v>33553</v>
      </c>
      <c r="B54" s="5" t="s">
        <v>555</v>
      </c>
      <c r="C54" s="2" t="s">
        <v>21</v>
      </c>
      <c r="D54" s="2" t="s">
        <v>763</v>
      </c>
      <c r="E54" s="2" t="s">
        <v>753</v>
      </c>
      <c r="F54" s="2" t="e">
        <f t="shared" si="0"/>
        <v>#VALUE!</v>
      </c>
      <c r="G54" s="2" t="s">
        <v>760</v>
      </c>
      <c r="H54" s="2" t="s">
        <v>761</v>
      </c>
    </row>
    <row r="55" spans="1:8" x14ac:dyDescent="0.25">
      <c r="A55" s="2">
        <v>33232</v>
      </c>
      <c r="B55" s="5" t="s">
        <v>558</v>
      </c>
      <c r="C55" s="2" t="s">
        <v>21</v>
      </c>
      <c r="D55" s="2" t="s">
        <v>763</v>
      </c>
      <c r="E55" s="2" t="s">
        <v>753</v>
      </c>
      <c r="F55" s="2" t="e">
        <f t="shared" si="0"/>
        <v>#VALUE!</v>
      </c>
      <c r="G55" s="2" t="s">
        <v>760</v>
      </c>
      <c r="H55" s="2" t="s">
        <v>761</v>
      </c>
    </row>
    <row r="56" spans="1:8" x14ac:dyDescent="0.25">
      <c r="A56" s="2">
        <v>33660</v>
      </c>
      <c r="B56" s="4" t="s">
        <v>556</v>
      </c>
      <c r="C56" s="2" t="s">
        <v>21</v>
      </c>
      <c r="D56" s="2" t="s">
        <v>762</v>
      </c>
      <c r="E56" s="2" t="s">
        <v>754</v>
      </c>
      <c r="F56" s="2">
        <f t="shared" si="0"/>
        <v>58</v>
      </c>
      <c r="G56" s="2" t="s">
        <v>760</v>
      </c>
      <c r="H56" s="2" t="s">
        <v>761</v>
      </c>
    </row>
    <row r="57" spans="1:8" x14ac:dyDescent="0.25">
      <c r="A57" s="2">
        <v>33339</v>
      </c>
      <c r="B57" s="4" t="s">
        <v>559</v>
      </c>
      <c r="C57" s="2" t="s">
        <v>21</v>
      </c>
      <c r="D57" s="2" t="s">
        <v>762</v>
      </c>
      <c r="E57" s="2" t="s">
        <v>754</v>
      </c>
      <c r="F57" s="2">
        <f t="shared" si="0"/>
        <v>68</v>
      </c>
      <c r="G57" s="2" t="s">
        <v>760</v>
      </c>
      <c r="H57" s="2" t="s">
        <v>761</v>
      </c>
    </row>
    <row r="58" spans="1:8" x14ac:dyDescent="0.25">
      <c r="A58" s="2">
        <v>33767</v>
      </c>
      <c r="B58" s="5" t="s">
        <v>550</v>
      </c>
      <c r="C58" s="2" t="s">
        <v>227</v>
      </c>
      <c r="D58" s="2" t="s">
        <v>763</v>
      </c>
      <c r="E58" s="2" t="s">
        <v>757</v>
      </c>
      <c r="F58" s="2" t="e">
        <f t="shared" si="0"/>
        <v>#VALUE!</v>
      </c>
      <c r="G58" s="2" t="s">
        <v>759</v>
      </c>
      <c r="H58" s="2" t="s">
        <v>761</v>
      </c>
    </row>
    <row r="59" spans="1:8" x14ac:dyDescent="0.25">
      <c r="A59" s="2">
        <v>24879</v>
      </c>
      <c r="B59" s="4" t="s">
        <v>553</v>
      </c>
      <c r="C59" s="2" t="s">
        <v>21</v>
      </c>
      <c r="D59" s="2" t="s">
        <v>22</v>
      </c>
      <c r="E59" s="2" t="s">
        <v>757</v>
      </c>
      <c r="F59" s="2" t="e">
        <f t="shared" si="0"/>
        <v>#VALUE!</v>
      </c>
      <c r="G59" s="2" t="s">
        <v>759</v>
      </c>
      <c r="H59" s="2" t="s">
        <v>761</v>
      </c>
    </row>
    <row r="60" spans="1:8" x14ac:dyDescent="0.25">
      <c r="A60" s="2">
        <v>33874</v>
      </c>
      <c r="B60" s="5" t="s">
        <v>551</v>
      </c>
      <c r="C60" s="2" t="s">
        <v>21</v>
      </c>
      <c r="D60" s="2" t="s">
        <v>763</v>
      </c>
      <c r="E60" s="2" t="s">
        <v>753</v>
      </c>
      <c r="F60" s="2" t="e">
        <f t="shared" si="0"/>
        <v>#VALUE!</v>
      </c>
      <c r="G60" s="2" t="s">
        <v>759</v>
      </c>
      <c r="H60" s="2" t="s">
        <v>761</v>
      </c>
    </row>
    <row r="61" spans="1:8" x14ac:dyDescent="0.25">
      <c r="A61" s="2">
        <v>33981</v>
      </c>
      <c r="B61" s="4" t="s">
        <v>552</v>
      </c>
      <c r="C61" s="2" t="s">
        <v>21</v>
      </c>
      <c r="D61" s="2" t="s">
        <v>762</v>
      </c>
      <c r="E61" s="2" t="s">
        <v>754</v>
      </c>
      <c r="F61" s="2">
        <f t="shared" si="0"/>
        <v>60</v>
      </c>
      <c r="G61" s="2" t="s">
        <v>759</v>
      </c>
      <c r="H61" s="2" t="s">
        <v>761</v>
      </c>
    </row>
    <row r="62" spans="1:8" x14ac:dyDescent="0.25">
      <c r="A62" s="2">
        <v>32911</v>
      </c>
      <c r="B62" s="5" t="s">
        <v>562</v>
      </c>
      <c r="C62" s="2" t="s">
        <v>227</v>
      </c>
      <c r="D62" s="2" t="s">
        <v>763</v>
      </c>
      <c r="E62" s="2" t="s">
        <v>757</v>
      </c>
      <c r="F62" s="2" t="e">
        <f t="shared" si="0"/>
        <v>#VALUE!</v>
      </c>
      <c r="H62" s="2" t="s">
        <v>761</v>
      </c>
    </row>
    <row r="63" spans="1:8" x14ac:dyDescent="0.25">
      <c r="A63" s="2">
        <v>24558</v>
      </c>
      <c r="B63" s="3" t="s">
        <v>564</v>
      </c>
      <c r="C63" s="2" t="s">
        <v>21</v>
      </c>
      <c r="D63" s="2" t="s">
        <v>227</v>
      </c>
      <c r="E63" s="2" t="s">
        <v>757</v>
      </c>
      <c r="F63" s="2" t="e">
        <f t="shared" si="0"/>
        <v>#VALUE!</v>
      </c>
      <c r="H63" s="2" t="s">
        <v>761</v>
      </c>
    </row>
    <row r="64" spans="1:8" x14ac:dyDescent="0.25">
      <c r="A64" s="2">
        <v>32697</v>
      </c>
      <c r="B64" s="5" t="s">
        <v>565</v>
      </c>
      <c r="C64" s="2" t="s">
        <v>227</v>
      </c>
      <c r="D64" s="2" t="s">
        <v>763</v>
      </c>
      <c r="E64" s="2" t="s">
        <v>757</v>
      </c>
      <c r="F64" s="2" t="e">
        <f t="shared" si="0"/>
        <v>#VALUE!</v>
      </c>
      <c r="H64" s="2" t="s">
        <v>761</v>
      </c>
    </row>
    <row r="65" spans="1:8" x14ac:dyDescent="0.25">
      <c r="A65" s="2">
        <v>24451</v>
      </c>
      <c r="B65" s="4" t="s">
        <v>567</v>
      </c>
      <c r="C65" s="2" t="s">
        <v>21</v>
      </c>
      <c r="D65" s="2" t="s">
        <v>362</v>
      </c>
      <c r="E65" s="2" t="s">
        <v>757</v>
      </c>
      <c r="F65" s="2" t="e">
        <f t="shared" si="0"/>
        <v>#VALUE!</v>
      </c>
      <c r="H65" s="2" t="s">
        <v>761</v>
      </c>
    </row>
    <row r="66" spans="1:8" x14ac:dyDescent="0.25">
      <c r="A66" s="2">
        <v>32242</v>
      </c>
      <c r="B66" s="5" t="s">
        <v>568</v>
      </c>
      <c r="C66" s="2" t="s">
        <v>227</v>
      </c>
      <c r="D66" s="2" t="s">
        <v>763</v>
      </c>
      <c r="E66" s="2" t="s">
        <v>757</v>
      </c>
      <c r="F66" s="2" t="e">
        <f t="shared" ref="F66:F129" si="1">FIND("lin_3",B66,1)</f>
        <v>#VALUE!</v>
      </c>
      <c r="H66" s="2" t="s">
        <v>761</v>
      </c>
    </row>
    <row r="67" spans="1:8" x14ac:dyDescent="0.25">
      <c r="A67" s="2">
        <v>24269</v>
      </c>
      <c r="B67" s="4" t="s">
        <v>571</v>
      </c>
      <c r="C67" s="2" t="s">
        <v>21</v>
      </c>
      <c r="D67" s="2" t="s">
        <v>367</v>
      </c>
      <c r="E67" s="2" t="s">
        <v>757</v>
      </c>
      <c r="F67" s="2" t="e">
        <f t="shared" si="1"/>
        <v>#VALUE!</v>
      </c>
      <c r="H67" s="2" t="s">
        <v>761</v>
      </c>
    </row>
    <row r="68" spans="1:8" x14ac:dyDescent="0.25">
      <c r="A68" s="2">
        <v>31787</v>
      </c>
      <c r="B68" s="5" t="s">
        <v>572</v>
      </c>
      <c r="C68" s="2" t="s">
        <v>227</v>
      </c>
      <c r="D68" s="2" t="s">
        <v>763</v>
      </c>
      <c r="E68" s="2" t="s">
        <v>757</v>
      </c>
      <c r="F68" s="2" t="e">
        <f t="shared" si="1"/>
        <v>#VALUE!</v>
      </c>
      <c r="H68" s="2" t="s">
        <v>761</v>
      </c>
    </row>
    <row r="69" spans="1:8" x14ac:dyDescent="0.25">
      <c r="A69" s="2">
        <v>24087</v>
      </c>
      <c r="B69" s="4" t="s">
        <v>575</v>
      </c>
      <c r="C69" s="2" t="s">
        <v>21</v>
      </c>
      <c r="D69" s="2" t="s">
        <v>367</v>
      </c>
      <c r="E69" s="2" t="s">
        <v>757</v>
      </c>
      <c r="F69" s="2" t="e">
        <f t="shared" si="1"/>
        <v>#VALUE!</v>
      </c>
      <c r="H69" s="2" t="s">
        <v>761</v>
      </c>
    </row>
    <row r="70" spans="1:8" x14ac:dyDescent="0.25">
      <c r="A70" s="2">
        <v>32515</v>
      </c>
      <c r="B70" s="5" t="s">
        <v>576</v>
      </c>
      <c r="C70" s="2" t="s">
        <v>227</v>
      </c>
      <c r="D70" s="2" t="s">
        <v>763</v>
      </c>
      <c r="E70" s="2" t="s">
        <v>757</v>
      </c>
      <c r="F70" s="2" t="e">
        <f t="shared" si="1"/>
        <v>#VALUE!</v>
      </c>
      <c r="H70" s="2" t="s">
        <v>761</v>
      </c>
    </row>
    <row r="71" spans="1:8" x14ac:dyDescent="0.25">
      <c r="A71" s="2">
        <v>24360</v>
      </c>
      <c r="B71" s="3" t="s">
        <v>578</v>
      </c>
      <c r="C71" s="2" t="s">
        <v>21</v>
      </c>
      <c r="D71" s="2" t="s">
        <v>227</v>
      </c>
      <c r="E71" s="2" t="s">
        <v>757</v>
      </c>
      <c r="F71" s="2" t="e">
        <f t="shared" si="1"/>
        <v>#VALUE!</v>
      </c>
      <c r="H71" s="2" t="s">
        <v>761</v>
      </c>
    </row>
    <row r="72" spans="1:8" x14ac:dyDescent="0.25">
      <c r="A72" s="2">
        <v>32060</v>
      </c>
      <c r="B72" s="5" t="s">
        <v>579</v>
      </c>
      <c r="C72" s="2" t="s">
        <v>227</v>
      </c>
      <c r="D72" s="2" t="s">
        <v>763</v>
      </c>
      <c r="E72" s="2" t="s">
        <v>757</v>
      </c>
      <c r="F72" s="2" t="e">
        <f t="shared" si="1"/>
        <v>#VALUE!</v>
      </c>
      <c r="H72" s="2" t="s">
        <v>761</v>
      </c>
    </row>
    <row r="73" spans="1:8" x14ac:dyDescent="0.25">
      <c r="A73" s="2">
        <v>24178</v>
      </c>
      <c r="B73" s="3" t="s">
        <v>581</v>
      </c>
      <c r="C73" s="2" t="s">
        <v>21</v>
      </c>
      <c r="D73" s="2" t="s">
        <v>227</v>
      </c>
      <c r="E73" s="2" t="s">
        <v>757</v>
      </c>
      <c r="F73" s="2" t="e">
        <f t="shared" si="1"/>
        <v>#VALUE!</v>
      </c>
      <c r="H73" s="2" t="s">
        <v>761</v>
      </c>
    </row>
    <row r="74" spans="1:8" x14ac:dyDescent="0.25">
      <c r="A74" s="2">
        <v>31605</v>
      </c>
      <c r="B74" s="5" t="s">
        <v>582</v>
      </c>
      <c r="C74" s="2" t="s">
        <v>227</v>
      </c>
      <c r="D74" s="2" t="s">
        <v>763</v>
      </c>
      <c r="E74" s="2" t="s">
        <v>757</v>
      </c>
      <c r="F74" s="2" t="e">
        <f t="shared" si="1"/>
        <v>#VALUE!</v>
      </c>
      <c r="H74" s="2" t="s">
        <v>761</v>
      </c>
    </row>
    <row r="75" spans="1:8" x14ac:dyDescent="0.25">
      <c r="A75" s="2">
        <v>23996</v>
      </c>
      <c r="B75" s="3" t="s">
        <v>584</v>
      </c>
      <c r="C75" s="2" t="s">
        <v>21</v>
      </c>
      <c r="D75" s="2" t="s">
        <v>227</v>
      </c>
      <c r="E75" s="2" t="s">
        <v>757</v>
      </c>
      <c r="F75" s="2" t="e">
        <f t="shared" si="1"/>
        <v>#VALUE!</v>
      </c>
      <c r="H75" s="2" t="s">
        <v>761</v>
      </c>
    </row>
    <row r="76" spans="1:8" x14ac:dyDescent="0.25">
      <c r="A76" s="2">
        <v>33018</v>
      </c>
      <c r="B76" s="4" t="s">
        <v>563</v>
      </c>
      <c r="C76" s="2" t="s">
        <v>21</v>
      </c>
      <c r="D76" s="2" t="s">
        <v>362</v>
      </c>
      <c r="E76" s="2" t="s">
        <v>753</v>
      </c>
      <c r="F76" s="2" t="e">
        <f t="shared" si="1"/>
        <v>#VALUE!</v>
      </c>
      <c r="H76" s="2" t="s">
        <v>761</v>
      </c>
    </row>
    <row r="77" spans="1:8" x14ac:dyDescent="0.25">
      <c r="A77" s="2">
        <v>32804</v>
      </c>
      <c r="B77" s="4" t="s">
        <v>566</v>
      </c>
      <c r="C77" s="2" t="s">
        <v>21</v>
      </c>
      <c r="D77" s="2" t="s">
        <v>762</v>
      </c>
      <c r="E77" s="2" t="s">
        <v>753</v>
      </c>
      <c r="F77" s="2" t="e">
        <f t="shared" si="1"/>
        <v>#VALUE!</v>
      </c>
      <c r="H77" s="2" t="s">
        <v>761</v>
      </c>
    </row>
    <row r="78" spans="1:8" x14ac:dyDescent="0.25">
      <c r="A78" s="2">
        <v>32333</v>
      </c>
      <c r="B78" s="5" t="s">
        <v>569</v>
      </c>
      <c r="C78" s="2" t="s">
        <v>21</v>
      </c>
      <c r="D78" s="2" t="s">
        <v>763</v>
      </c>
      <c r="E78" s="2" t="s">
        <v>753</v>
      </c>
      <c r="F78" s="2" t="e">
        <f t="shared" si="1"/>
        <v>#VALUE!</v>
      </c>
      <c r="H78" s="2" t="s">
        <v>761</v>
      </c>
    </row>
    <row r="79" spans="1:8" x14ac:dyDescent="0.25">
      <c r="A79" s="2">
        <v>31878</v>
      </c>
      <c r="B79" s="5" t="s">
        <v>573</v>
      </c>
      <c r="C79" s="2" t="s">
        <v>21</v>
      </c>
      <c r="D79" s="2" t="s">
        <v>763</v>
      </c>
      <c r="E79" s="2" t="s">
        <v>753</v>
      </c>
      <c r="F79" s="2" t="e">
        <f t="shared" si="1"/>
        <v>#VALUE!</v>
      </c>
      <c r="H79" s="2" t="s">
        <v>761</v>
      </c>
    </row>
    <row r="80" spans="1:8" x14ac:dyDescent="0.25">
      <c r="A80" s="2">
        <v>32606</v>
      </c>
      <c r="B80" s="4" t="s">
        <v>577</v>
      </c>
      <c r="C80" s="2" t="s">
        <v>21</v>
      </c>
      <c r="D80" s="2" t="s">
        <v>362</v>
      </c>
      <c r="E80" s="2" t="s">
        <v>753</v>
      </c>
      <c r="F80" s="2" t="e">
        <f t="shared" si="1"/>
        <v>#VALUE!</v>
      </c>
      <c r="H80" s="2" t="s">
        <v>761</v>
      </c>
    </row>
    <row r="81" spans="1:8" x14ac:dyDescent="0.25">
      <c r="A81" s="2">
        <v>32151</v>
      </c>
      <c r="B81" s="4" t="s">
        <v>580</v>
      </c>
      <c r="C81" s="2" t="s">
        <v>21</v>
      </c>
      <c r="D81" s="2" t="s">
        <v>367</v>
      </c>
      <c r="E81" s="2" t="s">
        <v>753</v>
      </c>
      <c r="F81" s="2" t="e">
        <f t="shared" si="1"/>
        <v>#VALUE!</v>
      </c>
      <c r="H81" s="2" t="s">
        <v>761</v>
      </c>
    </row>
    <row r="82" spans="1:8" x14ac:dyDescent="0.25">
      <c r="A82" s="2">
        <v>31696</v>
      </c>
      <c r="B82" s="4" t="s">
        <v>583</v>
      </c>
      <c r="C82" s="2" t="s">
        <v>21</v>
      </c>
      <c r="D82" s="2" t="s">
        <v>367</v>
      </c>
      <c r="E82" s="2" t="s">
        <v>753</v>
      </c>
      <c r="F82" s="2" t="e">
        <f t="shared" si="1"/>
        <v>#VALUE!</v>
      </c>
      <c r="H82" s="2" t="s">
        <v>761</v>
      </c>
    </row>
    <row r="83" spans="1:8" x14ac:dyDescent="0.25">
      <c r="A83" s="2">
        <v>32424</v>
      </c>
      <c r="B83" s="4" t="s">
        <v>570</v>
      </c>
      <c r="C83" s="2" t="s">
        <v>21</v>
      </c>
      <c r="D83" s="2" t="s">
        <v>762</v>
      </c>
      <c r="E83" s="2" t="s">
        <v>754</v>
      </c>
      <c r="F83" s="2">
        <f t="shared" si="1"/>
        <v>76</v>
      </c>
      <c r="H83" s="2" t="s">
        <v>761</v>
      </c>
    </row>
    <row r="84" spans="1:8" x14ac:dyDescent="0.25">
      <c r="A84" s="2">
        <v>31969</v>
      </c>
      <c r="B84" s="4" t="s">
        <v>574</v>
      </c>
      <c r="C84" s="2" t="s">
        <v>21</v>
      </c>
      <c r="D84" s="2" t="s">
        <v>367</v>
      </c>
      <c r="E84" s="2" t="s">
        <v>754</v>
      </c>
      <c r="F84" s="2">
        <f t="shared" si="1"/>
        <v>73</v>
      </c>
      <c r="H84" s="2" t="s">
        <v>761</v>
      </c>
    </row>
    <row r="85" spans="1:8" x14ac:dyDescent="0.25">
      <c r="A85" s="2">
        <v>27539</v>
      </c>
      <c r="B85" s="5" t="s">
        <v>488</v>
      </c>
      <c r="C85" s="2" t="s">
        <v>227</v>
      </c>
      <c r="D85" s="2" t="s">
        <v>763</v>
      </c>
      <c r="E85" s="2" t="s">
        <v>757</v>
      </c>
      <c r="F85" s="2" t="e">
        <f t="shared" si="1"/>
        <v>#VALUE!</v>
      </c>
      <c r="G85" s="2" t="s">
        <v>760</v>
      </c>
      <c r="H85" s="2" t="s">
        <v>761</v>
      </c>
    </row>
    <row r="86" spans="1:8" x14ac:dyDescent="0.25">
      <c r="A86" s="2">
        <v>27325</v>
      </c>
      <c r="B86" s="5" t="s">
        <v>491</v>
      </c>
      <c r="C86" s="2" t="s">
        <v>227</v>
      </c>
      <c r="D86" s="2" t="s">
        <v>763</v>
      </c>
      <c r="E86" s="2" t="s">
        <v>757</v>
      </c>
      <c r="F86" s="2" t="e">
        <f t="shared" si="1"/>
        <v>#VALUE!</v>
      </c>
      <c r="G86" s="2" t="s">
        <v>760</v>
      </c>
      <c r="H86" s="2" t="s">
        <v>761</v>
      </c>
    </row>
    <row r="87" spans="1:8" x14ac:dyDescent="0.25">
      <c r="A87" s="2">
        <v>22391</v>
      </c>
      <c r="B87" s="4" t="s">
        <v>493</v>
      </c>
      <c r="C87" s="2" t="s">
        <v>21</v>
      </c>
      <c r="D87" s="2" t="s">
        <v>22</v>
      </c>
      <c r="E87" s="2" t="s">
        <v>757</v>
      </c>
      <c r="F87" s="2" t="e">
        <f t="shared" si="1"/>
        <v>#VALUE!</v>
      </c>
      <c r="G87" s="2" t="s">
        <v>760</v>
      </c>
      <c r="H87" s="2" t="s">
        <v>761</v>
      </c>
    </row>
    <row r="88" spans="1:8" x14ac:dyDescent="0.25">
      <c r="A88" s="2">
        <v>27111</v>
      </c>
      <c r="B88" s="5" t="s">
        <v>494</v>
      </c>
      <c r="C88" s="2" t="s">
        <v>227</v>
      </c>
      <c r="D88" s="2" t="s">
        <v>763</v>
      </c>
      <c r="E88" s="2" t="s">
        <v>757</v>
      </c>
      <c r="F88" s="2" t="e">
        <f t="shared" si="1"/>
        <v>#VALUE!</v>
      </c>
      <c r="G88" s="2" t="s">
        <v>760</v>
      </c>
      <c r="H88" s="2" t="s">
        <v>761</v>
      </c>
    </row>
    <row r="89" spans="1:8" x14ac:dyDescent="0.25">
      <c r="A89" s="2">
        <v>22284</v>
      </c>
      <c r="B89" s="5" t="s">
        <v>496</v>
      </c>
      <c r="C89" s="2" t="s">
        <v>21</v>
      </c>
      <c r="D89" s="2" t="s">
        <v>763</v>
      </c>
      <c r="E89" s="2" t="s">
        <v>757</v>
      </c>
      <c r="F89" s="2" t="e">
        <f t="shared" si="1"/>
        <v>#VALUE!</v>
      </c>
      <c r="G89" s="2" t="s">
        <v>760</v>
      </c>
      <c r="H89" s="2" t="s">
        <v>761</v>
      </c>
    </row>
    <row r="90" spans="1:8" x14ac:dyDescent="0.25">
      <c r="A90" s="2">
        <v>22498</v>
      </c>
      <c r="B90" s="4" t="s">
        <v>497</v>
      </c>
      <c r="C90" s="2" t="s">
        <v>21</v>
      </c>
      <c r="D90" s="2" t="s">
        <v>22</v>
      </c>
      <c r="E90" s="2" t="s">
        <v>757</v>
      </c>
      <c r="F90" s="2" t="e">
        <f t="shared" si="1"/>
        <v>#VALUE!</v>
      </c>
      <c r="G90" s="2" t="s">
        <v>760</v>
      </c>
      <c r="H90" s="2" t="s">
        <v>761</v>
      </c>
    </row>
    <row r="91" spans="1:8" x14ac:dyDescent="0.25">
      <c r="A91" s="2">
        <v>27646</v>
      </c>
      <c r="B91" s="5" t="s">
        <v>489</v>
      </c>
      <c r="C91" s="2" t="s">
        <v>21</v>
      </c>
      <c r="D91" s="2" t="s">
        <v>763</v>
      </c>
      <c r="E91" s="2" t="s">
        <v>753</v>
      </c>
      <c r="F91" s="2" t="e">
        <f t="shared" si="1"/>
        <v>#VALUE!</v>
      </c>
      <c r="G91" s="2" t="s">
        <v>760</v>
      </c>
      <c r="H91" s="2" t="s">
        <v>761</v>
      </c>
    </row>
    <row r="92" spans="1:8" x14ac:dyDescent="0.25">
      <c r="A92" s="2">
        <v>27432</v>
      </c>
      <c r="B92" s="4" t="s">
        <v>492</v>
      </c>
      <c r="C92" s="2" t="s">
        <v>21</v>
      </c>
      <c r="D92" s="2" t="s">
        <v>762</v>
      </c>
      <c r="E92" s="2" t="s">
        <v>753</v>
      </c>
      <c r="F92" s="2" t="e">
        <f t="shared" si="1"/>
        <v>#VALUE!</v>
      </c>
      <c r="G92" s="2" t="s">
        <v>760</v>
      </c>
      <c r="H92" s="2" t="s">
        <v>761</v>
      </c>
    </row>
    <row r="93" spans="1:8" x14ac:dyDescent="0.25">
      <c r="A93" s="2">
        <v>27218</v>
      </c>
      <c r="B93" s="5" t="s">
        <v>495</v>
      </c>
      <c r="C93" s="2" t="s">
        <v>21</v>
      </c>
      <c r="D93" s="2" t="s">
        <v>763</v>
      </c>
      <c r="E93" s="2" t="s">
        <v>753</v>
      </c>
      <c r="F93" s="2" t="e">
        <f t="shared" si="1"/>
        <v>#VALUE!</v>
      </c>
      <c r="G93" s="2" t="s">
        <v>760</v>
      </c>
      <c r="H93" s="2" t="s">
        <v>761</v>
      </c>
    </row>
    <row r="94" spans="1:8" x14ac:dyDescent="0.25">
      <c r="A94" s="2">
        <v>27753</v>
      </c>
      <c r="B94" s="4" t="s">
        <v>490</v>
      </c>
      <c r="C94" s="2" t="s">
        <v>21</v>
      </c>
      <c r="D94" s="2" t="s">
        <v>762</v>
      </c>
      <c r="E94" s="2" t="s">
        <v>754</v>
      </c>
      <c r="F94" s="2">
        <f t="shared" si="1"/>
        <v>60</v>
      </c>
      <c r="G94" s="2" t="s">
        <v>760</v>
      </c>
      <c r="H94" s="2" t="s">
        <v>761</v>
      </c>
    </row>
    <row r="95" spans="1:8" x14ac:dyDescent="0.25">
      <c r="A95" s="2">
        <v>27860</v>
      </c>
      <c r="B95" s="5" t="s">
        <v>484</v>
      </c>
      <c r="C95" s="2" t="s">
        <v>227</v>
      </c>
      <c r="D95" s="2" t="s">
        <v>763</v>
      </c>
      <c r="E95" s="2" t="s">
        <v>757</v>
      </c>
      <c r="F95" s="2" t="e">
        <f t="shared" si="1"/>
        <v>#VALUE!</v>
      </c>
      <c r="G95" s="2" t="s">
        <v>759</v>
      </c>
      <c r="H95" s="2" t="s">
        <v>761</v>
      </c>
    </row>
    <row r="96" spans="1:8" x14ac:dyDescent="0.25">
      <c r="A96" s="2">
        <v>22605</v>
      </c>
      <c r="B96" s="4" t="s">
        <v>487</v>
      </c>
      <c r="C96" s="2" t="s">
        <v>21</v>
      </c>
      <c r="D96" s="2" t="s">
        <v>22</v>
      </c>
      <c r="E96" s="2" t="s">
        <v>757</v>
      </c>
      <c r="F96" s="2" t="e">
        <f t="shared" si="1"/>
        <v>#VALUE!</v>
      </c>
      <c r="G96" s="2" t="s">
        <v>759</v>
      </c>
      <c r="H96" s="2" t="s">
        <v>761</v>
      </c>
    </row>
    <row r="97" spans="1:8" x14ac:dyDescent="0.25">
      <c r="A97" s="2">
        <v>27967</v>
      </c>
      <c r="B97" s="5" t="s">
        <v>485</v>
      </c>
      <c r="C97" s="2" t="s">
        <v>21</v>
      </c>
      <c r="D97" s="2" t="s">
        <v>763</v>
      </c>
      <c r="E97" s="2" t="s">
        <v>753</v>
      </c>
      <c r="F97" s="2" t="e">
        <f t="shared" si="1"/>
        <v>#VALUE!</v>
      </c>
      <c r="G97" s="2" t="s">
        <v>759</v>
      </c>
      <c r="H97" s="2" t="s">
        <v>761</v>
      </c>
    </row>
    <row r="98" spans="1:8" x14ac:dyDescent="0.25">
      <c r="A98" s="2">
        <v>28074</v>
      </c>
      <c r="B98" s="4" t="s">
        <v>486</v>
      </c>
      <c r="C98" s="2" t="s">
        <v>21</v>
      </c>
      <c r="D98" s="2" t="s">
        <v>762</v>
      </c>
      <c r="E98" s="2" t="s">
        <v>754</v>
      </c>
      <c r="F98" s="2">
        <f t="shared" si="1"/>
        <v>62</v>
      </c>
      <c r="G98" s="2" t="s">
        <v>759</v>
      </c>
      <c r="H98" s="2" t="s">
        <v>761</v>
      </c>
    </row>
    <row r="99" spans="1:8" x14ac:dyDescent="0.25">
      <c r="A99" s="2">
        <v>26897</v>
      </c>
      <c r="B99" s="5" t="s">
        <v>498</v>
      </c>
      <c r="C99" s="2" t="s">
        <v>227</v>
      </c>
      <c r="D99" s="2" t="s">
        <v>763</v>
      </c>
      <c r="E99" s="2" t="s">
        <v>757</v>
      </c>
      <c r="F99" s="2" t="e">
        <f t="shared" si="1"/>
        <v>#VALUE!</v>
      </c>
      <c r="H99" s="2" t="s">
        <v>761</v>
      </c>
    </row>
    <row r="100" spans="1:8" x14ac:dyDescent="0.25">
      <c r="A100" s="2">
        <v>22177</v>
      </c>
      <c r="B100" s="3" t="s">
        <v>500</v>
      </c>
      <c r="C100" s="2" t="s">
        <v>21</v>
      </c>
      <c r="D100" s="2" t="s">
        <v>764</v>
      </c>
      <c r="E100" s="2" t="s">
        <v>757</v>
      </c>
      <c r="F100" s="2" t="e">
        <f t="shared" si="1"/>
        <v>#VALUE!</v>
      </c>
      <c r="H100" s="2" t="s">
        <v>761</v>
      </c>
    </row>
    <row r="101" spans="1:8" x14ac:dyDescent="0.25">
      <c r="A101" s="2">
        <v>26624</v>
      </c>
      <c r="B101" s="5" t="s">
        <v>501</v>
      </c>
      <c r="C101" s="2" t="s">
        <v>227</v>
      </c>
      <c r="D101" s="2" t="s">
        <v>763</v>
      </c>
      <c r="E101" s="2" t="s">
        <v>757</v>
      </c>
      <c r="F101" s="2" t="e">
        <f t="shared" si="1"/>
        <v>#VALUE!</v>
      </c>
      <c r="H101" s="2" t="s">
        <v>761</v>
      </c>
    </row>
    <row r="102" spans="1:8" x14ac:dyDescent="0.25">
      <c r="A102" s="2">
        <v>22086</v>
      </c>
      <c r="B102" s="4" t="s">
        <v>504</v>
      </c>
      <c r="C102" s="2" t="s">
        <v>21</v>
      </c>
      <c r="D102" s="2" t="s">
        <v>362</v>
      </c>
      <c r="E102" s="2" t="s">
        <v>757</v>
      </c>
      <c r="F102" s="2" t="e">
        <f t="shared" si="1"/>
        <v>#VALUE!</v>
      </c>
      <c r="H102" s="2" t="s">
        <v>761</v>
      </c>
    </row>
    <row r="103" spans="1:8" x14ac:dyDescent="0.25">
      <c r="A103" s="2">
        <v>26169</v>
      </c>
      <c r="B103" s="5" t="s">
        <v>505</v>
      </c>
      <c r="C103" s="2" t="s">
        <v>227</v>
      </c>
      <c r="D103" s="2" t="s">
        <v>763</v>
      </c>
      <c r="E103" s="2" t="s">
        <v>757</v>
      </c>
      <c r="F103" s="2" t="e">
        <f t="shared" si="1"/>
        <v>#VALUE!</v>
      </c>
      <c r="H103" s="2" t="s">
        <v>761</v>
      </c>
    </row>
    <row r="104" spans="1:8" x14ac:dyDescent="0.25">
      <c r="A104" s="2">
        <v>21904</v>
      </c>
      <c r="B104" s="4" t="s">
        <v>508</v>
      </c>
      <c r="C104" s="2" t="s">
        <v>21</v>
      </c>
      <c r="D104" s="2" t="s">
        <v>367</v>
      </c>
      <c r="E104" s="2" t="s">
        <v>757</v>
      </c>
      <c r="F104" s="2" t="e">
        <f t="shared" si="1"/>
        <v>#VALUE!</v>
      </c>
      <c r="H104" s="2" t="s">
        <v>761</v>
      </c>
    </row>
    <row r="105" spans="1:8" x14ac:dyDescent="0.25">
      <c r="A105" s="2">
        <v>25714</v>
      </c>
      <c r="B105" s="5" t="s">
        <v>509</v>
      </c>
      <c r="C105" s="2" t="s">
        <v>227</v>
      </c>
      <c r="D105" s="2" t="s">
        <v>763</v>
      </c>
      <c r="E105" s="2" t="s">
        <v>757</v>
      </c>
      <c r="F105" s="2" t="e">
        <f t="shared" si="1"/>
        <v>#VALUE!</v>
      </c>
      <c r="H105" s="2" t="s">
        <v>761</v>
      </c>
    </row>
    <row r="106" spans="1:8" x14ac:dyDescent="0.25">
      <c r="A106" s="2">
        <v>21722</v>
      </c>
      <c r="B106" s="4" t="s">
        <v>512</v>
      </c>
      <c r="C106" s="2" t="s">
        <v>21</v>
      </c>
      <c r="D106" s="2" t="s">
        <v>367</v>
      </c>
      <c r="E106" s="2" t="s">
        <v>757</v>
      </c>
      <c r="F106" s="2" t="e">
        <f t="shared" si="1"/>
        <v>#VALUE!</v>
      </c>
      <c r="H106" s="2" t="s">
        <v>761</v>
      </c>
    </row>
    <row r="107" spans="1:8" x14ac:dyDescent="0.25">
      <c r="A107" s="2">
        <v>26442</v>
      </c>
      <c r="B107" s="5" t="s">
        <v>513</v>
      </c>
      <c r="C107" s="2" t="s">
        <v>227</v>
      </c>
      <c r="D107" s="2" t="s">
        <v>763</v>
      </c>
      <c r="E107" s="2" t="s">
        <v>757</v>
      </c>
      <c r="F107" s="2" t="e">
        <f t="shared" si="1"/>
        <v>#VALUE!</v>
      </c>
      <c r="H107" s="2" t="s">
        <v>761</v>
      </c>
    </row>
    <row r="108" spans="1:8" x14ac:dyDescent="0.25">
      <c r="A108" s="2">
        <v>21995</v>
      </c>
      <c r="B108" s="3" t="s">
        <v>515</v>
      </c>
      <c r="C108" s="2" t="s">
        <v>21</v>
      </c>
      <c r="D108" s="2" t="s">
        <v>227</v>
      </c>
      <c r="E108" s="2" t="s">
        <v>757</v>
      </c>
      <c r="F108" s="2" t="e">
        <f t="shared" si="1"/>
        <v>#VALUE!</v>
      </c>
      <c r="H108" s="2" t="s">
        <v>761</v>
      </c>
    </row>
    <row r="109" spans="1:8" x14ac:dyDescent="0.25">
      <c r="A109" s="2">
        <v>25987</v>
      </c>
      <c r="B109" s="5" t="s">
        <v>516</v>
      </c>
      <c r="C109" s="2" t="s">
        <v>227</v>
      </c>
      <c r="D109" s="2" t="s">
        <v>763</v>
      </c>
      <c r="E109" s="2" t="s">
        <v>757</v>
      </c>
      <c r="F109" s="2" t="e">
        <f t="shared" si="1"/>
        <v>#VALUE!</v>
      </c>
      <c r="H109" s="2" t="s">
        <v>761</v>
      </c>
    </row>
    <row r="110" spans="1:8" x14ac:dyDescent="0.25">
      <c r="A110" s="2">
        <v>21813</v>
      </c>
      <c r="B110" s="3" t="s">
        <v>518</v>
      </c>
      <c r="C110" s="2" t="s">
        <v>21</v>
      </c>
      <c r="D110" s="2" t="s">
        <v>227</v>
      </c>
      <c r="E110" s="2" t="s">
        <v>757</v>
      </c>
      <c r="F110" s="2" t="e">
        <f t="shared" si="1"/>
        <v>#VALUE!</v>
      </c>
      <c r="H110" s="2" t="s">
        <v>761</v>
      </c>
    </row>
    <row r="111" spans="1:8" x14ac:dyDescent="0.25">
      <c r="A111" s="2">
        <v>25532</v>
      </c>
      <c r="B111" s="5" t="s">
        <v>519</v>
      </c>
      <c r="C111" s="2" t="s">
        <v>227</v>
      </c>
      <c r="D111" s="2" t="s">
        <v>763</v>
      </c>
      <c r="E111" s="2" t="s">
        <v>757</v>
      </c>
      <c r="F111" s="2" t="e">
        <f t="shared" si="1"/>
        <v>#VALUE!</v>
      </c>
      <c r="H111" s="2" t="s">
        <v>761</v>
      </c>
    </row>
    <row r="112" spans="1:8" x14ac:dyDescent="0.25">
      <c r="A112" s="2">
        <v>21631</v>
      </c>
      <c r="B112" s="3" t="s">
        <v>521</v>
      </c>
      <c r="C112" s="2" t="s">
        <v>21</v>
      </c>
      <c r="D112" s="2" t="s">
        <v>227</v>
      </c>
      <c r="E112" s="2" t="s">
        <v>757</v>
      </c>
      <c r="F112" s="2" t="e">
        <f t="shared" si="1"/>
        <v>#VALUE!</v>
      </c>
      <c r="H112" s="2" t="s">
        <v>761</v>
      </c>
    </row>
    <row r="113" spans="1:8" x14ac:dyDescent="0.25">
      <c r="A113" s="2">
        <v>27004</v>
      </c>
      <c r="B113" s="4" t="s">
        <v>499</v>
      </c>
      <c r="C113" s="2" t="s">
        <v>21</v>
      </c>
      <c r="D113" s="2" t="s">
        <v>362</v>
      </c>
      <c r="E113" s="2" t="s">
        <v>753</v>
      </c>
      <c r="F113" s="2" t="e">
        <f t="shared" si="1"/>
        <v>#VALUE!</v>
      </c>
      <c r="H113" s="2" t="s">
        <v>761</v>
      </c>
    </row>
    <row r="114" spans="1:8" x14ac:dyDescent="0.25">
      <c r="A114" s="2">
        <v>26715</v>
      </c>
      <c r="B114" s="5" t="s">
        <v>502</v>
      </c>
      <c r="C114" s="2" t="s">
        <v>21</v>
      </c>
      <c r="D114" s="2" t="s">
        <v>763</v>
      </c>
      <c r="E114" s="2" t="s">
        <v>753</v>
      </c>
      <c r="F114" s="2" t="e">
        <f t="shared" si="1"/>
        <v>#VALUE!</v>
      </c>
      <c r="H114" s="2" t="s">
        <v>761</v>
      </c>
    </row>
    <row r="115" spans="1:8" x14ac:dyDescent="0.25">
      <c r="A115" s="2">
        <v>26260</v>
      </c>
      <c r="B115" s="5" t="s">
        <v>506</v>
      </c>
      <c r="C115" s="2" t="s">
        <v>21</v>
      </c>
      <c r="D115" s="2" t="s">
        <v>763</v>
      </c>
      <c r="E115" s="2" t="s">
        <v>753</v>
      </c>
      <c r="F115" s="2" t="e">
        <f t="shared" si="1"/>
        <v>#VALUE!</v>
      </c>
      <c r="H115" s="2" t="s">
        <v>761</v>
      </c>
    </row>
    <row r="116" spans="1:8" x14ac:dyDescent="0.25">
      <c r="A116" s="2">
        <v>25805</v>
      </c>
      <c r="B116" s="5" t="s">
        <v>510</v>
      </c>
      <c r="C116" s="2" t="s">
        <v>21</v>
      </c>
      <c r="D116" s="2" t="s">
        <v>763</v>
      </c>
      <c r="E116" s="2" t="s">
        <v>753</v>
      </c>
      <c r="F116" s="2" t="e">
        <f t="shared" si="1"/>
        <v>#VALUE!</v>
      </c>
      <c r="H116" s="2" t="s">
        <v>761</v>
      </c>
    </row>
    <row r="117" spans="1:8" x14ac:dyDescent="0.25">
      <c r="A117" s="2">
        <v>26533</v>
      </c>
      <c r="B117" s="4" t="s">
        <v>514</v>
      </c>
      <c r="C117" s="2" t="s">
        <v>21</v>
      </c>
      <c r="D117" s="2" t="s">
        <v>362</v>
      </c>
      <c r="E117" s="2" t="s">
        <v>753</v>
      </c>
      <c r="F117" s="2" t="e">
        <f t="shared" si="1"/>
        <v>#VALUE!</v>
      </c>
      <c r="H117" s="2" t="s">
        <v>761</v>
      </c>
    </row>
    <row r="118" spans="1:8" x14ac:dyDescent="0.25">
      <c r="A118" s="2">
        <v>26078</v>
      </c>
      <c r="B118" s="4" t="s">
        <v>517</v>
      </c>
      <c r="C118" s="2" t="s">
        <v>21</v>
      </c>
      <c r="D118" s="2" t="s">
        <v>367</v>
      </c>
      <c r="E118" s="2" t="s">
        <v>753</v>
      </c>
      <c r="F118" s="2" t="e">
        <f t="shared" si="1"/>
        <v>#VALUE!</v>
      </c>
      <c r="H118" s="2" t="s">
        <v>761</v>
      </c>
    </row>
    <row r="119" spans="1:8" x14ac:dyDescent="0.25">
      <c r="A119" s="2">
        <v>25623</v>
      </c>
      <c r="B119" s="4" t="s">
        <v>520</v>
      </c>
      <c r="C119" s="2" t="s">
        <v>21</v>
      </c>
      <c r="D119" s="2" t="s">
        <v>367</v>
      </c>
      <c r="E119" s="2" t="s">
        <v>753</v>
      </c>
      <c r="F119" s="2" t="e">
        <f t="shared" si="1"/>
        <v>#VALUE!</v>
      </c>
      <c r="H119" s="2" t="s">
        <v>761</v>
      </c>
    </row>
    <row r="120" spans="1:8" x14ac:dyDescent="0.25">
      <c r="A120" s="2">
        <v>26806</v>
      </c>
      <c r="B120" s="4" t="s">
        <v>503</v>
      </c>
      <c r="C120" s="2" t="s">
        <v>21</v>
      </c>
      <c r="D120" s="2" t="s">
        <v>762</v>
      </c>
      <c r="E120" s="2" t="s">
        <v>754</v>
      </c>
      <c r="F120" s="2">
        <f t="shared" si="1"/>
        <v>75</v>
      </c>
      <c r="H120" s="2" t="s">
        <v>761</v>
      </c>
    </row>
    <row r="121" spans="1:8" x14ac:dyDescent="0.25">
      <c r="A121" s="2">
        <v>26351</v>
      </c>
      <c r="B121" s="4" t="s">
        <v>507</v>
      </c>
      <c r="C121" s="2" t="s">
        <v>21</v>
      </c>
      <c r="D121" s="2" t="s">
        <v>762</v>
      </c>
      <c r="E121" s="2" t="s">
        <v>754</v>
      </c>
      <c r="F121" s="2">
        <f t="shared" si="1"/>
        <v>77</v>
      </c>
      <c r="H121" s="2" t="s">
        <v>761</v>
      </c>
    </row>
    <row r="122" spans="1:8" x14ac:dyDescent="0.25">
      <c r="A122" s="2">
        <v>25896</v>
      </c>
      <c r="B122" s="4" t="s">
        <v>511</v>
      </c>
      <c r="C122" s="2" t="s">
        <v>21</v>
      </c>
      <c r="D122" s="2" t="s">
        <v>762</v>
      </c>
      <c r="E122" s="2" t="s">
        <v>754</v>
      </c>
      <c r="F122" s="2">
        <f t="shared" si="1"/>
        <v>74</v>
      </c>
      <c r="H122" s="2" t="s">
        <v>761</v>
      </c>
    </row>
    <row r="123" spans="1:8" x14ac:dyDescent="0.25">
      <c r="A123" s="2">
        <v>42745</v>
      </c>
      <c r="B123" s="5" t="s">
        <v>416</v>
      </c>
      <c r="C123" s="2" t="s">
        <v>227</v>
      </c>
      <c r="D123" s="2" t="s">
        <v>763</v>
      </c>
      <c r="E123" s="2" t="s">
        <v>757</v>
      </c>
      <c r="F123" s="2" t="e">
        <f t="shared" si="1"/>
        <v>#VALUE!</v>
      </c>
      <c r="H123" s="2" t="s">
        <v>761</v>
      </c>
    </row>
    <row r="124" spans="1:8" x14ac:dyDescent="0.25">
      <c r="A124" s="2">
        <v>16151</v>
      </c>
      <c r="B124" s="4" t="s">
        <v>354</v>
      </c>
      <c r="C124" s="2" t="s">
        <v>21</v>
      </c>
      <c r="D124" s="2" t="s">
        <v>22</v>
      </c>
      <c r="E124" s="2" t="s">
        <v>757</v>
      </c>
      <c r="F124" s="2" t="e">
        <f t="shared" si="1"/>
        <v>#VALUE!</v>
      </c>
      <c r="G124" s="2" t="s">
        <v>760</v>
      </c>
    </row>
    <row r="125" spans="1:8" x14ac:dyDescent="0.25">
      <c r="A125" s="2">
        <v>2222</v>
      </c>
      <c r="B125" s="2" t="s">
        <v>702</v>
      </c>
      <c r="C125" s="2" t="s">
        <v>21</v>
      </c>
      <c r="D125" s="2" t="s">
        <v>22</v>
      </c>
      <c r="E125" s="2" t="s">
        <v>757</v>
      </c>
      <c r="F125" s="2" t="e">
        <f t="shared" si="1"/>
        <v>#VALUE!</v>
      </c>
      <c r="G125" s="2" t="s">
        <v>760</v>
      </c>
    </row>
    <row r="126" spans="1:8" x14ac:dyDescent="0.25">
      <c r="A126" s="2">
        <v>2840</v>
      </c>
      <c r="B126" s="2" t="s">
        <v>711</v>
      </c>
      <c r="C126" s="2" t="s">
        <v>21</v>
      </c>
      <c r="D126" s="2" t="s">
        <v>22</v>
      </c>
      <c r="E126" s="2" t="s">
        <v>757</v>
      </c>
      <c r="F126" s="2" t="e">
        <f t="shared" si="1"/>
        <v>#VALUE!</v>
      </c>
      <c r="G126" s="2" t="s">
        <v>760</v>
      </c>
    </row>
    <row r="127" spans="1:8" x14ac:dyDescent="0.25">
      <c r="A127" s="2">
        <v>16262</v>
      </c>
      <c r="B127" s="4" t="s">
        <v>355</v>
      </c>
      <c r="C127" s="2" t="s">
        <v>21</v>
      </c>
      <c r="D127" s="2" t="s">
        <v>762</v>
      </c>
      <c r="E127" s="2" t="s">
        <v>753</v>
      </c>
      <c r="F127" s="2" t="e">
        <f t="shared" si="1"/>
        <v>#VALUE!</v>
      </c>
      <c r="G127" s="2" t="s">
        <v>760</v>
      </c>
    </row>
    <row r="128" spans="1:8" x14ac:dyDescent="0.25">
      <c r="A128" s="2">
        <v>16372</v>
      </c>
      <c r="B128" s="4" t="s">
        <v>356</v>
      </c>
      <c r="C128" s="2" t="s">
        <v>21</v>
      </c>
      <c r="D128" s="2" t="s">
        <v>22</v>
      </c>
      <c r="E128" s="2" t="s">
        <v>754</v>
      </c>
      <c r="F128" s="2">
        <f t="shared" si="1"/>
        <v>44</v>
      </c>
      <c r="G128" s="2" t="s">
        <v>760</v>
      </c>
    </row>
    <row r="129" spans="1:7" x14ac:dyDescent="0.25">
      <c r="A129" s="2">
        <v>19456</v>
      </c>
      <c r="B129" s="4" t="s">
        <v>392</v>
      </c>
      <c r="C129" s="2" t="s">
        <v>21</v>
      </c>
      <c r="D129" s="2" t="s">
        <v>22</v>
      </c>
      <c r="E129" s="2" t="s">
        <v>757</v>
      </c>
      <c r="F129" s="2" t="e">
        <f t="shared" si="1"/>
        <v>#VALUE!</v>
      </c>
      <c r="G129" s="2" t="s">
        <v>760</v>
      </c>
    </row>
    <row r="130" spans="1:7" x14ac:dyDescent="0.25">
      <c r="A130" s="2">
        <v>19569</v>
      </c>
      <c r="B130" s="4" t="s">
        <v>393</v>
      </c>
      <c r="C130" s="2" t="s">
        <v>21</v>
      </c>
      <c r="D130" s="2" t="s">
        <v>22</v>
      </c>
      <c r="E130" s="2" t="s">
        <v>757</v>
      </c>
      <c r="F130" s="2" t="e">
        <f t="shared" ref="F130:F193" si="2">FIND("lin_3",B130,1)</f>
        <v>#VALUE!</v>
      </c>
      <c r="G130" s="2" t="s">
        <v>760</v>
      </c>
    </row>
    <row r="131" spans="1:7" x14ac:dyDescent="0.25">
      <c r="A131" s="2">
        <v>41568</v>
      </c>
      <c r="B131" s="4" t="s">
        <v>409</v>
      </c>
      <c r="C131" s="2" t="s">
        <v>21</v>
      </c>
      <c r="D131" s="2" t="s">
        <v>22</v>
      </c>
      <c r="E131" s="2" t="s">
        <v>757</v>
      </c>
      <c r="F131" s="2" t="e">
        <f t="shared" si="2"/>
        <v>#VALUE!</v>
      </c>
      <c r="G131" s="2" t="s">
        <v>760</v>
      </c>
    </row>
    <row r="132" spans="1:7" x14ac:dyDescent="0.25">
      <c r="A132" s="2">
        <v>41247</v>
      </c>
      <c r="B132" s="4" t="s">
        <v>412</v>
      </c>
      <c r="C132" s="2" t="s">
        <v>21</v>
      </c>
      <c r="D132" s="2" t="s">
        <v>22</v>
      </c>
      <c r="E132" s="2" t="s">
        <v>757</v>
      </c>
      <c r="F132" s="2" t="e">
        <f t="shared" si="2"/>
        <v>#VALUE!</v>
      </c>
      <c r="G132" s="2" t="s">
        <v>760</v>
      </c>
    </row>
    <row r="133" spans="1:7" x14ac:dyDescent="0.25">
      <c r="A133" s="2">
        <v>41675</v>
      </c>
      <c r="B133" s="4" t="s">
        <v>410</v>
      </c>
      <c r="C133" s="2" t="s">
        <v>21</v>
      </c>
      <c r="D133" s="2" t="s">
        <v>762</v>
      </c>
      <c r="E133" s="2" t="s">
        <v>753</v>
      </c>
      <c r="F133" s="2" t="e">
        <f t="shared" si="2"/>
        <v>#VALUE!</v>
      </c>
      <c r="G133" s="2" t="s">
        <v>760</v>
      </c>
    </row>
    <row r="134" spans="1:7" x14ac:dyDescent="0.25">
      <c r="A134" s="2">
        <v>41354</v>
      </c>
      <c r="B134" s="4" t="s">
        <v>413</v>
      </c>
      <c r="C134" s="2" t="s">
        <v>21</v>
      </c>
      <c r="D134" s="2" t="s">
        <v>762</v>
      </c>
      <c r="E134" s="2" t="s">
        <v>753</v>
      </c>
      <c r="F134" s="2" t="e">
        <f t="shared" si="2"/>
        <v>#VALUE!</v>
      </c>
      <c r="G134" s="2" t="s">
        <v>760</v>
      </c>
    </row>
    <row r="135" spans="1:7" x14ac:dyDescent="0.25">
      <c r="A135" s="2">
        <v>41782</v>
      </c>
      <c r="B135" s="4" t="s">
        <v>411</v>
      </c>
      <c r="C135" s="2" t="s">
        <v>21</v>
      </c>
      <c r="D135" s="2" t="s">
        <v>22</v>
      </c>
      <c r="E135" s="2" t="s">
        <v>754</v>
      </c>
      <c r="F135" s="2">
        <f t="shared" si="2"/>
        <v>42</v>
      </c>
      <c r="G135" s="2" t="s">
        <v>760</v>
      </c>
    </row>
    <row r="136" spans="1:7" x14ac:dyDescent="0.25">
      <c r="A136" s="2">
        <v>41461</v>
      </c>
      <c r="B136" s="4" t="s">
        <v>414</v>
      </c>
      <c r="C136" s="2" t="s">
        <v>21</v>
      </c>
      <c r="D136" s="2" t="s">
        <v>22</v>
      </c>
      <c r="E136" s="2" t="s">
        <v>754</v>
      </c>
      <c r="F136" s="2">
        <f t="shared" si="2"/>
        <v>52</v>
      </c>
      <c r="G136" s="2" t="s">
        <v>760</v>
      </c>
    </row>
    <row r="137" spans="1:7" x14ac:dyDescent="0.25">
      <c r="A137" s="2">
        <v>30963</v>
      </c>
      <c r="B137" s="5" t="s">
        <v>472</v>
      </c>
      <c r="C137" s="2" t="s">
        <v>227</v>
      </c>
      <c r="D137" s="2" t="s">
        <v>763</v>
      </c>
      <c r="E137" s="2" t="s">
        <v>757</v>
      </c>
      <c r="F137" s="2" t="e">
        <f t="shared" si="2"/>
        <v>#VALUE!</v>
      </c>
      <c r="G137" s="2" t="s">
        <v>760</v>
      </c>
    </row>
    <row r="138" spans="1:7" x14ac:dyDescent="0.25">
      <c r="A138" s="2">
        <v>30642</v>
      </c>
      <c r="B138" s="5" t="s">
        <v>475</v>
      </c>
      <c r="C138" s="2" t="s">
        <v>227</v>
      </c>
      <c r="D138" s="2" t="s">
        <v>763</v>
      </c>
      <c r="E138" s="2" t="s">
        <v>757</v>
      </c>
      <c r="F138" s="2" t="e">
        <f t="shared" si="2"/>
        <v>#VALUE!</v>
      </c>
      <c r="G138" s="2" t="s">
        <v>760</v>
      </c>
    </row>
    <row r="139" spans="1:7" x14ac:dyDescent="0.25">
      <c r="A139" s="2">
        <v>23675</v>
      </c>
      <c r="B139" s="4" t="s">
        <v>478</v>
      </c>
      <c r="C139" s="2" t="s">
        <v>21</v>
      </c>
      <c r="D139" s="2" t="s">
        <v>22</v>
      </c>
      <c r="E139" s="2" t="s">
        <v>757</v>
      </c>
      <c r="F139" s="2" t="e">
        <f t="shared" si="2"/>
        <v>#VALUE!</v>
      </c>
      <c r="G139" s="2" t="s">
        <v>760</v>
      </c>
    </row>
    <row r="140" spans="1:7" x14ac:dyDescent="0.25">
      <c r="A140" s="2">
        <v>30321</v>
      </c>
      <c r="B140" s="5" t="s">
        <v>479</v>
      </c>
      <c r="C140" s="2" t="s">
        <v>227</v>
      </c>
      <c r="D140" s="2" t="s">
        <v>763</v>
      </c>
      <c r="E140" s="2" t="s">
        <v>757</v>
      </c>
      <c r="F140" s="2" t="e">
        <f t="shared" si="2"/>
        <v>#VALUE!</v>
      </c>
      <c r="G140" s="2" t="s">
        <v>760</v>
      </c>
    </row>
    <row r="141" spans="1:7" x14ac:dyDescent="0.25">
      <c r="A141" s="2">
        <v>23568</v>
      </c>
      <c r="B141" s="5" t="s">
        <v>482</v>
      </c>
      <c r="C141" s="2" t="s">
        <v>21</v>
      </c>
      <c r="D141" s="2" t="s">
        <v>763</v>
      </c>
      <c r="E141" s="2" t="s">
        <v>757</v>
      </c>
      <c r="F141" s="2" t="e">
        <f t="shared" si="2"/>
        <v>#VALUE!</v>
      </c>
      <c r="G141" s="2" t="s">
        <v>760</v>
      </c>
    </row>
    <row r="142" spans="1:7" x14ac:dyDescent="0.25">
      <c r="A142" s="2">
        <v>23782</v>
      </c>
      <c r="B142" s="4" t="s">
        <v>483</v>
      </c>
      <c r="C142" s="2" t="s">
        <v>21</v>
      </c>
      <c r="D142" s="2" t="s">
        <v>22</v>
      </c>
      <c r="E142" s="2" t="s">
        <v>757</v>
      </c>
      <c r="F142" s="2" t="e">
        <f t="shared" si="2"/>
        <v>#VALUE!</v>
      </c>
      <c r="G142" s="2" t="s">
        <v>760</v>
      </c>
    </row>
    <row r="143" spans="1:7" x14ac:dyDescent="0.25">
      <c r="A143" s="2">
        <v>31070</v>
      </c>
      <c r="B143" s="4" t="s">
        <v>473</v>
      </c>
      <c r="C143" s="2" t="s">
        <v>21</v>
      </c>
      <c r="D143" s="2" t="s">
        <v>762</v>
      </c>
      <c r="E143" s="2" t="s">
        <v>753</v>
      </c>
      <c r="F143" s="2" t="e">
        <f t="shared" si="2"/>
        <v>#VALUE!</v>
      </c>
      <c r="G143" s="2" t="s">
        <v>760</v>
      </c>
    </row>
    <row r="144" spans="1:7" x14ac:dyDescent="0.25">
      <c r="A144" s="2">
        <v>30749</v>
      </c>
      <c r="B144" s="4" t="s">
        <v>476</v>
      </c>
      <c r="C144" s="2" t="s">
        <v>21</v>
      </c>
      <c r="D144" s="2" t="s">
        <v>762</v>
      </c>
      <c r="E144" s="2" t="s">
        <v>753</v>
      </c>
      <c r="F144" s="2" t="e">
        <f t="shared" si="2"/>
        <v>#VALUE!</v>
      </c>
      <c r="G144" s="2" t="s">
        <v>760</v>
      </c>
    </row>
    <row r="145" spans="1:7" x14ac:dyDescent="0.25">
      <c r="A145" s="2">
        <v>30428</v>
      </c>
      <c r="B145" s="5" t="s">
        <v>480</v>
      </c>
      <c r="C145" s="2" t="s">
        <v>21</v>
      </c>
      <c r="D145" s="2" t="s">
        <v>763</v>
      </c>
      <c r="E145" s="2" t="s">
        <v>753</v>
      </c>
      <c r="F145" s="2" t="e">
        <f t="shared" si="2"/>
        <v>#VALUE!</v>
      </c>
      <c r="G145" s="2" t="s">
        <v>760</v>
      </c>
    </row>
    <row r="146" spans="1:7" x14ac:dyDescent="0.25">
      <c r="A146" s="2">
        <v>31177</v>
      </c>
      <c r="B146" s="4" t="s">
        <v>474</v>
      </c>
      <c r="C146" s="2" t="s">
        <v>21</v>
      </c>
      <c r="D146" s="2" t="s">
        <v>22</v>
      </c>
      <c r="E146" s="2" t="s">
        <v>754</v>
      </c>
      <c r="F146" s="2">
        <f t="shared" si="2"/>
        <v>52</v>
      </c>
      <c r="G146" s="2" t="s">
        <v>760</v>
      </c>
    </row>
    <row r="147" spans="1:7" x14ac:dyDescent="0.25">
      <c r="A147" s="2">
        <v>30856</v>
      </c>
      <c r="B147" s="4" t="s">
        <v>477</v>
      </c>
      <c r="C147" s="2" t="s">
        <v>21</v>
      </c>
      <c r="D147" s="2" t="s">
        <v>22</v>
      </c>
      <c r="E147" s="2" t="s">
        <v>754</v>
      </c>
      <c r="F147" s="2">
        <f t="shared" si="2"/>
        <v>62</v>
      </c>
      <c r="G147" s="2" t="s">
        <v>760</v>
      </c>
    </row>
    <row r="148" spans="1:7" x14ac:dyDescent="0.25">
      <c r="A148" s="2">
        <v>30535</v>
      </c>
      <c r="B148" s="5" t="s">
        <v>481</v>
      </c>
      <c r="C148" s="2" t="s">
        <v>21</v>
      </c>
      <c r="D148" s="2" t="s">
        <v>763</v>
      </c>
      <c r="E148" s="2" t="s">
        <v>754</v>
      </c>
      <c r="F148" s="2">
        <f t="shared" si="2"/>
        <v>58</v>
      </c>
      <c r="G148" s="2" t="s">
        <v>760</v>
      </c>
    </row>
    <row r="149" spans="1:7" x14ac:dyDescent="0.25">
      <c r="A149" s="2">
        <v>16482</v>
      </c>
      <c r="B149" s="4" t="s">
        <v>351</v>
      </c>
      <c r="C149" s="2" t="s">
        <v>21</v>
      </c>
      <c r="D149" s="2" t="s">
        <v>22</v>
      </c>
      <c r="E149" s="2" t="s">
        <v>757</v>
      </c>
      <c r="F149" s="2" t="e">
        <f t="shared" si="2"/>
        <v>#VALUE!</v>
      </c>
      <c r="G149" s="2" t="s">
        <v>759</v>
      </c>
    </row>
    <row r="150" spans="1:7" x14ac:dyDescent="0.25">
      <c r="A150" s="2">
        <v>1804</v>
      </c>
      <c r="B150" s="2" t="s">
        <v>698</v>
      </c>
      <c r="C150" s="2" t="s">
        <v>21</v>
      </c>
      <c r="D150" s="2" t="s">
        <v>22</v>
      </c>
      <c r="E150" s="2" t="s">
        <v>757</v>
      </c>
      <c r="F150" s="2" t="e">
        <f t="shared" si="2"/>
        <v>#VALUE!</v>
      </c>
      <c r="G150" s="2" t="s">
        <v>759</v>
      </c>
    </row>
    <row r="151" spans="1:7" x14ac:dyDescent="0.25">
      <c r="A151" s="2">
        <v>2004</v>
      </c>
      <c r="B151" s="2" t="s">
        <v>700</v>
      </c>
      <c r="C151" s="2" t="s">
        <v>21</v>
      </c>
      <c r="D151" s="2" t="s">
        <v>22</v>
      </c>
      <c r="E151" s="2" t="s">
        <v>757</v>
      </c>
      <c r="F151" s="2" t="e">
        <f t="shared" si="2"/>
        <v>#VALUE!</v>
      </c>
      <c r="G151" s="2" t="s">
        <v>759</v>
      </c>
    </row>
    <row r="152" spans="1:7" x14ac:dyDescent="0.25">
      <c r="A152" s="2">
        <v>2272</v>
      </c>
      <c r="B152" s="2" t="s">
        <v>707</v>
      </c>
      <c r="C152" s="2" t="s">
        <v>21</v>
      </c>
      <c r="D152" s="2" t="s">
        <v>22</v>
      </c>
      <c r="E152" s="2" t="s">
        <v>757</v>
      </c>
      <c r="F152" s="2" t="e">
        <f t="shared" si="2"/>
        <v>#VALUE!</v>
      </c>
      <c r="G152" s="2" t="s">
        <v>759</v>
      </c>
    </row>
    <row r="153" spans="1:7" x14ac:dyDescent="0.25">
      <c r="A153" s="2">
        <v>2622</v>
      </c>
      <c r="B153" s="2" t="s">
        <v>709</v>
      </c>
      <c r="C153" s="2" t="s">
        <v>21</v>
      </c>
      <c r="D153" s="2" t="s">
        <v>22</v>
      </c>
      <c r="E153" s="2" t="s">
        <v>757</v>
      </c>
      <c r="F153" s="2" t="e">
        <f t="shared" si="2"/>
        <v>#VALUE!</v>
      </c>
      <c r="G153" s="2" t="s">
        <v>759</v>
      </c>
    </row>
    <row r="154" spans="1:7" x14ac:dyDescent="0.25">
      <c r="A154" s="2">
        <v>16593</v>
      </c>
      <c r="B154" s="4" t="s">
        <v>352</v>
      </c>
      <c r="C154" s="2" t="s">
        <v>21</v>
      </c>
      <c r="D154" s="2" t="s">
        <v>762</v>
      </c>
      <c r="E154" s="2" t="s">
        <v>753</v>
      </c>
      <c r="F154" s="2" t="e">
        <f t="shared" si="2"/>
        <v>#VALUE!</v>
      </c>
      <c r="G154" s="2" t="s">
        <v>759</v>
      </c>
    </row>
    <row r="155" spans="1:7" x14ac:dyDescent="0.25">
      <c r="A155" s="2">
        <v>1854</v>
      </c>
      <c r="B155" s="2" t="s">
        <v>699</v>
      </c>
      <c r="C155" s="2" t="s">
        <v>21</v>
      </c>
      <c r="D155" s="2" t="s">
        <v>22</v>
      </c>
      <c r="E155" s="2" t="s">
        <v>753</v>
      </c>
      <c r="F155" s="2" t="e">
        <f t="shared" si="2"/>
        <v>#VALUE!</v>
      </c>
      <c r="G155" s="2" t="s">
        <v>759</v>
      </c>
    </row>
    <row r="156" spans="1:7" x14ac:dyDescent="0.25">
      <c r="A156" s="2">
        <v>2060</v>
      </c>
      <c r="B156" s="2" t="s">
        <v>701</v>
      </c>
      <c r="C156" s="2" t="s">
        <v>21</v>
      </c>
      <c r="D156" s="2" t="s">
        <v>22</v>
      </c>
      <c r="E156" s="2" t="s">
        <v>753</v>
      </c>
      <c r="F156" s="2" t="e">
        <f t="shared" si="2"/>
        <v>#VALUE!</v>
      </c>
      <c r="G156" s="2" t="s">
        <v>759</v>
      </c>
    </row>
    <row r="157" spans="1:7" x14ac:dyDescent="0.25">
      <c r="A157" s="2">
        <v>2322</v>
      </c>
      <c r="B157" s="2" t="s">
        <v>708</v>
      </c>
      <c r="C157" s="2" t="s">
        <v>21</v>
      </c>
      <c r="D157" s="2" t="s">
        <v>22</v>
      </c>
      <c r="E157" s="2" t="s">
        <v>753</v>
      </c>
      <c r="F157" s="2" t="e">
        <f t="shared" si="2"/>
        <v>#VALUE!</v>
      </c>
      <c r="G157" s="2" t="s">
        <v>759</v>
      </c>
    </row>
    <row r="158" spans="1:7" x14ac:dyDescent="0.25">
      <c r="A158" s="2">
        <v>2678</v>
      </c>
      <c r="B158" s="2" t="s">
        <v>710</v>
      </c>
      <c r="C158" s="2" t="s">
        <v>21</v>
      </c>
      <c r="D158" s="2" t="s">
        <v>22</v>
      </c>
      <c r="E158" s="2" t="s">
        <v>753</v>
      </c>
      <c r="F158" s="2" t="e">
        <f t="shared" si="2"/>
        <v>#VALUE!</v>
      </c>
      <c r="G158" s="2" t="s">
        <v>759</v>
      </c>
    </row>
    <row r="159" spans="1:7" x14ac:dyDescent="0.25">
      <c r="A159" s="2">
        <v>16703</v>
      </c>
      <c r="B159" s="4" t="s">
        <v>353</v>
      </c>
      <c r="C159" s="2" t="s">
        <v>21</v>
      </c>
      <c r="D159" s="2" t="s">
        <v>22</v>
      </c>
      <c r="E159" s="2" t="s">
        <v>754</v>
      </c>
      <c r="F159" s="2">
        <f t="shared" si="2"/>
        <v>46</v>
      </c>
      <c r="G159" s="2" t="s">
        <v>759</v>
      </c>
    </row>
    <row r="160" spans="1:7" x14ac:dyDescent="0.25">
      <c r="A160" s="2">
        <v>19682</v>
      </c>
      <c r="B160" s="4" t="s">
        <v>391</v>
      </c>
      <c r="C160" s="2" t="s">
        <v>21</v>
      </c>
      <c r="D160" s="2" t="s">
        <v>22</v>
      </c>
      <c r="E160" s="2" t="s">
        <v>757</v>
      </c>
      <c r="F160" s="2" t="e">
        <f t="shared" si="2"/>
        <v>#VALUE!</v>
      </c>
      <c r="G160" s="2" t="s">
        <v>759</v>
      </c>
    </row>
    <row r="161" spans="1:7" x14ac:dyDescent="0.25">
      <c r="A161" s="2">
        <v>41889</v>
      </c>
      <c r="B161" s="4" t="s">
        <v>406</v>
      </c>
      <c r="C161" s="2" t="s">
        <v>21</v>
      </c>
      <c r="D161" s="2" t="s">
        <v>22</v>
      </c>
      <c r="E161" s="2" t="s">
        <v>757</v>
      </c>
      <c r="F161" s="2" t="e">
        <f t="shared" si="2"/>
        <v>#VALUE!</v>
      </c>
      <c r="G161" s="2" t="s">
        <v>759</v>
      </c>
    </row>
    <row r="162" spans="1:7" x14ac:dyDescent="0.25">
      <c r="A162" s="2">
        <v>41996</v>
      </c>
      <c r="B162" s="4" t="s">
        <v>407</v>
      </c>
      <c r="C162" s="2" t="s">
        <v>21</v>
      </c>
      <c r="D162" s="2" t="s">
        <v>762</v>
      </c>
      <c r="E162" s="2" t="s">
        <v>753</v>
      </c>
      <c r="F162" s="2" t="e">
        <f t="shared" si="2"/>
        <v>#VALUE!</v>
      </c>
      <c r="G162" s="2" t="s">
        <v>759</v>
      </c>
    </row>
    <row r="163" spans="1:7" x14ac:dyDescent="0.25">
      <c r="A163" s="2">
        <v>42103</v>
      </c>
      <c r="B163" s="4" t="s">
        <v>408</v>
      </c>
      <c r="C163" s="2" t="s">
        <v>21</v>
      </c>
      <c r="D163" s="2" t="s">
        <v>22</v>
      </c>
      <c r="E163" s="2" t="s">
        <v>754</v>
      </c>
      <c r="F163" s="2">
        <f t="shared" si="2"/>
        <v>44</v>
      </c>
      <c r="G163" s="2" t="s">
        <v>759</v>
      </c>
    </row>
    <row r="164" spans="1:7" x14ac:dyDescent="0.25">
      <c r="A164" s="2">
        <v>31284</v>
      </c>
      <c r="B164" s="5" t="s">
        <v>468</v>
      </c>
      <c r="C164" s="2" t="s">
        <v>227</v>
      </c>
      <c r="D164" s="2" t="s">
        <v>763</v>
      </c>
      <c r="E164" s="2" t="s">
        <v>757</v>
      </c>
      <c r="F164" s="2" t="e">
        <f t="shared" si="2"/>
        <v>#VALUE!</v>
      </c>
      <c r="G164" s="2" t="s">
        <v>759</v>
      </c>
    </row>
    <row r="165" spans="1:7" x14ac:dyDescent="0.25">
      <c r="A165" s="2">
        <v>23889</v>
      </c>
      <c r="B165" s="4" t="s">
        <v>471</v>
      </c>
      <c r="C165" s="2" t="s">
        <v>21</v>
      </c>
      <c r="D165" s="2" t="s">
        <v>22</v>
      </c>
      <c r="E165" s="2" t="s">
        <v>757</v>
      </c>
      <c r="F165" s="2" t="e">
        <f t="shared" si="2"/>
        <v>#VALUE!</v>
      </c>
      <c r="G165" s="2" t="s">
        <v>759</v>
      </c>
    </row>
    <row r="166" spans="1:7" x14ac:dyDescent="0.25">
      <c r="A166" s="2">
        <v>31391</v>
      </c>
      <c r="B166" s="4" t="s">
        <v>469</v>
      </c>
      <c r="C166" s="2" t="s">
        <v>21</v>
      </c>
      <c r="D166" s="2" t="s">
        <v>762</v>
      </c>
      <c r="E166" s="2" t="s">
        <v>753</v>
      </c>
      <c r="F166" s="2" t="e">
        <f t="shared" si="2"/>
        <v>#VALUE!</v>
      </c>
      <c r="G166" s="2" t="s">
        <v>759</v>
      </c>
    </row>
    <row r="167" spans="1:7" x14ac:dyDescent="0.25">
      <c r="A167" s="2">
        <v>31498</v>
      </c>
      <c r="B167" s="4" t="s">
        <v>470</v>
      </c>
      <c r="C167" s="2" t="s">
        <v>21</v>
      </c>
      <c r="D167" s="2" t="s">
        <v>22</v>
      </c>
      <c r="E167" s="2" t="s">
        <v>754</v>
      </c>
      <c r="F167" s="2">
        <f t="shared" si="2"/>
        <v>54</v>
      </c>
      <c r="G167" s="2" t="s">
        <v>759</v>
      </c>
    </row>
    <row r="168" spans="1:7" x14ac:dyDescent="0.25">
      <c r="A168" s="2">
        <v>36</v>
      </c>
      <c r="B168" s="2" t="s">
        <v>115</v>
      </c>
      <c r="C168" s="2" t="s">
        <v>5</v>
      </c>
      <c r="E168" s="2" t="s">
        <v>7</v>
      </c>
      <c r="F168" s="2" t="e">
        <f t="shared" si="2"/>
        <v>#VALUE!</v>
      </c>
    </row>
    <row r="169" spans="1:7" x14ac:dyDescent="0.25">
      <c r="A169" s="2">
        <v>44275</v>
      </c>
      <c r="B169" s="2" t="s">
        <v>73</v>
      </c>
      <c r="C169" s="2" t="s">
        <v>74</v>
      </c>
      <c r="D169" s="2" t="s">
        <v>12</v>
      </c>
      <c r="E169" s="2" t="s">
        <v>757</v>
      </c>
      <c r="F169" s="2" t="e">
        <f t="shared" si="2"/>
        <v>#VALUE!</v>
      </c>
    </row>
    <row r="170" spans="1:7" x14ac:dyDescent="0.25">
      <c r="A170" s="2">
        <v>44457</v>
      </c>
      <c r="B170" s="2" t="s">
        <v>75</v>
      </c>
      <c r="C170" s="2" t="s">
        <v>74</v>
      </c>
      <c r="D170" s="2" t="s">
        <v>12</v>
      </c>
      <c r="E170" s="2" t="s">
        <v>757</v>
      </c>
      <c r="F170" s="2" t="e">
        <f t="shared" si="2"/>
        <v>#VALUE!</v>
      </c>
    </row>
    <row r="171" spans="1:7" x14ac:dyDescent="0.25">
      <c r="A171" s="2">
        <v>44366</v>
      </c>
      <c r="B171" s="2" t="s">
        <v>76</v>
      </c>
      <c r="C171" s="2" t="s">
        <v>74</v>
      </c>
      <c r="D171" s="2" t="s">
        <v>12</v>
      </c>
      <c r="E171" s="2" t="s">
        <v>757</v>
      </c>
      <c r="F171" s="2" t="e">
        <f t="shared" si="2"/>
        <v>#VALUE!</v>
      </c>
    </row>
    <row r="172" spans="1:7" x14ac:dyDescent="0.25">
      <c r="A172" s="2">
        <v>35993</v>
      </c>
      <c r="B172" s="2" t="s">
        <v>82</v>
      </c>
      <c r="C172" s="2" t="s">
        <v>83</v>
      </c>
      <c r="E172" s="2" t="s">
        <v>757</v>
      </c>
      <c r="F172" s="2" t="e">
        <f t="shared" si="2"/>
        <v>#VALUE!</v>
      </c>
    </row>
    <row r="173" spans="1:7" x14ac:dyDescent="0.25">
      <c r="A173" s="2">
        <v>35827</v>
      </c>
      <c r="B173" s="2" t="s">
        <v>85</v>
      </c>
      <c r="C173" s="2" t="s">
        <v>83</v>
      </c>
      <c r="E173" s="2" t="s">
        <v>757</v>
      </c>
      <c r="F173" s="2" t="e">
        <f t="shared" si="2"/>
        <v>#VALUE!</v>
      </c>
    </row>
    <row r="174" spans="1:7" x14ac:dyDescent="0.25">
      <c r="A174" s="2">
        <v>36159</v>
      </c>
      <c r="B174" s="2" t="s">
        <v>86</v>
      </c>
      <c r="C174" s="2" t="s">
        <v>21</v>
      </c>
      <c r="D174" s="2" t="s">
        <v>74</v>
      </c>
      <c r="E174" s="2" t="s">
        <v>757</v>
      </c>
      <c r="F174" s="2" t="e">
        <f t="shared" si="2"/>
        <v>#VALUE!</v>
      </c>
    </row>
    <row r="175" spans="1:7" x14ac:dyDescent="0.25">
      <c r="A175" s="2">
        <v>35910</v>
      </c>
      <c r="B175" s="2" t="s">
        <v>88</v>
      </c>
      <c r="C175" s="2" t="s">
        <v>21</v>
      </c>
      <c r="D175" s="2" t="s">
        <v>74</v>
      </c>
      <c r="E175" s="2" t="s">
        <v>757</v>
      </c>
      <c r="F175" s="2" t="e">
        <f t="shared" si="2"/>
        <v>#VALUE!</v>
      </c>
    </row>
    <row r="176" spans="1:7" x14ac:dyDescent="0.25">
      <c r="A176" s="2">
        <v>21121</v>
      </c>
      <c r="B176" s="2" t="s">
        <v>89</v>
      </c>
      <c r="C176" s="2" t="s">
        <v>83</v>
      </c>
      <c r="E176" s="2" t="s">
        <v>757</v>
      </c>
      <c r="F176" s="2" t="e">
        <f t="shared" si="2"/>
        <v>#VALUE!</v>
      </c>
    </row>
    <row r="177" spans="1:6" x14ac:dyDescent="0.25">
      <c r="A177" s="2">
        <v>25200</v>
      </c>
      <c r="B177" s="2" t="s">
        <v>90</v>
      </c>
      <c r="C177" s="2" t="s">
        <v>227</v>
      </c>
      <c r="E177" s="2" t="s">
        <v>757</v>
      </c>
      <c r="F177" s="2" t="e">
        <f t="shared" si="2"/>
        <v>#VALUE!</v>
      </c>
    </row>
    <row r="178" spans="1:6" x14ac:dyDescent="0.25">
      <c r="A178" s="2">
        <v>21465</v>
      </c>
      <c r="B178" s="2" t="s">
        <v>92</v>
      </c>
      <c r="C178" s="2" t="s">
        <v>83</v>
      </c>
      <c r="E178" s="2" t="s">
        <v>757</v>
      </c>
      <c r="F178" s="2" t="e">
        <f t="shared" si="2"/>
        <v>#VALUE!</v>
      </c>
    </row>
    <row r="179" spans="1:6" x14ac:dyDescent="0.25">
      <c r="A179" s="2">
        <v>17792</v>
      </c>
      <c r="B179" s="2" t="s">
        <v>93</v>
      </c>
      <c r="C179" s="2" t="s">
        <v>83</v>
      </c>
      <c r="E179" s="2" t="s">
        <v>757</v>
      </c>
      <c r="F179" s="2" t="e">
        <f t="shared" si="2"/>
        <v>#VALUE!</v>
      </c>
    </row>
    <row r="180" spans="1:6" x14ac:dyDescent="0.25">
      <c r="A180" s="2">
        <v>21210</v>
      </c>
      <c r="B180" s="2" t="s">
        <v>94</v>
      </c>
      <c r="C180" s="2" t="s">
        <v>83</v>
      </c>
      <c r="E180" s="2" t="s">
        <v>757</v>
      </c>
      <c r="F180" s="2" t="e">
        <f t="shared" si="2"/>
        <v>#VALUE!</v>
      </c>
    </row>
    <row r="181" spans="1:6" x14ac:dyDescent="0.25">
      <c r="A181" s="2">
        <v>12726</v>
      </c>
      <c r="B181" s="2" t="s">
        <v>95</v>
      </c>
      <c r="C181" s="2" t="s">
        <v>21</v>
      </c>
      <c r="D181" s="2" t="s">
        <v>74</v>
      </c>
      <c r="E181" s="2" t="s">
        <v>757</v>
      </c>
      <c r="F181" s="2" t="e">
        <f t="shared" si="2"/>
        <v>#VALUE!</v>
      </c>
    </row>
    <row r="182" spans="1:6" x14ac:dyDescent="0.25">
      <c r="A182" s="2">
        <v>17970</v>
      </c>
      <c r="B182" s="2" t="s">
        <v>97</v>
      </c>
      <c r="C182" s="2" t="s">
        <v>21</v>
      </c>
      <c r="D182" s="2" t="s">
        <v>74</v>
      </c>
      <c r="E182" s="2" t="s">
        <v>757</v>
      </c>
      <c r="F182" s="2" t="e">
        <f t="shared" si="2"/>
        <v>#VALUE!</v>
      </c>
    </row>
    <row r="183" spans="1:6" x14ac:dyDescent="0.25">
      <c r="A183" s="2">
        <v>21293</v>
      </c>
      <c r="B183" s="2" t="s">
        <v>99</v>
      </c>
      <c r="C183" s="2" t="s">
        <v>21</v>
      </c>
      <c r="D183" s="2" t="s">
        <v>74</v>
      </c>
      <c r="E183" s="2" t="s">
        <v>757</v>
      </c>
      <c r="F183" s="2" t="e">
        <f t="shared" si="2"/>
        <v>#VALUE!</v>
      </c>
    </row>
    <row r="184" spans="1:6" x14ac:dyDescent="0.25">
      <c r="A184" s="2">
        <v>25366</v>
      </c>
      <c r="B184" s="2" t="s">
        <v>100</v>
      </c>
      <c r="C184" s="2" t="s">
        <v>227</v>
      </c>
      <c r="E184" s="2" t="s">
        <v>757</v>
      </c>
      <c r="F184" s="2" t="e">
        <f t="shared" si="2"/>
        <v>#VALUE!</v>
      </c>
    </row>
    <row r="185" spans="1:6" x14ac:dyDescent="0.25">
      <c r="A185" s="2">
        <v>21548</v>
      </c>
      <c r="B185" s="2" t="s">
        <v>102</v>
      </c>
      <c r="C185" s="2" t="s">
        <v>21</v>
      </c>
      <c r="D185" s="2" t="s">
        <v>74</v>
      </c>
      <c r="E185" s="2" t="s">
        <v>757</v>
      </c>
      <c r="F185" s="2" t="e">
        <f t="shared" si="2"/>
        <v>#VALUE!</v>
      </c>
    </row>
    <row r="186" spans="1:6" x14ac:dyDescent="0.25">
      <c r="A186" s="2">
        <v>21382</v>
      </c>
      <c r="B186" s="2" t="s">
        <v>103</v>
      </c>
      <c r="C186" s="2" t="s">
        <v>21</v>
      </c>
      <c r="D186" s="2" t="s">
        <v>74</v>
      </c>
      <c r="E186" s="2" t="s">
        <v>757</v>
      </c>
      <c r="F186" s="2" t="e">
        <f t="shared" si="2"/>
        <v>#VALUE!</v>
      </c>
    </row>
    <row r="187" spans="1:6" x14ac:dyDescent="0.25">
      <c r="A187" s="2">
        <v>17881</v>
      </c>
      <c r="B187" s="2" t="s">
        <v>104</v>
      </c>
      <c r="C187" s="2" t="s">
        <v>21</v>
      </c>
      <c r="D187" s="2" t="s">
        <v>74</v>
      </c>
      <c r="E187" s="2" t="s">
        <v>757</v>
      </c>
      <c r="F187" s="2" t="e">
        <f t="shared" si="2"/>
        <v>#VALUE!</v>
      </c>
    </row>
    <row r="188" spans="1:6" x14ac:dyDescent="0.25">
      <c r="A188" s="2">
        <v>6879</v>
      </c>
      <c r="B188" s="2" t="s">
        <v>141</v>
      </c>
      <c r="C188" s="2" t="s">
        <v>142</v>
      </c>
      <c r="E188" s="2" t="s">
        <v>757</v>
      </c>
      <c r="F188" s="2" t="e">
        <f t="shared" si="2"/>
        <v>#VALUE!</v>
      </c>
    </row>
    <row r="189" spans="1:6" x14ac:dyDescent="0.25">
      <c r="A189" s="2">
        <v>6938</v>
      </c>
      <c r="B189" s="2" t="s">
        <v>143</v>
      </c>
      <c r="C189" s="2" t="s">
        <v>142</v>
      </c>
      <c r="E189" s="2" t="s">
        <v>757</v>
      </c>
      <c r="F189" s="2" t="e">
        <f t="shared" si="2"/>
        <v>#VALUE!</v>
      </c>
    </row>
    <row r="190" spans="1:6" x14ac:dyDescent="0.25">
      <c r="A190" s="2">
        <v>6997</v>
      </c>
      <c r="B190" s="2" t="s">
        <v>144</v>
      </c>
      <c r="C190" s="2" t="s">
        <v>142</v>
      </c>
      <c r="E190" s="2" t="s">
        <v>757</v>
      </c>
      <c r="F190" s="2" t="e">
        <f t="shared" si="2"/>
        <v>#VALUE!</v>
      </c>
    </row>
    <row r="191" spans="1:6" x14ac:dyDescent="0.25">
      <c r="A191" s="2">
        <v>7056</v>
      </c>
      <c r="B191" s="2" t="s">
        <v>145</v>
      </c>
      <c r="C191" s="2" t="s">
        <v>142</v>
      </c>
      <c r="E191" s="2" t="s">
        <v>757</v>
      </c>
      <c r="F191" s="2" t="e">
        <f t="shared" si="2"/>
        <v>#VALUE!</v>
      </c>
    </row>
    <row r="192" spans="1:6" x14ac:dyDescent="0.25">
      <c r="A192" s="2">
        <v>7107</v>
      </c>
      <c r="B192" s="2" t="s">
        <v>146</v>
      </c>
      <c r="C192" s="2" t="s">
        <v>142</v>
      </c>
      <c r="E192" s="2" t="s">
        <v>757</v>
      </c>
      <c r="F192" s="2" t="e">
        <f t="shared" si="2"/>
        <v>#VALUE!</v>
      </c>
    </row>
    <row r="193" spans="1:6" x14ac:dyDescent="0.25">
      <c r="A193" s="2">
        <v>7158</v>
      </c>
      <c r="B193" s="2" t="s">
        <v>147</v>
      </c>
      <c r="C193" s="2" t="s">
        <v>142</v>
      </c>
      <c r="E193" s="2" t="s">
        <v>757</v>
      </c>
      <c r="F193" s="2" t="e">
        <f t="shared" si="2"/>
        <v>#VALUE!</v>
      </c>
    </row>
    <row r="194" spans="1:6" x14ac:dyDescent="0.25">
      <c r="A194" s="2">
        <v>7209</v>
      </c>
      <c r="B194" s="2" t="s">
        <v>148</v>
      </c>
      <c r="C194" s="2" t="s">
        <v>142</v>
      </c>
      <c r="E194" s="2" t="s">
        <v>757</v>
      </c>
      <c r="F194" s="2" t="e">
        <f t="shared" ref="F194:F257" si="3">FIND("lin_3",B194,1)</f>
        <v>#VALUE!</v>
      </c>
    </row>
    <row r="195" spans="1:6" x14ac:dyDescent="0.25">
      <c r="A195" s="2">
        <v>7260</v>
      </c>
      <c r="B195" s="2" t="s">
        <v>149</v>
      </c>
      <c r="C195" s="2" t="s">
        <v>142</v>
      </c>
      <c r="E195" s="2" t="s">
        <v>757</v>
      </c>
      <c r="F195" s="2" t="e">
        <f t="shared" si="3"/>
        <v>#VALUE!</v>
      </c>
    </row>
    <row r="196" spans="1:6" x14ac:dyDescent="0.25">
      <c r="A196" s="2">
        <v>44856</v>
      </c>
      <c r="B196" s="2" t="s">
        <v>173</v>
      </c>
      <c r="C196" s="2" t="s">
        <v>74</v>
      </c>
      <c r="D196" s="2" t="s">
        <v>174</v>
      </c>
      <c r="E196" s="2" t="s">
        <v>757</v>
      </c>
      <c r="F196" s="2" t="e">
        <f t="shared" si="3"/>
        <v>#VALUE!</v>
      </c>
    </row>
    <row r="197" spans="1:6" x14ac:dyDescent="0.25">
      <c r="A197" s="2">
        <v>44797</v>
      </c>
      <c r="B197" s="2" t="s">
        <v>175</v>
      </c>
      <c r="C197" s="2" t="s">
        <v>74</v>
      </c>
      <c r="D197" s="2" t="s">
        <v>174</v>
      </c>
      <c r="E197" s="2" t="s">
        <v>757</v>
      </c>
      <c r="F197" s="2" t="e">
        <f t="shared" si="3"/>
        <v>#VALUE!</v>
      </c>
    </row>
    <row r="198" spans="1:6" x14ac:dyDescent="0.25">
      <c r="A198" s="2">
        <v>44931</v>
      </c>
      <c r="B198" s="2" t="s">
        <v>176</v>
      </c>
      <c r="C198" s="2" t="s">
        <v>74</v>
      </c>
      <c r="D198" s="2" t="s">
        <v>174</v>
      </c>
      <c r="E198" s="2" t="s">
        <v>757</v>
      </c>
      <c r="F198" s="2" t="e">
        <f t="shared" si="3"/>
        <v>#VALUE!</v>
      </c>
    </row>
    <row r="199" spans="1:6" x14ac:dyDescent="0.25">
      <c r="A199" s="2">
        <v>44990</v>
      </c>
      <c r="B199" s="2" t="s">
        <v>177</v>
      </c>
      <c r="C199" s="2" t="s">
        <v>74</v>
      </c>
      <c r="D199" s="2" t="s">
        <v>174</v>
      </c>
      <c r="E199" s="2" t="s">
        <v>757</v>
      </c>
      <c r="F199" s="2" t="e">
        <f t="shared" si="3"/>
        <v>#VALUE!</v>
      </c>
    </row>
    <row r="200" spans="1:6" x14ac:dyDescent="0.25">
      <c r="A200" s="2">
        <v>11509</v>
      </c>
      <c r="B200" s="2" t="s">
        <v>205</v>
      </c>
      <c r="C200" s="2" t="s">
        <v>11</v>
      </c>
      <c r="D200" s="2" t="s">
        <v>12</v>
      </c>
      <c r="E200" s="2" t="s">
        <v>757</v>
      </c>
      <c r="F200" s="2" t="e">
        <f t="shared" si="3"/>
        <v>#VALUE!</v>
      </c>
    </row>
    <row r="201" spans="1:6" x14ac:dyDescent="0.25">
      <c r="A201" s="2">
        <v>11284</v>
      </c>
      <c r="B201" s="2" t="s">
        <v>206</v>
      </c>
      <c r="C201" s="2" t="s">
        <v>11</v>
      </c>
      <c r="D201" s="2" t="s">
        <v>12</v>
      </c>
      <c r="E201" s="2" t="s">
        <v>757</v>
      </c>
      <c r="F201" s="2" t="e">
        <f t="shared" si="3"/>
        <v>#VALUE!</v>
      </c>
    </row>
    <row r="202" spans="1:6" x14ac:dyDescent="0.25">
      <c r="A202" s="2">
        <v>11359</v>
      </c>
      <c r="B202" s="2" t="s">
        <v>207</v>
      </c>
      <c r="C202" s="2" t="s">
        <v>11</v>
      </c>
      <c r="D202" s="2" t="s">
        <v>12</v>
      </c>
      <c r="E202" s="2" t="s">
        <v>757</v>
      </c>
      <c r="F202" s="2" t="e">
        <f t="shared" si="3"/>
        <v>#VALUE!</v>
      </c>
    </row>
    <row r="203" spans="1:6" x14ac:dyDescent="0.25">
      <c r="A203" s="2">
        <v>11434</v>
      </c>
      <c r="B203" s="2" t="s">
        <v>208</v>
      </c>
      <c r="C203" s="2" t="s">
        <v>11</v>
      </c>
      <c r="D203" s="2" t="s">
        <v>12</v>
      </c>
      <c r="E203" s="2" t="s">
        <v>757</v>
      </c>
      <c r="F203" s="2" t="e">
        <f t="shared" si="3"/>
        <v>#VALUE!</v>
      </c>
    </row>
    <row r="204" spans="1:6" x14ac:dyDescent="0.25">
      <c r="A204" s="2">
        <v>10598</v>
      </c>
      <c r="B204" s="2" t="s">
        <v>209</v>
      </c>
      <c r="C204" s="2" t="s">
        <v>74</v>
      </c>
      <c r="D204" s="2" t="s">
        <v>22</v>
      </c>
      <c r="E204" s="2" t="s">
        <v>757</v>
      </c>
      <c r="F204" s="2" t="e">
        <f t="shared" si="3"/>
        <v>#VALUE!</v>
      </c>
    </row>
    <row r="205" spans="1:6" x14ac:dyDescent="0.25">
      <c r="A205" s="2">
        <v>10523</v>
      </c>
      <c r="B205" s="2" t="s">
        <v>211</v>
      </c>
      <c r="C205" s="2" t="s">
        <v>11</v>
      </c>
      <c r="D205" s="2" t="s">
        <v>12</v>
      </c>
      <c r="E205" s="2" t="s">
        <v>757</v>
      </c>
      <c r="F205" s="2" t="e">
        <f t="shared" si="3"/>
        <v>#VALUE!</v>
      </c>
    </row>
    <row r="206" spans="1:6" x14ac:dyDescent="0.25">
      <c r="A206" s="2">
        <v>10033</v>
      </c>
      <c r="B206" s="2" t="s">
        <v>212</v>
      </c>
      <c r="C206" s="2" t="s">
        <v>213</v>
      </c>
      <c r="E206" s="2" t="s">
        <v>757</v>
      </c>
      <c r="F206" s="2" t="e">
        <f t="shared" si="3"/>
        <v>#VALUE!</v>
      </c>
    </row>
    <row r="207" spans="1:6" x14ac:dyDescent="0.25">
      <c r="A207" s="2">
        <v>10448</v>
      </c>
      <c r="B207" s="2" t="s">
        <v>214</v>
      </c>
      <c r="C207" s="2" t="s">
        <v>213</v>
      </c>
      <c r="E207" s="2" t="s">
        <v>757</v>
      </c>
      <c r="F207" s="2" t="e">
        <f t="shared" si="3"/>
        <v>#VALUE!</v>
      </c>
    </row>
    <row r="208" spans="1:6" x14ac:dyDescent="0.25">
      <c r="A208" s="2">
        <v>10116</v>
      </c>
      <c r="B208" s="2" t="s">
        <v>215</v>
      </c>
      <c r="C208" s="2" t="s">
        <v>213</v>
      </c>
      <c r="E208" s="2" t="s">
        <v>757</v>
      </c>
      <c r="F208" s="2" t="e">
        <f t="shared" si="3"/>
        <v>#VALUE!</v>
      </c>
    </row>
    <row r="209" spans="1:6" x14ac:dyDescent="0.25">
      <c r="A209" s="2">
        <v>10365</v>
      </c>
      <c r="B209" s="2" t="s">
        <v>216</v>
      </c>
      <c r="C209" s="2" t="s">
        <v>213</v>
      </c>
      <c r="E209" s="2" t="s">
        <v>757</v>
      </c>
      <c r="F209" s="2" t="e">
        <f t="shared" si="3"/>
        <v>#VALUE!</v>
      </c>
    </row>
    <row r="210" spans="1:6" x14ac:dyDescent="0.25">
      <c r="A210" s="2">
        <v>9950</v>
      </c>
      <c r="B210" s="2" t="s">
        <v>217</v>
      </c>
      <c r="C210" s="2" t="s">
        <v>213</v>
      </c>
      <c r="E210" s="2" t="s">
        <v>757</v>
      </c>
      <c r="F210" s="2" t="e">
        <f t="shared" si="3"/>
        <v>#VALUE!</v>
      </c>
    </row>
    <row r="211" spans="1:6" x14ac:dyDescent="0.25">
      <c r="A211" s="2">
        <v>10199</v>
      </c>
      <c r="B211" s="2" t="s">
        <v>218</v>
      </c>
      <c r="C211" s="2" t="s">
        <v>213</v>
      </c>
      <c r="E211" s="2" t="s">
        <v>757</v>
      </c>
      <c r="F211" s="2" t="e">
        <f t="shared" si="3"/>
        <v>#VALUE!</v>
      </c>
    </row>
    <row r="212" spans="1:6" x14ac:dyDescent="0.25">
      <c r="A212" s="2">
        <v>9811</v>
      </c>
      <c r="B212" s="2" t="s">
        <v>219</v>
      </c>
      <c r="C212" s="2" t="s">
        <v>220</v>
      </c>
      <c r="D212" s="2" t="s">
        <v>221</v>
      </c>
      <c r="E212" s="2" t="s">
        <v>757</v>
      </c>
      <c r="F212" s="2" t="e">
        <f t="shared" si="3"/>
        <v>#VALUE!</v>
      </c>
    </row>
    <row r="213" spans="1:6" x14ac:dyDescent="0.25">
      <c r="A213" s="2">
        <v>10282</v>
      </c>
      <c r="B213" s="2" t="s">
        <v>222</v>
      </c>
      <c r="C213" s="2" t="s">
        <v>213</v>
      </c>
      <c r="E213" s="2" t="s">
        <v>757</v>
      </c>
      <c r="F213" s="2" t="e">
        <f t="shared" si="3"/>
        <v>#VALUE!</v>
      </c>
    </row>
    <row r="214" spans="1:6" x14ac:dyDescent="0.25">
      <c r="A214" s="2">
        <v>9886</v>
      </c>
      <c r="B214" s="2" t="s">
        <v>223</v>
      </c>
      <c r="C214" s="2" t="s">
        <v>213</v>
      </c>
      <c r="E214" s="2" t="s">
        <v>757</v>
      </c>
      <c r="F214" s="2" t="e">
        <f t="shared" si="3"/>
        <v>#VALUE!</v>
      </c>
    </row>
    <row r="215" spans="1:6" x14ac:dyDescent="0.25">
      <c r="A215" s="2">
        <v>10748</v>
      </c>
      <c r="B215" s="2" t="s">
        <v>224</v>
      </c>
      <c r="C215" s="2" t="s">
        <v>213</v>
      </c>
      <c r="E215" s="2" t="s">
        <v>757</v>
      </c>
      <c r="F215" s="2" t="e">
        <f t="shared" si="3"/>
        <v>#VALUE!</v>
      </c>
    </row>
    <row r="216" spans="1:6" x14ac:dyDescent="0.25">
      <c r="A216" s="2">
        <v>10898</v>
      </c>
      <c r="B216" s="2" t="s">
        <v>235</v>
      </c>
      <c r="C216" s="2" t="s">
        <v>172</v>
      </c>
      <c r="E216" s="2" t="s">
        <v>757</v>
      </c>
      <c r="F216" s="2" t="e">
        <f t="shared" si="3"/>
        <v>#VALUE!</v>
      </c>
    </row>
    <row r="217" spans="1:6" x14ac:dyDescent="0.25">
      <c r="A217" s="2">
        <v>11134</v>
      </c>
      <c r="B217" s="2" t="s">
        <v>236</v>
      </c>
      <c r="C217" s="2" t="s">
        <v>172</v>
      </c>
      <c r="E217" s="2" t="s">
        <v>757</v>
      </c>
      <c r="F217" s="2" t="e">
        <f t="shared" si="3"/>
        <v>#VALUE!</v>
      </c>
    </row>
    <row r="218" spans="1:6" x14ac:dyDescent="0.25">
      <c r="A218" s="2">
        <v>11059</v>
      </c>
      <c r="B218" s="2" t="s">
        <v>237</v>
      </c>
      <c r="C218" s="2" t="s">
        <v>172</v>
      </c>
      <c r="E218" s="2" t="s">
        <v>757</v>
      </c>
      <c r="F218" s="2" t="e">
        <f t="shared" si="3"/>
        <v>#VALUE!</v>
      </c>
    </row>
    <row r="219" spans="1:6" x14ac:dyDescent="0.25">
      <c r="A219" s="2">
        <v>10976</v>
      </c>
      <c r="B219" s="2" t="s">
        <v>238</v>
      </c>
      <c r="C219" s="2" t="s">
        <v>172</v>
      </c>
      <c r="E219" s="2" t="s">
        <v>757</v>
      </c>
      <c r="F219" s="2" t="e">
        <f t="shared" si="3"/>
        <v>#VALUE!</v>
      </c>
    </row>
    <row r="220" spans="1:6" x14ac:dyDescent="0.25">
      <c r="A220" s="2">
        <v>11209</v>
      </c>
      <c r="B220" s="2" t="s">
        <v>239</v>
      </c>
      <c r="C220" s="2" t="s">
        <v>11</v>
      </c>
      <c r="D220" s="2" t="s">
        <v>12</v>
      </c>
      <c r="E220" s="2" t="s">
        <v>757</v>
      </c>
      <c r="F220" s="2" t="e">
        <f t="shared" si="3"/>
        <v>#VALUE!</v>
      </c>
    </row>
    <row r="221" spans="1:6" x14ac:dyDescent="0.25">
      <c r="A221" s="2">
        <v>10823</v>
      </c>
      <c r="B221" s="2" t="s">
        <v>240</v>
      </c>
      <c r="C221" s="2" t="s">
        <v>213</v>
      </c>
      <c r="E221" s="2" t="s">
        <v>757</v>
      </c>
      <c r="F221" s="2" t="e">
        <f t="shared" si="3"/>
        <v>#VALUE!</v>
      </c>
    </row>
    <row r="222" spans="1:6" x14ac:dyDescent="0.25">
      <c r="A222" s="2">
        <v>45536</v>
      </c>
      <c r="B222" s="2" t="s">
        <v>241</v>
      </c>
      <c r="C222" s="2" t="s">
        <v>242</v>
      </c>
      <c r="E222" s="2" t="s">
        <v>757</v>
      </c>
      <c r="F222" s="2" t="e">
        <f t="shared" si="3"/>
        <v>#VALUE!</v>
      </c>
    </row>
    <row r="223" spans="1:6" x14ac:dyDescent="0.25">
      <c r="A223" s="2">
        <v>45338</v>
      </c>
      <c r="B223" s="2" t="s">
        <v>243</v>
      </c>
      <c r="C223" s="2" t="s">
        <v>242</v>
      </c>
      <c r="E223" s="2" t="s">
        <v>757</v>
      </c>
      <c r="F223" s="2" t="e">
        <f t="shared" si="3"/>
        <v>#VALUE!</v>
      </c>
    </row>
    <row r="224" spans="1:6" x14ac:dyDescent="0.25">
      <c r="A224" s="2">
        <v>45437</v>
      </c>
      <c r="B224" s="2" t="s">
        <v>244</v>
      </c>
      <c r="C224" s="2" t="s">
        <v>242</v>
      </c>
      <c r="E224" s="2" t="s">
        <v>757</v>
      </c>
      <c r="F224" s="2" t="e">
        <f t="shared" si="3"/>
        <v>#VALUE!</v>
      </c>
    </row>
    <row r="225" spans="1:6" x14ac:dyDescent="0.25">
      <c r="A225" s="2">
        <v>45635</v>
      </c>
      <c r="B225" s="2" t="s">
        <v>245</v>
      </c>
      <c r="C225" s="2" t="s">
        <v>242</v>
      </c>
      <c r="E225" s="2" t="s">
        <v>757</v>
      </c>
      <c r="F225" s="2" t="e">
        <f t="shared" si="3"/>
        <v>#VALUE!</v>
      </c>
    </row>
    <row r="226" spans="1:6" x14ac:dyDescent="0.25">
      <c r="A226" s="2">
        <v>45748</v>
      </c>
      <c r="B226" s="2" t="s">
        <v>246</v>
      </c>
      <c r="C226" s="2" t="s">
        <v>242</v>
      </c>
      <c r="E226" s="2" t="s">
        <v>757</v>
      </c>
      <c r="F226" s="2" t="e">
        <f t="shared" si="3"/>
        <v>#VALUE!</v>
      </c>
    </row>
    <row r="227" spans="1:6" x14ac:dyDescent="0.25">
      <c r="A227" s="2">
        <v>45247</v>
      </c>
      <c r="B227" s="2" t="s">
        <v>247</v>
      </c>
      <c r="C227" s="2" t="s">
        <v>242</v>
      </c>
      <c r="E227" s="2" t="s">
        <v>757</v>
      </c>
      <c r="F227" s="2" t="e">
        <f t="shared" si="3"/>
        <v>#VALUE!</v>
      </c>
    </row>
    <row r="228" spans="1:6" x14ac:dyDescent="0.25">
      <c r="A228" s="2">
        <v>45065</v>
      </c>
      <c r="B228" s="2" t="s">
        <v>248</v>
      </c>
      <c r="C228" s="2" t="s">
        <v>242</v>
      </c>
      <c r="E228" s="2" t="s">
        <v>757</v>
      </c>
      <c r="F228" s="2" t="e">
        <f t="shared" si="3"/>
        <v>#VALUE!</v>
      </c>
    </row>
    <row r="229" spans="1:6" x14ac:dyDescent="0.25">
      <c r="A229" s="2">
        <v>45156</v>
      </c>
      <c r="B229" s="2" t="s">
        <v>249</v>
      </c>
      <c r="C229" s="2" t="s">
        <v>242</v>
      </c>
      <c r="E229" s="2" t="s">
        <v>757</v>
      </c>
      <c r="F229" s="2" t="e">
        <f t="shared" si="3"/>
        <v>#VALUE!</v>
      </c>
    </row>
    <row r="230" spans="1:6" x14ac:dyDescent="0.25">
      <c r="A230" s="2">
        <v>9645</v>
      </c>
      <c r="B230" s="2" t="s">
        <v>250</v>
      </c>
      <c r="C230" s="2" t="s">
        <v>227</v>
      </c>
      <c r="E230" s="2" t="s">
        <v>757</v>
      </c>
      <c r="F230" s="2" t="e">
        <f t="shared" si="3"/>
        <v>#VALUE!</v>
      </c>
    </row>
    <row r="231" spans="1:6" x14ac:dyDescent="0.25">
      <c r="A231" s="2">
        <v>9562</v>
      </c>
      <c r="B231" s="2" t="s">
        <v>251</v>
      </c>
      <c r="C231" s="2" t="s">
        <v>227</v>
      </c>
      <c r="E231" s="2" t="s">
        <v>757</v>
      </c>
      <c r="F231" s="2" t="e">
        <f t="shared" si="3"/>
        <v>#VALUE!</v>
      </c>
    </row>
    <row r="232" spans="1:6" x14ac:dyDescent="0.25">
      <c r="A232" s="2">
        <v>9396</v>
      </c>
      <c r="B232" s="2" t="s">
        <v>252</v>
      </c>
      <c r="C232" s="2" t="s">
        <v>227</v>
      </c>
      <c r="E232" s="2" t="s">
        <v>757</v>
      </c>
      <c r="F232" s="2" t="e">
        <f t="shared" si="3"/>
        <v>#VALUE!</v>
      </c>
    </row>
    <row r="233" spans="1:6" x14ac:dyDescent="0.25">
      <c r="A233" s="2">
        <v>9479</v>
      </c>
      <c r="B233" s="2" t="s">
        <v>253</v>
      </c>
      <c r="C233" s="2" t="s">
        <v>227</v>
      </c>
      <c r="E233" s="2" t="s">
        <v>757</v>
      </c>
      <c r="F233" s="2" t="e">
        <f t="shared" si="3"/>
        <v>#VALUE!</v>
      </c>
    </row>
    <row r="234" spans="1:6" x14ac:dyDescent="0.25">
      <c r="A234" s="2">
        <v>9728</v>
      </c>
      <c r="B234" s="2" t="s">
        <v>254</v>
      </c>
      <c r="C234" s="2" t="s">
        <v>227</v>
      </c>
      <c r="E234" s="2" t="s">
        <v>757</v>
      </c>
      <c r="F234" s="2" t="e">
        <f t="shared" si="3"/>
        <v>#VALUE!</v>
      </c>
    </row>
    <row r="235" spans="1:6" x14ac:dyDescent="0.25">
      <c r="A235" s="2">
        <v>8660</v>
      </c>
      <c r="B235" s="2" t="s">
        <v>255</v>
      </c>
      <c r="C235" s="2" t="s">
        <v>256</v>
      </c>
      <c r="D235" s="2" t="s">
        <v>123</v>
      </c>
      <c r="E235" s="2" t="s">
        <v>757</v>
      </c>
      <c r="F235" s="2" t="e">
        <f t="shared" si="3"/>
        <v>#VALUE!</v>
      </c>
    </row>
    <row r="236" spans="1:6" x14ac:dyDescent="0.25">
      <c r="A236" s="2">
        <v>9289</v>
      </c>
      <c r="B236" s="2" t="s">
        <v>257</v>
      </c>
      <c r="C236" s="2" t="s">
        <v>256</v>
      </c>
      <c r="D236" s="2" t="s">
        <v>123</v>
      </c>
      <c r="E236" s="2" t="s">
        <v>757</v>
      </c>
      <c r="F236" s="2" t="e">
        <f t="shared" si="3"/>
        <v>#VALUE!</v>
      </c>
    </row>
    <row r="237" spans="1:6" x14ac:dyDescent="0.25">
      <c r="A237" s="2">
        <v>8826</v>
      </c>
      <c r="B237" s="2" t="s">
        <v>258</v>
      </c>
      <c r="C237" s="2" t="s">
        <v>256</v>
      </c>
      <c r="D237" s="2" t="s">
        <v>123</v>
      </c>
      <c r="E237" s="2" t="s">
        <v>757</v>
      </c>
      <c r="F237" s="2" t="e">
        <f t="shared" si="3"/>
        <v>#VALUE!</v>
      </c>
    </row>
    <row r="238" spans="1:6" x14ac:dyDescent="0.25">
      <c r="A238" s="2">
        <v>8743</v>
      </c>
      <c r="B238" s="2" t="s">
        <v>259</v>
      </c>
      <c r="C238" s="2" t="s">
        <v>256</v>
      </c>
      <c r="D238" s="2" t="s">
        <v>22</v>
      </c>
      <c r="E238" s="2" t="s">
        <v>757</v>
      </c>
      <c r="F238" s="2" t="e">
        <f t="shared" si="3"/>
        <v>#VALUE!</v>
      </c>
    </row>
    <row r="239" spans="1:6" x14ac:dyDescent="0.25">
      <c r="A239" s="2">
        <v>9099</v>
      </c>
      <c r="B239" s="2" t="s">
        <v>260</v>
      </c>
      <c r="C239" s="2" t="s">
        <v>256</v>
      </c>
      <c r="D239" s="2" t="s">
        <v>123</v>
      </c>
      <c r="E239" s="2" t="s">
        <v>757</v>
      </c>
      <c r="F239" s="2" t="e">
        <f t="shared" si="3"/>
        <v>#VALUE!</v>
      </c>
    </row>
    <row r="240" spans="1:6" x14ac:dyDescent="0.25">
      <c r="A240" s="2">
        <v>8992</v>
      </c>
      <c r="B240" s="2" t="s">
        <v>261</v>
      </c>
      <c r="C240" s="2" t="s">
        <v>256</v>
      </c>
      <c r="D240" s="2" t="s">
        <v>22</v>
      </c>
      <c r="E240" s="2" t="s">
        <v>757</v>
      </c>
      <c r="F240" s="2" t="e">
        <f t="shared" si="3"/>
        <v>#VALUE!</v>
      </c>
    </row>
    <row r="241" spans="1:6" x14ac:dyDescent="0.25">
      <c r="A241" s="2">
        <v>8909</v>
      </c>
      <c r="B241" s="2" t="s">
        <v>262</v>
      </c>
      <c r="C241" s="2" t="s">
        <v>256</v>
      </c>
      <c r="D241" s="2" t="s">
        <v>123</v>
      </c>
      <c r="E241" s="2" t="s">
        <v>757</v>
      </c>
      <c r="F241" s="2" t="e">
        <f t="shared" si="3"/>
        <v>#VALUE!</v>
      </c>
    </row>
    <row r="242" spans="1:6" x14ac:dyDescent="0.25">
      <c r="A242" s="2">
        <v>9206</v>
      </c>
      <c r="B242" s="2" t="s">
        <v>263</v>
      </c>
      <c r="C242" s="2" t="s">
        <v>256</v>
      </c>
      <c r="D242" s="2" t="s">
        <v>123</v>
      </c>
      <c r="E242" s="2" t="s">
        <v>757</v>
      </c>
      <c r="F242" s="2" t="e">
        <f t="shared" si="3"/>
        <v>#VALUE!</v>
      </c>
    </row>
    <row r="243" spans="1:6" x14ac:dyDescent="0.25">
      <c r="A243" s="2">
        <v>11965</v>
      </c>
      <c r="B243" s="2" t="s">
        <v>265</v>
      </c>
      <c r="C243" s="2" t="s">
        <v>11</v>
      </c>
      <c r="D243" s="2" t="s">
        <v>12</v>
      </c>
      <c r="E243" s="2" t="s">
        <v>757</v>
      </c>
      <c r="F243" s="2" t="e">
        <f t="shared" si="3"/>
        <v>#VALUE!</v>
      </c>
    </row>
    <row r="244" spans="1:6" x14ac:dyDescent="0.25">
      <c r="A244" s="2">
        <v>11740</v>
      </c>
      <c r="B244" s="2" t="s">
        <v>266</v>
      </c>
      <c r="C244" s="2" t="s">
        <v>213</v>
      </c>
      <c r="E244" s="2" t="s">
        <v>757</v>
      </c>
      <c r="F244" s="2" t="e">
        <f t="shared" si="3"/>
        <v>#VALUE!</v>
      </c>
    </row>
    <row r="245" spans="1:6" x14ac:dyDescent="0.25">
      <c r="A245" s="2">
        <v>11890</v>
      </c>
      <c r="B245" s="2" t="s">
        <v>267</v>
      </c>
      <c r="C245" s="2" t="s">
        <v>11</v>
      </c>
      <c r="D245" s="2" t="s">
        <v>12</v>
      </c>
      <c r="E245" s="2" t="s">
        <v>757</v>
      </c>
      <c r="F245" s="2" t="e">
        <f t="shared" si="3"/>
        <v>#VALUE!</v>
      </c>
    </row>
    <row r="246" spans="1:6" x14ac:dyDescent="0.25">
      <c r="A246" s="2">
        <v>11584</v>
      </c>
      <c r="B246" s="2" t="s">
        <v>268</v>
      </c>
      <c r="C246" s="2" t="s">
        <v>11</v>
      </c>
      <c r="D246" s="2" t="s">
        <v>12</v>
      </c>
      <c r="E246" s="2" t="s">
        <v>757</v>
      </c>
      <c r="F246" s="2" t="e">
        <f t="shared" si="3"/>
        <v>#VALUE!</v>
      </c>
    </row>
    <row r="247" spans="1:6" x14ac:dyDescent="0.25">
      <c r="A247" s="2">
        <v>12040</v>
      </c>
      <c r="B247" s="2" t="s">
        <v>269</v>
      </c>
      <c r="C247" s="2" t="s">
        <v>11</v>
      </c>
      <c r="D247" s="2" t="s">
        <v>12</v>
      </c>
      <c r="E247" s="2" t="s">
        <v>757</v>
      </c>
      <c r="F247" s="2" t="e">
        <f t="shared" si="3"/>
        <v>#VALUE!</v>
      </c>
    </row>
    <row r="248" spans="1:6" x14ac:dyDescent="0.25">
      <c r="A248" s="2">
        <v>11665</v>
      </c>
      <c r="B248" s="2" t="s">
        <v>270</v>
      </c>
      <c r="C248" s="2" t="s">
        <v>220</v>
      </c>
      <c r="D248" s="2" t="s">
        <v>221</v>
      </c>
      <c r="E248" s="2" t="s">
        <v>757</v>
      </c>
      <c r="F248" s="2" t="e">
        <f t="shared" si="3"/>
        <v>#VALUE!</v>
      </c>
    </row>
    <row r="249" spans="1:6" x14ac:dyDescent="0.25">
      <c r="A249" s="2">
        <v>11815</v>
      </c>
      <c r="B249" s="2" t="s">
        <v>271</v>
      </c>
      <c r="C249" s="2" t="s">
        <v>11</v>
      </c>
      <c r="D249" s="2" t="s">
        <v>12</v>
      </c>
      <c r="E249" s="2" t="s">
        <v>757</v>
      </c>
      <c r="F249" s="2" t="e">
        <f t="shared" si="3"/>
        <v>#VALUE!</v>
      </c>
    </row>
    <row r="250" spans="1:6" x14ac:dyDescent="0.25">
      <c r="A250" s="2">
        <v>12517</v>
      </c>
      <c r="B250" s="2" t="s">
        <v>289</v>
      </c>
      <c r="C250" s="2" t="s">
        <v>11</v>
      </c>
      <c r="D250" s="2" t="s">
        <v>12</v>
      </c>
      <c r="E250" s="2" t="s">
        <v>757</v>
      </c>
      <c r="F250" s="2" t="e">
        <f t="shared" si="3"/>
        <v>#VALUE!</v>
      </c>
    </row>
    <row r="251" spans="1:6" x14ac:dyDescent="0.25">
      <c r="A251" s="2">
        <v>12450</v>
      </c>
      <c r="B251" s="2" t="s">
        <v>290</v>
      </c>
      <c r="C251" s="2" t="s">
        <v>11</v>
      </c>
      <c r="D251" s="2" t="s">
        <v>12</v>
      </c>
      <c r="E251" s="2" t="s">
        <v>757</v>
      </c>
      <c r="F251" s="2" t="e">
        <f t="shared" si="3"/>
        <v>#VALUE!</v>
      </c>
    </row>
    <row r="252" spans="1:6" x14ac:dyDescent="0.25">
      <c r="A252" s="2">
        <v>12592</v>
      </c>
      <c r="B252" s="2" t="s">
        <v>291</v>
      </c>
      <c r="C252" s="2" t="s">
        <v>11</v>
      </c>
      <c r="D252" s="2" t="s">
        <v>12</v>
      </c>
      <c r="E252" s="2" t="s">
        <v>757</v>
      </c>
      <c r="F252" s="2" t="e">
        <f t="shared" si="3"/>
        <v>#VALUE!</v>
      </c>
    </row>
    <row r="253" spans="1:6" x14ac:dyDescent="0.25">
      <c r="A253" s="2">
        <v>12659</v>
      </c>
      <c r="B253" s="2" t="s">
        <v>292</v>
      </c>
      <c r="C253" s="2" t="s">
        <v>227</v>
      </c>
      <c r="E253" s="2" t="s">
        <v>757</v>
      </c>
      <c r="F253" s="2" t="e">
        <f t="shared" si="3"/>
        <v>#VALUE!</v>
      </c>
    </row>
    <row r="254" spans="1:6" x14ac:dyDescent="0.25">
      <c r="A254" s="2">
        <v>44157</v>
      </c>
      <c r="B254" s="2" t="s">
        <v>295</v>
      </c>
      <c r="C254" s="2" t="s">
        <v>11</v>
      </c>
      <c r="D254" s="2" t="s">
        <v>12</v>
      </c>
      <c r="E254" s="2" t="s">
        <v>757</v>
      </c>
      <c r="F254" s="2" t="e">
        <f t="shared" si="3"/>
        <v>#VALUE!</v>
      </c>
    </row>
    <row r="255" spans="1:6" x14ac:dyDescent="0.25">
      <c r="A255" s="2">
        <v>44066</v>
      </c>
      <c r="B255" s="2" t="s">
        <v>316</v>
      </c>
      <c r="C255" s="2" t="s">
        <v>11</v>
      </c>
      <c r="D255" s="2" t="s">
        <v>12</v>
      </c>
      <c r="E255" s="2" t="s">
        <v>757</v>
      </c>
      <c r="F255" s="2" t="e">
        <f t="shared" si="3"/>
        <v>#VALUE!</v>
      </c>
    </row>
    <row r="256" spans="1:6" x14ac:dyDescent="0.25">
      <c r="A256" s="2">
        <v>43702</v>
      </c>
      <c r="B256" s="2" t="s">
        <v>317</v>
      </c>
      <c r="C256" s="2" t="s">
        <v>11</v>
      </c>
      <c r="D256" s="2" t="s">
        <v>12</v>
      </c>
      <c r="E256" s="2" t="s">
        <v>757</v>
      </c>
      <c r="F256" s="2" t="e">
        <f t="shared" si="3"/>
        <v>#VALUE!</v>
      </c>
    </row>
    <row r="257" spans="1:6" x14ac:dyDescent="0.25">
      <c r="A257" s="2">
        <v>43601</v>
      </c>
      <c r="B257" s="2" t="s">
        <v>318</v>
      </c>
      <c r="C257" s="2" t="s">
        <v>11</v>
      </c>
      <c r="D257" s="2" t="s">
        <v>12</v>
      </c>
      <c r="E257" s="2" t="s">
        <v>757</v>
      </c>
      <c r="F257" s="2" t="e">
        <f t="shared" si="3"/>
        <v>#VALUE!</v>
      </c>
    </row>
    <row r="258" spans="1:6" x14ac:dyDescent="0.25">
      <c r="A258" s="2">
        <v>43884</v>
      </c>
      <c r="B258" s="2" t="s">
        <v>319</v>
      </c>
      <c r="C258" s="2" t="s">
        <v>11</v>
      </c>
      <c r="D258" s="2" t="s">
        <v>12</v>
      </c>
      <c r="E258" s="2" t="s">
        <v>757</v>
      </c>
      <c r="F258" s="2" t="e">
        <f t="shared" ref="F258:F321" si="4">FIND("lin_3",B258,1)</f>
        <v>#VALUE!</v>
      </c>
    </row>
    <row r="259" spans="1:6" x14ac:dyDescent="0.25">
      <c r="A259" s="2">
        <v>43793</v>
      </c>
      <c r="B259" s="2" t="s">
        <v>320</v>
      </c>
      <c r="C259" s="2" t="s">
        <v>11</v>
      </c>
      <c r="D259" s="2" t="s">
        <v>12</v>
      </c>
      <c r="E259" s="2" t="s">
        <v>757</v>
      </c>
      <c r="F259" s="2" t="e">
        <f t="shared" si="4"/>
        <v>#VALUE!</v>
      </c>
    </row>
    <row r="260" spans="1:6" x14ac:dyDescent="0.25">
      <c r="A260" s="2">
        <v>43975</v>
      </c>
      <c r="B260" s="2" t="s">
        <v>321</v>
      </c>
      <c r="C260" s="2" t="s">
        <v>11</v>
      </c>
      <c r="D260" s="2" t="s">
        <v>12</v>
      </c>
      <c r="E260" s="2" t="s">
        <v>757</v>
      </c>
      <c r="F260" s="2" t="e">
        <f t="shared" si="4"/>
        <v>#VALUE!</v>
      </c>
    </row>
    <row r="261" spans="1:6" x14ac:dyDescent="0.25">
      <c r="A261" s="2">
        <v>44216</v>
      </c>
      <c r="B261" s="2" t="s">
        <v>322</v>
      </c>
      <c r="C261" s="2" t="s">
        <v>11</v>
      </c>
      <c r="D261" s="2" t="s">
        <v>12</v>
      </c>
      <c r="E261" s="2" t="s">
        <v>757</v>
      </c>
      <c r="F261" s="2" t="e">
        <f t="shared" si="4"/>
        <v>#VALUE!</v>
      </c>
    </row>
    <row r="262" spans="1:6" x14ac:dyDescent="0.25">
      <c r="A262" s="2">
        <v>12115</v>
      </c>
      <c r="B262" s="2" t="s">
        <v>336</v>
      </c>
      <c r="C262" s="2" t="s">
        <v>190</v>
      </c>
      <c r="E262" s="2" t="s">
        <v>757</v>
      </c>
      <c r="F262" s="2" t="e">
        <f t="shared" si="4"/>
        <v>#VALUE!</v>
      </c>
    </row>
    <row r="263" spans="1:6" x14ac:dyDescent="0.25">
      <c r="A263" s="2">
        <v>12316</v>
      </c>
      <c r="B263" s="2" t="s">
        <v>339</v>
      </c>
      <c r="C263" s="2" t="s">
        <v>190</v>
      </c>
      <c r="E263" s="2" t="s">
        <v>757</v>
      </c>
      <c r="F263" s="2" t="e">
        <f t="shared" si="4"/>
        <v>#VALUE!</v>
      </c>
    </row>
    <row r="264" spans="1:6" x14ac:dyDescent="0.25">
      <c r="A264" s="2">
        <v>44548</v>
      </c>
      <c r="B264" s="2" t="s">
        <v>341</v>
      </c>
      <c r="C264" s="2" t="s">
        <v>227</v>
      </c>
      <c r="E264" s="2" t="s">
        <v>757</v>
      </c>
      <c r="F264" s="2" t="e">
        <f t="shared" si="4"/>
        <v>#VALUE!</v>
      </c>
    </row>
    <row r="265" spans="1:6" x14ac:dyDescent="0.25">
      <c r="A265" s="2">
        <v>44631</v>
      </c>
      <c r="B265" s="2" t="s">
        <v>342</v>
      </c>
      <c r="C265" s="2" t="s">
        <v>227</v>
      </c>
      <c r="E265" s="2" t="s">
        <v>757</v>
      </c>
      <c r="F265" s="2" t="e">
        <f t="shared" si="4"/>
        <v>#VALUE!</v>
      </c>
    </row>
    <row r="266" spans="1:6" x14ac:dyDescent="0.25">
      <c r="A266" s="2">
        <v>44714</v>
      </c>
      <c r="B266" s="2" t="s">
        <v>343</v>
      </c>
      <c r="C266" s="2" t="s">
        <v>227</v>
      </c>
      <c r="E266" s="2" t="s">
        <v>757</v>
      </c>
      <c r="F266" s="2" t="e">
        <f t="shared" si="4"/>
        <v>#VALUE!</v>
      </c>
    </row>
    <row r="267" spans="1:6" x14ac:dyDescent="0.25">
      <c r="A267" s="2">
        <v>15812</v>
      </c>
      <c r="B267" s="3" t="s">
        <v>371</v>
      </c>
      <c r="C267" s="2" t="s">
        <v>21</v>
      </c>
      <c r="D267" s="2" t="s">
        <v>227</v>
      </c>
      <c r="E267" s="2" t="s">
        <v>757</v>
      </c>
      <c r="F267" s="2" t="e">
        <f t="shared" si="4"/>
        <v>#VALUE!</v>
      </c>
    </row>
    <row r="268" spans="1:6" x14ac:dyDescent="0.25">
      <c r="A268" s="2">
        <v>15591</v>
      </c>
      <c r="B268" s="5" t="s">
        <v>374</v>
      </c>
      <c r="C268" s="2" t="s">
        <v>21</v>
      </c>
      <c r="D268" s="2" t="s">
        <v>763</v>
      </c>
      <c r="E268" s="2" t="s">
        <v>757</v>
      </c>
      <c r="F268" s="2" t="e">
        <f t="shared" si="4"/>
        <v>#VALUE!</v>
      </c>
    </row>
    <row r="269" spans="1:6" x14ac:dyDescent="0.25">
      <c r="A269" s="2">
        <v>15252</v>
      </c>
      <c r="B269" s="4" t="s">
        <v>376</v>
      </c>
      <c r="C269" s="2" t="s">
        <v>21</v>
      </c>
      <c r="D269" s="2" t="s">
        <v>362</v>
      </c>
      <c r="E269" s="2" t="s">
        <v>757</v>
      </c>
      <c r="F269" s="2" t="e">
        <f t="shared" si="4"/>
        <v>#VALUE!</v>
      </c>
    </row>
    <row r="270" spans="1:6" x14ac:dyDescent="0.25">
      <c r="A270" s="2">
        <v>15031</v>
      </c>
      <c r="B270" s="3" t="s">
        <v>379</v>
      </c>
      <c r="C270" s="2" t="s">
        <v>21</v>
      </c>
      <c r="D270" s="2" t="s">
        <v>227</v>
      </c>
      <c r="E270" s="2" t="s">
        <v>757</v>
      </c>
      <c r="F270" s="2" t="e">
        <f t="shared" si="4"/>
        <v>#VALUE!</v>
      </c>
    </row>
    <row r="271" spans="1:6" x14ac:dyDescent="0.25">
      <c r="A271" s="2">
        <v>14716</v>
      </c>
      <c r="B271" s="3" t="s">
        <v>381</v>
      </c>
      <c r="C271" s="2" t="s">
        <v>21</v>
      </c>
      <c r="D271" s="2" t="s">
        <v>227</v>
      </c>
      <c r="E271" s="2" t="s">
        <v>757</v>
      </c>
      <c r="F271" s="2" t="e">
        <f t="shared" si="4"/>
        <v>#VALUE!</v>
      </c>
    </row>
    <row r="272" spans="1:6" x14ac:dyDescent="0.25">
      <c r="A272" s="2">
        <v>14511</v>
      </c>
      <c r="B272" s="3" t="s">
        <v>384</v>
      </c>
      <c r="C272" s="2" t="s">
        <v>21</v>
      </c>
      <c r="D272" s="2" t="s">
        <v>227</v>
      </c>
      <c r="E272" s="2" t="s">
        <v>757</v>
      </c>
      <c r="F272" s="2" t="e">
        <f t="shared" si="4"/>
        <v>#VALUE!</v>
      </c>
    </row>
    <row r="273" spans="1:6" x14ac:dyDescent="0.25">
      <c r="A273" s="2">
        <v>14222</v>
      </c>
      <c r="B273" s="3" t="s">
        <v>386</v>
      </c>
      <c r="C273" s="2" t="s">
        <v>21</v>
      </c>
      <c r="D273" s="2" t="s">
        <v>227</v>
      </c>
      <c r="E273" s="2" t="s">
        <v>757</v>
      </c>
      <c r="F273" s="2" t="e">
        <f t="shared" si="4"/>
        <v>#VALUE!</v>
      </c>
    </row>
    <row r="274" spans="1:6" x14ac:dyDescent="0.25">
      <c r="A274" s="2">
        <v>14033</v>
      </c>
      <c r="B274" s="3" t="s">
        <v>389</v>
      </c>
      <c r="C274" s="2" t="s">
        <v>21</v>
      </c>
      <c r="D274" s="2" t="s">
        <v>227</v>
      </c>
      <c r="E274" s="2" t="s">
        <v>757</v>
      </c>
      <c r="F274" s="2" t="e">
        <f t="shared" si="4"/>
        <v>#VALUE!</v>
      </c>
    </row>
    <row r="275" spans="1:6" x14ac:dyDescent="0.25">
      <c r="A275" s="2">
        <v>19343</v>
      </c>
      <c r="B275" s="4" t="s">
        <v>398</v>
      </c>
      <c r="C275" s="2" t="s">
        <v>21</v>
      </c>
      <c r="D275" s="2" t="s">
        <v>362</v>
      </c>
      <c r="E275" s="2" t="s">
        <v>757</v>
      </c>
      <c r="F275" s="2" t="e">
        <f t="shared" si="4"/>
        <v>#VALUE!</v>
      </c>
    </row>
    <row r="276" spans="1:6" x14ac:dyDescent="0.25">
      <c r="A276" s="2">
        <v>19230</v>
      </c>
      <c r="B276" s="4" t="s">
        <v>399</v>
      </c>
      <c r="C276" s="2" t="s">
        <v>21</v>
      </c>
      <c r="D276" s="2" t="s">
        <v>362</v>
      </c>
      <c r="E276" s="2" t="s">
        <v>757</v>
      </c>
      <c r="F276" s="2" t="e">
        <f t="shared" si="4"/>
        <v>#VALUE!</v>
      </c>
    </row>
    <row r="277" spans="1:6" x14ac:dyDescent="0.25">
      <c r="A277" s="2">
        <v>19117</v>
      </c>
      <c r="B277" s="4" t="s">
        <v>400</v>
      </c>
      <c r="C277" s="2" t="s">
        <v>21</v>
      </c>
      <c r="D277" s="2" t="s">
        <v>362</v>
      </c>
      <c r="E277" s="2" t="s">
        <v>757</v>
      </c>
      <c r="F277" s="2" t="e">
        <f t="shared" si="4"/>
        <v>#VALUE!</v>
      </c>
    </row>
    <row r="278" spans="1:6" x14ac:dyDescent="0.25">
      <c r="A278" s="2">
        <v>19004</v>
      </c>
      <c r="B278" s="4" t="s">
        <v>401</v>
      </c>
      <c r="C278" s="2" t="s">
        <v>21</v>
      </c>
      <c r="D278" s="2" t="s">
        <v>362</v>
      </c>
      <c r="E278" s="2" t="s">
        <v>757</v>
      </c>
      <c r="F278" s="2" t="e">
        <f t="shared" si="4"/>
        <v>#VALUE!</v>
      </c>
    </row>
    <row r="279" spans="1:6" x14ac:dyDescent="0.25">
      <c r="A279" s="2">
        <v>18899</v>
      </c>
      <c r="B279" s="4" t="s">
        <v>402</v>
      </c>
      <c r="C279" s="2" t="s">
        <v>21</v>
      </c>
      <c r="D279" s="2" t="s">
        <v>367</v>
      </c>
      <c r="E279" s="2" t="s">
        <v>757</v>
      </c>
      <c r="F279" s="2" t="e">
        <f t="shared" si="4"/>
        <v>#VALUE!</v>
      </c>
    </row>
    <row r="280" spans="1:6" x14ac:dyDescent="0.25">
      <c r="A280" s="2">
        <v>18794</v>
      </c>
      <c r="B280" s="4" t="s">
        <v>403</v>
      </c>
      <c r="C280" s="2" t="s">
        <v>21</v>
      </c>
      <c r="D280" s="2" t="s">
        <v>367</v>
      </c>
      <c r="E280" s="2" t="s">
        <v>757</v>
      </c>
      <c r="F280" s="2" t="e">
        <f t="shared" si="4"/>
        <v>#VALUE!</v>
      </c>
    </row>
    <row r="281" spans="1:6" x14ac:dyDescent="0.25">
      <c r="A281" s="2">
        <v>18681</v>
      </c>
      <c r="B281" s="4" t="s">
        <v>404</v>
      </c>
      <c r="C281" s="2" t="s">
        <v>21</v>
      </c>
      <c r="D281" s="2" t="s">
        <v>367</v>
      </c>
      <c r="E281" s="2" t="s">
        <v>757</v>
      </c>
      <c r="F281" s="2" t="e">
        <f t="shared" si="4"/>
        <v>#VALUE!</v>
      </c>
    </row>
    <row r="282" spans="1:6" x14ac:dyDescent="0.25">
      <c r="A282" s="2">
        <v>18568</v>
      </c>
      <c r="B282" s="4" t="s">
        <v>405</v>
      </c>
      <c r="C282" s="2" t="s">
        <v>21</v>
      </c>
      <c r="D282" s="2" t="s">
        <v>367</v>
      </c>
      <c r="E282" s="2" t="s">
        <v>757</v>
      </c>
      <c r="F282" s="2" t="e">
        <f t="shared" si="4"/>
        <v>#VALUE!</v>
      </c>
    </row>
    <row r="283" spans="1:6" x14ac:dyDescent="0.25">
      <c r="A283" s="2">
        <v>42852</v>
      </c>
      <c r="B283" s="5" t="s">
        <v>415</v>
      </c>
      <c r="C283" s="2" t="s">
        <v>227</v>
      </c>
      <c r="D283" s="2" t="s">
        <v>763</v>
      </c>
      <c r="E283" s="2" t="s">
        <v>757</v>
      </c>
      <c r="F283" s="2" t="e">
        <f t="shared" si="4"/>
        <v>#VALUE!</v>
      </c>
    </row>
    <row r="284" spans="1:6" x14ac:dyDescent="0.25">
      <c r="A284" s="2">
        <v>40712</v>
      </c>
      <c r="B284" s="3" t="s">
        <v>448</v>
      </c>
      <c r="C284" s="2" t="s">
        <v>21</v>
      </c>
      <c r="D284" s="2" t="s">
        <v>227</v>
      </c>
      <c r="E284" s="2" t="s">
        <v>757</v>
      </c>
      <c r="F284" s="2" t="e">
        <f t="shared" si="4"/>
        <v>#VALUE!</v>
      </c>
    </row>
    <row r="285" spans="1:6" x14ac:dyDescent="0.25">
      <c r="A285" s="2">
        <v>40926</v>
      </c>
      <c r="B285" s="3" t="s">
        <v>450</v>
      </c>
      <c r="C285" s="2" t="s">
        <v>21</v>
      </c>
      <c r="D285" s="2" t="s">
        <v>227</v>
      </c>
      <c r="E285" s="2" t="s">
        <v>757</v>
      </c>
      <c r="F285" s="2" t="e">
        <f t="shared" si="4"/>
        <v>#VALUE!</v>
      </c>
    </row>
    <row r="286" spans="1:6" x14ac:dyDescent="0.25">
      <c r="A286" s="2">
        <v>40177</v>
      </c>
      <c r="B286" s="3" t="s">
        <v>453</v>
      </c>
      <c r="C286" s="2" t="s">
        <v>21</v>
      </c>
      <c r="D286" s="2" t="s">
        <v>227</v>
      </c>
      <c r="E286" s="2" t="s">
        <v>757</v>
      </c>
      <c r="F286" s="2" t="e">
        <f t="shared" si="4"/>
        <v>#VALUE!</v>
      </c>
    </row>
    <row r="287" spans="1:6" x14ac:dyDescent="0.25">
      <c r="A287" s="2">
        <v>40391</v>
      </c>
      <c r="B287" s="4" t="s">
        <v>455</v>
      </c>
      <c r="C287" s="2" t="s">
        <v>21</v>
      </c>
      <c r="D287" s="2" t="s">
        <v>362</v>
      </c>
      <c r="E287" s="2" t="s">
        <v>757</v>
      </c>
      <c r="F287" s="2" t="e">
        <f t="shared" si="4"/>
        <v>#VALUE!</v>
      </c>
    </row>
    <row r="288" spans="1:6" x14ac:dyDescent="0.25">
      <c r="A288" s="2">
        <v>39642</v>
      </c>
      <c r="B288" s="3" t="s">
        <v>458</v>
      </c>
      <c r="C288" s="2" t="s">
        <v>21</v>
      </c>
      <c r="D288" s="2" t="s">
        <v>227</v>
      </c>
      <c r="E288" s="2" t="s">
        <v>757</v>
      </c>
      <c r="F288" s="2" t="e">
        <f t="shared" si="4"/>
        <v>#VALUE!</v>
      </c>
    </row>
    <row r="289" spans="1:6" x14ac:dyDescent="0.25">
      <c r="A289" s="2">
        <v>39856</v>
      </c>
      <c r="B289" s="3" t="s">
        <v>460</v>
      </c>
      <c r="C289" s="2" t="s">
        <v>21</v>
      </c>
      <c r="D289" s="2" t="s">
        <v>227</v>
      </c>
      <c r="E289" s="2" t="s">
        <v>757</v>
      </c>
      <c r="F289" s="2" t="e">
        <f t="shared" si="4"/>
        <v>#VALUE!</v>
      </c>
    </row>
    <row r="290" spans="1:6" x14ac:dyDescent="0.25">
      <c r="A290" s="2">
        <v>39107</v>
      </c>
      <c r="B290" s="3" t="s">
        <v>463</v>
      </c>
      <c r="C290" s="2" t="s">
        <v>21</v>
      </c>
      <c r="D290" s="2" t="s">
        <v>227</v>
      </c>
      <c r="E290" s="2" t="s">
        <v>757</v>
      </c>
      <c r="F290" s="2" t="e">
        <f t="shared" si="4"/>
        <v>#VALUE!</v>
      </c>
    </row>
    <row r="291" spans="1:6" x14ac:dyDescent="0.25">
      <c r="A291" s="2">
        <v>39321</v>
      </c>
      <c r="B291" s="3" t="s">
        <v>465</v>
      </c>
      <c r="C291" s="2" t="s">
        <v>21</v>
      </c>
      <c r="D291" s="2" t="s">
        <v>227</v>
      </c>
      <c r="E291" s="2" t="s">
        <v>757</v>
      </c>
      <c r="F291" s="2" t="e">
        <f t="shared" si="4"/>
        <v>#VALUE!</v>
      </c>
    </row>
    <row r="292" spans="1:6" x14ac:dyDescent="0.25">
      <c r="A292" s="2">
        <v>29786</v>
      </c>
      <c r="B292" s="5" t="s">
        <v>522</v>
      </c>
      <c r="C292" s="2" t="s">
        <v>227</v>
      </c>
      <c r="D292" s="2" t="s">
        <v>763</v>
      </c>
      <c r="E292" s="2" t="s">
        <v>757</v>
      </c>
      <c r="F292" s="2" t="e">
        <f t="shared" si="4"/>
        <v>#VALUE!</v>
      </c>
    </row>
    <row r="293" spans="1:6" x14ac:dyDescent="0.25">
      <c r="A293" s="2">
        <v>30000</v>
      </c>
      <c r="B293" s="5" t="s">
        <v>524</v>
      </c>
      <c r="C293" s="2" t="s">
        <v>227</v>
      </c>
      <c r="D293" s="2" t="s">
        <v>763</v>
      </c>
      <c r="E293" s="2" t="s">
        <v>757</v>
      </c>
      <c r="F293" s="2" t="e">
        <f t="shared" si="4"/>
        <v>#VALUE!</v>
      </c>
    </row>
    <row r="294" spans="1:6" x14ac:dyDescent="0.25">
      <c r="A294" s="2">
        <v>23461</v>
      </c>
      <c r="B294" s="3" t="s">
        <v>527</v>
      </c>
      <c r="C294" s="2" t="s">
        <v>21</v>
      </c>
      <c r="D294" s="2" t="s">
        <v>227</v>
      </c>
      <c r="E294" s="2" t="s">
        <v>757</v>
      </c>
      <c r="F294" s="2" t="e">
        <f t="shared" si="4"/>
        <v>#VALUE!</v>
      </c>
    </row>
    <row r="295" spans="1:6" x14ac:dyDescent="0.25">
      <c r="A295" s="2">
        <v>23354</v>
      </c>
      <c r="B295" s="3" t="s">
        <v>528</v>
      </c>
      <c r="C295" s="2" t="s">
        <v>21</v>
      </c>
      <c r="D295" s="2" t="s">
        <v>227</v>
      </c>
      <c r="E295" s="2" t="s">
        <v>757</v>
      </c>
      <c r="F295" s="2" t="e">
        <f t="shared" si="4"/>
        <v>#VALUE!</v>
      </c>
    </row>
    <row r="296" spans="1:6" x14ac:dyDescent="0.25">
      <c r="A296" s="2">
        <v>29251</v>
      </c>
      <c r="B296" s="5" t="s">
        <v>529</v>
      </c>
      <c r="C296" s="2" t="s">
        <v>227</v>
      </c>
      <c r="D296" s="2" t="s">
        <v>763</v>
      </c>
      <c r="E296" s="2" t="s">
        <v>757</v>
      </c>
      <c r="F296" s="2" t="e">
        <f t="shared" si="4"/>
        <v>#VALUE!</v>
      </c>
    </row>
    <row r="297" spans="1:6" x14ac:dyDescent="0.25">
      <c r="A297" s="2">
        <v>29465</v>
      </c>
      <c r="B297" s="5" t="s">
        <v>531</v>
      </c>
      <c r="C297" s="2" t="s">
        <v>227</v>
      </c>
      <c r="D297" s="2" t="s">
        <v>763</v>
      </c>
      <c r="E297" s="2" t="s">
        <v>757</v>
      </c>
      <c r="F297" s="2" t="e">
        <f t="shared" si="4"/>
        <v>#VALUE!</v>
      </c>
    </row>
    <row r="298" spans="1:6" x14ac:dyDescent="0.25">
      <c r="A298" s="2">
        <v>23247</v>
      </c>
      <c r="B298" s="4" t="s">
        <v>534</v>
      </c>
      <c r="C298" s="2" t="s">
        <v>21</v>
      </c>
      <c r="D298" s="2" t="s">
        <v>362</v>
      </c>
      <c r="E298" s="2" t="s">
        <v>757</v>
      </c>
      <c r="F298" s="2" t="e">
        <f t="shared" si="4"/>
        <v>#VALUE!</v>
      </c>
    </row>
    <row r="299" spans="1:6" x14ac:dyDescent="0.25">
      <c r="A299" s="2">
        <v>23140</v>
      </c>
      <c r="B299" s="3" t="s">
        <v>535</v>
      </c>
      <c r="C299" s="2" t="s">
        <v>21</v>
      </c>
      <c r="D299" s="2" t="s">
        <v>227</v>
      </c>
      <c r="E299" s="2" t="s">
        <v>757</v>
      </c>
      <c r="F299" s="2" t="e">
        <f t="shared" si="4"/>
        <v>#VALUE!</v>
      </c>
    </row>
    <row r="300" spans="1:6" x14ac:dyDescent="0.25">
      <c r="A300" s="2">
        <v>28716</v>
      </c>
      <c r="B300" s="5" t="s">
        <v>536</v>
      </c>
      <c r="C300" s="2" t="s">
        <v>21</v>
      </c>
      <c r="D300" s="2" t="s">
        <v>763</v>
      </c>
      <c r="E300" s="2" t="s">
        <v>757</v>
      </c>
      <c r="F300" s="2" t="e">
        <f t="shared" si="4"/>
        <v>#VALUE!</v>
      </c>
    </row>
    <row r="301" spans="1:6" x14ac:dyDescent="0.25">
      <c r="A301" s="2">
        <v>28930</v>
      </c>
      <c r="B301" s="5" t="s">
        <v>538</v>
      </c>
      <c r="C301" s="2" t="s">
        <v>227</v>
      </c>
      <c r="D301" s="2" t="s">
        <v>763</v>
      </c>
      <c r="E301" s="2" t="s">
        <v>757</v>
      </c>
      <c r="F301" s="2" t="e">
        <f t="shared" si="4"/>
        <v>#VALUE!</v>
      </c>
    </row>
    <row r="302" spans="1:6" x14ac:dyDescent="0.25">
      <c r="A302" s="2">
        <v>23033</v>
      </c>
      <c r="B302" s="3" t="s">
        <v>541</v>
      </c>
      <c r="C302" s="2" t="s">
        <v>21</v>
      </c>
      <c r="D302" s="2" t="s">
        <v>227</v>
      </c>
      <c r="E302" s="2" t="s">
        <v>757</v>
      </c>
      <c r="F302" s="2" t="e">
        <f t="shared" si="4"/>
        <v>#VALUE!</v>
      </c>
    </row>
    <row r="303" spans="1:6" x14ac:dyDescent="0.25">
      <c r="A303" s="2">
        <v>22926</v>
      </c>
      <c r="B303" s="3" t="s">
        <v>542</v>
      </c>
      <c r="C303" s="2" t="s">
        <v>21</v>
      </c>
      <c r="D303" s="2" t="s">
        <v>227</v>
      </c>
      <c r="E303" s="2" t="s">
        <v>757</v>
      </c>
      <c r="F303" s="2" t="e">
        <f t="shared" si="4"/>
        <v>#VALUE!</v>
      </c>
    </row>
    <row r="304" spans="1:6" x14ac:dyDescent="0.25">
      <c r="A304" s="2">
        <v>28181</v>
      </c>
      <c r="B304" s="5" t="s">
        <v>543</v>
      </c>
      <c r="C304" s="2" t="s">
        <v>227</v>
      </c>
      <c r="D304" s="2" t="s">
        <v>763</v>
      </c>
      <c r="E304" s="2" t="s">
        <v>757</v>
      </c>
      <c r="F304" s="2" t="e">
        <f t="shared" si="4"/>
        <v>#VALUE!</v>
      </c>
    </row>
    <row r="305" spans="1:6" x14ac:dyDescent="0.25">
      <c r="A305" s="2">
        <v>28395</v>
      </c>
      <c r="B305" s="5" t="s">
        <v>545</v>
      </c>
      <c r="C305" s="2" t="s">
        <v>227</v>
      </c>
      <c r="D305" s="2" t="s">
        <v>763</v>
      </c>
      <c r="E305" s="2" t="s">
        <v>757</v>
      </c>
      <c r="F305" s="2" t="e">
        <f t="shared" si="4"/>
        <v>#VALUE!</v>
      </c>
    </row>
    <row r="306" spans="1:6" x14ac:dyDescent="0.25">
      <c r="A306" s="2">
        <v>22819</v>
      </c>
      <c r="B306" s="3" t="s">
        <v>548</v>
      </c>
      <c r="C306" s="2" t="s">
        <v>21</v>
      </c>
      <c r="D306" s="2" t="s">
        <v>227</v>
      </c>
      <c r="E306" s="2" t="s">
        <v>757</v>
      </c>
      <c r="F306" s="2" t="e">
        <f t="shared" si="4"/>
        <v>#VALUE!</v>
      </c>
    </row>
    <row r="307" spans="1:6" x14ac:dyDescent="0.25">
      <c r="A307" s="2">
        <v>22712</v>
      </c>
      <c r="B307" s="3" t="s">
        <v>549</v>
      </c>
      <c r="C307" s="2" t="s">
        <v>21</v>
      </c>
      <c r="D307" s="2" t="s">
        <v>227</v>
      </c>
      <c r="E307" s="2" t="s">
        <v>757</v>
      </c>
      <c r="F307" s="2" t="e">
        <f t="shared" si="4"/>
        <v>#VALUE!</v>
      </c>
    </row>
    <row r="308" spans="1:6" x14ac:dyDescent="0.25">
      <c r="A308" s="2">
        <v>34302</v>
      </c>
      <c r="B308" s="5" t="s">
        <v>585</v>
      </c>
      <c r="C308" s="2" t="s">
        <v>227</v>
      </c>
      <c r="D308" s="2" t="s">
        <v>763</v>
      </c>
      <c r="E308" s="2" t="s">
        <v>757</v>
      </c>
      <c r="F308" s="2" t="e">
        <f t="shared" si="4"/>
        <v>#VALUE!</v>
      </c>
    </row>
    <row r="309" spans="1:6" x14ac:dyDescent="0.25">
      <c r="A309" s="2">
        <v>25093</v>
      </c>
      <c r="B309" s="3" t="s">
        <v>587</v>
      </c>
      <c r="C309" s="2" t="s">
        <v>21</v>
      </c>
      <c r="D309" s="2" t="s">
        <v>227</v>
      </c>
      <c r="E309" s="2" t="s">
        <v>757</v>
      </c>
      <c r="F309" s="2" t="e">
        <f t="shared" si="4"/>
        <v>#VALUE!</v>
      </c>
    </row>
    <row r="310" spans="1:6" x14ac:dyDescent="0.25">
      <c r="A310" s="2">
        <v>34088</v>
      </c>
      <c r="B310" s="5" t="s">
        <v>588</v>
      </c>
      <c r="C310" s="2" t="s">
        <v>227</v>
      </c>
      <c r="D310" s="2" t="s">
        <v>763</v>
      </c>
      <c r="E310" s="2" t="s">
        <v>757</v>
      </c>
      <c r="F310" s="2" t="e">
        <f t="shared" si="4"/>
        <v>#VALUE!</v>
      </c>
    </row>
    <row r="311" spans="1:6" x14ac:dyDescent="0.25">
      <c r="A311" s="2">
        <v>24986</v>
      </c>
      <c r="B311" s="3" t="s">
        <v>590</v>
      </c>
      <c r="C311" s="2" t="s">
        <v>21</v>
      </c>
      <c r="D311" s="2" t="s">
        <v>227</v>
      </c>
      <c r="E311" s="2" t="s">
        <v>757</v>
      </c>
      <c r="F311" s="2" t="e">
        <f t="shared" si="4"/>
        <v>#VALUE!</v>
      </c>
    </row>
    <row r="312" spans="1:6" x14ac:dyDescent="0.25">
      <c r="A312" s="2">
        <v>34607</v>
      </c>
      <c r="B312" s="2" t="s">
        <v>592</v>
      </c>
      <c r="C312" s="2" t="s">
        <v>23</v>
      </c>
      <c r="E312" s="2" t="s">
        <v>757</v>
      </c>
      <c r="F312" s="2" t="e">
        <f t="shared" si="4"/>
        <v>#VALUE!</v>
      </c>
    </row>
    <row r="313" spans="1:6" x14ac:dyDescent="0.25">
      <c r="A313" s="2">
        <v>16813</v>
      </c>
      <c r="B313" s="2" t="s">
        <v>593</v>
      </c>
      <c r="C313" s="2" t="s">
        <v>23</v>
      </c>
      <c r="E313" s="2" t="s">
        <v>757</v>
      </c>
      <c r="F313" s="2" t="e">
        <f t="shared" si="4"/>
        <v>#VALUE!</v>
      </c>
    </row>
    <row r="314" spans="1:6" x14ac:dyDescent="0.25">
      <c r="A314" s="2">
        <v>19795</v>
      </c>
      <c r="B314" s="2" t="s">
        <v>594</v>
      </c>
      <c r="C314" s="2" t="s">
        <v>23</v>
      </c>
      <c r="E314" s="2" t="s">
        <v>757</v>
      </c>
      <c r="F314" s="2" t="e">
        <f t="shared" si="4"/>
        <v>#VALUE!</v>
      </c>
    </row>
    <row r="315" spans="1:6" x14ac:dyDescent="0.25">
      <c r="A315" s="2">
        <v>35078</v>
      </c>
      <c r="B315" s="2" t="s">
        <v>596</v>
      </c>
      <c r="C315" s="2" t="s">
        <v>23</v>
      </c>
      <c r="E315" s="2" t="s">
        <v>757</v>
      </c>
      <c r="F315" s="2" t="e">
        <f t="shared" si="4"/>
        <v>#VALUE!</v>
      </c>
    </row>
    <row r="316" spans="1:6" x14ac:dyDescent="0.25">
      <c r="A316" s="2">
        <v>17027</v>
      </c>
      <c r="B316" s="2" t="s">
        <v>597</v>
      </c>
      <c r="C316" s="2" t="s">
        <v>23</v>
      </c>
      <c r="E316" s="2" t="s">
        <v>757</v>
      </c>
      <c r="F316" s="2" t="e">
        <f t="shared" si="4"/>
        <v>#VALUE!</v>
      </c>
    </row>
    <row r="317" spans="1:6" x14ac:dyDescent="0.25">
      <c r="A317" s="2">
        <v>20354</v>
      </c>
      <c r="B317" s="2" t="s">
        <v>598</v>
      </c>
      <c r="C317" s="2" t="s">
        <v>23</v>
      </c>
      <c r="E317" s="2" t="s">
        <v>757</v>
      </c>
      <c r="F317" s="2" t="e">
        <f t="shared" si="4"/>
        <v>#VALUE!</v>
      </c>
    </row>
    <row r="318" spans="1:6" x14ac:dyDescent="0.25">
      <c r="A318" s="2">
        <v>35185</v>
      </c>
      <c r="B318" s="2" t="s">
        <v>599</v>
      </c>
      <c r="C318" s="2" t="s">
        <v>23</v>
      </c>
      <c r="E318" s="2" t="s">
        <v>757</v>
      </c>
      <c r="F318" s="2" t="e">
        <f t="shared" si="4"/>
        <v>#VALUE!</v>
      </c>
    </row>
    <row r="319" spans="1:6" x14ac:dyDescent="0.25">
      <c r="A319" s="2">
        <v>17134</v>
      </c>
      <c r="B319" s="2" t="s">
        <v>602</v>
      </c>
      <c r="C319" s="2" t="s">
        <v>23</v>
      </c>
      <c r="E319" s="2" t="s">
        <v>757</v>
      </c>
      <c r="F319" s="2" t="e">
        <f t="shared" si="4"/>
        <v>#VALUE!</v>
      </c>
    </row>
    <row r="320" spans="1:6" x14ac:dyDescent="0.25">
      <c r="A320" s="2">
        <v>20467</v>
      </c>
      <c r="B320" s="2" t="s">
        <v>605</v>
      </c>
      <c r="C320" s="2" t="s">
        <v>23</v>
      </c>
      <c r="E320" s="2" t="s">
        <v>757</v>
      </c>
      <c r="F320" s="2" t="e">
        <f t="shared" si="4"/>
        <v>#VALUE!</v>
      </c>
    </row>
    <row r="321" spans="1:6" x14ac:dyDescent="0.25">
      <c r="A321" s="2">
        <v>34516</v>
      </c>
      <c r="B321" s="2" t="s">
        <v>608</v>
      </c>
      <c r="C321" s="2" t="s">
        <v>23</v>
      </c>
      <c r="E321" s="2" t="s">
        <v>757</v>
      </c>
      <c r="F321" s="2" t="e">
        <f t="shared" si="4"/>
        <v>#VALUE!</v>
      </c>
    </row>
    <row r="322" spans="1:6" x14ac:dyDescent="0.25">
      <c r="A322" s="2">
        <v>34987</v>
      </c>
      <c r="B322" s="2" t="s">
        <v>609</v>
      </c>
      <c r="C322" s="2" t="s">
        <v>23</v>
      </c>
      <c r="E322" s="2" t="s">
        <v>757</v>
      </c>
      <c r="F322" s="2" t="e">
        <f t="shared" ref="F322:F385" si="5">FIND("lin_3",B322,1)</f>
        <v>#VALUE!</v>
      </c>
    </row>
    <row r="323" spans="1:6" x14ac:dyDescent="0.25">
      <c r="A323" s="2">
        <v>34789</v>
      </c>
      <c r="B323" s="2" t="s">
        <v>610</v>
      </c>
      <c r="C323" s="2" t="s">
        <v>23</v>
      </c>
      <c r="E323" s="2" t="s">
        <v>757</v>
      </c>
      <c r="F323" s="2" t="e">
        <f t="shared" si="5"/>
        <v>#VALUE!</v>
      </c>
    </row>
    <row r="324" spans="1:6" x14ac:dyDescent="0.25">
      <c r="A324" s="2">
        <v>42959</v>
      </c>
      <c r="B324" s="2" t="s">
        <v>611</v>
      </c>
      <c r="C324" s="2" t="s">
        <v>23</v>
      </c>
      <c r="E324" s="2" t="s">
        <v>757</v>
      </c>
      <c r="F324" s="2" t="e">
        <f t="shared" si="5"/>
        <v>#VALUE!</v>
      </c>
    </row>
    <row r="325" spans="1:6" x14ac:dyDescent="0.25">
      <c r="A325" s="2">
        <v>43173</v>
      </c>
      <c r="B325" s="2" t="s">
        <v>612</v>
      </c>
      <c r="C325" s="2" t="s">
        <v>23</v>
      </c>
      <c r="E325" s="2" t="s">
        <v>757</v>
      </c>
      <c r="F325" s="2" t="e">
        <f t="shared" si="5"/>
        <v>#VALUE!</v>
      </c>
    </row>
    <row r="326" spans="1:6" x14ac:dyDescent="0.25">
      <c r="A326" s="2">
        <v>43280</v>
      </c>
      <c r="B326" s="2" t="s">
        <v>613</v>
      </c>
      <c r="C326" s="2" t="s">
        <v>23</v>
      </c>
      <c r="E326" s="2" t="s">
        <v>757</v>
      </c>
      <c r="F326" s="2" t="e">
        <f t="shared" si="5"/>
        <v>#VALUE!</v>
      </c>
    </row>
    <row r="327" spans="1:6" x14ac:dyDescent="0.25">
      <c r="A327" s="2">
        <v>43066</v>
      </c>
      <c r="B327" s="2" t="s">
        <v>616</v>
      </c>
      <c r="C327" s="2" t="s">
        <v>23</v>
      </c>
      <c r="E327" s="2" t="s">
        <v>757</v>
      </c>
      <c r="F327" s="2" t="e">
        <f t="shared" si="5"/>
        <v>#VALUE!</v>
      </c>
    </row>
    <row r="328" spans="1:6" x14ac:dyDescent="0.25">
      <c r="A328" s="2">
        <v>34698</v>
      </c>
      <c r="B328" s="2" t="s">
        <v>617</v>
      </c>
      <c r="C328" s="2" t="s">
        <v>23</v>
      </c>
      <c r="E328" s="2" t="s">
        <v>757</v>
      </c>
      <c r="F328" s="2" t="e">
        <f t="shared" si="5"/>
        <v>#VALUE!</v>
      </c>
    </row>
    <row r="329" spans="1:6" x14ac:dyDescent="0.25">
      <c r="A329" s="2">
        <v>20017</v>
      </c>
      <c r="B329" s="2" t="s">
        <v>618</v>
      </c>
      <c r="C329" s="2" t="s">
        <v>23</v>
      </c>
      <c r="E329" s="2" t="s">
        <v>757</v>
      </c>
      <c r="F329" s="2" t="e">
        <f t="shared" si="5"/>
        <v>#VALUE!</v>
      </c>
    </row>
    <row r="330" spans="1:6" x14ac:dyDescent="0.25">
      <c r="A330" s="2">
        <v>35506</v>
      </c>
      <c r="B330" s="2" t="s">
        <v>620</v>
      </c>
      <c r="C330" s="2" t="s">
        <v>23</v>
      </c>
      <c r="E330" s="2" t="s">
        <v>757</v>
      </c>
      <c r="F330" s="2" t="e">
        <f t="shared" si="5"/>
        <v>#VALUE!</v>
      </c>
    </row>
    <row r="331" spans="1:6" x14ac:dyDescent="0.25">
      <c r="A331" s="2">
        <v>17463</v>
      </c>
      <c r="B331" s="2" t="s">
        <v>623</v>
      </c>
      <c r="C331" s="2" t="s">
        <v>23</v>
      </c>
      <c r="E331" s="2" t="s">
        <v>757</v>
      </c>
      <c r="F331" s="2" t="e">
        <f t="shared" si="5"/>
        <v>#VALUE!</v>
      </c>
    </row>
    <row r="332" spans="1:6" x14ac:dyDescent="0.25">
      <c r="A332" s="2">
        <v>20794</v>
      </c>
      <c r="B332" s="2" t="s">
        <v>626</v>
      </c>
      <c r="C332" s="2" t="s">
        <v>23</v>
      </c>
      <c r="E332" s="2" t="s">
        <v>757</v>
      </c>
      <c r="F332" s="2" t="e">
        <f t="shared" si="5"/>
        <v>#VALUE!</v>
      </c>
    </row>
    <row r="333" spans="1:6" x14ac:dyDescent="0.25">
      <c r="A333" s="2">
        <v>34880</v>
      </c>
      <c r="B333" s="2" t="s">
        <v>629</v>
      </c>
      <c r="C333" s="2" t="s">
        <v>23</v>
      </c>
      <c r="E333" s="2" t="s">
        <v>757</v>
      </c>
      <c r="F333" s="2" t="e">
        <f t="shared" si="5"/>
        <v>#VALUE!</v>
      </c>
    </row>
    <row r="334" spans="1:6" x14ac:dyDescent="0.25">
      <c r="A334" s="2">
        <v>16920</v>
      </c>
      <c r="B334" s="2" t="s">
        <v>630</v>
      </c>
      <c r="C334" s="2" t="s">
        <v>23</v>
      </c>
      <c r="E334" s="2" t="s">
        <v>757</v>
      </c>
      <c r="F334" s="2" t="e">
        <f t="shared" si="5"/>
        <v>#VALUE!</v>
      </c>
    </row>
    <row r="335" spans="1:6" x14ac:dyDescent="0.25">
      <c r="A335" s="2">
        <v>20239</v>
      </c>
      <c r="B335" s="2" t="s">
        <v>631</v>
      </c>
      <c r="C335" s="2" t="s">
        <v>23</v>
      </c>
      <c r="E335" s="2" t="s">
        <v>757</v>
      </c>
      <c r="F335" s="2" t="e">
        <f t="shared" si="5"/>
        <v>#VALUE!</v>
      </c>
    </row>
    <row r="336" spans="1:6" x14ac:dyDescent="0.25">
      <c r="A336" s="2">
        <v>4829</v>
      </c>
      <c r="B336" s="2" t="s">
        <v>633</v>
      </c>
      <c r="C336" s="2" t="s">
        <v>11</v>
      </c>
      <c r="D336" s="2" t="s">
        <v>12</v>
      </c>
      <c r="E336" s="2" t="s">
        <v>757</v>
      </c>
      <c r="F336" s="2" t="e">
        <f t="shared" si="5"/>
        <v>#VALUE!</v>
      </c>
    </row>
    <row r="337" spans="1:6" x14ac:dyDescent="0.25">
      <c r="A337" s="2">
        <v>4888</v>
      </c>
      <c r="B337" s="2" t="s">
        <v>634</v>
      </c>
      <c r="C337" s="2" t="s">
        <v>11</v>
      </c>
      <c r="D337" s="2" t="s">
        <v>12</v>
      </c>
      <c r="E337" s="2" t="s">
        <v>757</v>
      </c>
      <c r="F337" s="2" t="e">
        <f t="shared" si="5"/>
        <v>#VALUE!</v>
      </c>
    </row>
    <row r="338" spans="1:6" x14ac:dyDescent="0.25">
      <c r="A338" s="2">
        <v>4947</v>
      </c>
      <c r="B338" s="2" t="s">
        <v>635</v>
      </c>
      <c r="C338" s="2" t="s">
        <v>11</v>
      </c>
      <c r="D338" s="2" t="s">
        <v>12</v>
      </c>
      <c r="E338" s="2" t="s">
        <v>757</v>
      </c>
      <c r="F338" s="2" t="e">
        <f t="shared" si="5"/>
        <v>#VALUE!</v>
      </c>
    </row>
    <row r="339" spans="1:6" x14ac:dyDescent="0.25">
      <c r="A339" s="2">
        <v>5006</v>
      </c>
      <c r="B339" s="2" t="s">
        <v>636</v>
      </c>
      <c r="C339" s="2" t="s">
        <v>213</v>
      </c>
      <c r="E339" s="2" t="s">
        <v>757</v>
      </c>
      <c r="F339" s="2" t="e">
        <f t="shared" si="5"/>
        <v>#VALUE!</v>
      </c>
    </row>
    <row r="340" spans="1:6" x14ac:dyDescent="0.25">
      <c r="A340" s="2">
        <v>5124</v>
      </c>
      <c r="B340" s="2" t="s">
        <v>637</v>
      </c>
      <c r="C340" s="2" t="s">
        <v>213</v>
      </c>
      <c r="E340" s="2" t="s">
        <v>757</v>
      </c>
      <c r="F340" s="2" t="e">
        <f t="shared" si="5"/>
        <v>#VALUE!</v>
      </c>
    </row>
    <row r="341" spans="1:6" x14ac:dyDescent="0.25">
      <c r="A341" s="2">
        <v>5065</v>
      </c>
      <c r="B341" s="2" t="s">
        <v>638</v>
      </c>
      <c r="C341" s="2" t="s">
        <v>213</v>
      </c>
      <c r="E341" s="2" t="s">
        <v>757</v>
      </c>
      <c r="F341" s="2" t="e">
        <f t="shared" si="5"/>
        <v>#VALUE!</v>
      </c>
    </row>
    <row r="342" spans="1:6" x14ac:dyDescent="0.25">
      <c r="A342" s="2">
        <v>5242</v>
      </c>
      <c r="B342" s="2" t="s">
        <v>639</v>
      </c>
      <c r="C342" s="2" t="s">
        <v>213</v>
      </c>
      <c r="E342" s="2" t="s">
        <v>757</v>
      </c>
      <c r="F342" s="2" t="e">
        <f t="shared" si="5"/>
        <v>#VALUE!</v>
      </c>
    </row>
    <row r="343" spans="1:6" x14ac:dyDescent="0.25">
      <c r="A343" s="2">
        <v>5309</v>
      </c>
      <c r="B343" s="2" t="s">
        <v>640</v>
      </c>
      <c r="C343" s="2" t="s">
        <v>213</v>
      </c>
      <c r="E343" s="2" t="s">
        <v>757</v>
      </c>
      <c r="F343" s="2" t="e">
        <f t="shared" si="5"/>
        <v>#VALUE!</v>
      </c>
    </row>
    <row r="344" spans="1:6" x14ac:dyDescent="0.25">
      <c r="A344" s="2">
        <v>5441</v>
      </c>
      <c r="B344" s="2" t="s">
        <v>641</v>
      </c>
      <c r="C344" s="2" t="s">
        <v>213</v>
      </c>
      <c r="E344" s="2" t="s">
        <v>757</v>
      </c>
      <c r="F344" s="2" t="e">
        <f t="shared" si="5"/>
        <v>#VALUE!</v>
      </c>
    </row>
    <row r="345" spans="1:6" x14ac:dyDescent="0.25">
      <c r="A345" s="2">
        <v>5368</v>
      </c>
      <c r="B345" s="2" t="s">
        <v>642</v>
      </c>
      <c r="C345" s="2" t="s">
        <v>213</v>
      </c>
      <c r="E345" s="2" t="s">
        <v>757</v>
      </c>
      <c r="F345" s="2" t="e">
        <f t="shared" si="5"/>
        <v>#VALUE!</v>
      </c>
    </row>
    <row r="346" spans="1:6" x14ac:dyDescent="0.25">
      <c r="A346" s="2">
        <v>5508</v>
      </c>
      <c r="B346" s="2" t="s">
        <v>643</v>
      </c>
      <c r="C346" s="2" t="s">
        <v>213</v>
      </c>
      <c r="E346" s="2" t="s">
        <v>757</v>
      </c>
      <c r="F346" s="2" t="e">
        <f t="shared" si="5"/>
        <v>#VALUE!</v>
      </c>
    </row>
    <row r="347" spans="1:6" x14ac:dyDescent="0.25">
      <c r="A347" s="2">
        <v>5567</v>
      </c>
      <c r="B347" s="2" t="s">
        <v>644</v>
      </c>
      <c r="C347" s="2" t="s">
        <v>213</v>
      </c>
      <c r="E347" s="2" t="s">
        <v>757</v>
      </c>
      <c r="F347" s="2" t="e">
        <f t="shared" si="5"/>
        <v>#VALUE!</v>
      </c>
    </row>
    <row r="348" spans="1:6" x14ac:dyDescent="0.25">
      <c r="A348" s="2">
        <v>5636</v>
      </c>
      <c r="B348" s="2" t="s">
        <v>645</v>
      </c>
      <c r="C348" s="2" t="s">
        <v>213</v>
      </c>
      <c r="E348" s="2" t="s">
        <v>757</v>
      </c>
      <c r="F348" s="2" t="e">
        <f t="shared" si="5"/>
        <v>#VALUE!</v>
      </c>
    </row>
    <row r="349" spans="1:6" x14ac:dyDescent="0.25">
      <c r="A349" s="2">
        <v>5703</v>
      </c>
      <c r="B349" s="2" t="s">
        <v>646</v>
      </c>
      <c r="C349" s="2" t="s">
        <v>213</v>
      </c>
      <c r="E349" s="2" t="s">
        <v>757</v>
      </c>
      <c r="F349" s="2" t="e">
        <f t="shared" si="5"/>
        <v>#VALUE!</v>
      </c>
    </row>
    <row r="350" spans="1:6" x14ac:dyDescent="0.25">
      <c r="A350" s="2">
        <v>5770</v>
      </c>
      <c r="B350" s="2" t="s">
        <v>647</v>
      </c>
      <c r="C350" s="2" t="s">
        <v>213</v>
      </c>
      <c r="E350" s="2" t="s">
        <v>757</v>
      </c>
      <c r="F350" s="2" t="e">
        <f t="shared" si="5"/>
        <v>#VALUE!</v>
      </c>
    </row>
    <row r="351" spans="1:6" x14ac:dyDescent="0.25">
      <c r="A351" s="2">
        <v>6089</v>
      </c>
      <c r="B351" s="2" t="s">
        <v>648</v>
      </c>
      <c r="C351" s="2" t="s">
        <v>220</v>
      </c>
      <c r="D351" s="2" t="s">
        <v>221</v>
      </c>
      <c r="E351" s="2" t="s">
        <v>757</v>
      </c>
      <c r="F351" s="2" t="e">
        <f t="shared" si="5"/>
        <v>#VALUE!</v>
      </c>
    </row>
    <row r="352" spans="1:6" x14ac:dyDescent="0.25">
      <c r="A352" s="2">
        <v>5837</v>
      </c>
      <c r="B352" s="2" t="s">
        <v>649</v>
      </c>
      <c r="C352" s="2" t="s">
        <v>213</v>
      </c>
      <c r="E352" s="2" t="s">
        <v>757</v>
      </c>
      <c r="F352" s="2" t="e">
        <f t="shared" si="5"/>
        <v>#VALUE!</v>
      </c>
    </row>
    <row r="353" spans="1:6" x14ac:dyDescent="0.25">
      <c r="A353" s="2">
        <v>6022</v>
      </c>
      <c r="B353" s="2" t="s">
        <v>650</v>
      </c>
      <c r="C353" s="2" t="s">
        <v>213</v>
      </c>
      <c r="E353" s="2" t="s">
        <v>757</v>
      </c>
      <c r="F353" s="2" t="e">
        <f t="shared" si="5"/>
        <v>#VALUE!</v>
      </c>
    </row>
    <row r="354" spans="1:6" x14ac:dyDescent="0.25">
      <c r="A354" s="2">
        <v>5183</v>
      </c>
      <c r="B354" s="2" t="s">
        <v>651</v>
      </c>
      <c r="C354" s="2" t="s">
        <v>213</v>
      </c>
      <c r="E354" s="2" t="s">
        <v>757</v>
      </c>
      <c r="F354" s="2" t="e">
        <f t="shared" si="5"/>
        <v>#VALUE!</v>
      </c>
    </row>
    <row r="355" spans="1:6" x14ac:dyDescent="0.25">
      <c r="A355" s="2">
        <v>5904</v>
      </c>
      <c r="B355" s="2" t="s">
        <v>652</v>
      </c>
      <c r="C355" s="2" t="s">
        <v>213</v>
      </c>
      <c r="E355" s="2" t="s">
        <v>757</v>
      </c>
      <c r="F355" s="2" t="e">
        <f t="shared" si="5"/>
        <v>#VALUE!</v>
      </c>
    </row>
    <row r="356" spans="1:6" x14ac:dyDescent="0.25">
      <c r="A356" s="2">
        <v>6148</v>
      </c>
      <c r="B356" s="2" t="s">
        <v>654</v>
      </c>
      <c r="C356" s="2" t="s">
        <v>213</v>
      </c>
      <c r="E356" s="2" t="s">
        <v>757</v>
      </c>
      <c r="F356" s="2" t="e">
        <f t="shared" si="5"/>
        <v>#VALUE!</v>
      </c>
    </row>
    <row r="357" spans="1:6" x14ac:dyDescent="0.25">
      <c r="A357" s="2">
        <v>4770</v>
      </c>
      <c r="B357" s="2" t="s">
        <v>662</v>
      </c>
      <c r="C357" s="2" t="s">
        <v>74</v>
      </c>
      <c r="D357" s="2" t="s">
        <v>12</v>
      </c>
      <c r="E357" s="2" t="s">
        <v>757</v>
      </c>
      <c r="F357" s="2" t="e">
        <f t="shared" si="5"/>
        <v>#VALUE!</v>
      </c>
    </row>
    <row r="358" spans="1:6" x14ac:dyDescent="0.25">
      <c r="A358" s="2">
        <v>4711</v>
      </c>
      <c r="B358" s="2" t="s">
        <v>663</v>
      </c>
      <c r="C358" s="2" t="s">
        <v>11</v>
      </c>
      <c r="D358" s="2" t="s">
        <v>12</v>
      </c>
      <c r="E358" s="2" t="s">
        <v>757</v>
      </c>
      <c r="F358" s="2" t="e">
        <f t="shared" si="5"/>
        <v>#VALUE!</v>
      </c>
    </row>
    <row r="359" spans="1:6" x14ac:dyDescent="0.25">
      <c r="A359" s="2">
        <v>3126</v>
      </c>
      <c r="B359" s="2" t="s">
        <v>686</v>
      </c>
      <c r="C359" s="2" t="s">
        <v>213</v>
      </c>
      <c r="E359" s="2" t="s">
        <v>757</v>
      </c>
      <c r="F359" s="2" t="e">
        <f t="shared" si="5"/>
        <v>#VALUE!</v>
      </c>
    </row>
    <row r="360" spans="1:6" x14ac:dyDescent="0.25">
      <c r="A360" s="2">
        <v>2890</v>
      </c>
      <c r="B360" s="2" t="s">
        <v>687</v>
      </c>
      <c r="C360" s="2" t="s">
        <v>213</v>
      </c>
      <c r="E360" s="2" t="s">
        <v>757</v>
      </c>
      <c r="F360" s="2" t="e">
        <f t="shared" si="5"/>
        <v>#VALUE!</v>
      </c>
    </row>
    <row r="361" spans="1:6" x14ac:dyDescent="0.25">
      <c r="A361" s="2">
        <v>2949</v>
      </c>
      <c r="B361" s="2" t="s">
        <v>688</v>
      </c>
      <c r="C361" s="2" t="s">
        <v>213</v>
      </c>
      <c r="E361" s="2" t="s">
        <v>757</v>
      </c>
      <c r="F361" s="2" t="e">
        <f t="shared" si="5"/>
        <v>#VALUE!</v>
      </c>
    </row>
    <row r="362" spans="1:6" x14ac:dyDescent="0.25">
      <c r="A362" s="2">
        <v>3008</v>
      </c>
      <c r="B362" s="2" t="s">
        <v>689</v>
      </c>
      <c r="C362" s="2" t="s">
        <v>213</v>
      </c>
      <c r="E362" s="2" t="s">
        <v>757</v>
      </c>
      <c r="F362" s="2" t="e">
        <f t="shared" si="5"/>
        <v>#VALUE!</v>
      </c>
    </row>
    <row r="363" spans="1:6" x14ac:dyDescent="0.25">
      <c r="A363" s="2">
        <v>3067</v>
      </c>
      <c r="B363" s="2" t="s">
        <v>690</v>
      </c>
      <c r="C363" s="2" t="s">
        <v>213</v>
      </c>
      <c r="E363" s="2" t="s">
        <v>757</v>
      </c>
      <c r="F363" s="2" t="e">
        <f t="shared" si="5"/>
        <v>#VALUE!</v>
      </c>
    </row>
    <row r="364" spans="1:6" x14ac:dyDescent="0.25">
      <c r="A364" s="2">
        <v>3185</v>
      </c>
      <c r="B364" s="2" t="s">
        <v>692</v>
      </c>
      <c r="C364" s="2" t="s">
        <v>227</v>
      </c>
      <c r="E364" s="2" t="s">
        <v>757</v>
      </c>
      <c r="F364" s="2" t="e">
        <f t="shared" si="5"/>
        <v>#VALUE!</v>
      </c>
    </row>
    <row r="365" spans="1:6" x14ac:dyDescent="0.25">
      <c r="A365" s="2">
        <v>3244</v>
      </c>
      <c r="B365" s="2" t="s">
        <v>693</v>
      </c>
      <c r="C365" s="2" t="s">
        <v>227</v>
      </c>
      <c r="E365" s="2" t="s">
        <v>757</v>
      </c>
      <c r="F365" s="2" t="e">
        <f t="shared" si="5"/>
        <v>#VALUE!</v>
      </c>
    </row>
    <row r="366" spans="1:6" x14ac:dyDescent="0.25">
      <c r="A366" s="2">
        <v>1552</v>
      </c>
      <c r="B366" s="2" t="s">
        <v>694</v>
      </c>
      <c r="C366" s="2" t="s">
        <v>227</v>
      </c>
      <c r="E366" s="2" t="s">
        <v>757</v>
      </c>
      <c r="F366" s="2" t="e">
        <f t="shared" si="5"/>
        <v>#VALUE!</v>
      </c>
    </row>
    <row r="367" spans="1:6" x14ac:dyDescent="0.25">
      <c r="A367" s="2">
        <v>1611</v>
      </c>
      <c r="B367" s="2" t="s">
        <v>695</v>
      </c>
      <c r="C367" s="2" t="s">
        <v>227</v>
      </c>
      <c r="E367" s="2" t="s">
        <v>757</v>
      </c>
      <c r="F367" s="2" t="e">
        <f t="shared" si="5"/>
        <v>#VALUE!</v>
      </c>
    </row>
    <row r="368" spans="1:6" x14ac:dyDescent="0.25">
      <c r="A368" s="2">
        <v>1670</v>
      </c>
      <c r="B368" s="2" t="s">
        <v>696</v>
      </c>
      <c r="C368" s="2" t="s">
        <v>242</v>
      </c>
      <c r="E368" s="2" t="s">
        <v>757</v>
      </c>
      <c r="F368" s="2" t="e">
        <f t="shared" si="5"/>
        <v>#VALUE!</v>
      </c>
    </row>
    <row r="369" spans="1:6" x14ac:dyDescent="0.25">
      <c r="A369" s="2">
        <v>1737</v>
      </c>
      <c r="B369" s="2" t="s">
        <v>697</v>
      </c>
      <c r="C369" s="2" t="s">
        <v>242</v>
      </c>
      <c r="E369" s="2" t="s">
        <v>757</v>
      </c>
      <c r="F369" s="2" t="e">
        <f t="shared" si="5"/>
        <v>#VALUE!</v>
      </c>
    </row>
    <row r="370" spans="1:6" x14ac:dyDescent="0.25">
      <c r="A370" s="2">
        <v>1954</v>
      </c>
      <c r="B370" s="2" t="s">
        <v>703</v>
      </c>
      <c r="C370" s="2" t="s">
        <v>23</v>
      </c>
      <c r="E370" s="2" t="s">
        <v>757</v>
      </c>
      <c r="F370" s="2" t="e">
        <f t="shared" si="5"/>
        <v>#VALUE!</v>
      </c>
    </row>
    <row r="371" spans="1:6" x14ac:dyDescent="0.25">
      <c r="A371" s="2">
        <v>2116</v>
      </c>
      <c r="B371" s="2" t="s">
        <v>704</v>
      </c>
      <c r="C371" s="2" t="s">
        <v>227</v>
      </c>
      <c r="E371" s="2" t="s">
        <v>757</v>
      </c>
      <c r="F371" s="2" t="e">
        <f t="shared" si="5"/>
        <v>#VALUE!</v>
      </c>
    </row>
    <row r="372" spans="1:6" x14ac:dyDescent="0.25">
      <c r="A372" s="2">
        <v>2166</v>
      </c>
      <c r="B372" s="2" t="s">
        <v>705</v>
      </c>
      <c r="C372" s="2" t="s">
        <v>21</v>
      </c>
      <c r="D372" s="2" t="s">
        <v>362</v>
      </c>
      <c r="E372" s="2" t="s">
        <v>757</v>
      </c>
      <c r="F372" s="2" t="e">
        <f t="shared" si="5"/>
        <v>#VALUE!</v>
      </c>
    </row>
    <row r="373" spans="1:6" x14ac:dyDescent="0.25">
      <c r="A373" s="2">
        <v>1904</v>
      </c>
      <c r="B373" s="2" t="s">
        <v>706</v>
      </c>
      <c r="C373" s="2" t="s">
        <v>21</v>
      </c>
      <c r="D373" s="2" t="s">
        <v>362</v>
      </c>
      <c r="E373" s="2" t="s">
        <v>757</v>
      </c>
      <c r="F373" s="2" t="e">
        <f t="shared" si="5"/>
        <v>#VALUE!</v>
      </c>
    </row>
    <row r="374" spans="1:6" x14ac:dyDescent="0.25">
      <c r="A374" s="2">
        <v>2422</v>
      </c>
      <c r="B374" s="2" t="s">
        <v>712</v>
      </c>
      <c r="C374" s="2" t="s">
        <v>21</v>
      </c>
      <c r="D374" s="2" t="s">
        <v>367</v>
      </c>
      <c r="E374" s="2" t="s">
        <v>757</v>
      </c>
      <c r="F374" s="2" t="e">
        <f t="shared" si="5"/>
        <v>#VALUE!</v>
      </c>
    </row>
    <row r="375" spans="1:6" x14ac:dyDescent="0.25">
      <c r="A375" s="2">
        <v>2472</v>
      </c>
      <c r="B375" s="2" t="s">
        <v>713</v>
      </c>
      <c r="C375" s="2" t="s">
        <v>21</v>
      </c>
      <c r="D375" s="2" t="s">
        <v>367</v>
      </c>
      <c r="E375" s="2" t="s">
        <v>757</v>
      </c>
      <c r="F375" s="2" t="e">
        <f t="shared" si="5"/>
        <v>#VALUE!</v>
      </c>
    </row>
    <row r="376" spans="1:6" x14ac:dyDescent="0.25">
      <c r="A376" s="2">
        <v>2522</v>
      </c>
      <c r="B376" s="2" t="s">
        <v>714</v>
      </c>
      <c r="C376" s="2" t="s">
        <v>23</v>
      </c>
      <c r="E376" s="2" t="s">
        <v>757</v>
      </c>
      <c r="F376" s="2" t="e">
        <f t="shared" si="5"/>
        <v>#VALUE!</v>
      </c>
    </row>
    <row r="377" spans="1:6" x14ac:dyDescent="0.25">
      <c r="A377" s="2">
        <v>2572</v>
      </c>
      <c r="B377" s="2" t="s">
        <v>715</v>
      </c>
      <c r="C377" s="2" t="s">
        <v>23</v>
      </c>
      <c r="E377" s="2" t="s">
        <v>757</v>
      </c>
      <c r="F377" s="2" t="e">
        <f t="shared" si="5"/>
        <v>#VALUE!</v>
      </c>
    </row>
    <row r="378" spans="1:6" x14ac:dyDescent="0.25">
      <c r="A378" s="2">
        <v>2734</v>
      </c>
      <c r="B378" s="2" t="s">
        <v>716</v>
      </c>
      <c r="C378" s="2" t="s">
        <v>227</v>
      </c>
      <c r="E378" s="2" t="s">
        <v>757</v>
      </c>
      <c r="F378" s="2" t="e">
        <f t="shared" si="5"/>
        <v>#VALUE!</v>
      </c>
    </row>
    <row r="379" spans="1:6" x14ac:dyDescent="0.25">
      <c r="A379" s="2">
        <v>2784</v>
      </c>
      <c r="B379" s="2" t="s">
        <v>717</v>
      </c>
      <c r="C379" s="2" t="s">
        <v>21</v>
      </c>
      <c r="D379" s="2" t="s">
        <v>362</v>
      </c>
      <c r="E379" s="2" t="s">
        <v>757</v>
      </c>
      <c r="F379" s="2" t="e">
        <f t="shared" si="5"/>
        <v>#VALUE!</v>
      </c>
    </row>
    <row r="380" spans="1:6" x14ac:dyDescent="0.25">
      <c r="A380" s="2">
        <v>2372</v>
      </c>
      <c r="B380" s="2" t="s">
        <v>718</v>
      </c>
      <c r="C380" s="2" t="s">
        <v>21</v>
      </c>
      <c r="D380" s="2" t="s">
        <v>362</v>
      </c>
      <c r="E380" s="2" t="s">
        <v>757</v>
      </c>
      <c r="F380" s="2" t="e">
        <f t="shared" si="5"/>
        <v>#VALUE!</v>
      </c>
    </row>
    <row r="381" spans="1:6" x14ac:dyDescent="0.25">
      <c r="A381" s="2">
        <v>4571</v>
      </c>
      <c r="B381" s="2" t="s">
        <v>720</v>
      </c>
      <c r="C381" s="2" t="s">
        <v>213</v>
      </c>
      <c r="E381" s="2" t="s">
        <v>757</v>
      </c>
      <c r="F381" s="2" t="e">
        <f t="shared" si="5"/>
        <v>#VALUE!</v>
      </c>
    </row>
    <row r="382" spans="1:6" x14ac:dyDescent="0.25">
      <c r="A382" s="2">
        <v>4504</v>
      </c>
      <c r="B382" s="2" t="s">
        <v>721</v>
      </c>
      <c r="C382" s="2" t="s">
        <v>213</v>
      </c>
      <c r="E382" s="2" t="s">
        <v>757</v>
      </c>
      <c r="F382" s="2" t="e">
        <f t="shared" si="5"/>
        <v>#VALUE!</v>
      </c>
    </row>
    <row r="383" spans="1:6" x14ac:dyDescent="0.25">
      <c r="A383" s="2">
        <v>4638</v>
      </c>
      <c r="B383" s="2" t="s">
        <v>722</v>
      </c>
      <c r="C383" s="2" t="s">
        <v>11</v>
      </c>
      <c r="D383" s="2" t="s">
        <v>12</v>
      </c>
      <c r="E383" s="2" t="s">
        <v>757</v>
      </c>
      <c r="F383" s="2" t="e">
        <f t="shared" si="5"/>
        <v>#VALUE!</v>
      </c>
    </row>
    <row r="384" spans="1:6" x14ac:dyDescent="0.25">
      <c r="A384" s="2">
        <v>3303</v>
      </c>
      <c r="B384" s="2" t="s">
        <v>723</v>
      </c>
      <c r="C384" s="2" t="s">
        <v>213</v>
      </c>
      <c r="E384" s="2" t="s">
        <v>757</v>
      </c>
      <c r="F384" s="2" t="e">
        <f t="shared" si="5"/>
        <v>#VALUE!</v>
      </c>
    </row>
    <row r="385" spans="1:6" x14ac:dyDescent="0.25">
      <c r="A385" s="2">
        <v>3421</v>
      </c>
      <c r="B385" s="2" t="s">
        <v>724</v>
      </c>
      <c r="C385" s="2" t="s">
        <v>213</v>
      </c>
      <c r="E385" s="2" t="s">
        <v>757</v>
      </c>
      <c r="F385" s="2" t="e">
        <f t="shared" si="5"/>
        <v>#VALUE!</v>
      </c>
    </row>
    <row r="386" spans="1:6" x14ac:dyDescent="0.25">
      <c r="A386" s="2">
        <v>3362</v>
      </c>
      <c r="B386" s="2" t="s">
        <v>725</v>
      </c>
      <c r="C386" s="2" t="s">
        <v>213</v>
      </c>
      <c r="E386" s="2" t="s">
        <v>757</v>
      </c>
      <c r="F386" s="2" t="e">
        <f t="shared" ref="F386:F449" si="6">FIND("lin_3",B386,1)</f>
        <v>#VALUE!</v>
      </c>
    </row>
    <row r="387" spans="1:6" x14ac:dyDescent="0.25">
      <c r="A387" s="2">
        <v>3539</v>
      </c>
      <c r="B387" s="2" t="s">
        <v>726</v>
      </c>
      <c r="C387" s="2" t="s">
        <v>213</v>
      </c>
      <c r="E387" s="2" t="s">
        <v>757</v>
      </c>
      <c r="F387" s="2" t="e">
        <f t="shared" si="6"/>
        <v>#VALUE!</v>
      </c>
    </row>
    <row r="388" spans="1:6" x14ac:dyDescent="0.25">
      <c r="A388" s="2">
        <v>3606</v>
      </c>
      <c r="B388" s="2" t="s">
        <v>727</v>
      </c>
      <c r="C388" s="2" t="s">
        <v>213</v>
      </c>
      <c r="E388" s="2" t="s">
        <v>757</v>
      </c>
      <c r="F388" s="2" t="e">
        <f t="shared" si="6"/>
        <v>#VALUE!</v>
      </c>
    </row>
    <row r="389" spans="1:6" x14ac:dyDescent="0.25">
      <c r="A389" s="2">
        <v>3738</v>
      </c>
      <c r="B389" s="2" t="s">
        <v>728</v>
      </c>
      <c r="C389" s="2" t="s">
        <v>213</v>
      </c>
      <c r="E389" s="2" t="s">
        <v>757</v>
      </c>
      <c r="F389" s="2" t="e">
        <f t="shared" si="6"/>
        <v>#VALUE!</v>
      </c>
    </row>
    <row r="390" spans="1:6" x14ac:dyDescent="0.25">
      <c r="A390" s="2">
        <v>3665</v>
      </c>
      <c r="B390" s="2" t="s">
        <v>729</v>
      </c>
      <c r="C390" s="2" t="s">
        <v>213</v>
      </c>
      <c r="E390" s="2" t="s">
        <v>757</v>
      </c>
      <c r="F390" s="2" t="e">
        <f t="shared" si="6"/>
        <v>#VALUE!</v>
      </c>
    </row>
    <row r="391" spans="1:6" x14ac:dyDescent="0.25">
      <c r="A391" s="2">
        <v>3805</v>
      </c>
      <c r="B391" s="2" t="s">
        <v>730</v>
      </c>
      <c r="C391" s="2" t="s">
        <v>213</v>
      </c>
      <c r="E391" s="2" t="s">
        <v>757</v>
      </c>
      <c r="F391" s="2" t="e">
        <f t="shared" si="6"/>
        <v>#VALUE!</v>
      </c>
    </row>
    <row r="392" spans="1:6" x14ac:dyDescent="0.25">
      <c r="A392" s="2">
        <v>3864</v>
      </c>
      <c r="B392" s="2" t="s">
        <v>731</v>
      </c>
      <c r="C392" s="2" t="s">
        <v>213</v>
      </c>
      <c r="E392" s="2" t="s">
        <v>757</v>
      </c>
      <c r="F392" s="2" t="e">
        <f t="shared" si="6"/>
        <v>#VALUE!</v>
      </c>
    </row>
    <row r="393" spans="1:6" x14ac:dyDescent="0.25">
      <c r="A393" s="2">
        <v>3933</v>
      </c>
      <c r="B393" s="2" t="s">
        <v>732</v>
      </c>
      <c r="C393" s="2" t="s">
        <v>213</v>
      </c>
      <c r="E393" s="2" t="s">
        <v>757</v>
      </c>
      <c r="F393" s="2" t="e">
        <f t="shared" si="6"/>
        <v>#VALUE!</v>
      </c>
    </row>
    <row r="394" spans="1:6" x14ac:dyDescent="0.25">
      <c r="A394" s="2">
        <v>4000</v>
      </c>
      <c r="B394" s="2" t="s">
        <v>733</v>
      </c>
      <c r="C394" s="2" t="s">
        <v>213</v>
      </c>
      <c r="E394" s="2" t="s">
        <v>757</v>
      </c>
      <c r="F394" s="2" t="e">
        <f t="shared" si="6"/>
        <v>#VALUE!</v>
      </c>
    </row>
    <row r="395" spans="1:6" x14ac:dyDescent="0.25">
      <c r="A395" s="2">
        <v>4067</v>
      </c>
      <c r="B395" s="2" t="s">
        <v>734</v>
      </c>
      <c r="C395" s="2" t="s">
        <v>213</v>
      </c>
      <c r="E395" s="2" t="s">
        <v>757</v>
      </c>
      <c r="F395" s="2" t="e">
        <f t="shared" si="6"/>
        <v>#VALUE!</v>
      </c>
    </row>
    <row r="396" spans="1:6" x14ac:dyDescent="0.25">
      <c r="A396" s="2">
        <v>4386</v>
      </c>
      <c r="B396" s="2" t="s">
        <v>735</v>
      </c>
      <c r="C396" s="2" t="s">
        <v>220</v>
      </c>
      <c r="D396" s="2" t="s">
        <v>221</v>
      </c>
      <c r="E396" s="2" t="s">
        <v>757</v>
      </c>
      <c r="F396" s="2" t="e">
        <f t="shared" si="6"/>
        <v>#VALUE!</v>
      </c>
    </row>
    <row r="397" spans="1:6" x14ac:dyDescent="0.25">
      <c r="A397" s="2">
        <v>4134</v>
      </c>
      <c r="B397" s="2" t="s">
        <v>736</v>
      </c>
      <c r="C397" s="2" t="s">
        <v>213</v>
      </c>
      <c r="E397" s="2" t="s">
        <v>757</v>
      </c>
      <c r="F397" s="2" t="e">
        <f t="shared" si="6"/>
        <v>#VALUE!</v>
      </c>
    </row>
    <row r="398" spans="1:6" x14ac:dyDescent="0.25">
      <c r="A398" s="2">
        <v>4319</v>
      </c>
      <c r="B398" s="2" t="s">
        <v>737</v>
      </c>
      <c r="C398" s="2" t="s">
        <v>213</v>
      </c>
      <c r="E398" s="2" t="s">
        <v>757</v>
      </c>
      <c r="F398" s="2" t="e">
        <f t="shared" si="6"/>
        <v>#VALUE!</v>
      </c>
    </row>
    <row r="399" spans="1:6" x14ac:dyDescent="0.25">
      <c r="A399" s="2">
        <v>3480</v>
      </c>
      <c r="B399" s="2" t="s">
        <v>738</v>
      </c>
      <c r="C399" s="2" t="s">
        <v>213</v>
      </c>
      <c r="E399" s="2" t="s">
        <v>757</v>
      </c>
      <c r="F399" s="2" t="e">
        <f t="shared" si="6"/>
        <v>#VALUE!</v>
      </c>
    </row>
    <row r="400" spans="1:6" x14ac:dyDescent="0.25">
      <c r="A400" s="2">
        <v>4201</v>
      </c>
      <c r="B400" s="2" t="s">
        <v>739</v>
      </c>
      <c r="C400" s="2" t="s">
        <v>213</v>
      </c>
      <c r="E400" s="2" t="s">
        <v>757</v>
      </c>
      <c r="F400" s="2" t="e">
        <f t="shared" si="6"/>
        <v>#VALUE!</v>
      </c>
    </row>
    <row r="401" spans="1:6" x14ac:dyDescent="0.25">
      <c r="A401" s="2">
        <v>4445</v>
      </c>
      <c r="B401" s="2" t="s">
        <v>741</v>
      </c>
      <c r="C401" s="2" t="s">
        <v>213</v>
      </c>
      <c r="E401" s="2" t="s">
        <v>757</v>
      </c>
      <c r="F401" s="2" t="e">
        <f t="shared" si="6"/>
        <v>#VALUE!</v>
      </c>
    </row>
    <row r="402" spans="1:6" x14ac:dyDescent="0.25">
      <c r="A402" s="2">
        <v>36076</v>
      </c>
      <c r="B402" s="2" t="s">
        <v>84</v>
      </c>
      <c r="C402" s="2" t="s">
        <v>83</v>
      </c>
      <c r="E402" s="2" t="s">
        <v>753</v>
      </c>
      <c r="F402" s="2" t="e">
        <f t="shared" si="6"/>
        <v>#VALUE!</v>
      </c>
    </row>
    <row r="403" spans="1:6" x14ac:dyDescent="0.25">
      <c r="A403" s="2">
        <v>36242</v>
      </c>
      <c r="B403" s="2" t="s">
        <v>87</v>
      </c>
      <c r="C403" s="2" t="s">
        <v>21</v>
      </c>
      <c r="D403" s="2" t="s">
        <v>74</v>
      </c>
      <c r="E403" s="2" t="s">
        <v>753</v>
      </c>
      <c r="F403" s="2" t="e">
        <f t="shared" si="6"/>
        <v>#VALUE!</v>
      </c>
    </row>
    <row r="404" spans="1:6" x14ac:dyDescent="0.25">
      <c r="A404" s="2">
        <v>25283</v>
      </c>
      <c r="B404" s="2" t="s">
        <v>91</v>
      </c>
      <c r="C404" s="2" t="s">
        <v>83</v>
      </c>
      <c r="E404" s="2" t="s">
        <v>753</v>
      </c>
      <c r="F404" s="2" t="e">
        <f t="shared" si="6"/>
        <v>#VALUE!</v>
      </c>
    </row>
    <row r="405" spans="1:6" x14ac:dyDescent="0.25">
      <c r="A405" s="2">
        <v>12813</v>
      </c>
      <c r="B405" s="2" t="s">
        <v>96</v>
      </c>
      <c r="C405" s="2" t="s">
        <v>21</v>
      </c>
      <c r="D405" s="2" t="s">
        <v>74</v>
      </c>
      <c r="E405" s="2" t="s">
        <v>753</v>
      </c>
      <c r="F405" s="2" t="e">
        <f t="shared" si="6"/>
        <v>#VALUE!</v>
      </c>
    </row>
    <row r="406" spans="1:6" x14ac:dyDescent="0.25">
      <c r="A406" s="2">
        <v>18059</v>
      </c>
      <c r="B406" s="2" t="s">
        <v>98</v>
      </c>
      <c r="C406" s="2" t="s">
        <v>21</v>
      </c>
      <c r="D406" s="2" t="s">
        <v>74</v>
      </c>
      <c r="E406" s="2" t="s">
        <v>753</v>
      </c>
      <c r="F406" s="2" t="e">
        <f t="shared" si="6"/>
        <v>#VALUE!</v>
      </c>
    </row>
    <row r="407" spans="1:6" x14ac:dyDescent="0.25">
      <c r="A407" s="2">
        <v>25449</v>
      </c>
      <c r="B407" s="2" t="s">
        <v>101</v>
      </c>
      <c r="C407" s="2" t="s">
        <v>21</v>
      </c>
      <c r="D407" s="2" t="s">
        <v>74</v>
      </c>
      <c r="E407" s="2" t="s">
        <v>753</v>
      </c>
      <c r="F407" s="2" t="e">
        <f t="shared" si="6"/>
        <v>#VALUE!</v>
      </c>
    </row>
    <row r="408" spans="1:6" x14ac:dyDescent="0.25">
      <c r="A408" s="2">
        <v>10673</v>
      </c>
      <c r="B408" s="2" t="s">
        <v>210</v>
      </c>
      <c r="C408" s="2" t="s">
        <v>11</v>
      </c>
      <c r="D408" s="2" t="s">
        <v>12</v>
      </c>
      <c r="E408" s="2" t="s">
        <v>753</v>
      </c>
      <c r="F408" s="2" t="e">
        <f t="shared" si="6"/>
        <v>#VALUE!</v>
      </c>
    </row>
    <row r="409" spans="1:6" x14ac:dyDescent="0.25">
      <c r="A409" s="2">
        <v>12182</v>
      </c>
      <c r="B409" s="2" t="s">
        <v>337</v>
      </c>
      <c r="C409" s="2" t="s">
        <v>190</v>
      </c>
      <c r="E409" s="2" t="s">
        <v>753</v>
      </c>
      <c r="F409" s="2" t="e">
        <f t="shared" si="6"/>
        <v>#VALUE!</v>
      </c>
    </row>
    <row r="410" spans="1:6" x14ac:dyDescent="0.25">
      <c r="A410" s="2">
        <v>15925</v>
      </c>
      <c r="B410" s="4" t="s">
        <v>372</v>
      </c>
      <c r="C410" s="2" t="s">
        <v>21</v>
      </c>
      <c r="D410" s="2" t="s">
        <v>362</v>
      </c>
      <c r="E410" s="2" t="s">
        <v>753</v>
      </c>
      <c r="F410" s="2" t="e">
        <f t="shared" si="6"/>
        <v>#VALUE!</v>
      </c>
    </row>
    <row r="411" spans="1:6" x14ac:dyDescent="0.25">
      <c r="A411" s="2">
        <v>15701</v>
      </c>
      <c r="B411" s="4" t="s">
        <v>375</v>
      </c>
      <c r="C411" s="2" t="s">
        <v>21</v>
      </c>
      <c r="D411" s="2" t="s">
        <v>362</v>
      </c>
      <c r="E411" s="2" t="s">
        <v>753</v>
      </c>
      <c r="F411" s="2" t="e">
        <f t="shared" si="6"/>
        <v>#VALUE!</v>
      </c>
    </row>
    <row r="412" spans="1:6" x14ac:dyDescent="0.25">
      <c r="A412" s="2">
        <v>15365</v>
      </c>
      <c r="B412" s="4" t="s">
        <v>377</v>
      </c>
      <c r="C412" s="2" t="s">
        <v>21</v>
      </c>
      <c r="D412" s="2" t="s">
        <v>762</v>
      </c>
      <c r="E412" s="2" t="s">
        <v>753</v>
      </c>
      <c r="F412" s="2" t="e">
        <f t="shared" si="6"/>
        <v>#VALUE!</v>
      </c>
    </row>
    <row r="413" spans="1:6" x14ac:dyDescent="0.25">
      <c r="A413" s="2">
        <v>15141</v>
      </c>
      <c r="B413" s="4" t="s">
        <v>380</v>
      </c>
      <c r="C413" s="2" t="s">
        <v>21</v>
      </c>
      <c r="D413" s="2" t="s">
        <v>362</v>
      </c>
      <c r="E413" s="2" t="s">
        <v>753</v>
      </c>
      <c r="F413" s="2" t="e">
        <f t="shared" si="6"/>
        <v>#VALUE!</v>
      </c>
    </row>
    <row r="414" spans="1:6" x14ac:dyDescent="0.25">
      <c r="A414" s="2">
        <v>14821</v>
      </c>
      <c r="B414" s="4" t="s">
        <v>382</v>
      </c>
      <c r="C414" s="2" t="s">
        <v>21</v>
      </c>
      <c r="D414" s="2" t="s">
        <v>367</v>
      </c>
      <c r="E414" s="2" t="s">
        <v>753</v>
      </c>
      <c r="F414" s="2" t="e">
        <f t="shared" si="6"/>
        <v>#VALUE!</v>
      </c>
    </row>
    <row r="415" spans="1:6" x14ac:dyDescent="0.25">
      <c r="A415" s="2">
        <v>14613</v>
      </c>
      <c r="B415" s="4" t="s">
        <v>385</v>
      </c>
      <c r="C415" s="2" t="s">
        <v>21</v>
      </c>
      <c r="D415" s="2" t="s">
        <v>367</v>
      </c>
      <c r="E415" s="2" t="s">
        <v>753</v>
      </c>
      <c r="F415" s="2" t="e">
        <f t="shared" si="6"/>
        <v>#VALUE!</v>
      </c>
    </row>
    <row r="416" spans="1:6" x14ac:dyDescent="0.25">
      <c r="A416" s="2">
        <v>14319</v>
      </c>
      <c r="B416" s="4" t="s">
        <v>387</v>
      </c>
      <c r="C416" s="2" t="s">
        <v>21</v>
      </c>
      <c r="D416" s="2" t="s">
        <v>367</v>
      </c>
      <c r="E416" s="2" t="s">
        <v>753</v>
      </c>
      <c r="F416" s="2" t="e">
        <f t="shared" si="6"/>
        <v>#VALUE!</v>
      </c>
    </row>
    <row r="417" spans="1:6" x14ac:dyDescent="0.25">
      <c r="A417" s="2">
        <v>14127</v>
      </c>
      <c r="B417" s="4" t="s">
        <v>390</v>
      </c>
      <c r="C417" s="2" t="s">
        <v>21</v>
      </c>
      <c r="D417" s="2" t="s">
        <v>367</v>
      </c>
      <c r="E417" s="2" t="s">
        <v>753</v>
      </c>
      <c r="F417" s="2" t="e">
        <f t="shared" si="6"/>
        <v>#VALUE!</v>
      </c>
    </row>
    <row r="418" spans="1:6" x14ac:dyDescent="0.25">
      <c r="A418" s="2">
        <v>40819</v>
      </c>
      <c r="B418" s="4" t="s">
        <v>449</v>
      </c>
      <c r="C418" s="2" t="s">
        <v>21</v>
      </c>
      <c r="D418" s="2" t="s">
        <v>362</v>
      </c>
      <c r="E418" s="2" t="s">
        <v>753</v>
      </c>
      <c r="F418" s="2" t="e">
        <f t="shared" si="6"/>
        <v>#VALUE!</v>
      </c>
    </row>
    <row r="419" spans="1:6" x14ac:dyDescent="0.25">
      <c r="A419" s="2">
        <v>41033</v>
      </c>
      <c r="B419" s="4" t="s">
        <v>451</v>
      </c>
      <c r="C419" s="2" t="s">
        <v>21</v>
      </c>
      <c r="D419" s="2" t="s">
        <v>362</v>
      </c>
      <c r="E419" s="2" t="s">
        <v>753</v>
      </c>
      <c r="F419" s="2" t="e">
        <f t="shared" si="6"/>
        <v>#VALUE!</v>
      </c>
    </row>
    <row r="420" spans="1:6" x14ac:dyDescent="0.25">
      <c r="A420" s="2">
        <v>40284</v>
      </c>
      <c r="B420" s="4" t="s">
        <v>454</v>
      </c>
      <c r="C420" s="2" t="s">
        <v>21</v>
      </c>
      <c r="D420" s="2" t="s">
        <v>362</v>
      </c>
      <c r="E420" s="2" t="s">
        <v>753</v>
      </c>
      <c r="F420" s="2" t="e">
        <f t="shared" si="6"/>
        <v>#VALUE!</v>
      </c>
    </row>
    <row r="421" spans="1:6" x14ac:dyDescent="0.25">
      <c r="A421" s="2">
        <v>40498</v>
      </c>
      <c r="B421" s="4" t="s">
        <v>456</v>
      </c>
      <c r="C421" s="2" t="s">
        <v>21</v>
      </c>
      <c r="D421" s="2" t="s">
        <v>762</v>
      </c>
      <c r="E421" s="2" t="s">
        <v>753</v>
      </c>
      <c r="F421" s="2" t="e">
        <f t="shared" si="6"/>
        <v>#VALUE!</v>
      </c>
    </row>
    <row r="422" spans="1:6" x14ac:dyDescent="0.25">
      <c r="A422" s="2">
        <v>39749</v>
      </c>
      <c r="B422" s="4" t="s">
        <v>459</v>
      </c>
      <c r="C422" s="2" t="s">
        <v>21</v>
      </c>
      <c r="D422" s="2" t="s">
        <v>367</v>
      </c>
      <c r="E422" s="2" t="s">
        <v>753</v>
      </c>
      <c r="F422" s="2" t="e">
        <f t="shared" si="6"/>
        <v>#VALUE!</v>
      </c>
    </row>
    <row r="423" spans="1:6" x14ac:dyDescent="0.25">
      <c r="A423" s="2">
        <v>39963</v>
      </c>
      <c r="B423" s="4" t="s">
        <v>461</v>
      </c>
      <c r="C423" s="2" t="s">
        <v>21</v>
      </c>
      <c r="D423" s="2" t="s">
        <v>367</v>
      </c>
      <c r="E423" s="2" t="s">
        <v>753</v>
      </c>
      <c r="F423" s="2" t="e">
        <f t="shared" si="6"/>
        <v>#VALUE!</v>
      </c>
    </row>
    <row r="424" spans="1:6" x14ac:dyDescent="0.25">
      <c r="A424" s="2">
        <v>39214</v>
      </c>
      <c r="B424" s="4" t="s">
        <v>464</v>
      </c>
      <c r="C424" s="2" t="s">
        <v>21</v>
      </c>
      <c r="D424" s="2" t="s">
        <v>367</v>
      </c>
      <c r="E424" s="2" t="s">
        <v>753</v>
      </c>
      <c r="F424" s="2" t="e">
        <f t="shared" si="6"/>
        <v>#VALUE!</v>
      </c>
    </row>
    <row r="425" spans="1:6" x14ac:dyDescent="0.25">
      <c r="A425" s="2">
        <v>39428</v>
      </c>
      <c r="B425" s="4" t="s">
        <v>466</v>
      </c>
      <c r="C425" s="2" t="s">
        <v>21</v>
      </c>
      <c r="D425" s="2" t="s">
        <v>367</v>
      </c>
      <c r="E425" s="2" t="s">
        <v>753</v>
      </c>
      <c r="F425" s="2" t="e">
        <f t="shared" si="6"/>
        <v>#VALUE!</v>
      </c>
    </row>
    <row r="426" spans="1:6" x14ac:dyDescent="0.25">
      <c r="A426" s="2">
        <v>29893</v>
      </c>
      <c r="B426" s="4" t="s">
        <v>523</v>
      </c>
      <c r="C426" s="2" t="s">
        <v>21</v>
      </c>
      <c r="D426" s="2" t="s">
        <v>362</v>
      </c>
      <c r="E426" s="2" t="s">
        <v>753</v>
      </c>
      <c r="F426" s="2" t="e">
        <f t="shared" si="6"/>
        <v>#VALUE!</v>
      </c>
    </row>
    <row r="427" spans="1:6" x14ac:dyDescent="0.25">
      <c r="A427" s="2">
        <v>30107</v>
      </c>
      <c r="B427" s="4" t="s">
        <v>525</v>
      </c>
      <c r="C427" s="2" t="s">
        <v>21</v>
      </c>
      <c r="D427" s="2" t="s">
        <v>362</v>
      </c>
      <c r="E427" s="2" t="s">
        <v>753</v>
      </c>
      <c r="F427" s="2" t="e">
        <f t="shared" si="6"/>
        <v>#VALUE!</v>
      </c>
    </row>
    <row r="428" spans="1:6" x14ac:dyDescent="0.25">
      <c r="A428" s="2">
        <v>29358</v>
      </c>
      <c r="B428" s="4" t="s">
        <v>530</v>
      </c>
      <c r="C428" s="2" t="s">
        <v>21</v>
      </c>
      <c r="D428" s="2" t="s">
        <v>362</v>
      </c>
      <c r="E428" s="2" t="s">
        <v>753</v>
      </c>
      <c r="F428" s="2" t="e">
        <f t="shared" si="6"/>
        <v>#VALUE!</v>
      </c>
    </row>
    <row r="429" spans="1:6" x14ac:dyDescent="0.25">
      <c r="A429" s="2">
        <v>29572</v>
      </c>
      <c r="B429" s="4" t="s">
        <v>532</v>
      </c>
      <c r="C429" s="2" t="s">
        <v>21</v>
      </c>
      <c r="D429" s="2" t="s">
        <v>762</v>
      </c>
      <c r="E429" s="2" t="s">
        <v>753</v>
      </c>
      <c r="F429" s="2" t="e">
        <f t="shared" si="6"/>
        <v>#VALUE!</v>
      </c>
    </row>
    <row r="430" spans="1:6" x14ac:dyDescent="0.25">
      <c r="A430" s="2">
        <v>28823</v>
      </c>
      <c r="B430" s="4" t="s">
        <v>537</v>
      </c>
      <c r="C430" s="2" t="s">
        <v>21</v>
      </c>
      <c r="D430" s="2" t="s">
        <v>367</v>
      </c>
      <c r="E430" s="2" t="s">
        <v>753</v>
      </c>
      <c r="F430" s="2" t="e">
        <f t="shared" si="6"/>
        <v>#VALUE!</v>
      </c>
    </row>
    <row r="431" spans="1:6" x14ac:dyDescent="0.25">
      <c r="A431" s="2">
        <v>29037</v>
      </c>
      <c r="B431" s="4" t="s">
        <v>539</v>
      </c>
      <c r="C431" s="2" t="s">
        <v>21</v>
      </c>
      <c r="D431" s="2" t="s">
        <v>367</v>
      </c>
      <c r="E431" s="2" t="s">
        <v>753</v>
      </c>
      <c r="F431" s="2" t="e">
        <f t="shared" si="6"/>
        <v>#VALUE!</v>
      </c>
    </row>
    <row r="432" spans="1:6" x14ac:dyDescent="0.25">
      <c r="A432" s="2">
        <v>28288</v>
      </c>
      <c r="B432" s="4" t="s">
        <v>544</v>
      </c>
      <c r="C432" s="2" t="s">
        <v>21</v>
      </c>
      <c r="D432" s="2" t="s">
        <v>367</v>
      </c>
      <c r="E432" s="2" t="s">
        <v>753</v>
      </c>
      <c r="F432" s="2" t="e">
        <f t="shared" si="6"/>
        <v>#VALUE!</v>
      </c>
    </row>
    <row r="433" spans="1:6" x14ac:dyDescent="0.25">
      <c r="A433" s="2">
        <v>28502</v>
      </c>
      <c r="B433" s="4" t="s">
        <v>546</v>
      </c>
      <c r="C433" s="2" t="s">
        <v>21</v>
      </c>
      <c r="D433" s="2" t="s">
        <v>367</v>
      </c>
      <c r="E433" s="2" t="s">
        <v>753</v>
      </c>
      <c r="F433" s="2" t="e">
        <f t="shared" si="6"/>
        <v>#VALUE!</v>
      </c>
    </row>
    <row r="434" spans="1:6" x14ac:dyDescent="0.25">
      <c r="A434" s="2">
        <v>34409</v>
      </c>
      <c r="B434" s="4" t="s">
        <v>586</v>
      </c>
      <c r="C434" s="2" t="s">
        <v>21</v>
      </c>
      <c r="D434" s="2" t="s">
        <v>367</v>
      </c>
      <c r="E434" s="2" t="s">
        <v>753</v>
      </c>
      <c r="F434" s="2" t="e">
        <f t="shared" si="6"/>
        <v>#VALUE!</v>
      </c>
    </row>
    <row r="435" spans="1:6" x14ac:dyDescent="0.25">
      <c r="A435" s="2">
        <v>34195</v>
      </c>
      <c r="B435" s="4" t="s">
        <v>589</v>
      </c>
      <c r="C435" s="2" t="s">
        <v>21</v>
      </c>
      <c r="D435" s="2" t="s">
        <v>367</v>
      </c>
      <c r="E435" s="2" t="s">
        <v>753</v>
      </c>
      <c r="F435" s="2" t="e">
        <f t="shared" si="6"/>
        <v>#VALUE!</v>
      </c>
    </row>
    <row r="436" spans="1:6" x14ac:dyDescent="0.25">
      <c r="A436" s="2">
        <v>19910</v>
      </c>
      <c r="B436" s="2" t="s">
        <v>595</v>
      </c>
      <c r="C436" s="2" t="s">
        <v>23</v>
      </c>
      <c r="E436" s="2" t="s">
        <v>753</v>
      </c>
      <c r="F436" s="2" t="e">
        <f t="shared" si="6"/>
        <v>#VALUE!</v>
      </c>
    </row>
    <row r="437" spans="1:6" x14ac:dyDescent="0.25">
      <c r="A437" s="2">
        <v>35292</v>
      </c>
      <c r="B437" s="2" t="s">
        <v>600</v>
      </c>
      <c r="C437" s="2" t="s">
        <v>23</v>
      </c>
      <c r="E437" s="2" t="s">
        <v>753</v>
      </c>
      <c r="F437" s="2" t="e">
        <f t="shared" si="6"/>
        <v>#VALUE!</v>
      </c>
    </row>
    <row r="438" spans="1:6" x14ac:dyDescent="0.25">
      <c r="A438" s="2">
        <v>17241</v>
      </c>
      <c r="B438" s="2" t="s">
        <v>603</v>
      </c>
      <c r="C438" s="2" t="s">
        <v>23</v>
      </c>
      <c r="E438" s="2" t="s">
        <v>753</v>
      </c>
      <c r="F438" s="2" t="e">
        <f t="shared" si="6"/>
        <v>#VALUE!</v>
      </c>
    </row>
    <row r="439" spans="1:6" x14ac:dyDescent="0.25">
      <c r="A439" s="2">
        <v>20574</v>
      </c>
      <c r="B439" s="2" t="s">
        <v>606</v>
      </c>
      <c r="C439" s="2" t="s">
        <v>23</v>
      </c>
      <c r="E439" s="2" t="s">
        <v>753</v>
      </c>
      <c r="F439" s="2" t="e">
        <f t="shared" si="6"/>
        <v>#VALUE!</v>
      </c>
    </row>
    <row r="440" spans="1:6" x14ac:dyDescent="0.25">
      <c r="A440" s="2">
        <v>43387</v>
      </c>
      <c r="B440" s="2" t="s">
        <v>614</v>
      </c>
      <c r="C440" s="2" t="s">
        <v>23</v>
      </c>
      <c r="E440" s="2" t="s">
        <v>753</v>
      </c>
      <c r="F440" s="2" t="e">
        <f t="shared" si="6"/>
        <v>#VALUE!</v>
      </c>
    </row>
    <row r="441" spans="1:6" x14ac:dyDescent="0.25">
      <c r="A441" s="2">
        <v>20124</v>
      </c>
      <c r="B441" s="2" t="s">
        <v>619</v>
      </c>
      <c r="C441" s="2" t="s">
        <v>23</v>
      </c>
      <c r="E441" s="2" t="s">
        <v>753</v>
      </c>
      <c r="F441" s="2" t="e">
        <f t="shared" si="6"/>
        <v>#VALUE!</v>
      </c>
    </row>
    <row r="442" spans="1:6" x14ac:dyDescent="0.25">
      <c r="A442" s="2">
        <v>35613</v>
      </c>
      <c r="B442" s="2" t="s">
        <v>621</v>
      </c>
      <c r="C442" s="2" t="s">
        <v>23</v>
      </c>
      <c r="E442" s="2" t="s">
        <v>753</v>
      </c>
      <c r="F442" s="2" t="e">
        <f t="shared" si="6"/>
        <v>#VALUE!</v>
      </c>
    </row>
    <row r="443" spans="1:6" x14ac:dyDescent="0.25">
      <c r="A443" s="2">
        <v>17570</v>
      </c>
      <c r="B443" s="2" t="s">
        <v>624</v>
      </c>
      <c r="C443" s="2" t="s">
        <v>23</v>
      </c>
      <c r="E443" s="2" t="s">
        <v>753</v>
      </c>
      <c r="F443" s="2" t="e">
        <f t="shared" si="6"/>
        <v>#VALUE!</v>
      </c>
    </row>
    <row r="444" spans="1:6" x14ac:dyDescent="0.25">
      <c r="A444" s="2">
        <v>20901</v>
      </c>
      <c r="B444" s="2" t="s">
        <v>627</v>
      </c>
      <c r="C444" s="2" t="s">
        <v>23</v>
      </c>
      <c r="E444" s="2" t="s">
        <v>753</v>
      </c>
      <c r="F444" s="2" t="e">
        <f t="shared" si="6"/>
        <v>#VALUE!</v>
      </c>
    </row>
    <row r="445" spans="1:6" x14ac:dyDescent="0.25">
      <c r="A445" s="2">
        <v>5963</v>
      </c>
      <c r="B445" s="2" t="s">
        <v>653</v>
      </c>
      <c r="C445" s="2" t="s">
        <v>213</v>
      </c>
      <c r="E445" s="2" t="s">
        <v>753</v>
      </c>
      <c r="F445" s="2" t="e">
        <f t="shared" si="6"/>
        <v>#VALUE!</v>
      </c>
    </row>
    <row r="446" spans="1:6" x14ac:dyDescent="0.25">
      <c r="A446" s="2">
        <v>4260</v>
      </c>
      <c r="B446" s="2" t="s">
        <v>740</v>
      </c>
      <c r="C446" s="2" t="s">
        <v>213</v>
      </c>
      <c r="E446" s="2" t="s">
        <v>753</v>
      </c>
      <c r="F446" s="2" t="e">
        <f t="shared" si="6"/>
        <v>#VALUE!</v>
      </c>
    </row>
    <row r="447" spans="1:6" x14ac:dyDescent="0.25">
      <c r="A447" s="2">
        <v>12249</v>
      </c>
      <c r="B447" s="2" t="s">
        <v>338</v>
      </c>
      <c r="C447" s="2" t="s">
        <v>190</v>
      </c>
      <c r="E447" s="2" t="s">
        <v>754</v>
      </c>
      <c r="F447" s="2">
        <f t="shared" si="6"/>
        <v>55</v>
      </c>
    </row>
    <row r="448" spans="1:6" x14ac:dyDescent="0.25">
      <c r="A448" s="2">
        <v>12383</v>
      </c>
      <c r="B448" s="2" t="s">
        <v>340</v>
      </c>
      <c r="C448" s="2" t="s">
        <v>190</v>
      </c>
      <c r="E448" s="2" t="s">
        <v>754</v>
      </c>
      <c r="F448" s="2">
        <f t="shared" si="6"/>
        <v>60</v>
      </c>
    </row>
    <row r="449" spans="1:6" x14ac:dyDescent="0.25">
      <c r="A449" s="2">
        <v>16038</v>
      </c>
      <c r="B449" s="4" t="s">
        <v>373</v>
      </c>
      <c r="C449" s="2" t="s">
        <v>21</v>
      </c>
      <c r="D449" s="2" t="s">
        <v>762</v>
      </c>
      <c r="E449" s="2" t="s">
        <v>754</v>
      </c>
      <c r="F449" s="2">
        <f t="shared" si="6"/>
        <v>64</v>
      </c>
    </row>
    <row r="450" spans="1:6" x14ac:dyDescent="0.25">
      <c r="A450" s="2">
        <v>15478</v>
      </c>
      <c r="B450" s="4" t="s">
        <v>378</v>
      </c>
      <c r="C450" s="2" t="s">
        <v>21</v>
      </c>
      <c r="D450" s="2" t="s">
        <v>362</v>
      </c>
      <c r="E450" s="2" t="s">
        <v>754</v>
      </c>
      <c r="F450" s="2">
        <f t="shared" ref="F450:F513" si="7">FIND("lin_3",B450,1)</f>
        <v>63</v>
      </c>
    </row>
    <row r="451" spans="1:6" x14ac:dyDescent="0.25">
      <c r="A451" s="2">
        <v>14926</v>
      </c>
      <c r="B451" s="4" t="s">
        <v>383</v>
      </c>
      <c r="C451" s="2" t="s">
        <v>21</v>
      </c>
      <c r="D451" s="2" t="s">
        <v>762</v>
      </c>
      <c r="E451" s="2" t="s">
        <v>754</v>
      </c>
      <c r="F451" s="2">
        <f t="shared" si="7"/>
        <v>65</v>
      </c>
    </row>
    <row r="452" spans="1:6" x14ac:dyDescent="0.25">
      <c r="A452" s="2">
        <v>14416</v>
      </c>
      <c r="B452" s="3" t="s">
        <v>388</v>
      </c>
      <c r="C452" s="2" t="s">
        <v>21</v>
      </c>
      <c r="D452" s="2" t="s">
        <v>227</v>
      </c>
      <c r="E452" s="2" t="s">
        <v>754</v>
      </c>
      <c r="F452" s="2">
        <f t="shared" si="7"/>
        <v>62</v>
      </c>
    </row>
    <row r="453" spans="1:6" x14ac:dyDescent="0.25">
      <c r="A453" s="2">
        <v>41140</v>
      </c>
      <c r="B453" s="4" t="s">
        <v>452</v>
      </c>
      <c r="C453" s="2" t="s">
        <v>21</v>
      </c>
      <c r="D453" s="2" t="s">
        <v>762</v>
      </c>
      <c r="E453" s="2" t="s">
        <v>754</v>
      </c>
      <c r="F453" s="2">
        <f t="shared" si="7"/>
        <v>62</v>
      </c>
    </row>
    <row r="454" spans="1:6" x14ac:dyDescent="0.25">
      <c r="A454" s="2">
        <v>40605</v>
      </c>
      <c r="B454" s="4" t="s">
        <v>457</v>
      </c>
      <c r="C454" s="2" t="s">
        <v>21</v>
      </c>
      <c r="D454" s="2" t="s">
        <v>362</v>
      </c>
      <c r="E454" s="2" t="s">
        <v>754</v>
      </c>
      <c r="F454" s="2">
        <f t="shared" si="7"/>
        <v>61</v>
      </c>
    </row>
    <row r="455" spans="1:6" x14ac:dyDescent="0.25">
      <c r="A455" s="2">
        <v>40070</v>
      </c>
      <c r="B455" s="4" t="s">
        <v>462</v>
      </c>
      <c r="C455" s="2" t="s">
        <v>21</v>
      </c>
      <c r="D455" s="2" t="s">
        <v>762</v>
      </c>
      <c r="E455" s="2" t="s">
        <v>754</v>
      </c>
      <c r="F455" s="2">
        <f t="shared" si="7"/>
        <v>64</v>
      </c>
    </row>
    <row r="456" spans="1:6" x14ac:dyDescent="0.25">
      <c r="A456" s="2">
        <v>39535</v>
      </c>
      <c r="B456" s="3" t="s">
        <v>467</v>
      </c>
      <c r="C456" s="2" t="s">
        <v>21</v>
      </c>
      <c r="D456" s="2" t="s">
        <v>227</v>
      </c>
      <c r="E456" s="2" t="s">
        <v>754</v>
      </c>
      <c r="F456" s="2">
        <f t="shared" si="7"/>
        <v>61</v>
      </c>
    </row>
    <row r="457" spans="1:6" x14ac:dyDescent="0.25">
      <c r="A457" s="2">
        <v>30214</v>
      </c>
      <c r="B457" s="4" t="s">
        <v>526</v>
      </c>
      <c r="C457" s="2" t="s">
        <v>21</v>
      </c>
      <c r="D457" s="2" t="s">
        <v>762</v>
      </c>
      <c r="E457" s="2" t="s">
        <v>754</v>
      </c>
      <c r="F457" s="2">
        <f t="shared" si="7"/>
        <v>73</v>
      </c>
    </row>
    <row r="458" spans="1:6" x14ac:dyDescent="0.25">
      <c r="A458" s="2">
        <v>29679</v>
      </c>
      <c r="B458" s="4" t="s">
        <v>533</v>
      </c>
      <c r="C458" s="2" t="s">
        <v>21</v>
      </c>
      <c r="D458" s="2" t="s">
        <v>362</v>
      </c>
      <c r="E458" s="2" t="s">
        <v>754</v>
      </c>
      <c r="F458" s="2">
        <f t="shared" si="7"/>
        <v>72</v>
      </c>
    </row>
    <row r="459" spans="1:6" x14ac:dyDescent="0.25">
      <c r="A459" s="2">
        <v>29144</v>
      </c>
      <c r="B459" s="4" t="s">
        <v>540</v>
      </c>
      <c r="C459" s="2" t="s">
        <v>21</v>
      </c>
      <c r="D459" s="2" t="s">
        <v>762</v>
      </c>
      <c r="E459" s="2" t="s">
        <v>754</v>
      </c>
      <c r="F459" s="2">
        <f t="shared" si="7"/>
        <v>74</v>
      </c>
    </row>
    <row r="460" spans="1:6" x14ac:dyDescent="0.25">
      <c r="A460" s="2">
        <v>28609</v>
      </c>
      <c r="B460" s="3" t="s">
        <v>547</v>
      </c>
      <c r="C460" s="2" t="s">
        <v>21</v>
      </c>
      <c r="D460" s="2" t="s">
        <v>227</v>
      </c>
      <c r="E460" s="2" t="s">
        <v>754</v>
      </c>
      <c r="F460" s="2">
        <f t="shared" si="7"/>
        <v>71</v>
      </c>
    </row>
    <row r="461" spans="1:6" x14ac:dyDescent="0.25">
      <c r="A461" s="2">
        <v>35399</v>
      </c>
      <c r="B461" s="2" t="s">
        <v>601</v>
      </c>
      <c r="C461" s="2" t="s">
        <v>23</v>
      </c>
      <c r="E461" s="2" t="s">
        <v>754</v>
      </c>
      <c r="F461" s="2">
        <f t="shared" si="7"/>
        <v>61</v>
      </c>
    </row>
    <row r="462" spans="1:6" x14ac:dyDescent="0.25">
      <c r="A462" s="2">
        <v>17356</v>
      </c>
      <c r="B462" s="2" t="s">
        <v>604</v>
      </c>
      <c r="C462" s="2" t="s">
        <v>23</v>
      </c>
      <c r="E462" s="2" t="s">
        <v>754</v>
      </c>
      <c r="F462" s="2">
        <f t="shared" si="7"/>
        <v>68</v>
      </c>
    </row>
    <row r="463" spans="1:6" x14ac:dyDescent="0.25">
      <c r="A463" s="2">
        <v>20687</v>
      </c>
      <c r="B463" s="2" t="s">
        <v>607</v>
      </c>
      <c r="C463" s="2" t="s">
        <v>23</v>
      </c>
      <c r="E463" s="2" t="s">
        <v>754</v>
      </c>
      <c r="F463" s="2">
        <f t="shared" si="7"/>
        <v>70</v>
      </c>
    </row>
    <row r="464" spans="1:6" x14ac:dyDescent="0.25">
      <c r="A464" s="2">
        <v>43494</v>
      </c>
      <c r="B464" s="2" t="s">
        <v>615</v>
      </c>
      <c r="C464" s="2" t="s">
        <v>23</v>
      </c>
      <c r="E464" s="2" t="s">
        <v>754</v>
      </c>
      <c r="F464" s="2">
        <f t="shared" si="7"/>
        <v>80</v>
      </c>
    </row>
    <row r="465" spans="1:6" x14ac:dyDescent="0.25">
      <c r="A465" s="2">
        <v>35720</v>
      </c>
      <c r="B465" s="2" t="s">
        <v>622</v>
      </c>
      <c r="C465" s="2" t="s">
        <v>23</v>
      </c>
      <c r="E465" s="2" t="s">
        <v>754</v>
      </c>
      <c r="F465" s="2">
        <f t="shared" si="7"/>
        <v>57</v>
      </c>
    </row>
    <row r="466" spans="1:6" x14ac:dyDescent="0.25">
      <c r="A466" s="2">
        <v>17685</v>
      </c>
      <c r="B466" s="2" t="s">
        <v>625</v>
      </c>
      <c r="C466" s="2" t="s">
        <v>23</v>
      </c>
      <c r="E466" s="2" t="s">
        <v>754</v>
      </c>
      <c r="F466" s="2">
        <f t="shared" si="7"/>
        <v>64</v>
      </c>
    </row>
    <row r="467" spans="1:6" x14ac:dyDescent="0.25">
      <c r="A467" s="2">
        <v>21014</v>
      </c>
      <c r="B467" s="2" t="s">
        <v>628</v>
      </c>
      <c r="C467" s="2" t="s">
        <v>23</v>
      </c>
      <c r="E467" s="2" t="s">
        <v>754</v>
      </c>
      <c r="F467" s="2">
        <f t="shared" si="7"/>
        <v>66</v>
      </c>
    </row>
    <row r="468" spans="1:6" x14ac:dyDescent="0.25">
      <c r="A468" s="2">
        <v>50369</v>
      </c>
      <c r="B468" s="2" t="s">
        <v>77</v>
      </c>
      <c r="C468" s="2" t="s">
        <v>74</v>
      </c>
      <c r="D468" s="2" t="s">
        <v>12</v>
      </c>
      <c r="E468" s="2" t="s">
        <v>755</v>
      </c>
      <c r="F468" s="2" t="e">
        <f t="shared" si="7"/>
        <v>#VALUE!</v>
      </c>
    </row>
    <row r="469" spans="1:6" x14ac:dyDescent="0.25">
      <c r="A469" s="2">
        <v>46763</v>
      </c>
      <c r="B469" s="2" t="s">
        <v>78</v>
      </c>
      <c r="C469" s="2" t="s">
        <v>70</v>
      </c>
      <c r="D469" s="2" t="s">
        <v>71</v>
      </c>
      <c r="E469" s="2" t="s">
        <v>755</v>
      </c>
      <c r="F469" s="2" t="e">
        <f t="shared" si="7"/>
        <v>#VALUE!</v>
      </c>
    </row>
    <row r="470" spans="1:6" x14ac:dyDescent="0.25">
      <c r="A470" s="2">
        <v>49164</v>
      </c>
      <c r="B470" s="2" t="s">
        <v>79</v>
      </c>
      <c r="C470" s="2" t="s">
        <v>70</v>
      </c>
      <c r="D470" s="2" t="s">
        <v>71</v>
      </c>
      <c r="E470" s="2" t="s">
        <v>755</v>
      </c>
      <c r="F470" s="2" t="e">
        <f t="shared" si="7"/>
        <v>#VALUE!</v>
      </c>
    </row>
    <row r="471" spans="1:6" x14ac:dyDescent="0.25">
      <c r="A471" s="2">
        <v>51119</v>
      </c>
      <c r="B471" s="2" t="s">
        <v>80</v>
      </c>
      <c r="C471" s="2" t="s">
        <v>74</v>
      </c>
      <c r="D471" s="2" t="s">
        <v>12</v>
      </c>
      <c r="E471" s="2" t="s">
        <v>755</v>
      </c>
      <c r="F471" s="2" t="e">
        <f t="shared" si="7"/>
        <v>#VALUE!</v>
      </c>
    </row>
    <row r="472" spans="1:6" x14ac:dyDescent="0.25">
      <c r="A472" s="2">
        <v>51169</v>
      </c>
      <c r="B472" s="2" t="s">
        <v>81</v>
      </c>
      <c r="C472" s="2" t="s">
        <v>74</v>
      </c>
      <c r="D472" s="2" t="s">
        <v>12</v>
      </c>
      <c r="E472" s="2" t="s">
        <v>755</v>
      </c>
      <c r="F472" s="2" t="e">
        <f t="shared" si="7"/>
        <v>#VALUE!</v>
      </c>
    </row>
    <row r="473" spans="1:6" x14ac:dyDescent="0.25">
      <c r="A473" s="2">
        <v>47303</v>
      </c>
      <c r="B473" s="2" t="s">
        <v>105</v>
      </c>
      <c r="C473" s="2" t="s">
        <v>70</v>
      </c>
      <c r="D473" s="2" t="s">
        <v>71</v>
      </c>
      <c r="E473" s="2" t="s">
        <v>755</v>
      </c>
      <c r="F473" s="2" t="e">
        <f t="shared" si="7"/>
        <v>#VALUE!</v>
      </c>
    </row>
    <row r="474" spans="1:6" x14ac:dyDescent="0.25">
      <c r="A474" s="2">
        <v>49344</v>
      </c>
      <c r="B474" s="2" t="s">
        <v>106</v>
      </c>
      <c r="C474" s="2" t="s">
        <v>70</v>
      </c>
      <c r="D474" s="2" t="s">
        <v>71</v>
      </c>
      <c r="E474" s="2" t="s">
        <v>755</v>
      </c>
      <c r="F474" s="2" t="e">
        <f t="shared" si="7"/>
        <v>#VALUE!</v>
      </c>
    </row>
    <row r="475" spans="1:6" x14ac:dyDescent="0.25">
      <c r="A475" s="2">
        <v>50869</v>
      </c>
      <c r="B475" s="2" t="s">
        <v>107</v>
      </c>
      <c r="C475" s="2" t="s">
        <v>74</v>
      </c>
      <c r="D475" s="2" t="s">
        <v>12</v>
      </c>
      <c r="E475" s="2" t="s">
        <v>755</v>
      </c>
      <c r="F475" s="2" t="e">
        <f t="shared" si="7"/>
        <v>#VALUE!</v>
      </c>
    </row>
    <row r="476" spans="1:6" x14ac:dyDescent="0.25">
      <c r="A476" s="2">
        <v>46133</v>
      </c>
      <c r="B476" s="2" t="s">
        <v>108</v>
      </c>
      <c r="C476" s="2" t="s">
        <v>70</v>
      </c>
      <c r="D476" s="2" t="s">
        <v>71</v>
      </c>
      <c r="E476" s="2" t="s">
        <v>755</v>
      </c>
      <c r="F476" s="2" t="e">
        <f t="shared" si="7"/>
        <v>#VALUE!</v>
      </c>
    </row>
    <row r="477" spans="1:6" x14ac:dyDescent="0.25">
      <c r="A477" s="2">
        <v>46358</v>
      </c>
      <c r="B477" s="2" t="s">
        <v>109</v>
      </c>
      <c r="C477" s="2" t="s">
        <v>70</v>
      </c>
      <c r="D477" s="2" t="s">
        <v>71</v>
      </c>
      <c r="E477" s="2" t="s">
        <v>755</v>
      </c>
      <c r="F477" s="2" t="e">
        <f t="shared" si="7"/>
        <v>#VALUE!</v>
      </c>
    </row>
    <row r="478" spans="1:6" x14ac:dyDescent="0.25">
      <c r="A478" s="2">
        <v>51219</v>
      </c>
      <c r="B478" s="2" t="s">
        <v>110</v>
      </c>
      <c r="C478" s="2" t="s">
        <v>74</v>
      </c>
      <c r="D478" s="2" t="s">
        <v>12</v>
      </c>
      <c r="E478" s="2" t="s">
        <v>755</v>
      </c>
      <c r="F478" s="2" t="e">
        <f t="shared" si="7"/>
        <v>#VALUE!</v>
      </c>
    </row>
    <row r="479" spans="1:6" x14ac:dyDescent="0.25">
      <c r="A479" s="2">
        <v>51269</v>
      </c>
      <c r="B479" s="2" t="s">
        <v>111</v>
      </c>
      <c r="C479" s="2" t="s">
        <v>74</v>
      </c>
      <c r="D479" s="2" t="s">
        <v>12</v>
      </c>
      <c r="E479" s="2" t="s">
        <v>755</v>
      </c>
      <c r="F479" s="2" t="e">
        <f t="shared" si="7"/>
        <v>#VALUE!</v>
      </c>
    </row>
    <row r="480" spans="1:6" x14ac:dyDescent="0.25">
      <c r="A480" s="2">
        <v>48939</v>
      </c>
      <c r="B480" s="2" t="s">
        <v>112</v>
      </c>
      <c r="C480" s="2" t="s">
        <v>70</v>
      </c>
      <c r="D480" s="2" t="s">
        <v>71</v>
      </c>
      <c r="E480" s="2" t="s">
        <v>755</v>
      </c>
      <c r="F480" s="2" t="e">
        <f t="shared" si="7"/>
        <v>#VALUE!</v>
      </c>
    </row>
    <row r="481" spans="1:6" x14ac:dyDescent="0.25">
      <c r="A481" s="2">
        <v>49769</v>
      </c>
      <c r="B481" s="2" t="s">
        <v>113</v>
      </c>
      <c r="C481" s="2" t="s">
        <v>74</v>
      </c>
      <c r="D481" s="2" t="s">
        <v>12</v>
      </c>
      <c r="E481" s="2" t="s">
        <v>755</v>
      </c>
      <c r="F481" s="2" t="e">
        <f t="shared" si="7"/>
        <v>#VALUE!</v>
      </c>
    </row>
    <row r="482" spans="1:6" x14ac:dyDescent="0.25">
      <c r="A482" s="2">
        <v>49299</v>
      </c>
      <c r="B482" s="2" t="s">
        <v>114</v>
      </c>
      <c r="C482" s="2" t="s">
        <v>70</v>
      </c>
      <c r="D482" s="2" t="s">
        <v>71</v>
      </c>
      <c r="E482" s="2" t="s">
        <v>755</v>
      </c>
      <c r="F482" s="2" t="e">
        <f t="shared" si="7"/>
        <v>#VALUE!</v>
      </c>
    </row>
    <row r="483" spans="1:6" x14ac:dyDescent="0.25">
      <c r="A483" s="2">
        <v>46808</v>
      </c>
      <c r="B483" s="2" t="s">
        <v>116</v>
      </c>
      <c r="C483" s="2" t="s">
        <v>70</v>
      </c>
      <c r="D483" s="2" t="s">
        <v>71</v>
      </c>
      <c r="E483" s="2" t="s">
        <v>755</v>
      </c>
      <c r="F483" s="2" t="e">
        <f t="shared" si="7"/>
        <v>#VALUE!</v>
      </c>
    </row>
    <row r="484" spans="1:6" x14ac:dyDescent="0.25">
      <c r="A484" s="2">
        <v>49969</v>
      </c>
      <c r="B484" s="2" t="s">
        <v>118</v>
      </c>
      <c r="C484" s="2" t="s">
        <v>74</v>
      </c>
      <c r="D484" s="2" t="s">
        <v>22</v>
      </c>
      <c r="E484" s="2" t="s">
        <v>755</v>
      </c>
      <c r="F484" s="2" t="e">
        <f t="shared" si="7"/>
        <v>#VALUE!</v>
      </c>
    </row>
    <row r="485" spans="1:6" x14ac:dyDescent="0.25">
      <c r="A485" s="2">
        <v>50069</v>
      </c>
      <c r="B485" s="2" t="s">
        <v>119</v>
      </c>
      <c r="C485" s="2" t="s">
        <v>74</v>
      </c>
      <c r="D485" s="2" t="s">
        <v>22</v>
      </c>
      <c r="E485" s="2" t="s">
        <v>755</v>
      </c>
      <c r="F485" s="2" t="e">
        <f t="shared" si="7"/>
        <v>#VALUE!</v>
      </c>
    </row>
    <row r="486" spans="1:6" x14ac:dyDescent="0.25">
      <c r="A486" s="2">
        <v>46178</v>
      </c>
      <c r="B486" s="2" t="s">
        <v>120</v>
      </c>
      <c r="C486" s="2" t="s">
        <v>70</v>
      </c>
      <c r="D486" s="2" t="s">
        <v>71</v>
      </c>
      <c r="E486" s="2" t="s">
        <v>755</v>
      </c>
      <c r="F486" s="2" t="e">
        <f t="shared" si="7"/>
        <v>#VALUE!</v>
      </c>
    </row>
    <row r="487" spans="1:6" x14ac:dyDescent="0.25">
      <c r="A487" s="2">
        <v>47213</v>
      </c>
      <c r="B487" s="2" t="s">
        <v>121</v>
      </c>
      <c r="C487" s="2" t="s">
        <v>70</v>
      </c>
      <c r="D487" s="2" t="s">
        <v>71</v>
      </c>
      <c r="E487" s="2" t="s">
        <v>755</v>
      </c>
      <c r="F487" s="2" t="e">
        <f t="shared" si="7"/>
        <v>#VALUE!</v>
      </c>
    </row>
    <row r="488" spans="1:6" x14ac:dyDescent="0.25">
      <c r="A488" s="2">
        <v>49479</v>
      </c>
      <c r="B488" s="2" t="s">
        <v>124</v>
      </c>
      <c r="C488" s="2" t="s">
        <v>70</v>
      </c>
      <c r="D488" s="2" t="s">
        <v>71</v>
      </c>
      <c r="E488" s="2" t="s">
        <v>755</v>
      </c>
      <c r="F488" s="2" t="e">
        <f t="shared" si="7"/>
        <v>#VALUE!</v>
      </c>
    </row>
    <row r="489" spans="1:6" x14ac:dyDescent="0.25">
      <c r="A489" s="2">
        <v>47168</v>
      </c>
      <c r="B489" s="2" t="s">
        <v>125</v>
      </c>
      <c r="C489" s="2" t="s">
        <v>70</v>
      </c>
      <c r="D489" s="2" t="s">
        <v>71</v>
      </c>
      <c r="E489" s="2" t="s">
        <v>755</v>
      </c>
      <c r="F489" s="2" t="e">
        <f t="shared" si="7"/>
        <v>#VALUE!</v>
      </c>
    </row>
    <row r="490" spans="1:6" x14ac:dyDescent="0.25">
      <c r="A490" s="2">
        <v>50719</v>
      </c>
      <c r="B490" s="2" t="s">
        <v>126</v>
      </c>
      <c r="C490" s="2" t="s">
        <v>74</v>
      </c>
      <c r="D490" s="2" t="s">
        <v>12</v>
      </c>
      <c r="E490" s="2" t="s">
        <v>755</v>
      </c>
      <c r="F490" s="2" t="e">
        <f t="shared" si="7"/>
        <v>#VALUE!</v>
      </c>
    </row>
    <row r="491" spans="1:6" x14ac:dyDescent="0.25">
      <c r="A491" s="2">
        <v>47753</v>
      </c>
      <c r="B491" s="2" t="s">
        <v>127</v>
      </c>
      <c r="C491" s="2" t="s">
        <v>70</v>
      </c>
      <c r="D491" s="2" t="s">
        <v>71</v>
      </c>
      <c r="E491" s="2" t="s">
        <v>755</v>
      </c>
      <c r="F491" s="2" t="e">
        <f t="shared" si="7"/>
        <v>#VALUE!</v>
      </c>
    </row>
    <row r="492" spans="1:6" x14ac:dyDescent="0.25">
      <c r="A492" s="2">
        <v>50419</v>
      </c>
      <c r="B492" s="2" t="s">
        <v>128</v>
      </c>
      <c r="C492" s="2" t="s">
        <v>74</v>
      </c>
      <c r="D492" s="2" t="s">
        <v>12</v>
      </c>
      <c r="E492" s="2" t="s">
        <v>755</v>
      </c>
      <c r="F492" s="2" t="e">
        <f t="shared" si="7"/>
        <v>#VALUE!</v>
      </c>
    </row>
    <row r="493" spans="1:6" x14ac:dyDescent="0.25">
      <c r="A493" s="2">
        <v>48353</v>
      </c>
      <c r="B493" s="2" t="s">
        <v>129</v>
      </c>
      <c r="C493" s="2" t="s">
        <v>70</v>
      </c>
      <c r="D493" s="2" t="s">
        <v>71</v>
      </c>
      <c r="E493" s="2" t="s">
        <v>755</v>
      </c>
      <c r="F493" s="2" t="e">
        <f t="shared" si="7"/>
        <v>#VALUE!</v>
      </c>
    </row>
    <row r="494" spans="1:6" x14ac:dyDescent="0.25">
      <c r="A494" s="2">
        <v>48984</v>
      </c>
      <c r="B494" s="2" t="s">
        <v>130</v>
      </c>
      <c r="C494" s="2" t="s">
        <v>70</v>
      </c>
      <c r="D494" s="2" t="s">
        <v>71</v>
      </c>
      <c r="E494" s="2" t="s">
        <v>755</v>
      </c>
      <c r="F494" s="2" t="e">
        <f t="shared" si="7"/>
        <v>#VALUE!</v>
      </c>
    </row>
    <row r="495" spans="1:6" x14ac:dyDescent="0.25">
      <c r="A495" s="2">
        <v>50819</v>
      </c>
      <c r="B495" s="2" t="s">
        <v>131</v>
      </c>
      <c r="C495" s="2" t="s">
        <v>74</v>
      </c>
      <c r="D495" s="2" t="s">
        <v>12</v>
      </c>
      <c r="E495" s="2" t="s">
        <v>755</v>
      </c>
      <c r="F495" s="2" t="e">
        <f t="shared" si="7"/>
        <v>#VALUE!</v>
      </c>
    </row>
    <row r="496" spans="1:6" x14ac:dyDescent="0.25">
      <c r="A496" s="2">
        <v>48894</v>
      </c>
      <c r="B496" s="2" t="s">
        <v>132</v>
      </c>
      <c r="C496" s="2" t="s">
        <v>70</v>
      </c>
      <c r="D496" s="2" t="s">
        <v>71</v>
      </c>
      <c r="E496" s="2" t="s">
        <v>755</v>
      </c>
      <c r="F496" s="2" t="e">
        <f t="shared" si="7"/>
        <v>#VALUE!</v>
      </c>
    </row>
    <row r="497" spans="1:6" x14ac:dyDescent="0.25">
      <c r="A497" s="2">
        <v>46313</v>
      </c>
      <c r="B497" s="2" t="s">
        <v>133</v>
      </c>
      <c r="C497" s="2" t="s">
        <v>70</v>
      </c>
      <c r="D497" s="2" t="s">
        <v>71</v>
      </c>
      <c r="E497" s="2" t="s">
        <v>755</v>
      </c>
      <c r="F497" s="2" t="e">
        <f t="shared" si="7"/>
        <v>#VALUE!</v>
      </c>
    </row>
    <row r="498" spans="1:6" x14ac:dyDescent="0.25">
      <c r="A498" s="2">
        <v>47123</v>
      </c>
      <c r="B498" s="2" t="s">
        <v>134</v>
      </c>
      <c r="C498" s="2" t="s">
        <v>70</v>
      </c>
      <c r="D498" s="2" t="s">
        <v>71</v>
      </c>
      <c r="E498" s="2" t="s">
        <v>755</v>
      </c>
      <c r="F498" s="2" t="e">
        <f t="shared" si="7"/>
        <v>#VALUE!</v>
      </c>
    </row>
    <row r="499" spans="1:6" x14ac:dyDescent="0.25">
      <c r="A499" s="2">
        <v>48444</v>
      </c>
      <c r="B499" s="2" t="s">
        <v>135</v>
      </c>
      <c r="C499" s="2" t="s">
        <v>70</v>
      </c>
      <c r="D499" s="2" t="s">
        <v>71</v>
      </c>
      <c r="E499" s="2" t="s">
        <v>755</v>
      </c>
      <c r="F499" s="2" t="e">
        <f t="shared" si="7"/>
        <v>#VALUE!</v>
      </c>
    </row>
    <row r="500" spans="1:6" x14ac:dyDescent="0.25">
      <c r="A500" s="2">
        <v>46088</v>
      </c>
      <c r="B500" s="2" t="s">
        <v>136</v>
      </c>
      <c r="C500" s="2" t="s">
        <v>70</v>
      </c>
      <c r="D500" s="2" t="s">
        <v>71</v>
      </c>
      <c r="E500" s="2" t="s">
        <v>755</v>
      </c>
      <c r="F500" s="2" t="e">
        <f t="shared" si="7"/>
        <v>#VALUE!</v>
      </c>
    </row>
    <row r="501" spans="1:6" x14ac:dyDescent="0.25">
      <c r="A501" s="2">
        <v>50119</v>
      </c>
      <c r="B501" s="2" t="s">
        <v>137</v>
      </c>
      <c r="C501" s="2" t="s">
        <v>74</v>
      </c>
      <c r="D501" s="2" t="s">
        <v>12</v>
      </c>
      <c r="E501" s="2" t="s">
        <v>755</v>
      </c>
      <c r="F501" s="2" t="e">
        <f t="shared" si="7"/>
        <v>#VALUE!</v>
      </c>
    </row>
    <row r="502" spans="1:6" x14ac:dyDescent="0.25">
      <c r="A502" s="2">
        <v>50169</v>
      </c>
      <c r="B502" s="2" t="s">
        <v>138</v>
      </c>
      <c r="C502" s="2" t="s">
        <v>74</v>
      </c>
      <c r="D502" s="2" t="s">
        <v>12</v>
      </c>
      <c r="E502" s="2" t="s">
        <v>755</v>
      </c>
      <c r="F502" s="2" t="e">
        <f t="shared" si="7"/>
        <v>#VALUE!</v>
      </c>
    </row>
    <row r="503" spans="1:6" x14ac:dyDescent="0.25">
      <c r="A503" s="2">
        <v>47033</v>
      </c>
      <c r="B503" s="2" t="s">
        <v>139</v>
      </c>
      <c r="C503" s="2" t="s">
        <v>70</v>
      </c>
      <c r="D503" s="2" t="s">
        <v>71</v>
      </c>
      <c r="E503" s="2" t="s">
        <v>755</v>
      </c>
      <c r="F503" s="2" t="e">
        <f t="shared" si="7"/>
        <v>#VALUE!</v>
      </c>
    </row>
    <row r="504" spans="1:6" x14ac:dyDescent="0.25">
      <c r="A504" s="2">
        <v>50469</v>
      </c>
      <c r="B504" s="2" t="s">
        <v>140</v>
      </c>
      <c r="C504" s="2" t="s">
        <v>74</v>
      </c>
      <c r="D504" s="2" t="s">
        <v>12</v>
      </c>
      <c r="E504" s="2" t="s">
        <v>755</v>
      </c>
      <c r="F504" s="2" t="e">
        <f t="shared" si="7"/>
        <v>#VALUE!</v>
      </c>
    </row>
    <row r="505" spans="1:6" x14ac:dyDescent="0.25">
      <c r="A505" s="2">
        <v>49819</v>
      </c>
      <c r="B505" s="2" t="s">
        <v>150</v>
      </c>
      <c r="C505" s="2" t="s">
        <v>142</v>
      </c>
      <c r="E505" s="2" t="s">
        <v>755</v>
      </c>
      <c r="F505" s="2" t="e">
        <f t="shared" si="7"/>
        <v>#VALUE!</v>
      </c>
    </row>
    <row r="506" spans="1:6" x14ac:dyDescent="0.25">
      <c r="A506" s="2">
        <v>49619</v>
      </c>
      <c r="B506" s="2" t="s">
        <v>151</v>
      </c>
      <c r="C506" s="2" t="s">
        <v>74</v>
      </c>
      <c r="D506" s="2" t="s">
        <v>12</v>
      </c>
      <c r="E506" s="2" t="s">
        <v>755</v>
      </c>
      <c r="F506" s="2" t="e">
        <f t="shared" si="7"/>
        <v>#VALUE!</v>
      </c>
    </row>
    <row r="507" spans="1:6" x14ac:dyDescent="0.25">
      <c r="A507" s="2">
        <v>48534</v>
      </c>
      <c r="B507" s="2" t="s">
        <v>152</v>
      </c>
      <c r="C507" s="2" t="s">
        <v>70</v>
      </c>
      <c r="D507" s="2" t="s">
        <v>71</v>
      </c>
      <c r="E507" s="2" t="s">
        <v>755</v>
      </c>
      <c r="F507" s="2" t="e">
        <f t="shared" si="7"/>
        <v>#VALUE!</v>
      </c>
    </row>
    <row r="508" spans="1:6" x14ac:dyDescent="0.25">
      <c r="A508" s="2">
        <v>46943</v>
      </c>
      <c r="B508" s="2" t="s">
        <v>153</v>
      </c>
      <c r="C508" s="2" t="s">
        <v>70</v>
      </c>
      <c r="D508" s="2" t="s">
        <v>71</v>
      </c>
      <c r="E508" s="2" t="s">
        <v>755</v>
      </c>
      <c r="F508" s="2" t="e">
        <f t="shared" si="7"/>
        <v>#VALUE!</v>
      </c>
    </row>
    <row r="509" spans="1:6" x14ac:dyDescent="0.25">
      <c r="A509" s="2">
        <v>46223</v>
      </c>
      <c r="B509" s="2" t="s">
        <v>154</v>
      </c>
      <c r="C509" s="2" t="s">
        <v>70</v>
      </c>
      <c r="D509" s="2" t="s">
        <v>71</v>
      </c>
      <c r="E509" s="2" t="s">
        <v>755</v>
      </c>
      <c r="F509" s="2" t="e">
        <f t="shared" si="7"/>
        <v>#VALUE!</v>
      </c>
    </row>
    <row r="510" spans="1:6" x14ac:dyDescent="0.25">
      <c r="A510" s="2">
        <v>47843</v>
      </c>
      <c r="B510" s="2" t="s">
        <v>155</v>
      </c>
      <c r="C510" s="2" t="s">
        <v>70</v>
      </c>
      <c r="D510" s="2" t="s">
        <v>71</v>
      </c>
      <c r="E510" s="2" t="s">
        <v>755</v>
      </c>
      <c r="F510" s="2" t="e">
        <f t="shared" si="7"/>
        <v>#VALUE!</v>
      </c>
    </row>
    <row r="511" spans="1:6" x14ac:dyDescent="0.25">
      <c r="A511" s="2">
        <v>48804</v>
      </c>
      <c r="B511" s="2" t="s">
        <v>156</v>
      </c>
      <c r="C511" s="2" t="s">
        <v>70</v>
      </c>
      <c r="D511" s="2" t="s">
        <v>71</v>
      </c>
      <c r="E511" s="2" t="s">
        <v>755</v>
      </c>
      <c r="F511" s="2" t="e">
        <f t="shared" si="7"/>
        <v>#VALUE!</v>
      </c>
    </row>
    <row r="512" spans="1:6" x14ac:dyDescent="0.25">
      <c r="A512" s="2">
        <v>47798</v>
      </c>
      <c r="B512" s="2" t="s">
        <v>157</v>
      </c>
      <c r="C512" s="2" t="s">
        <v>70</v>
      </c>
      <c r="D512" s="2" t="s">
        <v>71</v>
      </c>
      <c r="E512" s="2" t="s">
        <v>755</v>
      </c>
      <c r="F512" s="2" t="e">
        <f t="shared" si="7"/>
        <v>#VALUE!</v>
      </c>
    </row>
    <row r="513" spans="1:6" x14ac:dyDescent="0.25">
      <c r="A513" s="2">
        <v>49869</v>
      </c>
      <c r="B513" s="2" t="s">
        <v>158</v>
      </c>
      <c r="C513" s="2" t="s">
        <v>74</v>
      </c>
      <c r="D513" s="2" t="s">
        <v>12</v>
      </c>
      <c r="E513" s="2" t="s">
        <v>755</v>
      </c>
      <c r="F513" s="2" t="e">
        <f t="shared" si="7"/>
        <v>#VALUE!</v>
      </c>
    </row>
    <row r="514" spans="1:6" x14ac:dyDescent="0.25">
      <c r="A514" s="2">
        <v>49919</v>
      </c>
      <c r="B514" s="2" t="s">
        <v>159</v>
      </c>
      <c r="C514" s="2" t="s">
        <v>74</v>
      </c>
      <c r="D514" s="2" t="s">
        <v>12</v>
      </c>
      <c r="E514" s="2" t="s">
        <v>755</v>
      </c>
      <c r="F514" s="2" t="e">
        <f t="shared" ref="F514:F577" si="8">FIND("lin_3",B514,1)</f>
        <v>#VALUE!</v>
      </c>
    </row>
    <row r="515" spans="1:6" x14ac:dyDescent="0.25">
      <c r="A515" s="2">
        <v>50269</v>
      </c>
      <c r="B515" s="2" t="s">
        <v>160</v>
      </c>
      <c r="C515" s="2" t="s">
        <v>74</v>
      </c>
      <c r="D515" s="2" t="s">
        <v>12</v>
      </c>
      <c r="E515" s="2" t="s">
        <v>755</v>
      </c>
      <c r="F515" s="2" t="e">
        <f t="shared" si="8"/>
        <v>#VALUE!</v>
      </c>
    </row>
    <row r="516" spans="1:6" x14ac:dyDescent="0.25">
      <c r="A516" s="2">
        <v>50319</v>
      </c>
      <c r="B516" s="2" t="s">
        <v>161</v>
      </c>
      <c r="C516" s="2" t="s">
        <v>74</v>
      </c>
      <c r="D516" s="2" t="s">
        <v>12</v>
      </c>
      <c r="E516" s="2" t="s">
        <v>755</v>
      </c>
      <c r="F516" s="2" t="e">
        <f t="shared" si="8"/>
        <v>#VALUE!</v>
      </c>
    </row>
    <row r="517" spans="1:6" x14ac:dyDescent="0.25">
      <c r="A517" s="2">
        <v>50519</v>
      </c>
      <c r="B517" s="2" t="s">
        <v>162</v>
      </c>
      <c r="C517" s="2" t="s">
        <v>74</v>
      </c>
      <c r="D517" s="2" t="s">
        <v>12</v>
      </c>
      <c r="E517" s="2" t="s">
        <v>755</v>
      </c>
      <c r="F517" s="2" t="e">
        <f t="shared" si="8"/>
        <v>#VALUE!</v>
      </c>
    </row>
    <row r="518" spans="1:6" x14ac:dyDescent="0.25">
      <c r="A518" s="2">
        <v>46043</v>
      </c>
      <c r="B518" s="2" t="s">
        <v>167</v>
      </c>
      <c r="C518" s="2" t="s">
        <v>70</v>
      </c>
      <c r="D518" s="2" t="s">
        <v>71</v>
      </c>
      <c r="E518" s="2" t="s">
        <v>755</v>
      </c>
      <c r="F518" s="2" t="e">
        <f t="shared" si="8"/>
        <v>#VALUE!</v>
      </c>
    </row>
    <row r="519" spans="1:6" x14ac:dyDescent="0.25">
      <c r="A519" s="2">
        <v>48252</v>
      </c>
      <c r="B519" s="2" t="s">
        <v>168</v>
      </c>
      <c r="C519" s="2" t="s">
        <v>70</v>
      </c>
      <c r="D519" s="2" t="s">
        <v>71</v>
      </c>
      <c r="E519" s="2" t="s">
        <v>755</v>
      </c>
      <c r="F519" s="2" t="e">
        <f t="shared" si="8"/>
        <v>#VALUE!</v>
      </c>
    </row>
    <row r="520" spans="1:6" x14ac:dyDescent="0.25">
      <c r="A520" s="2">
        <v>48399</v>
      </c>
      <c r="B520" s="2" t="s">
        <v>169</v>
      </c>
      <c r="C520" s="2" t="s">
        <v>70</v>
      </c>
      <c r="D520" s="2" t="s">
        <v>71</v>
      </c>
      <c r="E520" s="2" t="s">
        <v>755</v>
      </c>
      <c r="F520" s="2" t="e">
        <f t="shared" si="8"/>
        <v>#VALUE!</v>
      </c>
    </row>
    <row r="521" spans="1:6" x14ac:dyDescent="0.25">
      <c r="A521" s="2">
        <v>45998</v>
      </c>
      <c r="B521" s="2" t="s">
        <v>170</v>
      </c>
      <c r="C521" s="2" t="s">
        <v>70</v>
      </c>
      <c r="D521" s="2" t="s">
        <v>71</v>
      </c>
      <c r="E521" s="2" t="s">
        <v>755</v>
      </c>
      <c r="F521" s="2" t="e">
        <f t="shared" si="8"/>
        <v>#VALUE!</v>
      </c>
    </row>
    <row r="522" spans="1:6" x14ac:dyDescent="0.25">
      <c r="A522" s="2">
        <v>49254</v>
      </c>
      <c r="B522" s="2" t="s">
        <v>178</v>
      </c>
      <c r="C522" s="2" t="s">
        <v>70</v>
      </c>
      <c r="D522" s="2" t="s">
        <v>71</v>
      </c>
      <c r="E522" s="2" t="s">
        <v>755</v>
      </c>
      <c r="F522" s="2" t="e">
        <f t="shared" si="8"/>
        <v>#VALUE!</v>
      </c>
    </row>
    <row r="523" spans="1:6" x14ac:dyDescent="0.25">
      <c r="A523" s="2">
        <v>48117</v>
      </c>
      <c r="B523" s="2" t="s">
        <v>180</v>
      </c>
      <c r="C523" s="2" t="s">
        <v>70</v>
      </c>
      <c r="D523" s="2" t="s">
        <v>71</v>
      </c>
      <c r="E523" s="2" t="s">
        <v>755</v>
      </c>
      <c r="F523" s="2" t="e">
        <f t="shared" si="8"/>
        <v>#VALUE!</v>
      </c>
    </row>
    <row r="524" spans="1:6" x14ac:dyDescent="0.25">
      <c r="A524" s="2">
        <v>47078</v>
      </c>
      <c r="B524" s="2" t="s">
        <v>181</v>
      </c>
      <c r="C524" s="2" t="s">
        <v>70</v>
      </c>
      <c r="D524" s="2" t="s">
        <v>71</v>
      </c>
      <c r="E524" s="2" t="s">
        <v>755</v>
      </c>
      <c r="F524" s="2" t="e">
        <f t="shared" si="8"/>
        <v>#VALUE!</v>
      </c>
    </row>
    <row r="525" spans="1:6" x14ac:dyDescent="0.25">
      <c r="A525" s="2">
        <v>46853</v>
      </c>
      <c r="B525" s="2" t="s">
        <v>182</v>
      </c>
      <c r="C525" s="2" t="s">
        <v>70</v>
      </c>
      <c r="D525" s="2" t="s">
        <v>71</v>
      </c>
      <c r="E525" s="2" t="s">
        <v>755</v>
      </c>
      <c r="F525" s="2" t="e">
        <f t="shared" si="8"/>
        <v>#VALUE!</v>
      </c>
    </row>
    <row r="526" spans="1:6" x14ac:dyDescent="0.25">
      <c r="A526" s="2">
        <v>46538</v>
      </c>
      <c r="B526" s="2" t="s">
        <v>183</v>
      </c>
      <c r="C526" s="2" t="s">
        <v>70</v>
      </c>
      <c r="D526" s="2" t="s">
        <v>71</v>
      </c>
      <c r="E526" s="2" t="s">
        <v>755</v>
      </c>
      <c r="F526" s="2" t="e">
        <f t="shared" si="8"/>
        <v>#VALUE!</v>
      </c>
    </row>
    <row r="527" spans="1:6" x14ac:dyDescent="0.25">
      <c r="A527" s="2">
        <v>46583</v>
      </c>
      <c r="B527" s="2" t="s">
        <v>184</v>
      </c>
      <c r="C527" s="2" t="s">
        <v>70</v>
      </c>
      <c r="D527" s="2" t="s">
        <v>71</v>
      </c>
      <c r="E527" s="2" t="s">
        <v>755</v>
      </c>
      <c r="F527" s="2" t="e">
        <f t="shared" si="8"/>
        <v>#VALUE!</v>
      </c>
    </row>
    <row r="528" spans="1:6" x14ac:dyDescent="0.25">
      <c r="A528" s="2">
        <v>46898</v>
      </c>
      <c r="B528" s="2" t="s">
        <v>185</v>
      </c>
      <c r="C528" s="2" t="s">
        <v>70</v>
      </c>
      <c r="D528" s="2" t="s">
        <v>71</v>
      </c>
      <c r="E528" s="2" t="s">
        <v>755</v>
      </c>
      <c r="F528" s="2" t="e">
        <f t="shared" si="8"/>
        <v>#VALUE!</v>
      </c>
    </row>
    <row r="529" spans="1:6" x14ac:dyDescent="0.25">
      <c r="A529" s="2">
        <v>49569</v>
      </c>
      <c r="B529" s="2" t="s">
        <v>186</v>
      </c>
      <c r="C529" s="2" t="s">
        <v>74</v>
      </c>
      <c r="D529" s="2" t="s">
        <v>12</v>
      </c>
      <c r="E529" s="2" t="s">
        <v>755</v>
      </c>
      <c r="F529" s="2" t="e">
        <f t="shared" si="8"/>
        <v>#VALUE!</v>
      </c>
    </row>
    <row r="530" spans="1:6" x14ac:dyDescent="0.25">
      <c r="A530" s="2">
        <v>51373</v>
      </c>
      <c r="B530" s="2" t="s">
        <v>192</v>
      </c>
      <c r="C530" s="2" t="s">
        <v>74</v>
      </c>
      <c r="D530" s="2" t="s">
        <v>12</v>
      </c>
      <c r="E530" s="2" t="s">
        <v>755</v>
      </c>
      <c r="F530" s="2" t="e">
        <f t="shared" si="8"/>
        <v>#VALUE!</v>
      </c>
    </row>
    <row r="531" spans="1:6" x14ac:dyDescent="0.25">
      <c r="A531" s="2">
        <v>47708</v>
      </c>
      <c r="B531" s="2" t="s">
        <v>193</v>
      </c>
      <c r="C531" s="2" t="s">
        <v>70</v>
      </c>
      <c r="D531" s="2" t="s">
        <v>194</v>
      </c>
      <c r="E531" s="2" t="s">
        <v>755</v>
      </c>
      <c r="F531" s="2" t="e">
        <f t="shared" si="8"/>
        <v>#VALUE!</v>
      </c>
    </row>
    <row r="532" spans="1:6" x14ac:dyDescent="0.25">
      <c r="A532" s="2">
        <v>50019</v>
      </c>
      <c r="B532" s="2" t="s">
        <v>195</v>
      </c>
      <c r="C532" s="2" t="s">
        <v>74</v>
      </c>
      <c r="D532" s="2" t="s">
        <v>22</v>
      </c>
      <c r="E532" s="2" t="s">
        <v>755</v>
      </c>
      <c r="F532" s="2" t="e">
        <f t="shared" si="8"/>
        <v>#VALUE!</v>
      </c>
    </row>
    <row r="533" spans="1:6" x14ac:dyDescent="0.25">
      <c r="A533" s="2">
        <v>48308</v>
      </c>
      <c r="B533" s="2" t="s">
        <v>196</v>
      </c>
      <c r="C533" s="2" t="s">
        <v>70</v>
      </c>
      <c r="D533" s="2" t="s">
        <v>194</v>
      </c>
      <c r="E533" s="2" t="s">
        <v>755</v>
      </c>
      <c r="F533" s="2" t="e">
        <f t="shared" si="8"/>
        <v>#VALUE!</v>
      </c>
    </row>
    <row r="534" spans="1:6" x14ac:dyDescent="0.25">
      <c r="A534" s="2">
        <v>49029</v>
      </c>
      <c r="B534" s="2" t="s">
        <v>197</v>
      </c>
      <c r="C534" s="2" t="s">
        <v>70</v>
      </c>
      <c r="D534" s="2" t="s">
        <v>71</v>
      </c>
      <c r="E534" s="2" t="s">
        <v>755</v>
      </c>
      <c r="F534" s="2" t="e">
        <f t="shared" si="8"/>
        <v>#VALUE!</v>
      </c>
    </row>
    <row r="535" spans="1:6" x14ac:dyDescent="0.25">
      <c r="A535" s="2">
        <v>49074</v>
      </c>
      <c r="B535" s="2" t="s">
        <v>198</v>
      </c>
      <c r="C535" s="2" t="s">
        <v>70</v>
      </c>
      <c r="D535" s="2" t="s">
        <v>71</v>
      </c>
      <c r="E535" s="2" t="s">
        <v>755</v>
      </c>
      <c r="F535" s="2" t="e">
        <f t="shared" si="8"/>
        <v>#VALUE!</v>
      </c>
    </row>
    <row r="536" spans="1:6" x14ac:dyDescent="0.25">
      <c r="A536" s="2">
        <v>46493</v>
      </c>
      <c r="B536" s="2" t="s">
        <v>199</v>
      </c>
      <c r="C536" s="2" t="s">
        <v>70</v>
      </c>
      <c r="D536" s="2" t="s">
        <v>71</v>
      </c>
      <c r="E536" s="2" t="s">
        <v>755</v>
      </c>
      <c r="F536" s="2" t="e">
        <f t="shared" si="8"/>
        <v>#VALUE!</v>
      </c>
    </row>
    <row r="537" spans="1:6" x14ac:dyDescent="0.25">
      <c r="A537" s="2">
        <v>50569</v>
      </c>
      <c r="B537" s="2" t="s">
        <v>204</v>
      </c>
      <c r="C537" s="2" t="s">
        <v>74</v>
      </c>
      <c r="D537" s="2" t="s">
        <v>12</v>
      </c>
      <c r="E537" s="2" t="s">
        <v>755</v>
      </c>
      <c r="F537" s="2" t="e">
        <f t="shared" si="8"/>
        <v>#VALUE!</v>
      </c>
    </row>
    <row r="538" spans="1:6" x14ac:dyDescent="0.25">
      <c r="A538" s="2">
        <v>46448</v>
      </c>
      <c r="B538" s="2" t="s">
        <v>225</v>
      </c>
      <c r="C538" s="2" t="s">
        <v>70</v>
      </c>
      <c r="D538" s="2" t="s">
        <v>71</v>
      </c>
      <c r="E538" s="2" t="s">
        <v>755</v>
      </c>
      <c r="F538" s="2" t="e">
        <f t="shared" si="8"/>
        <v>#VALUE!</v>
      </c>
    </row>
    <row r="539" spans="1:6" x14ac:dyDescent="0.25">
      <c r="A539" s="2">
        <v>47483</v>
      </c>
      <c r="B539" s="2" t="s">
        <v>228</v>
      </c>
      <c r="C539" s="2" t="s">
        <v>70</v>
      </c>
      <c r="D539" s="2" t="s">
        <v>71</v>
      </c>
      <c r="E539" s="2" t="s">
        <v>755</v>
      </c>
      <c r="F539" s="2" t="e">
        <f t="shared" si="8"/>
        <v>#VALUE!</v>
      </c>
    </row>
    <row r="540" spans="1:6" x14ac:dyDescent="0.25">
      <c r="A540" s="2">
        <v>48849</v>
      </c>
      <c r="B540" s="2" t="s">
        <v>229</v>
      </c>
      <c r="C540" s="2" t="s">
        <v>70</v>
      </c>
      <c r="D540" s="2" t="s">
        <v>71</v>
      </c>
      <c r="E540" s="2" t="s">
        <v>755</v>
      </c>
      <c r="F540" s="2" t="e">
        <f t="shared" si="8"/>
        <v>#VALUE!</v>
      </c>
    </row>
    <row r="541" spans="1:6" x14ac:dyDescent="0.25">
      <c r="A541" s="2">
        <v>49434</v>
      </c>
      <c r="B541" s="2" t="s">
        <v>230</v>
      </c>
      <c r="C541" s="2" t="s">
        <v>70</v>
      </c>
      <c r="D541" s="2" t="s">
        <v>71</v>
      </c>
      <c r="E541" s="2" t="s">
        <v>755</v>
      </c>
      <c r="F541" s="2" t="e">
        <f t="shared" si="8"/>
        <v>#VALUE!</v>
      </c>
    </row>
    <row r="542" spans="1:6" x14ac:dyDescent="0.25">
      <c r="A542" s="2">
        <v>49389</v>
      </c>
      <c r="B542" s="2" t="s">
        <v>231</v>
      </c>
      <c r="C542" s="2" t="s">
        <v>70</v>
      </c>
      <c r="D542" s="2" t="s">
        <v>71</v>
      </c>
      <c r="E542" s="2" t="s">
        <v>755</v>
      </c>
      <c r="F542" s="2" t="e">
        <f t="shared" si="8"/>
        <v>#VALUE!</v>
      </c>
    </row>
    <row r="543" spans="1:6" x14ac:dyDescent="0.25">
      <c r="A543" s="2">
        <v>47937</v>
      </c>
      <c r="B543" s="2" t="s">
        <v>232</v>
      </c>
      <c r="C543" s="2" t="s">
        <v>70</v>
      </c>
      <c r="D543" s="2" t="s">
        <v>71</v>
      </c>
      <c r="E543" s="2" t="s">
        <v>755</v>
      </c>
      <c r="F543" s="2" t="e">
        <f t="shared" si="8"/>
        <v>#VALUE!</v>
      </c>
    </row>
    <row r="544" spans="1:6" x14ac:dyDescent="0.25">
      <c r="A544" s="2">
        <v>47393</v>
      </c>
      <c r="B544" s="2" t="s">
        <v>233</v>
      </c>
      <c r="C544" s="2" t="s">
        <v>70</v>
      </c>
      <c r="D544" s="2" t="s">
        <v>71</v>
      </c>
      <c r="E544" s="2" t="s">
        <v>755</v>
      </c>
      <c r="F544" s="2" t="e">
        <f t="shared" si="8"/>
        <v>#VALUE!</v>
      </c>
    </row>
    <row r="545" spans="1:6" x14ac:dyDescent="0.25">
      <c r="A545" s="2">
        <v>51423</v>
      </c>
      <c r="B545" s="2" t="s">
        <v>272</v>
      </c>
      <c r="C545" s="2" t="s">
        <v>74</v>
      </c>
      <c r="D545" s="2" t="s">
        <v>12</v>
      </c>
      <c r="E545" s="2" t="s">
        <v>755</v>
      </c>
      <c r="F545" s="2" t="e">
        <f t="shared" si="8"/>
        <v>#VALUE!</v>
      </c>
    </row>
    <row r="546" spans="1:6" x14ac:dyDescent="0.25">
      <c r="A546" s="2">
        <v>48714</v>
      </c>
      <c r="B546" s="2" t="s">
        <v>273</v>
      </c>
      <c r="C546" s="2" t="s">
        <v>70</v>
      </c>
      <c r="D546" s="2" t="s">
        <v>71</v>
      </c>
      <c r="E546" s="2" t="s">
        <v>755</v>
      </c>
      <c r="F546" s="2" t="e">
        <f t="shared" si="8"/>
        <v>#VALUE!</v>
      </c>
    </row>
    <row r="547" spans="1:6" x14ac:dyDescent="0.25">
      <c r="A547" s="2">
        <v>50919</v>
      </c>
      <c r="B547" s="2" t="s">
        <v>274</v>
      </c>
      <c r="C547" s="2" t="s">
        <v>74</v>
      </c>
      <c r="D547" s="2" t="s">
        <v>12</v>
      </c>
      <c r="E547" s="2" t="s">
        <v>755</v>
      </c>
      <c r="F547" s="2" t="e">
        <f t="shared" si="8"/>
        <v>#VALUE!</v>
      </c>
    </row>
    <row r="548" spans="1:6" x14ac:dyDescent="0.25">
      <c r="A548" s="2">
        <v>50969</v>
      </c>
      <c r="B548" s="2" t="s">
        <v>275</v>
      </c>
      <c r="C548" s="2" t="s">
        <v>74</v>
      </c>
      <c r="D548" s="2" t="s">
        <v>12</v>
      </c>
      <c r="E548" s="2" t="s">
        <v>755</v>
      </c>
      <c r="F548" s="2" t="e">
        <f t="shared" si="8"/>
        <v>#VALUE!</v>
      </c>
    </row>
    <row r="549" spans="1:6" x14ac:dyDescent="0.25">
      <c r="A549" s="2">
        <v>45908</v>
      </c>
      <c r="B549" s="2" t="s">
        <v>276</v>
      </c>
      <c r="C549" s="2" t="s">
        <v>70</v>
      </c>
      <c r="D549" s="2" t="s">
        <v>71</v>
      </c>
      <c r="E549" s="2" t="s">
        <v>755</v>
      </c>
      <c r="F549" s="2" t="e">
        <f t="shared" si="8"/>
        <v>#VALUE!</v>
      </c>
    </row>
    <row r="550" spans="1:6" x14ac:dyDescent="0.25">
      <c r="A550" s="2">
        <v>45863</v>
      </c>
      <c r="B550" s="2" t="s">
        <v>277</v>
      </c>
      <c r="C550" s="2" t="s">
        <v>70</v>
      </c>
      <c r="D550" s="2" t="s">
        <v>71</v>
      </c>
      <c r="E550" s="2" t="s">
        <v>755</v>
      </c>
      <c r="F550" s="2" t="e">
        <f t="shared" si="8"/>
        <v>#VALUE!</v>
      </c>
    </row>
    <row r="551" spans="1:6" x14ac:dyDescent="0.25">
      <c r="A551" s="2">
        <v>47892</v>
      </c>
      <c r="B551" s="2" t="s">
        <v>278</v>
      </c>
      <c r="C551" s="2" t="s">
        <v>70</v>
      </c>
      <c r="D551" s="2" t="s">
        <v>71</v>
      </c>
      <c r="E551" s="2" t="s">
        <v>755</v>
      </c>
      <c r="F551" s="2" t="e">
        <f t="shared" si="8"/>
        <v>#VALUE!</v>
      </c>
    </row>
    <row r="552" spans="1:6" x14ac:dyDescent="0.25">
      <c r="A552" s="2">
        <v>48072</v>
      </c>
      <c r="B552" s="2" t="s">
        <v>279</v>
      </c>
      <c r="C552" s="2" t="s">
        <v>70</v>
      </c>
      <c r="D552" s="2" t="s">
        <v>71</v>
      </c>
      <c r="E552" s="2" t="s">
        <v>755</v>
      </c>
      <c r="F552" s="2" t="e">
        <f t="shared" si="8"/>
        <v>#VALUE!</v>
      </c>
    </row>
    <row r="553" spans="1:6" x14ac:dyDescent="0.25">
      <c r="A553" s="2">
        <v>48669</v>
      </c>
      <c r="B553" s="2" t="s">
        <v>280</v>
      </c>
      <c r="C553" s="2" t="s">
        <v>70</v>
      </c>
      <c r="D553" s="2" t="s">
        <v>71</v>
      </c>
      <c r="E553" s="2" t="s">
        <v>755</v>
      </c>
      <c r="F553" s="2" t="e">
        <f t="shared" si="8"/>
        <v>#VALUE!</v>
      </c>
    </row>
    <row r="554" spans="1:6" x14ac:dyDescent="0.25">
      <c r="A554" s="2">
        <v>48489</v>
      </c>
      <c r="B554" s="2" t="s">
        <v>281</v>
      </c>
      <c r="C554" s="2" t="s">
        <v>70</v>
      </c>
      <c r="D554" s="2" t="s">
        <v>71</v>
      </c>
      <c r="E554" s="2" t="s">
        <v>755</v>
      </c>
      <c r="F554" s="2" t="e">
        <f t="shared" si="8"/>
        <v>#VALUE!</v>
      </c>
    </row>
    <row r="555" spans="1:6" x14ac:dyDescent="0.25">
      <c r="A555" s="2">
        <v>48759</v>
      </c>
      <c r="B555" s="2" t="s">
        <v>282</v>
      </c>
      <c r="C555" s="2" t="s">
        <v>70</v>
      </c>
      <c r="D555" s="2" t="s">
        <v>71</v>
      </c>
      <c r="E555" s="2" t="s">
        <v>755</v>
      </c>
      <c r="F555" s="2" t="e">
        <f t="shared" si="8"/>
        <v>#VALUE!</v>
      </c>
    </row>
    <row r="556" spans="1:6" x14ac:dyDescent="0.25">
      <c r="A556" s="2">
        <v>46988</v>
      </c>
      <c r="B556" s="2" t="s">
        <v>283</v>
      </c>
      <c r="C556" s="2" t="s">
        <v>70</v>
      </c>
      <c r="D556" s="2" t="s">
        <v>71</v>
      </c>
      <c r="E556" s="2" t="s">
        <v>755</v>
      </c>
      <c r="F556" s="2" t="e">
        <f t="shared" si="8"/>
        <v>#VALUE!</v>
      </c>
    </row>
    <row r="557" spans="1:6" x14ac:dyDescent="0.25">
      <c r="A557" s="2">
        <v>51019</v>
      </c>
      <c r="B557" s="2" t="s">
        <v>284</v>
      </c>
      <c r="C557" s="2" t="s">
        <v>74</v>
      </c>
      <c r="D557" s="2" t="s">
        <v>12</v>
      </c>
      <c r="E557" s="2" t="s">
        <v>755</v>
      </c>
      <c r="F557" s="2" t="e">
        <f t="shared" si="8"/>
        <v>#VALUE!</v>
      </c>
    </row>
    <row r="558" spans="1:6" x14ac:dyDescent="0.25">
      <c r="A558" s="2">
        <v>51069</v>
      </c>
      <c r="B558" s="2" t="s">
        <v>285</v>
      </c>
      <c r="C558" s="2" t="s">
        <v>74</v>
      </c>
      <c r="D558" s="2" t="s">
        <v>12</v>
      </c>
      <c r="E558" s="2" t="s">
        <v>755</v>
      </c>
      <c r="F558" s="2" t="e">
        <f t="shared" si="8"/>
        <v>#VALUE!</v>
      </c>
    </row>
    <row r="559" spans="1:6" x14ac:dyDescent="0.25">
      <c r="A559" s="2">
        <v>49669</v>
      </c>
      <c r="B559" s="2" t="s">
        <v>286</v>
      </c>
      <c r="C559" s="2" t="s">
        <v>74</v>
      </c>
      <c r="D559" s="2" t="s">
        <v>12</v>
      </c>
      <c r="E559" s="2" t="s">
        <v>755</v>
      </c>
      <c r="F559" s="2" t="e">
        <f t="shared" si="8"/>
        <v>#VALUE!</v>
      </c>
    </row>
    <row r="560" spans="1:6" x14ac:dyDescent="0.25">
      <c r="A560" s="2">
        <v>51746</v>
      </c>
      <c r="B560" s="2" t="s">
        <v>288</v>
      </c>
      <c r="C560" s="2" t="s">
        <v>74</v>
      </c>
      <c r="D560" s="2" t="s">
        <v>12</v>
      </c>
      <c r="E560" s="2" t="s">
        <v>755</v>
      </c>
      <c r="F560" s="2" t="e">
        <f t="shared" si="8"/>
        <v>#VALUE!</v>
      </c>
    </row>
    <row r="561" spans="1:6" x14ac:dyDescent="0.25">
      <c r="A561" s="2">
        <v>47438</v>
      </c>
      <c r="B561" s="2" t="s">
        <v>293</v>
      </c>
      <c r="C561" s="2" t="s">
        <v>70</v>
      </c>
      <c r="D561" s="2" t="s">
        <v>71</v>
      </c>
      <c r="E561" s="2" t="s">
        <v>755</v>
      </c>
      <c r="F561" s="2" t="e">
        <f t="shared" si="8"/>
        <v>#VALUE!</v>
      </c>
    </row>
    <row r="562" spans="1:6" x14ac:dyDescent="0.25">
      <c r="A562" s="2">
        <v>48207</v>
      </c>
      <c r="B562" s="2" t="s">
        <v>294</v>
      </c>
      <c r="C562" s="2" t="s">
        <v>70</v>
      </c>
      <c r="D562" s="2" t="s">
        <v>71</v>
      </c>
      <c r="E562" s="2" t="s">
        <v>755</v>
      </c>
      <c r="F562" s="2" t="e">
        <f t="shared" si="8"/>
        <v>#VALUE!</v>
      </c>
    </row>
    <row r="563" spans="1:6" x14ac:dyDescent="0.25">
      <c r="A563" s="2">
        <v>47663</v>
      </c>
      <c r="B563" s="2" t="s">
        <v>296</v>
      </c>
      <c r="C563" s="2" t="s">
        <v>70</v>
      </c>
      <c r="D563" s="2" t="s">
        <v>194</v>
      </c>
      <c r="E563" s="2" t="s">
        <v>755</v>
      </c>
      <c r="F563" s="2" t="e">
        <f t="shared" si="8"/>
        <v>#VALUE!</v>
      </c>
    </row>
    <row r="564" spans="1:6" x14ac:dyDescent="0.25">
      <c r="A564" s="2">
        <v>47618</v>
      </c>
      <c r="B564" s="2" t="s">
        <v>297</v>
      </c>
      <c r="C564" s="2" t="s">
        <v>70</v>
      </c>
      <c r="D564" s="2" t="s">
        <v>194</v>
      </c>
      <c r="E564" s="2" t="s">
        <v>755</v>
      </c>
      <c r="F564" s="2" t="e">
        <f t="shared" si="8"/>
        <v>#VALUE!</v>
      </c>
    </row>
    <row r="565" spans="1:6" x14ac:dyDescent="0.25">
      <c r="A565" s="2">
        <v>51319</v>
      </c>
      <c r="B565" s="2" t="s">
        <v>298</v>
      </c>
      <c r="C565" s="2" t="s">
        <v>74</v>
      </c>
      <c r="D565" s="2" t="s">
        <v>12</v>
      </c>
      <c r="E565" s="2" t="s">
        <v>755</v>
      </c>
      <c r="F565" s="2" t="e">
        <f t="shared" si="8"/>
        <v>#VALUE!</v>
      </c>
    </row>
    <row r="566" spans="1:6" x14ac:dyDescent="0.25">
      <c r="A566" s="2">
        <v>50219</v>
      </c>
      <c r="B566" s="2" t="s">
        <v>299</v>
      </c>
      <c r="C566" s="2" t="s">
        <v>74</v>
      </c>
      <c r="D566" s="2" t="s">
        <v>174</v>
      </c>
      <c r="E566" s="2" t="s">
        <v>755</v>
      </c>
      <c r="F566" s="2" t="e">
        <f t="shared" si="8"/>
        <v>#VALUE!</v>
      </c>
    </row>
    <row r="567" spans="1:6" x14ac:dyDescent="0.25">
      <c r="A567" s="2">
        <v>50619</v>
      </c>
      <c r="B567" s="2" t="s">
        <v>300</v>
      </c>
      <c r="C567" s="2" t="s">
        <v>74</v>
      </c>
      <c r="D567" s="2" t="s">
        <v>12</v>
      </c>
      <c r="E567" s="2" t="s">
        <v>755</v>
      </c>
      <c r="F567" s="2" t="e">
        <f t="shared" si="8"/>
        <v>#VALUE!</v>
      </c>
    </row>
    <row r="568" spans="1:6" x14ac:dyDescent="0.25">
      <c r="A568" s="2">
        <v>49119</v>
      </c>
      <c r="B568" s="2" t="s">
        <v>301</v>
      </c>
      <c r="C568" s="2" t="s">
        <v>70</v>
      </c>
      <c r="D568" s="2" t="s">
        <v>71</v>
      </c>
      <c r="E568" s="2" t="s">
        <v>755</v>
      </c>
      <c r="F568" s="2" t="e">
        <f t="shared" si="8"/>
        <v>#VALUE!</v>
      </c>
    </row>
    <row r="569" spans="1:6" x14ac:dyDescent="0.25">
      <c r="A569" s="2">
        <v>46628</v>
      </c>
      <c r="B569" s="2" t="s">
        <v>302</v>
      </c>
      <c r="C569" s="2" t="s">
        <v>70</v>
      </c>
      <c r="D569" s="2" t="s">
        <v>71</v>
      </c>
      <c r="E569" s="2" t="s">
        <v>755</v>
      </c>
      <c r="F569" s="2" t="e">
        <f t="shared" si="8"/>
        <v>#VALUE!</v>
      </c>
    </row>
    <row r="570" spans="1:6" x14ac:dyDescent="0.25">
      <c r="A570" s="2">
        <v>46673</v>
      </c>
      <c r="B570" s="2" t="s">
        <v>303</v>
      </c>
      <c r="C570" s="2" t="s">
        <v>70</v>
      </c>
      <c r="D570" s="2" t="s">
        <v>71</v>
      </c>
      <c r="E570" s="2" t="s">
        <v>755</v>
      </c>
      <c r="F570" s="2" t="e">
        <f t="shared" si="8"/>
        <v>#VALUE!</v>
      </c>
    </row>
    <row r="571" spans="1:6" x14ac:dyDescent="0.25">
      <c r="A571" s="2">
        <v>47982</v>
      </c>
      <c r="B571" s="2" t="s">
        <v>304</v>
      </c>
      <c r="C571" s="2" t="s">
        <v>70</v>
      </c>
      <c r="D571" s="2" t="s">
        <v>194</v>
      </c>
      <c r="E571" s="2" t="s">
        <v>755</v>
      </c>
      <c r="F571" s="2" t="e">
        <f t="shared" si="8"/>
        <v>#VALUE!</v>
      </c>
    </row>
    <row r="572" spans="1:6" x14ac:dyDescent="0.25">
      <c r="A572" s="2">
        <v>46718</v>
      </c>
      <c r="B572" s="2" t="s">
        <v>305</v>
      </c>
      <c r="C572" s="2" t="s">
        <v>70</v>
      </c>
      <c r="D572" s="2" t="s">
        <v>71</v>
      </c>
      <c r="E572" s="2" t="s">
        <v>755</v>
      </c>
      <c r="F572" s="2" t="e">
        <f t="shared" si="8"/>
        <v>#VALUE!</v>
      </c>
    </row>
    <row r="573" spans="1:6" x14ac:dyDescent="0.25">
      <c r="A573" s="2">
        <v>48162</v>
      </c>
      <c r="B573" s="2" t="s">
        <v>306</v>
      </c>
      <c r="C573" s="2" t="s">
        <v>70</v>
      </c>
      <c r="D573" s="2" t="s">
        <v>71</v>
      </c>
      <c r="E573" s="2" t="s">
        <v>755</v>
      </c>
      <c r="F573" s="2" t="e">
        <f t="shared" si="8"/>
        <v>#VALUE!</v>
      </c>
    </row>
    <row r="574" spans="1:6" x14ac:dyDescent="0.25">
      <c r="A574" s="2">
        <v>50769</v>
      </c>
      <c r="B574" s="2" t="s">
        <v>307</v>
      </c>
      <c r="C574" s="2" t="s">
        <v>74</v>
      </c>
      <c r="D574" s="2" t="s">
        <v>12</v>
      </c>
      <c r="E574" s="2" t="s">
        <v>755</v>
      </c>
      <c r="F574" s="2" t="e">
        <f t="shared" si="8"/>
        <v>#VALUE!</v>
      </c>
    </row>
    <row r="575" spans="1:6" x14ac:dyDescent="0.25">
      <c r="A575" s="2">
        <v>49524</v>
      </c>
      <c r="B575" s="2" t="s">
        <v>309</v>
      </c>
      <c r="C575" s="2" t="s">
        <v>70</v>
      </c>
      <c r="D575" s="2" t="s">
        <v>194</v>
      </c>
      <c r="E575" s="2" t="s">
        <v>755</v>
      </c>
      <c r="F575" s="2" t="e">
        <f t="shared" si="8"/>
        <v>#VALUE!</v>
      </c>
    </row>
    <row r="576" spans="1:6" x14ac:dyDescent="0.25">
      <c r="A576" s="2">
        <v>48624</v>
      </c>
      <c r="B576" s="2" t="s">
        <v>310</v>
      </c>
      <c r="C576" s="2" t="s">
        <v>70</v>
      </c>
      <c r="D576" s="2" t="s">
        <v>194</v>
      </c>
      <c r="E576" s="2" t="s">
        <v>755</v>
      </c>
      <c r="F576" s="2" t="e">
        <f t="shared" si="8"/>
        <v>#VALUE!</v>
      </c>
    </row>
    <row r="577" spans="1:6" x14ac:dyDescent="0.25">
      <c r="A577" s="2">
        <v>46403</v>
      </c>
      <c r="B577" s="2" t="s">
        <v>311</v>
      </c>
      <c r="C577" s="2" t="s">
        <v>70</v>
      </c>
      <c r="D577" s="2" t="s">
        <v>71</v>
      </c>
      <c r="E577" s="2" t="s">
        <v>755</v>
      </c>
      <c r="F577" s="2" t="e">
        <f t="shared" si="8"/>
        <v>#VALUE!</v>
      </c>
    </row>
    <row r="578" spans="1:6" x14ac:dyDescent="0.25">
      <c r="A578" s="2">
        <v>48027</v>
      </c>
      <c r="B578" s="2" t="s">
        <v>312</v>
      </c>
      <c r="C578" s="2" t="s">
        <v>70</v>
      </c>
      <c r="D578" s="2" t="s">
        <v>194</v>
      </c>
      <c r="E578" s="2" t="s">
        <v>755</v>
      </c>
      <c r="F578" s="2" t="e">
        <f t="shared" ref="F578:F641" si="9">FIND("lin_3",B578,1)</f>
        <v>#VALUE!</v>
      </c>
    </row>
    <row r="579" spans="1:6" x14ac:dyDescent="0.25">
      <c r="A579" s="2">
        <v>47348</v>
      </c>
      <c r="B579" s="2" t="s">
        <v>313</v>
      </c>
      <c r="C579" s="2" t="s">
        <v>70</v>
      </c>
      <c r="D579" s="2" t="s">
        <v>71</v>
      </c>
      <c r="E579" s="2" t="s">
        <v>755</v>
      </c>
      <c r="F579" s="2" t="e">
        <f t="shared" si="9"/>
        <v>#VALUE!</v>
      </c>
    </row>
    <row r="580" spans="1:6" x14ac:dyDescent="0.25">
      <c r="A580" s="2">
        <v>47258</v>
      </c>
      <c r="B580" s="2" t="s">
        <v>314</v>
      </c>
      <c r="C580" s="2" t="s">
        <v>70</v>
      </c>
      <c r="D580" s="2" t="s">
        <v>71</v>
      </c>
      <c r="E580" s="2" t="s">
        <v>755</v>
      </c>
      <c r="F580" s="2" t="e">
        <f t="shared" si="9"/>
        <v>#VALUE!</v>
      </c>
    </row>
    <row r="581" spans="1:6" x14ac:dyDescent="0.25">
      <c r="A581" s="2">
        <v>45953</v>
      </c>
      <c r="B581" s="2" t="s">
        <v>315</v>
      </c>
      <c r="C581" s="2" t="s">
        <v>70</v>
      </c>
      <c r="D581" s="2" t="s">
        <v>71</v>
      </c>
      <c r="E581" s="2" t="s">
        <v>755</v>
      </c>
      <c r="F581" s="2" t="e">
        <f t="shared" si="9"/>
        <v>#VALUE!</v>
      </c>
    </row>
    <row r="582" spans="1:6" x14ac:dyDescent="0.25">
      <c r="A582" s="2">
        <v>48579</v>
      </c>
      <c r="B582" s="2" t="s">
        <v>349</v>
      </c>
      <c r="C582" s="2" t="s">
        <v>70</v>
      </c>
      <c r="D582" s="2" t="s">
        <v>194</v>
      </c>
      <c r="E582" s="2" t="s">
        <v>755</v>
      </c>
      <c r="F582" s="2" t="e">
        <f t="shared" si="9"/>
        <v>#VALUE!</v>
      </c>
    </row>
    <row r="583" spans="1:6" x14ac:dyDescent="0.25">
      <c r="A583" s="2">
        <v>49719</v>
      </c>
      <c r="B583" s="2" t="s">
        <v>350</v>
      </c>
      <c r="C583" s="2" t="s">
        <v>74</v>
      </c>
      <c r="D583" s="2" t="s">
        <v>12</v>
      </c>
      <c r="E583" s="2" t="s">
        <v>755</v>
      </c>
      <c r="F583" s="2" t="e">
        <f t="shared" si="9"/>
        <v>#VALUE!</v>
      </c>
    </row>
    <row r="584" spans="1:6" x14ac:dyDescent="0.25">
      <c r="A584" s="2">
        <v>46268</v>
      </c>
      <c r="B584" s="2" t="s">
        <v>591</v>
      </c>
      <c r="C584" s="2" t="s">
        <v>70</v>
      </c>
      <c r="D584" s="2" t="s">
        <v>71</v>
      </c>
      <c r="E584" s="2" t="s">
        <v>755</v>
      </c>
      <c r="F584" s="2" t="e">
        <f t="shared" si="9"/>
        <v>#VALUE!</v>
      </c>
    </row>
    <row r="585" spans="1:6" x14ac:dyDescent="0.25">
      <c r="A585" s="2">
        <v>50669</v>
      </c>
      <c r="B585" s="2" t="s">
        <v>632</v>
      </c>
      <c r="C585" s="2" t="s">
        <v>74</v>
      </c>
      <c r="D585" s="2" t="s">
        <v>12</v>
      </c>
      <c r="E585" s="2" t="s">
        <v>755</v>
      </c>
      <c r="F585" s="2" t="e">
        <f t="shared" si="9"/>
        <v>#VALUE!</v>
      </c>
    </row>
    <row r="586" spans="1:6" x14ac:dyDescent="0.25">
      <c r="A586" s="2">
        <v>6294</v>
      </c>
      <c r="B586" s="2" t="s">
        <v>671</v>
      </c>
      <c r="C586" s="2" t="s">
        <v>70</v>
      </c>
      <c r="D586" s="2" t="s">
        <v>71</v>
      </c>
      <c r="E586" s="2" t="s">
        <v>755</v>
      </c>
      <c r="F586" s="2" t="e">
        <f t="shared" si="9"/>
        <v>#VALUE!</v>
      </c>
    </row>
    <row r="587" spans="1:6" x14ac:dyDescent="0.25">
      <c r="A587" s="2">
        <v>6249</v>
      </c>
      <c r="B587" s="2" t="s">
        <v>672</v>
      </c>
      <c r="C587" s="2" t="s">
        <v>70</v>
      </c>
      <c r="D587" s="2" t="s">
        <v>71</v>
      </c>
      <c r="E587" s="2" t="s">
        <v>755</v>
      </c>
      <c r="F587" s="2" t="e">
        <f t="shared" si="9"/>
        <v>#VALUE!</v>
      </c>
    </row>
    <row r="588" spans="1:6" x14ac:dyDescent="0.25">
      <c r="A588" s="2">
        <v>6339</v>
      </c>
      <c r="B588" s="2" t="s">
        <v>673</v>
      </c>
      <c r="C588" s="2" t="s">
        <v>70</v>
      </c>
      <c r="D588" s="2" t="s">
        <v>71</v>
      </c>
      <c r="E588" s="2" t="s">
        <v>755</v>
      </c>
      <c r="F588" s="2" t="e">
        <f t="shared" si="9"/>
        <v>#VALUE!</v>
      </c>
    </row>
    <row r="589" spans="1:6" x14ac:dyDescent="0.25">
      <c r="A589" s="2">
        <v>6384</v>
      </c>
      <c r="B589" s="2" t="s">
        <v>674</v>
      </c>
      <c r="C589" s="2" t="s">
        <v>70</v>
      </c>
      <c r="D589" s="2" t="s">
        <v>71</v>
      </c>
      <c r="E589" s="2" t="s">
        <v>755</v>
      </c>
      <c r="F589" s="2" t="e">
        <f t="shared" si="9"/>
        <v>#VALUE!</v>
      </c>
    </row>
    <row r="590" spans="1:6" x14ac:dyDescent="0.25">
      <c r="A590" s="2">
        <v>6474</v>
      </c>
      <c r="B590" s="2" t="s">
        <v>675</v>
      </c>
      <c r="C590" s="2" t="s">
        <v>70</v>
      </c>
      <c r="D590" s="2" t="s">
        <v>71</v>
      </c>
      <c r="E590" s="2" t="s">
        <v>755</v>
      </c>
      <c r="F590" s="2" t="e">
        <f t="shared" si="9"/>
        <v>#VALUE!</v>
      </c>
    </row>
    <row r="591" spans="1:6" x14ac:dyDescent="0.25">
      <c r="A591" s="2">
        <v>6519</v>
      </c>
      <c r="B591" s="2" t="s">
        <v>676</v>
      </c>
      <c r="C591" s="2" t="s">
        <v>70</v>
      </c>
      <c r="D591" s="2" t="s">
        <v>71</v>
      </c>
      <c r="E591" s="2" t="s">
        <v>755</v>
      </c>
      <c r="F591" s="2" t="e">
        <f t="shared" si="9"/>
        <v>#VALUE!</v>
      </c>
    </row>
    <row r="592" spans="1:6" x14ac:dyDescent="0.25">
      <c r="A592" s="2">
        <v>6429</v>
      </c>
      <c r="B592" s="2" t="s">
        <v>677</v>
      </c>
      <c r="C592" s="2" t="s">
        <v>70</v>
      </c>
      <c r="D592" s="2" t="s">
        <v>71</v>
      </c>
      <c r="E592" s="2" t="s">
        <v>755</v>
      </c>
      <c r="F592" s="2" t="e">
        <f t="shared" si="9"/>
        <v>#VALUE!</v>
      </c>
    </row>
    <row r="593" spans="1:6" x14ac:dyDescent="0.25">
      <c r="A593" s="2">
        <v>6564</v>
      </c>
      <c r="B593" s="2" t="s">
        <v>678</v>
      </c>
      <c r="C593" s="2" t="s">
        <v>70</v>
      </c>
      <c r="D593" s="2" t="s">
        <v>71</v>
      </c>
      <c r="E593" s="2" t="s">
        <v>755</v>
      </c>
      <c r="F593" s="2" t="e">
        <f t="shared" si="9"/>
        <v>#VALUE!</v>
      </c>
    </row>
    <row r="594" spans="1:6" x14ac:dyDescent="0.25">
      <c r="A594" s="2">
        <v>6609</v>
      </c>
      <c r="B594" s="2" t="s">
        <v>679</v>
      </c>
      <c r="C594" s="2" t="s">
        <v>70</v>
      </c>
      <c r="D594" s="2" t="s">
        <v>71</v>
      </c>
      <c r="E594" s="2" t="s">
        <v>755</v>
      </c>
      <c r="F594" s="2" t="e">
        <f t="shared" si="9"/>
        <v>#VALUE!</v>
      </c>
    </row>
    <row r="595" spans="1:6" x14ac:dyDescent="0.25">
      <c r="A595" s="2">
        <v>6654</v>
      </c>
      <c r="B595" s="2" t="s">
        <v>680</v>
      </c>
      <c r="C595" s="2" t="s">
        <v>70</v>
      </c>
      <c r="D595" s="2" t="s">
        <v>71</v>
      </c>
      <c r="E595" s="2" t="s">
        <v>755</v>
      </c>
      <c r="F595" s="2" t="e">
        <f t="shared" si="9"/>
        <v>#VALUE!</v>
      </c>
    </row>
    <row r="596" spans="1:6" x14ac:dyDescent="0.25">
      <c r="A596" s="2">
        <v>6699</v>
      </c>
      <c r="B596" s="2" t="s">
        <v>681</v>
      </c>
      <c r="C596" s="2" t="s">
        <v>70</v>
      </c>
      <c r="D596" s="2" t="s">
        <v>71</v>
      </c>
      <c r="E596" s="2" t="s">
        <v>755</v>
      </c>
      <c r="F596" s="2" t="e">
        <f t="shared" si="9"/>
        <v>#VALUE!</v>
      </c>
    </row>
    <row r="597" spans="1:6" x14ac:dyDescent="0.25">
      <c r="A597" s="2">
        <v>6744</v>
      </c>
      <c r="B597" s="2" t="s">
        <v>682</v>
      </c>
      <c r="C597" s="2" t="s">
        <v>70</v>
      </c>
      <c r="D597" s="2" t="s">
        <v>71</v>
      </c>
      <c r="E597" s="2" t="s">
        <v>755</v>
      </c>
      <c r="F597" s="2" t="e">
        <f t="shared" si="9"/>
        <v>#VALUE!</v>
      </c>
    </row>
    <row r="598" spans="1:6" x14ac:dyDescent="0.25">
      <c r="A598" s="2">
        <v>6789</v>
      </c>
      <c r="B598" s="2" t="s">
        <v>683</v>
      </c>
      <c r="C598" s="2" t="s">
        <v>70</v>
      </c>
      <c r="D598" s="2" t="s">
        <v>71</v>
      </c>
      <c r="E598" s="2" t="s">
        <v>755</v>
      </c>
      <c r="F598" s="2" t="e">
        <f t="shared" si="9"/>
        <v>#VALUE!</v>
      </c>
    </row>
    <row r="599" spans="1:6" x14ac:dyDescent="0.25">
      <c r="A599" s="2">
        <v>6834</v>
      </c>
      <c r="B599" s="2" t="s">
        <v>684</v>
      </c>
      <c r="C599" s="2" t="s">
        <v>70</v>
      </c>
      <c r="D599" s="2" t="s">
        <v>71</v>
      </c>
      <c r="E599" s="2" t="s">
        <v>755</v>
      </c>
      <c r="F599" s="2" t="e">
        <f t="shared" si="9"/>
        <v>#VALUE!</v>
      </c>
    </row>
    <row r="600" spans="1:6" x14ac:dyDescent="0.25">
      <c r="A600" s="2">
        <v>6207</v>
      </c>
      <c r="B600" s="2" t="s">
        <v>685</v>
      </c>
      <c r="C600" s="2" t="s">
        <v>70</v>
      </c>
      <c r="D600" s="2" t="s">
        <v>71</v>
      </c>
      <c r="E600" s="2" t="s">
        <v>755</v>
      </c>
      <c r="F600" s="2" t="e">
        <f t="shared" si="9"/>
        <v>#VALUE!</v>
      </c>
    </row>
    <row r="601" spans="1:6" x14ac:dyDescent="0.25">
      <c r="A601" s="2">
        <v>49209</v>
      </c>
      <c r="B601" s="2" t="s">
        <v>750</v>
      </c>
      <c r="C601" s="2" t="s">
        <v>70</v>
      </c>
      <c r="D601" s="2" t="s">
        <v>71</v>
      </c>
      <c r="E601" s="2" t="s">
        <v>755</v>
      </c>
      <c r="F601" s="2" t="e">
        <f t="shared" si="9"/>
        <v>#VALUE!</v>
      </c>
    </row>
    <row r="602" spans="1:6" x14ac:dyDescent="0.25">
      <c r="A602" s="2">
        <v>8248</v>
      </c>
      <c r="B602" s="2" t="s">
        <v>117</v>
      </c>
      <c r="C602" s="2" t="s">
        <v>74</v>
      </c>
      <c r="D602" s="2" t="s">
        <v>22</v>
      </c>
      <c r="E602" s="2" t="s">
        <v>756</v>
      </c>
      <c r="F602" s="2" t="e">
        <f t="shared" si="9"/>
        <v>#VALUE!</v>
      </c>
    </row>
    <row r="603" spans="1:6" x14ac:dyDescent="0.25">
      <c r="A603" s="2">
        <v>7910</v>
      </c>
      <c r="B603" s="2" t="s">
        <v>122</v>
      </c>
      <c r="C603" s="2" t="s">
        <v>11</v>
      </c>
      <c r="D603" s="2" t="s">
        <v>123</v>
      </c>
      <c r="E603" s="2" t="s">
        <v>756</v>
      </c>
      <c r="F603" s="2" t="e">
        <f t="shared" si="9"/>
        <v>#VALUE!</v>
      </c>
    </row>
    <row r="604" spans="1:6" x14ac:dyDescent="0.25">
      <c r="A604" s="2">
        <v>8480</v>
      </c>
      <c r="B604" s="2" t="s">
        <v>163</v>
      </c>
      <c r="C604" s="2" t="s">
        <v>11</v>
      </c>
      <c r="D604" s="2" t="s">
        <v>12</v>
      </c>
      <c r="E604" s="2" t="s">
        <v>756</v>
      </c>
      <c r="F604" s="2" t="e">
        <f t="shared" si="9"/>
        <v>#VALUE!</v>
      </c>
    </row>
    <row r="605" spans="1:6" x14ac:dyDescent="0.25">
      <c r="A605" s="2">
        <v>8570</v>
      </c>
      <c r="B605" s="2" t="s">
        <v>164</v>
      </c>
      <c r="C605" s="2" t="s">
        <v>11</v>
      </c>
      <c r="D605" s="2" t="s">
        <v>12</v>
      </c>
      <c r="E605" s="2" t="s">
        <v>756</v>
      </c>
      <c r="F605" s="2" t="e">
        <f t="shared" si="9"/>
        <v>#VALUE!</v>
      </c>
    </row>
    <row r="606" spans="1:6" x14ac:dyDescent="0.25">
      <c r="A606" s="2">
        <v>8360</v>
      </c>
      <c r="B606" s="2" t="s">
        <v>165</v>
      </c>
      <c r="C606" s="2" t="s">
        <v>11</v>
      </c>
      <c r="D606" s="2" t="s">
        <v>12</v>
      </c>
      <c r="E606" s="2" t="s">
        <v>756</v>
      </c>
      <c r="F606" s="2" t="e">
        <f t="shared" si="9"/>
        <v>#VALUE!</v>
      </c>
    </row>
    <row r="607" spans="1:6" x14ac:dyDescent="0.25">
      <c r="A607" s="2">
        <v>8314</v>
      </c>
      <c r="B607" s="2" t="s">
        <v>166</v>
      </c>
      <c r="C607" s="2" t="s">
        <v>11</v>
      </c>
      <c r="D607" s="2" t="s">
        <v>12</v>
      </c>
      <c r="E607" s="2" t="s">
        <v>756</v>
      </c>
      <c r="F607" s="2" t="e">
        <f t="shared" si="9"/>
        <v>#VALUE!</v>
      </c>
    </row>
    <row r="608" spans="1:6" x14ac:dyDescent="0.25">
      <c r="A608" s="2">
        <v>8174</v>
      </c>
      <c r="B608" s="2" t="s">
        <v>171</v>
      </c>
      <c r="C608" s="2" t="s">
        <v>172</v>
      </c>
      <c r="E608" s="2" t="s">
        <v>756</v>
      </c>
      <c r="F608" s="2" t="e">
        <f t="shared" si="9"/>
        <v>#VALUE!</v>
      </c>
    </row>
    <row r="609" spans="1:6" x14ac:dyDescent="0.25">
      <c r="A609" s="2">
        <v>7560</v>
      </c>
      <c r="B609" s="2" t="s">
        <v>179</v>
      </c>
      <c r="C609" s="2" t="s">
        <v>11</v>
      </c>
      <c r="D609" s="2" t="s">
        <v>12</v>
      </c>
      <c r="E609" s="2" t="s">
        <v>756</v>
      </c>
      <c r="F609" s="2" t="e">
        <f t="shared" si="9"/>
        <v>#VALUE!</v>
      </c>
    </row>
    <row r="610" spans="1:6" x14ac:dyDescent="0.25">
      <c r="A610" s="2">
        <v>8100</v>
      </c>
      <c r="B610" s="2" t="s">
        <v>187</v>
      </c>
      <c r="C610" s="2" t="s">
        <v>172</v>
      </c>
      <c r="E610" s="2" t="s">
        <v>756</v>
      </c>
      <c r="F610" s="2" t="e">
        <f t="shared" si="9"/>
        <v>#VALUE!</v>
      </c>
    </row>
    <row r="611" spans="1:6" x14ac:dyDescent="0.25">
      <c r="A611" s="2">
        <v>7984</v>
      </c>
      <c r="B611" s="2" t="s">
        <v>188</v>
      </c>
      <c r="C611" s="2" t="s">
        <v>172</v>
      </c>
      <c r="E611" s="2" t="s">
        <v>756</v>
      </c>
      <c r="F611" s="2" t="e">
        <f t="shared" si="9"/>
        <v>#VALUE!</v>
      </c>
    </row>
    <row r="612" spans="1:6" x14ac:dyDescent="0.25">
      <c r="A612" s="2">
        <v>7680</v>
      </c>
      <c r="B612" s="2" t="s">
        <v>189</v>
      </c>
      <c r="C612" s="2" t="s">
        <v>190</v>
      </c>
      <c r="E612" s="2" t="s">
        <v>756</v>
      </c>
      <c r="F612" s="2" t="e">
        <f t="shared" si="9"/>
        <v>#VALUE!</v>
      </c>
    </row>
    <row r="613" spans="1:6" x14ac:dyDescent="0.25">
      <c r="A613" s="2">
        <v>8406</v>
      </c>
      <c r="B613" s="2" t="s">
        <v>191</v>
      </c>
      <c r="C613" s="2" t="s">
        <v>11</v>
      </c>
      <c r="D613" s="2" t="s">
        <v>12</v>
      </c>
      <c r="E613" s="2" t="s">
        <v>756</v>
      </c>
      <c r="F613" s="2" t="e">
        <f t="shared" si="9"/>
        <v>#VALUE!</v>
      </c>
    </row>
    <row r="614" spans="1:6" x14ac:dyDescent="0.25">
      <c r="A614" s="2">
        <v>7772</v>
      </c>
      <c r="B614" s="2" t="s">
        <v>200</v>
      </c>
      <c r="C614" s="2" t="s">
        <v>11</v>
      </c>
      <c r="D614" s="2" t="s">
        <v>123</v>
      </c>
      <c r="E614" s="2" t="s">
        <v>756</v>
      </c>
      <c r="F614" s="2" t="e">
        <f t="shared" si="9"/>
        <v>#VALUE!</v>
      </c>
    </row>
    <row r="615" spans="1:6" x14ac:dyDescent="0.25">
      <c r="A615" s="2">
        <v>7726</v>
      </c>
      <c r="B615" s="2" t="s">
        <v>201</v>
      </c>
      <c r="C615" s="2" t="s">
        <v>11</v>
      </c>
      <c r="D615" s="2" t="s">
        <v>123</v>
      </c>
      <c r="E615" s="2" t="s">
        <v>756</v>
      </c>
      <c r="F615" s="2" t="e">
        <f t="shared" si="9"/>
        <v>#VALUE!</v>
      </c>
    </row>
    <row r="616" spans="1:6" x14ac:dyDescent="0.25">
      <c r="A616" s="2">
        <v>7818</v>
      </c>
      <c r="B616" s="2" t="s">
        <v>202</v>
      </c>
      <c r="C616" s="2" t="s">
        <v>11</v>
      </c>
      <c r="D616" s="2" t="s">
        <v>123</v>
      </c>
      <c r="E616" s="2" t="s">
        <v>756</v>
      </c>
      <c r="F616" s="2" t="e">
        <f t="shared" si="9"/>
        <v>#VALUE!</v>
      </c>
    </row>
    <row r="617" spans="1:6" x14ac:dyDescent="0.25">
      <c r="A617" s="2">
        <v>7864</v>
      </c>
      <c r="B617" s="2" t="s">
        <v>203</v>
      </c>
      <c r="C617" s="2" t="s">
        <v>11</v>
      </c>
      <c r="D617" s="2" t="s">
        <v>123</v>
      </c>
      <c r="E617" s="2" t="s">
        <v>756</v>
      </c>
      <c r="F617" s="2" t="e">
        <f t="shared" si="9"/>
        <v>#VALUE!</v>
      </c>
    </row>
    <row r="618" spans="1:6" x14ac:dyDescent="0.25">
      <c r="A618" s="2">
        <v>7606</v>
      </c>
      <c r="B618" s="2" t="s">
        <v>226</v>
      </c>
      <c r="C618" s="2" t="s">
        <v>227</v>
      </c>
      <c r="E618" s="2" t="s">
        <v>756</v>
      </c>
      <c r="F618" s="2" t="e">
        <f t="shared" si="9"/>
        <v>#VALUE!</v>
      </c>
    </row>
    <row r="619" spans="1:6" x14ac:dyDescent="0.25">
      <c r="A619" s="2">
        <v>7394</v>
      </c>
      <c r="B619" s="2" t="s">
        <v>234</v>
      </c>
      <c r="C619" s="2" t="s">
        <v>172</v>
      </c>
      <c r="E619" s="2" t="s">
        <v>756</v>
      </c>
      <c r="F619" s="2" t="e">
        <f t="shared" si="9"/>
        <v>#VALUE!</v>
      </c>
    </row>
    <row r="620" spans="1:6" x14ac:dyDescent="0.25">
      <c r="A620" s="2">
        <v>7440</v>
      </c>
      <c r="B620" s="2" t="s">
        <v>264</v>
      </c>
      <c r="C620" s="2" t="s">
        <v>172</v>
      </c>
      <c r="E620" s="2" t="s">
        <v>756</v>
      </c>
      <c r="F620" s="2" t="e">
        <f t="shared" si="9"/>
        <v>#VALUE!</v>
      </c>
    </row>
    <row r="621" spans="1:6" x14ac:dyDescent="0.25">
      <c r="A621" s="2">
        <v>7514</v>
      </c>
      <c r="B621" s="2" t="s">
        <v>287</v>
      </c>
      <c r="C621" s="2" t="s">
        <v>227</v>
      </c>
      <c r="E621" s="2" t="s">
        <v>756</v>
      </c>
      <c r="F621" s="2" t="e">
        <f t="shared" si="9"/>
        <v>#VALUE!</v>
      </c>
    </row>
    <row r="622" spans="1:6" x14ac:dyDescent="0.25">
      <c r="A622" s="2">
        <v>8026</v>
      </c>
      <c r="B622" s="2" t="s">
        <v>308</v>
      </c>
      <c r="C622" s="2" t="s">
        <v>172</v>
      </c>
      <c r="E622" s="2" t="s">
        <v>756</v>
      </c>
      <c r="F622" s="2" t="e">
        <f t="shared" si="9"/>
        <v>#VALUE!</v>
      </c>
    </row>
    <row r="623" spans="1:6" x14ac:dyDescent="0.25">
      <c r="A623" s="2">
        <v>1093</v>
      </c>
      <c r="B623" s="2" t="s">
        <v>655</v>
      </c>
      <c r="C623" s="2" t="s">
        <v>172</v>
      </c>
      <c r="E623" s="2" t="s">
        <v>756</v>
      </c>
      <c r="F623" s="2" t="e">
        <f t="shared" si="9"/>
        <v>#VALUE!</v>
      </c>
    </row>
    <row r="624" spans="1:6" x14ac:dyDescent="0.25">
      <c r="A624" s="2">
        <v>1209</v>
      </c>
      <c r="B624" s="2" t="s">
        <v>656</v>
      </c>
      <c r="C624" s="2" t="s">
        <v>172</v>
      </c>
      <c r="E624" s="2" t="s">
        <v>756</v>
      </c>
      <c r="F624" s="2" t="e">
        <f t="shared" si="9"/>
        <v>#VALUE!</v>
      </c>
    </row>
    <row r="625" spans="1:6" x14ac:dyDescent="0.25">
      <c r="A625" s="2">
        <v>1320</v>
      </c>
      <c r="B625" s="2" t="s">
        <v>657</v>
      </c>
      <c r="C625" s="2" t="s">
        <v>172</v>
      </c>
      <c r="E625" s="2" t="s">
        <v>756</v>
      </c>
      <c r="F625" s="2" t="e">
        <f t="shared" si="9"/>
        <v>#VALUE!</v>
      </c>
    </row>
    <row r="626" spans="1:6" x14ac:dyDescent="0.25">
      <c r="A626" s="2">
        <v>1267</v>
      </c>
      <c r="B626" s="2" t="s">
        <v>658</v>
      </c>
      <c r="C626" s="2" t="s">
        <v>172</v>
      </c>
      <c r="E626" s="2" t="s">
        <v>756</v>
      </c>
      <c r="F626" s="2" t="e">
        <f t="shared" si="9"/>
        <v>#VALUE!</v>
      </c>
    </row>
    <row r="627" spans="1:6" x14ac:dyDescent="0.25">
      <c r="A627" s="2">
        <v>1378</v>
      </c>
      <c r="B627" s="2" t="s">
        <v>659</v>
      </c>
      <c r="C627" s="2" t="s">
        <v>172</v>
      </c>
      <c r="E627" s="2" t="s">
        <v>756</v>
      </c>
      <c r="F627" s="2" t="e">
        <f t="shared" si="9"/>
        <v>#VALUE!</v>
      </c>
    </row>
    <row r="628" spans="1:6" x14ac:dyDescent="0.25">
      <c r="A628" s="2">
        <v>1151</v>
      </c>
      <c r="B628" s="2" t="s">
        <v>660</v>
      </c>
      <c r="C628" s="2" t="s">
        <v>172</v>
      </c>
      <c r="E628" s="2" t="s">
        <v>756</v>
      </c>
      <c r="F628" s="2" t="e">
        <f t="shared" si="9"/>
        <v>#VALUE!</v>
      </c>
    </row>
    <row r="629" spans="1:6" x14ac:dyDescent="0.25">
      <c r="A629" s="2">
        <v>1436</v>
      </c>
      <c r="B629" s="2" t="s">
        <v>661</v>
      </c>
      <c r="C629" s="2" t="s">
        <v>172</v>
      </c>
      <c r="E629" s="2" t="s">
        <v>756</v>
      </c>
      <c r="F629" s="2" t="e">
        <f t="shared" si="9"/>
        <v>#VALUE!</v>
      </c>
    </row>
    <row r="630" spans="1:6" x14ac:dyDescent="0.25">
      <c r="A630" s="2">
        <v>745</v>
      </c>
      <c r="B630" s="2" t="s">
        <v>664</v>
      </c>
      <c r="C630" s="2" t="s">
        <v>11</v>
      </c>
      <c r="D630" s="2" t="s">
        <v>12</v>
      </c>
      <c r="E630" s="2" t="s">
        <v>756</v>
      </c>
      <c r="F630" s="2" t="e">
        <f t="shared" si="9"/>
        <v>#VALUE!</v>
      </c>
    </row>
    <row r="631" spans="1:6" x14ac:dyDescent="0.25">
      <c r="A631" s="2">
        <v>803</v>
      </c>
      <c r="B631" s="2" t="s">
        <v>665</v>
      </c>
      <c r="C631" s="2" t="s">
        <v>11</v>
      </c>
      <c r="D631" s="2" t="s">
        <v>12</v>
      </c>
      <c r="E631" s="2" t="s">
        <v>756</v>
      </c>
      <c r="F631" s="2" t="e">
        <f t="shared" si="9"/>
        <v>#VALUE!</v>
      </c>
    </row>
    <row r="632" spans="1:6" x14ac:dyDescent="0.25">
      <c r="A632" s="2">
        <v>861</v>
      </c>
      <c r="B632" s="2" t="s">
        <v>666</v>
      </c>
      <c r="C632" s="2" t="s">
        <v>11</v>
      </c>
      <c r="D632" s="2" t="s">
        <v>12</v>
      </c>
      <c r="E632" s="2" t="s">
        <v>756</v>
      </c>
      <c r="F632" s="2" t="e">
        <f t="shared" si="9"/>
        <v>#VALUE!</v>
      </c>
    </row>
    <row r="633" spans="1:6" x14ac:dyDescent="0.25">
      <c r="A633" s="2">
        <v>687</v>
      </c>
      <c r="B633" s="2" t="s">
        <v>667</v>
      </c>
      <c r="C633" s="2" t="s">
        <v>11</v>
      </c>
      <c r="D633" s="2" t="s">
        <v>12</v>
      </c>
      <c r="E633" s="2" t="s">
        <v>756</v>
      </c>
      <c r="F633" s="2" t="e">
        <f t="shared" si="9"/>
        <v>#VALUE!</v>
      </c>
    </row>
    <row r="634" spans="1:6" x14ac:dyDescent="0.25">
      <c r="A634" s="2">
        <v>919</v>
      </c>
      <c r="B634" s="2" t="s">
        <v>668</v>
      </c>
      <c r="C634" s="2" t="s">
        <v>11</v>
      </c>
      <c r="D634" s="2" t="s">
        <v>123</v>
      </c>
      <c r="E634" s="2" t="s">
        <v>756</v>
      </c>
      <c r="F634" s="2" t="e">
        <f t="shared" si="9"/>
        <v>#VALUE!</v>
      </c>
    </row>
    <row r="635" spans="1:6" x14ac:dyDescent="0.25">
      <c r="A635" s="2">
        <v>977</v>
      </c>
      <c r="B635" s="2" t="s">
        <v>669</v>
      </c>
      <c r="C635" s="2" t="s">
        <v>11</v>
      </c>
      <c r="D635" s="2" t="s">
        <v>123</v>
      </c>
      <c r="E635" s="2" t="s">
        <v>756</v>
      </c>
      <c r="F635" s="2" t="e">
        <f t="shared" si="9"/>
        <v>#VALUE!</v>
      </c>
    </row>
    <row r="636" spans="1:6" x14ac:dyDescent="0.25">
      <c r="A636" s="2">
        <v>1035</v>
      </c>
      <c r="B636" s="2" t="s">
        <v>670</v>
      </c>
      <c r="C636" s="2" t="s">
        <v>11</v>
      </c>
      <c r="D636" s="2" t="s">
        <v>123</v>
      </c>
      <c r="E636" s="2" t="s">
        <v>756</v>
      </c>
      <c r="F636" s="2" t="e">
        <f t="shared" si="9"/>
        <v>#VALUE!</v>
      </c>
    </row>
    <row r="637" spans="1:6" x14ac:dyDescent="0.25">
      <c r="A637" s="2">
        <v>197</v>
      </c>
      <c r="B637" s="2" t="s">
        <v>691</v>
      </c>
      <c r="C637" s="2" t="s">
        <v>172</v>
      </c>
      <c r="E637" s="2" t="s">
        <v>756</v>
      </c>
      <c r="F637" s="2" t="e">
        <f t="shared" si="9"/>
        <v>#VALUE!</v>
      </c>
    </row>
    <row r="638" spans="1:6" x14ac:dyDescent="0.25">
      <c r="A638" s="2">
        <v>1494</v>
      </c>
      <c r="B638" s="2" t="s">
        <v>719</v>
      </c>
      <c r="C638" s="2" t="s">
        <v>227</v>
      </c>
      <c r="E638" s="2" t="s">
        <v>756</v>
      </c>
      <c r="F638" s="2" t="e">
        <f t="shared" si="9"/>
        <v>#VALUE!</v>
      </c>
    </row>
    <row r="639" spans="1:6" x14ac:dyDescent="0.25">
      <c r="A639" s="2">
        <v>289</v>
      </c>
      <c r="B639" s="2" t="s">
        <v>742</v>
      </c>
      <c r="C639" s="2" t="s">
        <v>172</v>
      </c>
      <c r="E639" s="2" t="s">
        <v>756</v>
      </c>
      <c r="F639" s="2" t="e">
        <f t="shared" si="9"/>
        <v>#VALUE!</v>
      </c>
    </row>
    <row r="640" spans="1:6" x14ac:dyDescent="0.25">
      <c r="A640" s="2">
        <v>405</v>
      </c>
      <c r="B640" s="2" t="s">
        <v>743</v>
      </c>
      <c r="C640" s="2" t="s">
        <v>172</v>
      </c>
      <c r="E640" s="2" t="s">
        <v>756</v>
      </c>
      <c r="F640" s="2" t="e">
        <f t="shared" si="9"/>
        <v>#VALUE!</v>
      </c>
    </row>
    <row r="641" spans="1:6" x14ac:dyDescent="0.25">
      <c r="A641" s="2">
        <v>513</v>
      </c>
      <c r="B641" s="2" t="s">
        <v>744</v>
      </c>
      <c r="C641" s="2" t="s">
        <v>172</v>
      </c>
      <c r="E641" s="2" t="s">
        <v>756</v>
      </c>
      <c r="F641" s="2" t="e">
        <f t="shared" si="9"/>
        <v>#VALUE!</v>
      </c>
    </row>
    <row r="642" spans="1:6" x14ac:dyDescent="0.25">
      <c r="A642" s="2">
        <v>463</v>
      </c>
      <c r="B642" s="2" t="s">
        <v>745</v>
      </c>
      <c r="C642" s="2" t="s">
        <v>172</v>
      </c>
      <c r="E642" s="2" t="s">
        <v>756</v>
      </c>
      <c r="F642" s="2" t="e">
        <f t="shared" ref="F642:F661" si="10">FIND("lin_3",B642,1)</f>
        <v>#VALUE!</v>
      </c>
    </row>
    <row r="643" spans="1:6" x14ac:dyDescent="0.25">
      <c r="A643" s="2">
        <v>571</v>
      </c>
      <c r="B643" s="2" t="s">
        <v>746</v>
      </c>
      <c r="C643" s="2" t="s">
        <v>172</v>
      </c>
      <c r="E643" s="2" t="s">
        <v>756</v>
      </c>
      <c r="F643" s="2" t="e">
        <f t="shared" si="10"/>
        <v>#VALUE!</v>
      </c>
    </row>
    <row r="644" spans="1:6" x14ac:dyDescent="0.25">
      <c r="A644" s="2">
        <v>347</v>
      </c>
      <c r="B644" s="2" t="s">
        <v>747</v>
      </c>
      <c r="C644" s="2" t="s">
        <v>172</v>
      </c>
      <c r="E644" s="2" t="s">
        <v>756</v>
      </c>
      <c r="F644" s="2" t="e">
        <f t="shared" si="10"/>
        <v>#VALUE!</v>
      </c>
    </row>
    <row r="645" spans="1:6" x14ac:dyDescent="0.25">
      <c r="A645" s="2">
        <v>629</v>
      </c>
      <c r="B645" s="2" t="s">
        <v>748</v>
      </c>
      <c r="C645" s="2" t="s">
        <v>172</v>
      </c>
      <c r="E645" s="2" t="s">
        <v>756</v>
      </c>
      <c r="F645" s="2" t="e">
        <f t="shared" si="10"/>
        <v>#VALUE!</v>
      </c>
    </row>
    <row r="646" spans="1:6" x14ac:dyDescent="0.25">
      <c r="A646" s="2">
        <v>247</v>
      </c>
      <c r="B646" s="2" t="s">
        <v>749</v>
      </c>
      <c r="C646" s="2" t="s">
        <v>11</v>
      </c>
      <c r="D646" s="2" t="s">
        <v>12</v>
      </c>
      <c r="E646" s="2" t="s">
        <v>756</v>
      </c>
      <c r="F646" s="2" t="e">
        <f t="shared" si="10"/>
        <v>#VALUE!</v>
      </c>
    </row>
    <row r="647" spans="1:6" x14ac:dyDescent="0.25">
      <c r="A647" s="2" t="s">
        <v>751</v>
      </c>
      <c r="B647" s="2" t="s">
        <v>752</v>
      </c>
      <c r="C647" s="2" t="s">
        <v>0</v>
      </c>
      <c r="D647" s="2" t="s">
        <v>1</v>
      </c>
      <c r="E647" s="2" t="s">
        <v>758</v>
      </c>
      <c r="F647" s="2" t="e">
        <f t="shared" si="10"/>
        <v>#VALUE!</v>
      </c>
    </row>
    <row r="648" spans="1:6" x14ac:dyDescent="0.25">
      <c r="A648" s="2">
        <v>186</v>
      </c>
      <c r="B648" s="2" t="s">
        <v>323</v>
      </c>
      <c r="C648" s="2" t="s">
        <v>220</v>
      </c>
      <c r="D648" s="2" t="s">
        <v>324</v>
      </c>
      <c r="E648" s="2" t="s">
        <v>220</v>
      </c>
      <c r="F648" s="2" t="e">
        <f t="shared" si="10"/>
        <v>#VALUE!</v>
      </c>
    </row>
    <row r="649" spans="1:6" x14ac:dyDescent="0.25">
      <c r="A649" s="2">
        <v>54</v>
      </c>
      <c r="B649" s="2" t="s">
        <v>325</v>
      </c>
      <c r="C649" s="2" t="s">
        <v>220</v>
      </c>
      <c r="D649" s="2" t="s">
        <v>324</v>
      </c>
      <c r="E649" s="2" t="s">
        <v>220</v>
      </c>
      <c r="F649" s="2" t="e">
        <f t="shared" si="10"/>
        <v>#VALUE!</v>
      </c>
    </row>
    <row r="650" spans="1:6" x14ac:dyDescent="0.25">
      <c r="A650" s="2">
        <v>65</v>
      </c>
      <c r="B650" s="2" t="s">
        <v>326</v>
      </c>
      <c r="C650" s="2" t="s">
        <v>220</v>
      </c>
      <c r="D650" s="2" t="s">
        <v>327</v>
      </c>
      <c r="E650" s="2" t="s">
        <v>220</v>
      </c>
      <c r="F650" s="2" t="e">
        <f t="shared" si="10"/>
        <v>#VALUE!</v>
      </c>
    </row>
    <row r="651" spans="1:6" x14ac:dyDescent="0.25">
      <c r="A651" s="2">
        <v>153</v>
      </c>
      <c r="B651" s="2" t="s">
        <v>328</v>
      </c>
      <c r="C651" s="2" t="s">
        <v>220</v>
      </c>
      <c r="D651" s="2" t="s">
        <v>329</v>
      </c>
      <c r="E651" s="2" t="s">
        <v>220</v>
      </c>
      <c r="F651" s="2" t="e">
        <f t="shared" si="10"/>
        <v>#VALUE!</v>
      </c>
    </row>
    <row r="652" spans="1:6" x14ac:dyDescent="0.25">
      <c r="A652" s="2">
        <v>175</v>
      </c>
      <c r="B652" s="2" t="s">
        <v>330</v>
      </c>
      <c r="C652" s="2" t="s">
        <v>220</v>
      </c>
      <c r="D652" s="2" t="s">
        <v>324</v>
      </c>
      <c r="E652" s="2" t="s">
        <v>220</v>
      </c>
      <c r="F652" s="2" t="e">
        <f t="shared" si="10"/>
        <v>#VALUE!</v>
      </c>
    </row>
    <row r="653" spans="1:6" x14ac:dyDescent="0.25">
      <c r="A653" s="2">
        <v>131</v>
      </c>
      <c r="B653" s="2" t="s">
        <v>331</v>
      </c>
      <c r="C653" s="2" t="s">
        <v>220</v>
      </c>
      <c r="D653" s="2" t="s">
        <v>332</v>
      </c>
      <c r="E653" s="2" t="s">
        <v>220</v>
      </c>
      <c r="F653" s="2" t="e">
        <f t="shared" si="10"/>
        <v>#VALUE!</v>
      </c>
    </row>
    <row r="654" spans="1:6" x14ac:dyDescent="0.25">
      <c r="A654" s="2">
        <v>120</v>
      </c>
      <c r="B654" s="2" t="s">
        <v>333</v>
      </c>
      <c r="C654" s="2" t="s">
        <v>220</v>
      </c>
      <c r="D654" s="2" t="s">
        <v>332</v>
      </c>
      <c r="E654" s="2" t="s">
        <v>220</v>
      </c>
      <c r="F654" s="2" t="e">
        <f t="shared" si="10"/>
        <v>#VALUE!</v>
      </c>
    </row>
    <row r="655" spans="1:6" x14ac:dyDescent="0.25">
      <c r="A655" s="2">
        <v>98</v>
      </c>
      <c r="B655" s="2" t="s">
        <v>334</v>
      </c>
      <c r="C655" s="2" t="s">
        <v>220</v>
      </c>
      <c r="D655" s="2" t="s">
        <v>332</v>
      </c>
      <c r="E655" s="2" t="s">
        <v>220</v>
      </c>
      <c r="F655" s="2" t="e">
        <f t="shared" si="10"/>
        <v>#VALUE!</v>
      </c>
    </row>
    <row r="656" spans="1:6" x14ac:dyDescent="0.25">
      <c r="A656" s="2">
        <v>87</v>
      </c>
      <c r="B656" s="2" t="s">
        <v>335</v>
      </c>
      <c r="C656" s="2" t="s">
        <v>220</v>
      </c>
      <c r="D656" s="2" t="s">
        <v>332</v>
      </c>
      <c r="E656" s="2" t="s">
        <v>220</v>
      </c>
      <c r="F656" s="2" t="e">
        <f t="shared" si="10"/>
        <v>#VALUE!</v>
      </c>
    </row>
    <row r="657" spans="1:6" x14ac:dyDescent="0.25">
      <c r="A657" s="2">
        <v>164</v>
      </c>
      <c r="B657" s="2" t="s">
        <v>344</v>
      </c>
      <c r="C657" s="2" t="s">
        <v>220</v>
      </c>
      <c r="D657" s="2" t="s">
        <v>324</v>
      </c>
      <c r="E657" s="2" t="s">
        <v>220</v>
      </c>
      <c r="F657" s="2" t="e">
        <f t="shared" si="10"/>
        <v>#VALUE!</v>
      </c>
    </row>
    <row r="658" spans="1:6" x14ac:dyDescent="0.25">
      <c r="A658" s="2">
        <v>76</v>
      </c>
      <c r="B658" s="2" t="s">
        <v>345</v>
      </c>
      <c r="C658" s="2" t="s">
        <v>220</v>
      </c>
      <c r="D658" s="2" t="s">
        <v>329</v>
      </c>
      <c r="E658" s="2" t="s">
        <v>220</v>
      </c>
      <c r="F658" s="2" t="e">
        <f t="shared" si="10"/>
        <v>#VALUE!</v>
      </c>
    </row>
    <row r="659" spans="1:6" x14ac:dyDescent="0.25">
      <c r="A659" s="2">
        <v>142</v>
      </c>
      <c r="B659" s="2" t="s">
        <v>346</v>
      </c>
      <c r="C659" s="2" t="s">
        <v>220</v>
      </c>
      <c r="D659" s="2" t="s">
        <v>324</v>
      </c>
      <c r="E659" s="2" t="s">
        <v>220</v>
      </c>
      <c r="F659" s="2" t="e">
        <f t="shared" si="10"/>
        <v>#VALUE!</v>
      </c>
    </row>
    <row r="660" spans="1:6" x14ac:dyDescent="0.25">
      <c r="A660" s="2">
        <v>43</v>
      </c>
      <c r="B660" s="2" t="s">
        <v>347</v>
      </c>
      <c r="C660" s="2" t="s">
        <v>220</v>
      </c>
      <c r="D660" s="2" t="s">
        <v>329</v>
      </c>
      <c r="E660" s="2" t="s">
        <v>220</v>
      </c>
      <c r="F660" s="2" t="e">
        <f t="shared" si="10"/>
        <v>#VALUE!</v>
      </c>
    </row>
    <row r="661" spans="1:6" x14ac:dyDescent="0.25">
      <c r="A661" s="2">
        <v>109</v>
      </c>
      <c r="B661" s="2" t="s">
        <v>348</v>
      </c>
      <c r="C661" s="2" t="s">
        <v>220</v>
      </c>
      <c r="D661" s="2" t="s">
        <v>332</v>
      </c>
      <c r="E661" s="2" t="s">
        <v>220</v>
      </c>
      <c r="F661" s="2" t="e">
        <f t="shared" si="10"/>
        <v>#VALUE!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D26" sqref="D26"/>
    </sheetView>
  </sheetViews>
  <sheetFormatPr defaultRowHeight="15" x14ac:dyDescent="0.25"/>
  <cols>
    <col min="1" max="1" width="11" bestFit="1" customWidth="1"/>
    <col min="2" max="2" width="9.28515625" bestFit="1" customWidth="1"/>
    <col min="3" max="3" width="13.85546875" bestFit="1" customWidth="1"/>
    <col min="4" max="4" width="88.28515625" bestFit="1" customWidth="1"/>
    <col min="5" max="5" width="19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C2" t="s">
        <v>6</v>
      </c>
      <c r="D2" t="s">
        <v>7</v>
      </c>
      <c r="E2" s="1" t="s">
        <v>8</v>
      </c>
    </row>
    <row r="3" spans="1:5" x14ac:dyDescent="0.25">
      <c r="A3" t="s">
        <v>11</v>
      </c>
      <c r="B3" t="s">
        <v>12</v>
      </c>
      <c r="C3" t="s">
        <v>13</v>
      </c>
      <c r="D3" t="s">
        <v>9</v>
      </c>
      <c r="E3" s="1" t="s">
        <v>10</v>
      </c>
    </row>
    <row r="4" spans="1:5" x14ac:dyDescent="0.25">
      <c r="A4" t="s">
        <v>11</v>
      </c>
      <c r="B4" t="s">
        <v>12</v>
      </c>
      <c r="C4" t="s">
        <v>13</v>
      </c>
      <c r="D4" s="1" t="s">
        <v>14</v>
      </c>
      <c r="E4" s="1" t="s">
        <v>10</v>
      </c>
    </row>
    <row r="5" spans="1:5" x14ac:dyDescent="0.25">
      <c r="A5" t="s">
        <v>21</v>
      </c>
      <c r="B5" t="s">
        <v>22</v>
      </c>
      <c r="C5" t="s">
        <v>20</v>
      </c>
      <c r="D5" s="1" t="s">
        <v>15</v>
      </c>
      <c r="E5" s="1" t="s">
        <v>19</v>
      </c>
    </row>
    <row r="6" spans="1:5" x14ac:dyDescent="0.25">
      <c r="A6" t="s">
        <v>21</v>
      </c>
      <c r="B6" t="s">
        <v>22</v>
      </c>
      <c r="C6" t="s">
        <v>20</v>
      </c>
      <c r="D6" s="1" t="s">
        <v>16</v>
      </c>
      <c r="E6" s="1" t="s">
        <v>19</v>
      </c>
    </row>
    <row r="7" spans="1:5" x14ac:dyDescent="0.25">
      <c r="A7" t="s">
        <v>21</v>
      </c>
      <c r="B7" t="s">
        <v>22</v>
      </c>
      <c r="C7" t="s">
        <v>20</v>
      </c>
      <c r="D7" s="1" t="s">
        <v>17</v>
      </c>
      <c r="E7" s="1" t="s">
        <v>19</v>
      </c>
    </row>
    <row r="8" spans="1:5" x14ac:dyDescent="0.25">
      <c r="A8" t="s">
        <v>21</v>
      </c>
      <c r="B8" t="s">
        <v>22</v>
      </c>
      <c r="C8" t="s">
        <v>20</v>
      </c>
      <c r="D8" s="1" t="s">
        <v>18</v>
      </c>
      <c r="E8" s="1" t="s">
        <v>19</v>
      </c>
    </row>
    <row r="9" spans="1:5" x14ac:dyDescent="0.25">
      <c r="A9" t="s">
        <v>23</v>
      </c>
      <c r="C9" t="s">
        <v>24</v>
      </c>
      <c r="D9" t="s">
        <v>25</v>
      </c>
      <c r="E9" s="1" t="s">
        <v>19</v>
      </c>
    </row>
    <row r="10" spans="1:5" x14ac:dyDescent="0.25">
      <c r="A10" t="s">
        <v>23</v>
      </c>
      <c r="C10" t="s">
        <v>24</v>
      </c>
      <c r="D10" t="s">
        <v>26</v>
      </c>
      <c r="E10" s="1" t="s">
        <v>19</v>
      </c>
    </row>
    <row r="11" spans="1:5" x14ac:dyDescent="0.25">
      <c r="A11" t="s">
        <v>23</v>
      </c>
      <c r="C11" t="s">
        <v>24</v>
      </c>
      <c r="D11" t="s">
        <v>27</v>
      </c>
      <c r="E11" s="1" t="s">
        <v>19</v>
      </c>
    </row>
    <row r="12" spans="1:5" x14ac:dyDescent="0.25">
      <c r="A12" t="s">
        <v>23</v>
      </c>
      <c r="C12" t="s">
        <v>24</v>
      </c>
      <c r="D12" t="s">
        <v>28</v>
      </c>
      <c r="E12" s="1" t="s">
        <v>19</v>
      </c>
    </row>
    <row r="13" spans="1:5" x14ac:dyDescent="0.25">
      <c r="A13" t="s">
        <v>23</v>
      </c>
      <c r="C13" t="s">
        <v>24</v>
      </c>
      <c r="D13" t="s">
        <v>29</v>
      </c>
      <c r="E13" s="1" t="s">
        <v>19</v>
      </c>
    </row>
    <row r="14" spans="1:5" x14ac:dyDescent="0.25">
      <c r="A14" t="s">
        <v>23</v>
      </c>
      <c r="C14" t="s">
        <v>24</v>
      </c>
      <c r="D14" t="s">
        <v>30</v>
      </c>
      <c r="E14" s="1" t="s">
        <v>19</v>
      </c>
    </row>
    <row r="15" spans="1:5" x14ac:dyDescent="0.25">
      <c r="A15" t="s">
        <v>23</v>
      </c>
      <c r="C15" t="s">
        <v>24</v>
      </c>
      <c r="D15" t="s">
        <v>31</v>
      </c>
      <c r="E15" s="1" t="s">
        <v>19</v>
      </c>
    </row>
    <row r="16" spans="1:5" x14ac:dyDescent="0.25">
      <c r="A16" t="s">
        <v>23</v>
      </c>
      <c r="C16" t="s">
        <v>24</v>
      </c>
      <c r="D16" t="s">
        <v>32</v>
      </c>
      <c r="E16" s="1" t="s">
        <v>19</v>
      </c>
    </row>
    <row r="17" spans="1:5" x14ac:dyDescent="0.25">
      <c r="A17" t="s">
        <v>23</v>
      </c>
      <c r="C17" t="s">
        <v>24</v>
      </c>
      <c r="D17" t="s">
        <v>33</v>
      </c>
      <c r="E17" s="1" t="s">
        <v>19</v>
      </c>
    </row>
    <row r="18" spans="1:5" x14ac:dyDescent="0.25">
      <c r="A18" t="s">
        <v>23</v>
      </c>
      <c r="C18" t="s">
        <v>24</v>
      </c>
      <c r="D18" t="s">
        <v>34</v>
      </c>
      <c r="E18" s="1" t="s">
        <v>19</v>
      </c>
    </row>
    <row r="19" spans="1:5" x14ac:dyDescent="0.25">
      <c r="A19" t="s">
        <v>23</v>
      </c>
      <c r="C19" t="s">
        <v>24</v>
      </c>
      <c r="D19" t="s">
        <v>35</v>
      </c>
      <c r="E19" s="1" t="s">
        <v>19</v>
      </c>
    </row>
    <row r="20" spans="1:5" x14ac:dyDescent="0.25">
      <c r="A20" t="s">
        <v>23</v>
      </c>
      <c r="C20" t="s">
        <v>24</v>
      </c>
      <c r="D20" t="s">
        <v>36</v>
      </c>
      <c r="E20" s="1" t="s">
        <v>19</v>
      </c>
    </row>
    <row r="21" spans="1:5" x14ac:dyDescent="0.25">
      <c r="A21" t="s">
        <v>23</v>
      </c>
      <c r="C21" t="s">
        <v>24</v>
      </c>
      <c r="D21" t="s">
        <v>37</v>
      </c>
      <c r="E21" s="1" t="s">
        <v>19</v>
      </c>
    </row>
    <row r="22" spans="1:5" x14ac:dyDescent="0.25">
      <c r="A22" t="s">
        <v>23</v>
      </c>
      <c r="C22" t="s">
        <v>24</v>
      </c>
      <c r="D22" t="s">
        <v>38</v>
      </c>
      <c r="E22" s="1" t="s">
        <v>19</v>
      </c>
    </row>
    <row r="23" spans="1:5" x14ac:dyDescent="0.25">
      <c r="A23" t="s">
        <v>23</v>
      </c>
      <c r="C23" t="s">
        <v>24</v>
      </c>
      <c r="D23" t="s">
        <v>39</v>
      </c>
      <c r="E23" s="1" t="s">
        <v>19</v>
      </c>
    </row>
    <row r="24" spans="1:5" x14ac:dyDescent="0.25">
      <c r="A24" t="s">
        <v>23</v>
      </c>
      <c r="C24" t="s">
        <v>24</v>
      </c>
      <c r="D24" t="s">
        <v>40</v>
      </c>
      <c r="E24" s="1" t="s">
        <v>19</v>
      </c>
    </row>
    <row r="25" spans="1:5" x14ac:dyDescent="0.25">
      <c r="A25" t="s">
        <v>23</v>
      </c>
      <c r="C25" t="s">
        <v>24</v>
      </c>
      <c r="D25" t="s">
        <v>41</v>
      </c>
      <c r="E25" s="1" t="s">
        <v>19</v>
      </c>
    </row>
    <row r="26" spans="1:5" x14ac:dyDescent="0.25">
      <c r="A26" t="s">
        <v>23</v>
      </c>
      <c r="C26" t="s">
        <v>24</v>
      </c>
      <c r="D26" t="s">
        <v>42</v>
      </c>
      <c r="E26" s="1" t="s">
        <v>19</v>
      </c>
    </row>
    <row r="27" spans="1:5" x14ac:dyDescent="0.25">
      <c r="A27" t="s">
        <v>23</v>
      </c>
      <c r="C27" t="s">
        <v>24</v>
      </c>
      <c r="D27" t="s">
        <v>43</v>
      </c>
      <c r="E27" s="1" t="s">
        <v>19</v>
      </c>
    </row>
    <row r="28" spans="1:5" x14ac:dyDescent="0.25">
      <c r="A28" t="s">
        <v>23</v>
      </c>
      <c r="C28" t="s">
        <v>24</v>
      </c>
      <c r="D28" t="s">
        <v>44</v>
      </c>
      <c r="E28" s="1" t="s">
        <v>19</v>
      </c>
    </row>
    <row r="29" spans="1:5" x14ac:dyDescent="0.25">
      <c r="A29" t="s">
        <v>23</v>
      </c>
      <c r="C29" t="s">
        <v>24</v>
      </c>
      <c r="D29" t="s">
        <v>45</v>
      </c>
      <c r="E29" s="1" t="s">
        <v>19</v>
      </c>
    </row>
    <row r="30" spans="1:5" x14ac:dyDescent="0.25">
      <c r="A30" t="s">
        <v>23</v>
      </c>
      <c r="C30" t="s">
        <v>24</v>
      </c>
      <c r="D30" t="s">
        <v>46</v>
      </c>
      <c r="E30" s="1" t="s">
        <v>19</v>
      </c>
    </row>
    <row r="31" spans="1:5" x14ac:dyDescent="0.25">
      <c r="A31" t="s">
        <v>23</v>
      </c>
      <c r="C31" t="s">
        <v>24</v>
      </c>
      <c r="D31" t="s">
        <v>47</v>
      </c>
      <c r="E31" s="1" t="s">
        <v>19</v>
      </c>
    </row>
    <row r="32" spans="1:5" x14ac:dyDescent="0.25">
      <c r="A32" t="s">
        <v>23</v>
      </c>
      <c r="C32" t="s">
        <v>24</v>
      </c>
      <c r="D32" t="s">
        <v>48</v>
      </c>
      <c r="E32" s="1" t="s">
        <v>19</v>
      </c>
    </row>
    <row r="33" spans="1:5" x14ac:dyDescent="0.25">
      <c r="A33" t="s">
        <v>23</v>
      </c>
      <c r="C33" t="s">
        <v>24</v>
      </c>
      <c r="D33" t="s">
        <v>49</v>
      </c>
      <c r="E33" s="1" t="s">
        <v>19</v>
      </c>
    </row>
    <row r="34" spans="1:5" x14ac:dyDescent="0.25">
      <c r="A34" t="s">
        <v>23</v>
      </c>
      <c r="C34" t="s">
        <v>24</v>
      </c>
      <c r="D34" t="s">
        <v>50</v>
      </c>
      <c r="E34" s="1" t="s">
        <v>19</v>
      </c>
    </row>
    <row r="35" spans="1:5" x14ac:dyDescent="0.25">
      <c r="A35" t="s">
        <v>23</v>
      </c>
      <c r="C35" t="s">
        <v>24</v>
      </c>
      <c r="D35" t="s">
        <v>51</v>
      </c>
      <c r="E35" s="1" t="s">
        <v>19</v>
      </c>
    </row>
    <row r="36" spans="1:5" x14ac:dyDescent="0.25">
      <c r="A36" t="s">
        <v>23</v>
      </c>
      <c r="C36" t="s">
        <v>24</v>
      </c>
      <c r="D36" t="s">
        <v>52</v>
      </c>
      <c r="E36" s="1" t="s">
        <v>19</v>
      </c>
    </row>
    <row r="37" spans="1:5" x14ac:dyDescent="0.25">
      <c r="A37" t="s">
        <v>23</v>
      </c>
      <c r="C37" t="s">
        <v>24</v>
      </c>
      <c r="D37" t="s">
        <v>53</v>
      </c>
      <c r="E37" s="1" t="s">
        <v>19</v>
      </c>
    </row>
    <row r="38" spans="1:5" x14ac:dyDescent="0.25">
      <c r="A38" t="s">
        <v>23</v>
      </c>
      <c r="C38" t="s">
        <v>24</v>
      </c>
      <c r="D38" t="s">
        <v>54</v>
      </c>
      <c r="E38" s="1" t="s">
        <v>19</v>
      </c>
    </row>
    <row r="39" spans="1:5" x14ac:dyDescent="0.25">
      <c r="A39" t="s">
        <v>23</v>
      </c>
      <c r="C39" t="s">
        <v>24</v>
      </c>
      <c r="D39" t="s">
        <v>55</v>
      </c>
      <c r="E39" s="1" t="s">
        <v>19</v>
      </c>
    </row>
    <row r="40" spans="1:5" x14ac:dyDescent="0.25">
      <c r="A40" t="s">
        <v>23</v>
      </c>
      <c r="C40" t="s">
        <v>24</v>
      </c>
      <c r="D40" t="s">
        <v>56</v>
      </c>
      <c r="E40" s="1" t="s">
        <v>19</v>
      </c>
    </row>
    <row r="41" spans="1:5" x14ac:dyDescent="0.25">
      <c r="A41" t="s">
        <v>23</v>
      </c>
      <c r="C41" t="s">
        <v>24</v>
      </c>
      <c r="D41" t="s">
        <v>57</v>
      </c>
      <c r="E41" s="1" t="s">
        <v>19</v>
      </c>
    </row>
    <row r="42" spans="1:5" x14ac:dyDescent="0.25">
      <c r="A42" t="s">
        <v>23</v>
      </c>
      <c r="C42" t="s">
        <v>24</v>
      </c>
      <c r="D42" t="s">
        <v>58</v>
      </c>
      <c r="E42" s="1" t="s">
        <v>19</v>
      </c>
    </row>
    <row r="43" spans="1:5" x14ac:dyDescent="0.25">
      <c r="A43" t="s">
        <v>23</v>
      </c>
      <c r="C43" t="s">
        <v>24</v>
      </c>
      <c r="D43" t="s">
        <v>59</v>
      </c>
      <c r="E43" s="1" t="s">
        <v>19</v>
      </c>
    </row>
    <row r="44" spans="1:5" x14ac:dyDescent="0.25">
      <c r="A44" t="s">
        <v>23</v>
      </c>
      <c r="C44" t="s">
        <v>24</v>
      </c>
      <c r="D44" t="s">
        <v>60</v>
      </c>
      <c r="E44" s="1" t="s">
        <v>19</v>
      </c>
    </row>
    <row r="45" spans="1:5" x14ac:dyDescent="0.25">
      <c r="A45" t="s">
        <v>23</v>
      </c>
      <c r="C45" t="s">
        <v>24</v>
      </c>
      <c r="D45" t="s">
        <v>61</v>
      </c>
      <c r="E45" s="1" t="s">
        <v>19</v>
      </c>
    </row>
    <row r="46" spans="1:5" x14ac:dyDescent="0.25">
      <c r="A46" t="s">
        <v>23</v>
      </c>
      <c r="C46" t="s">
        <v>24</v>
      </c>
      <c r="D46" t="s">
        <v>62</v>
      </c>
      <c r="E46" s="1" t="s">
        <v>19</v>
      </c>
    </row>
    <row r="47" spans="1:5" x14ac:dyDescent="0.25">
      <c r="A47" t="s">
        <v>23</v>
      </c>
      <c r="C47" t="s">
        <v>24</v>
      </c>
      <c r="D47" t="s">
        <v>63</v>
      </c>
      <c r="E47" s="1" t="s">
        <v>19</v>
      </c>
    </row>
    <row r="48" spans="1:5" x14ac:dyDescent="0.25">
      <c r="A48" t="s">
        <v>23</v>
      </c>
      <c r="C48" t="s">
        <v>24</v>
      </c>
      <c r="D48" t="s">
        <v>64</v>
      </c>
      <c r="E48" s="1" t="s">
        <v>19</v>
      </c>
    </row>
    <row r="49" spans="1:5" x14ac:dyDescent="0.25">
      <c r="A49" t="s">
        <v>23</v>
      </c>
      <c r="C49" t="s">
        <v>24</v>
      </c>
      <c r="D49" t="s">
        <v>65</v>
      </c>
      <c r="E49" s="1" t="s">
        <v>19</v>
      </c>
    </row>
    <row r="50" spans="1:5" x14ac:dyDescent="0.25">
      <c r="A50" t="s">
        <v>23</v>
      </c>
      <c r="C50" t="s">
        <v>24</v>
      </c>
      <c r="D50" t="s">
        <v>66</v>
      </c>
      <c r="E50" s="1" t="s">
        <v>19</v>
      </c>
    </row>
    <row r="51" spans="1:5" x14ac:dyDescent="0.25">
      <c r="A51" t="s">
        <v>23</v>
      </c>
      <c r="C51" t="s">
        <v>24</v>
      </c>
      <c r="D51" t="s">
        <v>67</v>
      </c>
      <c r="E51" s="1" t="s">
        <v>19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1"/>
  <sheetViews>
    <sheetView workbookViewId="0">
      <selection sqref="A1:XFD1048576"/>
    </sheetView>
  </sheetViews>
  <sheetFormatPr defaultRowHeight="15" x14ac:dyDescent="0.25"/>
  <cols>
    <col min="1" max="1" width="6" style="2" bestFit="1" customWidth="1"/>
    <col min="2" max="2" width="103.42578125" style="2" bestFit="1" customWidth="1"/>
    <col min="3" max="3" width="12.140625" style="2" bestFit="1" customWidth="1"/>
    <col min="4" max="4" width="9" style="2" bestFit="1" customWidth="1"/>
    <col min="5" max="16384" width="9.140625" style="2"/>
  </cols>
  <sheetData>
    <row r="1" spans="1:5" x14ac:dyDescent="0.25">
      <c r="A1" s="2">
        <v>47573</v>
      </c>
      <c r="B1" s="2" t="s">
        <v>69</v>
      </c>
      <c r="C1" s="2" t="s">
        <v>70</v>
      </c>
      <c r="D1" s="2" t="s">
        <v>71</v>
      </c>
      <c r="E1" s="2" t="s">
        <v>755</v>
      </c>
    </row>
    <row r="2" spans="1:5" x14ac:dyDescent="0.25">
      <c r="A2" s="2">
        <v>47528</v>
      </c>
      <c r="B2" s="2" t="s">
        <v>72</v>
      </c>
      <c r="C2" s="2" t="s">
        <v>70</v>
      </c>
      <c r="D2" s="2" t="s">
        <v>71</v>
      </c>
      <c r="E2" s="2" t="s">
        <v>755</v>
      </c>
    </row>
    <row r="3" spans="1:5" x14ac:dyDescent="0.25">
      <c r="A3" s="2">
        <v>44275</v>
      </c>
      <c r="B3" s="2" t="s">
        <v>73</v>
      </c>
      <c r="C3" s="2" t="s">
        <v>74</v>
      </c>
      <c r="D3" s="2" t="s">
        <v>12</v>
      </c>
      <c r="E3" s="2" t="s">
        <v>757</v>
      </c>
    </row>
    <row r="4" spans="1:5" x14ac:dyDescent="0.25">
      <c r="A4" s="2">
        <v>44457</v>
      </c>
      <c r="B4" s="2" t="s">
        <v>75</v>
      </c>
      <c r="C4" s="2" t="s">
        <v>74</v>
      </c>
      <c r="D4" s="2" t="s">
        <v>12</v>
      </c>
      <c r="E4" s="2" t="s">
        <v>757</v>
      </c>
    </row>
    <row r="5" spans="1:5" x14ac:dyDescent="0.25">
      <c r="A5" s="2">
        <v>44366</v>
      </c>
      <c r="B5" s="2" t="s">
        <v>76</v>
      </c>
      <c r="C5" s="2" t="s">
        <v>74</v>
      </c>
      <c r="D5" s="2" t="s">
        <v>12</v>
      </c>
      <c r="E5" s="2" t="s">
        <v>757</v>
      </c>
    </row>
    <row r="6" spans="1:5" x14ac:dyDescent="0.25">
      <c r="A6" s="2">
        <v>50369</v>
      </c>
      <c r="B6" s="2" t="s">
        <v>77</v>
      </c>
      <c r="C6" s="2" t="s">
        <v>74</v>
      </c>
      <c r="D6" s="2" t="s">
        <v>12</v>
      </c>
      <c r="E6" s="2" t="s">
        <v>755</v>
      </c>
    </row>
    <row r="7" spans="1:5" x14ac:dyDescent="0.25">
      <c r="A7" s="2">
        <v>46763</v>
      </c>
      <c r="B7" s="2" t="s">
        <v>78</v>
      </c>
      <c r="C7" s="2" t="s">
        <v>70</v>
      </c>
      <c r="D7" s="2" t="s">
        <v>71</v>
      </c>
      <c r="E7" s="2" t="s">
        <v>755</v>
      </c>
    </row>
    <row r="8" spans="1:5" x14ac:dyDescent="0.25">
      <c r="A8" s="2">
        <v>49164</v>
      </c>
      <c r="B8" s="2" t="s">
        <v>79</v>
      </c>
      <c r="C8" s="2" t="s">
        <v>70</v>
      </c>
      <c r="D8" s="2" t="s">
        <v>71</v>
      </c>
      <c r="E8" s="2" t="s">
        <v>755</v>
      </c>
    </row>
    <row r="9" spans="1:5" x14ac:dyDescent="0.25">
      <c r="A9" s="2">
        <v>51119</v>
      </c>
      <c r="B9" s="2" t="s">
        <v>80</v>
      </c>
      <c r="C9" s="2" t="s">
        <v>74</v>
      </c>
      <c r="D9" s="2" t="s">
        <v>12</v>
      </c>
      <c r="E9" s="2" t="s">
        <v>755</v>
      </c>
    </row>
    <row r="10" spans="1:5" x14ac:dyDescent="0.25">
      <c r="A10" s="2">
        <v>51169</v>
      </c>
      <c r="B10" s="2" t="s">
        <v>81</v>
      </c>
      <c r="C10" s="2" t="s">
        <v>74</v>
      </c>
      <c r="D10" s="2" t="s">
        <v>12</v>
      </c>
      <c r="E10" s="2" t="s">
        <v>755</v>
      </c>
    </row>
    <row r="11" spans="1:5" x14ac:dyDescent="0.25">
      <c r="A11" s="2">
        <v>35993</v>
      </c>
      <c r="B11" s="2" t="s">
        <v>82</v>
      </c>
      <c r="C11" s="2" t="s">
        <v>83</v>
      </c>
      <c r="E11" s="2" t="s">
        <v>757</v>
      </c>
    </row>
    <row r="12" spans="1:5" x14ac:dyDescent="0.25">
      <c r="A12" s="2">
        <v>36076</v>
      </c>
      <c r="B12" s="2" t="s">
        <v>84</v>
      </c>
      <c r="C12" s="2" t="s">
        <v>83</v>
      </c>
      <c r="E12" s="2" t="s">
        <v>753</v>
      </c>
    </row>
    <row r="13" spans="1:5" x14ac:dyDescent="0.25">
      <c r="A13" s="2">
        <v>35827</v>
      </c>
      <c r="B13" s="2" t="s">
        <v>85</v>
      </c>
      <c r="C13" s="2" t="s">
        <v>83</v>
      </c>
      <c r="E13" s="2" t="s">
        <v>757</v>
      </c>
    </row>
    <row r="14" spans="1:5" x14ac:dyDescent="0.25">
      <c r="A14" s="2">
        <v>36159</v>
      </c>
      <c r="B14" s="2" t="s">
        <v>86</v>
      </c>
      <c r="C14" s="2" t="s">
        <v>21</v>
      </c>
      <c r="D14" s="2" t="s">
        <v>74</v>
      </c>
      <c r="E14" s="2" t="s">
        <v>757</v>
      </c>
    </row>
    <row r="15" spans="1:5" x14ac:dyDescent="0.25">
      <c r="A15" s="2">
        <v>36242</v>
      </c>
      <c r="B15" s="2" t="s">
        <v>87</v>
      </c>
      <c r="C15" s="2" t="s">
        <v>21</v>
      </c>
      <c r="D15" s="2" t="s">
        <v>74</v>
      </c>
      <c r="E15" s="2" t="s">
        <v>753</v>
      </c>
    </row>
    <row r="16" spans="1:5" x14ac:dyDescent="0.25">
      <c r="A16" s="2">
        <v>35910</v>
      </c>
      <c r="B16" s="2" t="s">
        <v>88</v>
      </c>
      <c r="C16" s="2" t="s">
        <v>21</v>
      </c>
      <c r="D16" s="2" t="s">
        <v>74</v>
      </c>
      <c r="E16" s="2" t="s">
        <v>757</v>
      </c>
    </row>
    <row r="17" spans="1:5" x14ac:dyDescent="0.25">
      <c r="A17" s="2">
        <v>21121</v>
      </c>
      <c r="B17" s="2" t="s">
        <v>89</v>
      </c>
      <c r="C17" s="2" t="s">
        <v>83</v>
      </c>
      <c r="E17" s="2" t="s">
        <v>757</v>
      </c>
    </row>
    <row r="18" spans="1:5" x14ac:dyDescent="0.25">
      <c r="A18" s="2">
        <v>25200</v>
      </c>
      <c r="B18" s="2" t="s">
        <v>90</v>
      </c>
      <c r="C18" s="2" t="s">
        <v>227</v>
      </c>
      <c r="E18" s="2" t="s">
        <v>757</v>
      </c>
    </row>
    <row r="19" spans="1:5" x14ac:dyDescent="0.25">
      <c r="A19" s="2">
        <v>25283</v>
      </c>
      <c r="B19" s="2" t="s">
        <v>91</v>
      </c>
      <c r="C19" s="2" t="s">
        <v>83</v>
      </c>
      <c r="E19" s="2" t="s">
        <v>753</v>
      </c>
    </row>
    <row r="20" spans="1:5" x14ac:dyDescent="0.25">
      <c r="A20" s="2">
        <v>21465</v>
      </c>
      <c r="B20" s="2" t="s">
        <v>92</v>
      </c>
      <c r="C20" s="2" t="s">
        <v>83</v>
      </c>
      <c r="E20" s="2" t="s">
        <v>757</v>
      </c>
    </row>
    <row r="21" spans="1:5" x14ac:dyDescent="0.25">
      <c r="A21" s="2">
        <v>17792</v>
      </c>
      <c r="B21" s="2" t="s">
        <v>93</v>
      </c>
      <c r="C21" s="2" t="s">
        <v>83</v>
      </c>
      <c r="E21" s="2" t="s">
        <v>757</v>
      </c>
    </row>
    <row r="22" spans="1:5" x14ac:dyDescent="0.25">
      <c r="A22" s="2">
        <v>21210</v>
      </c>
      <c r="B22" s="2" t="s">
        <v>94</v>
      </c>
      <c r="C22" s="2" t="s">
        <v>83</v>
      </c>
      <c r="E22" s="2" t="s">
        <v>757</v>
      </c>
    </row>
    <row r="23" spans="1:5" x14ac:dyDescent="0.25">
      <c r="A23" s="2">
        <v>12726</v>
      </c>
      <c r="B23" s="2" t="s">
        <v>95</v>
      </c>
      <c r="C23" s="2" t="s">
        <v>21</v>
      </c>
      <c r="D23" s="2" t="s">
        <v>74</v>
      </c>
      <c r="E23" s="2" t="s">
        <v>757</v>
      </c>
    </row>
    <row r="24" spans="1:5" x14ac:dyDescent="0.25">
      <c r="A24" s="2">
        <v>12813</v>
      </c>
      <c r="B24" s="2" t="s">
        <v>96</v>
      </c>
      <c r="C24" s="2" t="s">
        <v>21</v>
      </c>
      <c r="D24" s="2" t="s">
        <v>74</v>
      </c>
      <c r="E24" s="2" t="s">
        <v>753</v>
      </c>
    </row>
    <row r="25" spans="1:5" x14ac:dyDescent="0.25">
      <c r="A25" s="2">
        <v>17970</v>
      </c>
      <c r="B25" s="2" t="s">
        <v>97</v>
      </c>
      <c r="C25" s="2" t="s">
        <v>21</v>
      </c>
      <c r="D25" s="2" t="s">
        <v>74</v>
      </c>
      <c r="E25" s="2" t="s">
        <v>757</v>
      </c>
    </row>
    <row r="26" spans="1:5" x14ac:dyDescent="0.25">
      <c r="A26" s="2">
        <v>18059</v>
      </c>
      <c r="B26" s="2" t="s">
        <v>98</v>
      </c>
      <c r="C26" s="2" t="s">
        <v>21</v>
      </c>
      <c r="D26" s="2" t="s">
        <v>74</v>
      </c>
      <c r="E26" s="2" t="s">
        <v>753</v>
      </c>
    </row>
    <row r="27" spans="1:5" x14ac:dyDescent="0.25">
      <c r="A27" s="2">
        <v>21293</v>
      </c>
      <c r="B27" s="2" t="s">
        <v>99</v>
      </c>
      <c r="C27" s="2" t="s">
        <v>21</v>
      </c>
      <c r="D27" s="2" t="s">
        <v>74</v>
      </c>
      <c r="E27" s="2" t="s">
        <v>757</v>
      </c>
    </row>
    <row r="28" spans="1:5" x14ac:dyDescent="0.25">
      <c r="A28" s="2">
        <v>25366</v>
      </c>
      <c r="B28" s="2" t="s">
        <v>100</v>
      </c>
      <c r="C28" s="2" t="s">
        <v>227</v>
      </c>
      <c r="E28" s="2" t="s">
        <v>757</v>
      </c>
    </row>
    <row r="29" spans="1:5" x14ac:dyDescent="0.25">
      <c r="A29" s="2">
        <v>25449</v>
      </c>
      <c r="B29" s="2" t="s">
        <v>101</v>
      </c>
      <c r="C29" s="2" t="s">
        <v>21</v>
      </c>
      <c r="D29" s="2" t="s">
        <v>74</v>
      </c>
      <c r="E29" s="2" t="s">
        <v>753</v>
      </c>
    </row>
    <row r="30" spans="1:5" x14ac:dyDescent="0.25">
      <c r="A30" s="2">
        <v>21548</v>
      </c>
      <c r="B30" s="2" t="s">
        <v>102</v>
      </c>
      <c r="C30" s="2" t="s">
        <v>21</v>
      </c>
      <c r="D30" s="2" t="s">
        <v>74</v>
      </c>
      <c r="E30" s="2" t="s">
        <v>757</v>
      </c>
    </row>
    <row r="31" spans="1:5" x14ac:dyDescent="0.25">
      <c r="A31" s="2">
        <v>21382</v>
      </c>
      <c r="B31" s="2" t="s">
        <v>103</v>
      </c>
      <c r="C31" s="2" t="s">
        <v>21</v>
      </c>
      <c r="D31" s="2" t="s">
        <v>74</v>
      </c>
      <c r="E31" s="2" t="s">
        <v>757</v>
      </c>
    </row>
    <row r="32" spans="1:5" x14ac:dyDescent="0.25">
      <c r="A32" s="2">
        <v>17881</v>
      </c>
      <c r="B32" s="2" t="s">
        <v>104</v>
      </c>
      <c r="C32" s="2" t="s">
        <v>21</v>
      </c>
      <c r="D32" s="2" t="s">
        <v>74</v>
      </c>
      <c r="E32" s="2" t="s">
        <v>757</v>
      </c>
    </row>
    <row r="33" spans="1:5" x14ac:dyDescent="0.25">
      <c r="A33" s="2">
        <v>47303</v>
      </c>
      <c r="B33" s="2" t="s">
        <v>105</v>
      </c>
      <c r="C33" s="2" t="s">
        <v>70</v>
      </c>
      <c r="D33" s="2" t="s">
        <v>71</v>
      </c>
      <c r="E33" s="2" t="s">
        <v>755</v>
      </c>
    </row>
    <row r="34" spans="1:5" x14ac:dyDescent="0.25">
      <c r="A34" s="2">
        <v>49344</v>
      </c>
      <c r="B34" s="2" t="s">
        <v>106</v>
      </c>
      <c r="C34" s="2" t="s">
        <v>70</v>
      </c>
      <c r="D34" s="2" t="s">
        <v>71</v>
      </c>
      <c r="E34" s="2" t="s">
        <v>755</v>
      </c>
    </row>
    <row r="35" spans="1:5" x14ac:dyDescent="0.25">
      <c r="A35" s="2">
        <v>50869</v>
      </c>
      <c r="B35" s="2" t="s">
        <v>107</v>
      </c>
      <c r="C35" s="2" t="s">
        <v>74</v>
      </c>
      <c r="D35" s="2" t="s">
        <v>12</v>
      </c>
      <c r="E35" s="2" t="s">
        <v>755</v>
      </c>
    </row>
    <row r="36" spans="1:5" x14ac:dyDescent="0.25">
      <c r="A36" s="2">
        <v>46133</v>
      </c>
      <c r="B36" s="2" t="s">
        <v>108</v>
      </c>
      <c r="C36" s="2" t="s">
        <v>70</v>
      </c>
      <c r="D36" s="2" t="s">
        <v>71</v>
      </c>
      <c r="E36" s="2" t="s">
        <v>755</v>
      </c>
    </row>
    <row r="37" spans="1:5" x14ac:dyDescent="0.25">
      <c r="A37" s="2">
        <v>46358</v>
      </c>
      <c r="B37" s="2" t="s">
        <v>109</v>
      </c>
      <c r="C37" s="2" t="s">
        <v>70</v>
      </c>
      <c r="D37" s="2" t="s">
        <v>71</v>
      </c>
      <c r="E37" s="2" t="s">
        <v>755</v>
      </c>
    </row>
    <row r="38" spans="1:5" x14ac:dyDescent="0.25">
      <c r="A38" s="2">
        <v>51219</v>
      </c>
      <c r="B38" s="2" t="s">
        <v>110</v>
      </c>
      <c r="C38" s="2" t="s">
        <v>74</v>
      </c>
      <c r="D38" s="2" t="s">
        <v>12</v>
      </c>
      <c r="E38" s="2" t="s">
        <v>755</v>
      </c>
    </row>
    <row r="39" spans="1:5" x14ac:dyDescent="0.25">
      <c r="A39" s="2">
        <v>51269</v>
      </c>
      <c r="B39" s="2" t="s">
        <v>111</v>
      </c>
      <c r="C39" s="2" t="s">
        <v>74</v>
      </c>
      <c r="D39" s="2" t="s">
        <v>12</v>
      </c>
      <c r="E39" s="2" t="s">
        <v>755</v>
      </c>
    </row>
    <row r="40" spans="1:5" x14ac:dyDescent="0.25">
      <c r="A40" s="2">
        <v>48939</v>
      </c>
      <c r="B40" s="2" t="s">
        <v>112</v>
      </c>
      <c r="C40" s="2" t="s">
        <v>70</v>
      </c>
      <c r="D40" s="2" t="s">
        <v>71</v>
      </c>
      <c r="E40" s="2" t="s">
        <v>755</v>
      </c>
    </row>
    <row r="41" spans="1:5" x14ac:dyDescent="0.25">
      <c r="A41" s="2">
        <v>49769</v>
      </c>
      <c r="B41" s="2" t="s">
        <v>113</v>
      </c>
      <c r="C41" s="2" t="s">
        <v>74</v>
      </c>
      <c r="D41" s="2" t="s">
        <v>12</v>
      </c>
      <c r="E41" s="2" t="s">
        <v>755</v>
      </c>
    </row>
    <row r="42" spans="1:5" x14ac:dyDescent="0.25">
      <c r="A42" s="2">
        <v>49299</v>
      </c>
      <c r="B42" s="2" t="s">
        <v>114</v>
      </c>
      <c r="C42" s="2" t="s">
        <v>70</v>
      </c>
      <c r="D42" s="2" t="s">
        <v>71</v>
      </c>
      <c r="E42" s="2" t="s">
        <v>755</v>
      </c>
    </row>
    <row r="43" spans="1:5" x14ac:dyDescent="0.25">
      <c r="A43" s="2">
        <v>36</v>
      </c>
      <c r="B43" s="2" t="s">
        <v>115</v>
      </c>
      <c r="C43" s="2" t="s">
        <v>5</v>
      </c>
      <c r="E43" s="2" t="s">
        <v>7</v>
      </c>
    </row>
    <row r="44" spans="1:5" x14ac:dyDescent="0.25">
      <c r="A44" s="2">
        <v>46808</v>
      </c>
      <c r="B44" s="2" t="s">
        <v>116</v>
      </c>
      <c r="C44" s="2" t="s">
        <v>70</v>
      </c>
      <c r="D44" s="2" t="s">
        <v>71</v>
      </c>
      <c r="E44" s="2" t="s">
        <v>755</v>
      </c>
    </row>
    <row r="45" spans="1:5" x14ac:dyDescent="0.25">
      <c r="A45" s="2">
        <v>8248</v>
      </c>
      <c r="B45" s="2" t="s">
        <v>117</v>
      </c>
      <c r="C45" s="2" t="s">
        <v>74</v>
      </c>
      <c r="D45" s="2" t="s">
        <v>22</v>
      </c>
      <c r="E45" s="2" t="s">
        <v>756</v>
      </c>
    </row>
    <row r="46" spans="1:5" x14ac:dyDescent="0.25">
      <c r="A46" s="2">
        <v>49969</v>
      </c>
      <c r="B46" s="2" t="s">
        <v>118</v>
      </c>
      <c r="C46" s="2" t="s">
        <v>74</v>
      </c>
      <c r="D46" s="2" t="s">
        <v>22</v>
      </c>
      <c r="E46" s="2" t="s">
        <v>755</v>
      </c>
    </row>
    <row r="47" spans="1:5" x14ac:dyDescent="0.25">
      <c r="A47" s="2">
        <v>50069</v>
      </c>
      <c r="B47" s="2" t="s">
        <v>119</v>
      </c>
      <c r="C47" s="2" t="s">
        <v>74</v>
      </c>
      <c r="D47" s="2" t="s">
        <v>22</v>
      </c>
      <c r="E47" s="2" t="s">
        <v>755</v>
      </c>
    </row>
    <row r="48" spans="1:5" x14ac:dyDescent="0.25">
      <c r="A48" s="2">
        <v>46178</v>
      </c>
      <c r="B48" s="2" t="s">
        <v>120</v>
      </c>
      <c r="C48" s="2" t="s">
        <v>70</v>
      </c>
      <c r="D48" s="2" t="s">
        <v>71</v>
      </c>
      <c r="E48" s="2" t="s">
        <v>755</v>
      </c>
    </row>
    <row r="49" spans="1:5" x14ac:dyDescent="0.25">
      <c r="A49" s="2">
        <v>47213</v>
      </c>
      <c r="B49" s="2" t="s">
        <v>121</v>
      </c>
      <c r="C49" s="2" t="s">
        <v>70</v>
      </c>
      <c r="D49" s="2" t="s">
        <v>71</v>
      </c>
      <c r="E49" s="2" t="s">
        <v>755</v>
      </c>
    </row>
    <row r="50" spans="1:5" x14ac:dyDescent="0.25">
      <c r="A50" s="2">
        <v>7910</v>
      </c>
      <c r="B50" s="2" t="s">
        <v>122</v>
      </c>
      <c r="C50" s="2" t="s">
        <v>11</v>
      </c>
      <c r="D50" s="2" t="s">
        <v>123</v>
      </c>
      <c r="E50" s="2" t="s">
        <v>756</v>
      </c>
    </row>
    <row r="51" spans="1:5" x14ac:dyDescent="0.25">
      <c r="A51" s="2">
        <v>49479</v>
      </c>
      <c r="B51" s="2" t="s">
        <v>124</v>
      </c>
      <c r="C51" s="2" t="s">
        <v>70</v>
      </c>
      <c r="D51" s="2" t="s">
        <v>71</v>
      </c>
      <c r="E51" s="2" t="s">
        <v>755</v>
      </c>
    </row>
    <row r="52" spans="1:5" x14ac:dyDescent="0.25">
      <c r="A52" s="2">
        <v>47168</v>
      </c>
      <c r="B52" s="2" t="s">
        <v>125</v>
      </c>
      <c r="C52" s="2" t="s">
        <v>70</v>
      </c>
      <c r="D52" s="2" t="s">
        <v>71</v>
      </c>
      <c r="E52" s="2" t="s">
        <v>755</v>
      </c>
    </row>
    <row r="53" spans="1:5" x14ac:dyDescent="0.25">
      <c r="A53" s="2">
        <v>50719</v>
      </c>
      <c r="B53" s="2" t="s">
        <v>126</v>
      </c>
      <c r="C53" s="2" t="s">
        <v>74</v>
      </c>
      <c r="D53" s="2" t="s">
        <v>12</v>
      </c>
      <c r="E53" s="2" t="s">
        <v>755</v>
      </c>
    </row>
    <row r="54" spans="1:5" x14ac:dyDescent="0.25">
      <c r="A54" s="2">
        <v>47753</v>
      </c>
      <c r="B54" s="2" t="s">
        <v>127</v>
      </c>
      <c r="C54" s="2" t="s">
        <v>70</v>
      </c>
      <c r="D54" s="2" t="s">
        <v>71</v>
      </c>
      <c r="E54" s="2" t="s">
        <v>755</v>
      </c>
    </row>
    <row r="55" spans="1:5" x14ac:dyDescent="0.25">
      <c r="A55" s="2">
        <v>50419</v>
      </c>
      <c r="B55" s="2" t="s">
        <v>128</v>
      </c>
      <c r="C55" s="2" t="s">
        <v>74</v>
      </c>
      <c r="D55" s="2" t="s">
        <v>12</v>
      </c>
      <c r="E55" s="2" t="s">
        <v>755</v>
      </c>
    </row>
    <row r="56" spans="1:5" x14ac:dyDescent="0.25">
      <c r="A56" s="2">
        <v>48353</v>
      </c>
      <c r="B56" s="2" t="s">
        <v>129</v>
      </c>
      <c r="C56" s="2" t="s">
        <v>70</v>
      </c>
      <c r="D56" s="2" t="s">
        <v>71</v>
      </c>
      <c r="E56" s="2" t="s">
        <v>755</v>
      </c>
    </row>
    <row r="57" spans="1:5" x14ac:dyDescent="0.25">
      <c r="A57" s="2">
        <v>48984</v>
      </c>
      <c r="B57" s="2" t="s">
        <v>130</v>
      </c>
      <c r="C57" s="2" t="s">
        <v>70</v>
      </c>
      <c r="D57" s="2" t="s">
        <v>71</v>
      </c>
      <c r="E57" s="2" t="s">
        <v>755</v>
      </c>
    </row>
    <row r="58" spans="1:5" x14ac:dyDescent="0.25">
      <c r="A58" s="2">
        <v>50819</v>
      </c>
      <c r="B58" s="2" t="s">
        <v>131</v>
      </c>
      <c r="C58" s="2" t="s">
        <v>74</v>
      </c>
      <c r="D58" s="2" t="s">
        <v>12</v>
      </c>
      <c r="E58" s="2" t="s">
        <v>755</v>
      </c>
    </row>
    <row r="59" spans="1:5" x14ac:dyDescent="0.25">
      <c r="A59" s="2">
        <v>48894</v>
      </c>
      <c r="B59" s="2" t="s">
        <v>132</v>
      </c>
      <c r="C59" s="2" t="s">
        <v>70</v>
      </c>
      <c r="D59" s="2" t="s">
        <v>71</v>
      </c>
      <c r="E59" s="2" t="s">
        <v>755</v>
      </c>
    </row>
    <row r="60" spans="1:5" x14ac:dyDescent="0.25">
      <c r="A60" s="2">
        <v>46313</v>
      </c>
      <c r="B60" s="2" t="s">
        <v>133</v>
      </c>
      <c r="C60" s="2" t="s">
        <v>70</v>
      </c>
      <c r="D60" s="2" t="s">
        <v>71</v>
      </c>
      <c r="E60" s="2" t="s">
        <v>755</v>
      </c>
    </row>
    <row r="61" spans="1:5" x14ac:dyDescent="0.25">
      <c r="A61" s="2">
        <v>47123</v>
      </c>
      <c r="B61" s="2" t="s">
        <v>134</v>
      </c>
      <c r="C61" s="2" t="s">
        <v>70</v>
      </c>
      <c r="D61" s="2" t="s">
        <v>71</v>
      </c>
      <c r="E61" s="2" t="s">
        <v>755</v>
      </c>
    </row>
    <row r="62" spans="1:5" x14ac:dyDescent="0.25">
      <c r="A62" s="2">
        <v>48444</v>
      </c>
      <c r="B62" s="2" t="s">
        <v>135</v>
      </c>
      <c r="C62" s="2" t="s">
        <v>70</v>
      </c>
      <c r="D62" s="2" t="s">
        <v>71</v>
      </c>
      <c r="E62" s="2" t="s">
        <v>755</v>
      </c>
    </row>
    <row r="63" spans="1:5" x14ac:dyDescent="0.25">
      <c r="A63" s="2">
        <v>46088</v>
      </c>
      <c r="B63" s="2" t="s">
        <v>136</v>
      </c>
      <c r="C63" s="2" t="s">
        <v>70</v>
      </c>
      <c r="D63" s="2" t="s">
        <v>71</v>
      </c>
      <c r="E63" s="2" t="s">
        <v>755</v>
      </c>
    </row>
    <row r="64" spans="1:5" x14ac:dyDescent="0.25">
      <c r="A64" s="2">
        <v>50119</v>
      </c>
      <c r="B64" s="2" t="s">
        <v>137</v>
      </c>
      <c r="C64" s="2" t="s">
        <v>74</v>
      </c>
      <c r="D64" s="2" t="s">
        <v>12</v>
      </c>
      <c r="E64" s="2" t="s">
        <v>755</v>
      </c>
    </row>
    <row r="65" spans="1:5" x14ac:dyDescent="0.25">
      <c r="A65" s="2">
        <v>50169</v>
      </c>
      <c r="B65" s="2" t="s">
        <v>138</v>
      </c>
      <c r="C65" s="2" t="s">
        <v>74</v>
      </c>
      <c r="D65" s="2" t="s">
        <v>12</v>
      </c>
      <c r="E65" s="2" t="s">
        <v>755</v>
      </c>
    </row>
    <row r="66" spans="1:5" x14ac:dyDescent="0.25">
      <c r="A66" s="2">
        <v>47033</v>
      </c>
      <c r="B66" s="2" t="s">
        <v>139</v>
      </c>
      <c r="C66" s="2" t="s">
        <v>70</v>
      </c>
      <c r="D66" s="2" t="s">
        <v>71</v>
      </c>
      <c r="E66" s="2" t="s">
        <v>755</v>
      </c>
    </row>
    <row r="67" spans="1:5" x14ac:dyDescent="0.25">
      <c r="A67" s="2">
        <v>50469</v>
      </c>
      <c r="B67" s="2" t="s">
        <v>140</v>
      </c>
      <c r="C67" s="2" t="s">
        <v>74</v>
      </c>
      <c r="D67" s="2" t="s">
        <v>12</v>
      </c>
      <c r="E67" s="2" t="s">
        <v>755</v>
      </c>
    </row>
    <row r="68" spans="1:5" x14ac:dyDescent="0.25">
      <c r="A68" s="2">
        <v>6879</v>
      </c>
      <c r="B68" s="2" t="s">
        <v>141</v>
      </c>
      <c r="C68" s="2" t="s">
        <v>142</v>
      </c>
      <c r="E68" s="2" t="s">
        <v>757</v>
      </c>
    </row>
    <row r="69" spans="1:5" x14ac:dyDescent="0.25">
      <c r="A69" s="2">
        <v>6938</v>
      </c>
      <c r="B69" s="2" t="s">
        <v>143</v>
      </c>
      <c r="C69" s="2" t="s">
        <v>142</v>
      </c>
      <c r="E69" s="2" t="s">
        <v>757</v>
      </c>
    </row>
    <row r="70" spans="1:5" x14ac:dyDescent="0.25">
      <c r="A70" s="2">
        <v>6997</v>
      </c>
      <c r="B70" s="2" t="s">
        <v>144</v>
      </c>
      <c r="C70" s="2" t="s">
        <v>142</v>
      </c>
      <c r="E70" s="2" t="s">
        <v>757</v>
      </c>
    </row>
    <row r="71" spans="1:5" x14ac:dyDescent="0.25">
      <c r="A71" s="2">
        <v>7056</v>
      </c>
      <c r="B71" s="2" t="s">
        <v>145</v>
      </c>
      <c r="C71" s="2" t="s">
        <v>142</v>
      </c>
      <c r="E71" s="2" t="s">
        <v>757</v>
      </c>
    </row>
    <row r="72" spans="1:5" x14ac:dyDescent="0.25">
      <c r="A72" s="2">
        <v>7107</v>
      </c>
      <c r="B72" s="2" t="s">
        <v>146</v>
      </c>
      <c r="C72" s="2" t="s">
        <v>142</v>
      </c>
      <c r="E72" s="2" t="s">
        <v>757</v>
      </c>
    </row>
    <row r="73" spans="1:5" x14ac:dyDescent="0.25">
      <c r="A73" s="2">
        <v>7158</v>
      </c>
      <c r="B73" s="2" t="s">
        <v>147</v>
      </c>
      <c r="C73" s="2" t="s">
        <v>142</v>
      </c>
      <c r="E73" s="2" t="s">
        <v>757</v>
      </c>
    </row>
    <row r="74" spans="1:5" x14ac:dyDescent="0.25">
      <c r="A74" s="2">
        <v>7209</v>
      </c>
      <c r="B74" s="2" t="s">
        <v>148</v>
      </c>
      <c r="C74" s="2" t="s">
        <v>142</v>
      </c>
      <c r="E74" s="2" t="s">
        <v>757</v>
      </c>
    </row>
    <row r="75" spans="1:5" x14ac:dyDescent="0.25">
      <c r="A75" s="2">
        <v>7260</v>
      </c>
      <c r="B75" s="2" t="s">
        <v>149</v>
      </c>
      <c r="C75" s="2" t="s">
        <v>142</v>
      </c>
      <c r="E75" s="2" t="s">
        <v>757</v>
      </c>
    </row>
    <row r="76" spans="1:5" x14ac:dyDescent="0.25">
      <c r="A76" s="2">
        <v>49819</v>
      </c>
      <c r="B76" s="2" t="s">
        <v>150</v>
      </c>
      <c r="C76" s="2" t="s">
        <v>142</v>
      </c>
      <c r="E76" s="2" t="s">
        <v>755</v>
      </c>
    </row>
    <row r="77" spans="1:5" x14ac:dyDescent="0.25">
      <c r="A77" s="2">
        <v>49619</v>
      </c>
      <c r="B77" s="2" t="s">
        <v>151</v>
      </c>
      <c r="C77" s="2" t="s">
        <v>74</v>
      </c>
      <c r="D77" s="2" t="s">
        <v>12</v>
      </c>
      <c r="E77" s="2" t="s">
        <v>755</v>
      </c>
    </row>
    <row r="78" spans="1:5" x14ac:dyDescent="0.25">
      <c r="A78" s="2">
        <v>48534</v>
      </c>
      <c r="B78" s="2" t="s">
        <v>152</v>
      </c>
      <c r="C78" s="2" t="s">
        <v>70</v>
      </c>
      <c r="D78" s="2" t="s">
        <v>71</v>
      </c>
      <c r="E78" s="2" t="s">
        <v>755</v>
      </c>
    </row>
    <row r="79" spans="1:5" x14ac:dyDescent="0.25">
      <c r="A79" s="2">
        <v>46943</v>
      </c>
      <c r="B79" s="2" t="s">
        <v>153</v>
      </c>
      <c r="C79" s="2" t="s">
        <v>70</v>
      </c>
      <c r="D79" s="2" t="s">
        <v>71</v>
      </c>
      <c r="E79" s="2" t="s">
        <v>755</v>
      </c>
    </row>
    <row r="80" spans="1:5" x14ac:dyDescent="0.25">
      <c r="A80" s="2">
        <v>46223</v>
      </c>
      <c r="B80" s="2" t="s">
        <v>154</v>
      </c>
      <c r="C80" s="2" t="s">
        <v>70</v>
      </c>
      <c r="D80" s="2" t="s">
        <v>71</v>
      </c>
      <c r="E80" s="2" t="s">
        <v>755</v>
      </c>
    </row>
    <row r="81" spans="1:5" x14ac:dyDescent="0.25">
      <c r="A81" s="2">
        <v>47843</v>
      </c>
      <c r="B81" s="2" t="s">
        <v>155</v>
      </c>
      <c r="C81" s="2" t="s">
        <v>70</v>
      </c>
      <c r="D81" s="2" t="s">
        <v>71</v>
      </c>
      <c r="E81" s="2" t="s">
        <v>755</v>
      </c>
    </row>
    <row r="82" spans="1:5" x14ac:dyDescent="0.25">
      <c r="A82" s="2">
        <v>48804</v>
      </c>
      <c r="B82" s="2" t="s">
        <v>156</v>
      </c>
      <c r="C82" s="2" t="s">
        <v>70</v>
      </c>
      <c r="D82" s="2" t="s">
        <v>71</v>
      </c>
      <c r="E82" s="2" t="s">
        <v>755</v>
      </c>
    </row>
    <row r="83" spans="1:5" x14ac:dyDescent="0.25">
      <c r="A83" s="2">
        <v>47798</v>
      </c>
      <c r="B83" s="2" t="s">
        <v>157</v>
      </c>
      <c r="C83" s="2" t="s">
        <v>70</v>
      </c>
      <c r="D83" s="2" t="s">
        <v>71</v>
      </c>
      <c r="E83" s="2" t="s">
        <v>755</v>
      </c>
    </row>
    <row r="84" spans="1:5" x14ac:dyDescent="0.25">
      <c r="A84" s="2">
        <v>49869</v>
      </c>
      <c r="B84" s="2" t="s">
        <v>158</v>
      </c>
      <c r="C84" s="2" t="s">
        <v>74</v>
      </c>
      <c r="D84" s="2" t="s">
        <v>12</v>
      </c>
      <c r="E84" s="2" t="s">
        <v>755</v>
      </c>
    </row>
    <row r="85" spans="1:5" x14ac:dyDescent="0.25">
      <c r="A85" s="2">
        <v>49919</v>
      </c>
      <c r="B85" s="2" t="s">
        <v>159</v>
      </c>
      <c r="C85" s="2" t="s">
        <v>74</v>
      </c>
      <c r="D85" s="2" t="s">
        <v>12</v>
      </c>
      <c r="E85" s="2" t="s">
        <v>755</v>
      </c>
    </row>
    <row r="86" spans="1:5" x14ac:dyDescent="0.25">
      <c r="A86" s="2">
        <v>50269</v>
      </c>
      <c r="B86" s="2" t="s">
        <v>160</v>
      </c>
      <c r="C86" s="2" t="s">
        <v>74</v>
      </c>
      <c r="D86" s="2" t="s">
        <v>12</v>
      </c>
      <c r="E86" s="2" t="s">
        <v>755</v>
      </c>
    </row>
    <row r="87" spans="1:5" x14ac:dyDescent="0.25">
      <c r="A87" s="2">
        <v>50319</v>
      </c>
      <c r="B87" s="2" t="s">
        <v>161</v>
      </c>
      <c r="C87" s="2" t="s">
        <v>74</v>
      </c>
      <c r="D87" s="2" t="s">
        <v>12</v>
      </c>
      <c r="E87" s="2" t="s">
        <v>755</v>
      </c>
    </row>
    <row r="88" spans="1:5" x14ac:dyDescent="0.25">
      <c r="A88" s="2">
        <v>50519</v>
      </c>
      <c r="B88" s="2" t="s">
        <v>162</v>
      </c>
      <c r="C88" s="2" t="s">
        <v>74</v>
      </c>
      <c r="D88" s="2" t="s">
        <v>12</v>
      </c>
      <c r="E88" s="2" t="s">
        <v>755</v>
      </c>
    </row>
    <row r="89" spans="1:5" x14ac:dyDescent="0.25">
      <c r="A89" s="2">
        <v>8480</v>
      </c>
      <c r="B89" s="2" t="s">
        <v>163</v>
      </c>
      <c r="C89" s="2" t="s">
        <v>11</v>
      </c>
      <c r="D89" s="2" t="s">
        <v>12</v>
      </c>
      <c r="E89" s="2" t="s">
        <v>756</v>
      </c>
    </row>
    <row r="90" spans="1:5" x14ac:dyDescent="0.25">
      <c r="A90" s="2">
        <v>8570</v>
      </c>
      <c r="B90" s="2" t="s">
        <v>164</v>
      </c>
      <c r="C90" s="2" t="s">
        <v>11</v>
      </c>
      <c r="D90" s="2" t="s">
        <v>12</v>
      </c>
      <c r="E90" s="2" t="s">
        <v>756</v>
      </c>
    </row>
    <row r="91" spans="1:5" x14ac:dyDescent="0.25">
      <c r="A91" s="2">
        <v>8360</v>
      </c>
      <c r="B91" s="2" t="s">
        <v>165</v>
      </c>
      <c r="C91" s="2" t="s">
        <v>11</v>
      </c>
      <c r="D91" s="2" t="s">
        <v>12</v>
      </c>
      <c r="E91" s="2" t="s">
        <v>756</v>
      </c>
    </row>
    <row r="92" spans="1:5" x14ac:dyDescent="0.25">
      <c r="A92" s="2">
        <v>8314</v>
      </c>
      <c r="B92" s="2" t="s">
        <v>166</v>
      </c>
      <c r="C92" s="2" t="s">
        <v>11</v>
      </c>
      <c r="D92" s="2" t="s">
        <v>12</v>
      </c>
      <c r="E92" s="2" t="s">
        <v>756</v>
      </c>
    </row>
    <row r="93" spans="1:5" x14ac:dyDescent="0.25">
      <c r="A93" s="2">
        <v>46043</v>
      </c>
      <c r="B93" s="2" t="s">
        <v>167</v>
      </c>
      <c r="C93" s="2" t="s">
        <v>70</v>
      </c>
      <c r="D93" s="2" t="s">
        <v>71</v>
      </c>
      <c r="E93" s="2" t="s">
        <v>755</v>
      </c>
    </row>
    <row r="94" spans="1:5" x14ac:dyDescent="0.25">
      <c r="A94" s="2">
        <v>48252</v>
      </c>
      <c r="B94" s="2" t="s">
        <v>168</v>
      </c>
      <c r="C94" s="2" t="s">
        <v>70</v>
      </c>
      <c r="D94" s="2" t="s">
        <v>71</v>
      </c>
      <c r="E94" s="2" t="s">
        <v>755</v>
      </c>
    </row>
    <row r="95" spans="1:5" x14ac:dyDescent="0.25">
      <c r="A95" s="2">
        <v>48399</v>
      </c>
      <c r="B95" s="2" t="s">
        <v>169</v>
      </c>
      <c r="C95" s="2" t="s">
        <v>70</v>
      </c>
      <c r="D95" s="2" t="s">
        <v>71</v>
      </c>
      <c r="E95" s="2" t="s">
        <v>755</v>
      </c>
    </row>
    <row r="96" spans="1:5" x14ac:dyDescent="0.25">
      <c r="A96" s="2">
        <v>45998</v>
      </c>
      <c r="B96" s="2" t="s">
        <v>170</v>
      </c>
      <c r="C96" s="2" t="s">
        <v>70</v>
      </c>
      <c r="D96" s="2" t="s">
        <v>71</v>
      </c>
      <c r="E96" s="2" t="s">
        <v>755</v>
      </c>
    </row>
    <row r="97" spans="1:5" x14ac:dyDescent="0.25">
      <c r="A97" s="2">
        <v>8174</v>
      </c>
      <c r="B97" s="2" t="s">
        <v>171</v>
      </c>
      <c r="C97" s="2" t="s">
        <v>172</v>
      </c>
      <c r="E97" s="2" t="s">
        <v>756</v>
      </c>
    </row>
    <row r="98" spans="1:5" x14ac:dyDescent="0.25">
      <c r="A98" s="2">
        <v>44856</v>
      </c>
      <c r="B98" s="2" t="s">
        <v>173</v>
      </c>
      <c r="C98" s="2" t="s">
        <v>74</v>
      </c>
      <c r="D98" s="2" t="s">
        <v>174</v>
      </c>
      <c r="E98" s="2" t="s">
        <v>757</v>
      </c>
    </row>
    <row r="99" spans="1:5" x14ac:dyDescent="0.25">
      <c r="A99" s="2">
        <v>44797</v>
      </c>
      <c r="B99" s="2" t="s">
        <v>175</v>
      </c>
      <c r="C99" s="2" t="s">
        <v>74</v>
      </c>
      <c r="D99" s="2" t="s">
        <v>174</v>
      </c>
      <c r="E99" s="2" t="s">
        <v>757</v>
      </c>
    </row>
    <row r="100" spans="1:5" x14ac:dyDescent="0.25">
      <c r="A100" s="2">
        <v>44931</v>
      </c>
      <c r="B100" s="2" t="s">
        <v>176</v>
      </c>
      <c r="C100" s="2" t="s">
        <v>74</v>
      </c>
      <c r="D100" s="2" t="s">
        <v>174</v>
      </c>
      <c r="E100" s="2" t="s">
        <v>757</v>
      </c>
    </row>
    <row r="101" spans="1:5" x14ac:dyDescent="0.25">
      <c r="A101" s="2">
        <v>44990</v>
      </c>
      <c r="B101" s="2" t="s">
        <v>177</v>
      </c>
      <c r="C101" s="2" t="s">
        <v>74</v>
      </c>
      <c r="D101" s="2" t="s">
        <v>174</v>
      </c>
      <c r="E101" s="2" t="s">
        <v>757</v>
      </c>
    </row>
    <row r="102" spans="1:5" x14ac:dyDescent="0.25">
      <c r="A102" s="2">
        <v>49254</v>
      </c>
      <c r="B102" s="2" t="s">
        <v>178</v>
      </c>
      <c r="C102" s="2" t="s">
        <v>70</v>
      </c>
      <c r="D102" s="2" t="s">
        <v>71</v>
      </c>
      <c r="E102" s="2" t="s">
        <v>755</v>
      </c>
    </row>
    <row r="103" spans="1:5" x14ac:dyDescent="0.25">
      <c r="A103" s="2">
        <v>7560</v>
      </c>
      <c r="B103" s="2" t="s">
        <v>179</v>
      </c>
      <c r="C103" s="2" t="s">
        <v>11</v>
      </c>
      <c r="D103" s="2" t="s">
        <v>12</v>
      </c>
      <c r="E103" s="2" t="s">
        <v>756</v>
      </c>
    </row>
    <row r="104" spans="1:5" x14ac:dyDescent="0.25">
      <c r="A104" s="2">
        <v>48117</v>
      </c>
      <c r="B104" s="2" t="s">
        <v>180</v>
      </c>
      <c r="C104" s="2" t="s">
        <v>70</v>
      </c>
      <c r="D104" s="2" t="s">
        <v>71</v>
      </c>
      <c r="E104" s="2" t="s">
        <v>755</v>
      </c>
    </row>
    <row r="105" spans="1:5" x14ac:dyDescent="0.25">
      <c r="A105" s="2">
        <v>47078</v>
      </c>
      <c r="B105" s="2" t="s">
        <v>181</v>
      </c>
      <c r="C105" s="2" t="s">
        <v>70</v>
      </c>
      <c r="D105" s="2" t="s">
        <v>71</v>
      </c>
      <c r="E105" s="2" t="s">
        <v>755</v>
      </c>
    </row>
    <row r="106" spans="1:5" x14ac:dyDescent="0.25">
      <c r="A106" s="2">
        <v>46853</v>
      </c>
      <c r="B106" s="2" t="s">
        <v>182</v>
      </c>
      <c r="C106" s="2" t="s">
        <v>70</v>
      </c>
      <c r="D106" s="2" t="s">
        <v>71</v>
      </c>
      <c r="E106" s="2" t="s">
        <v>755</v>
      </c>
    </row>
    <row r="107" spans="1:5" x14ac:dyDescent="0.25">
      <c r="A107" s="2">
        <v>46538</v>
      </c>
      <c r="B107" s="2" t="s">
        <v>183</v>
      </c>
      <c r="C107" s="2" t="s">
        <v>70</v>
      </c>
      <c r="D107" s="2" t="s">
        <v>71</v>
      </c>
      <c r="E107" s="2" t="s">
        <v>755</v>
      </c>
    </row>
    <row r="108" spans="1:5" x14ac:dyDescent="0.25">
      <c r="A108" s="2">
        <v>46583</v>
      </c>
      <c r="B108" s="2" t="s">
        <v>184</v>
      </c>
      <c r="C108" s="2" t="s">
        <v>70</v>
      </c>
      <c r="D108" s="2" t="s">
        <v>71</v>
      </c>
      <c r="E108" s="2" t="s">
        <v>755</v>
      </c>
    </row>
    <row r="109" spans="1:5" x14ac:dyDescent="0.25">
      <c r="A109" s="2">
        <v>46898</v>
      </c>
      <c r="B109" s="2" t="s">
        <v>185</v>
      </c>
      <c r="C109" s="2" t="s">
        <v>70</v>
      </c>
      <c r="D109" s="2" t="s">
        <v>71</v>
      </c>
      <c r="E109" s="2" t="s">
        <v>755</v>
      </c>
    </row>
    <row r="110" spans="1:5" x14ac:dyDescent="0.25">
      <c r="A110" s="2">
        <v>49569</v>
      </c>
      <c r="B110" s="2" t="s">
        <v>186</v>
      </c>
      <c r="C110" s="2" t="s">
        <v>74</v>
      </c>
      <c r="D110" s="2" t="s">
        <v>12</v>
      </c>
      <c r="E110" s="2" t="s">
        <v>755</v>
      </c>
    </row>
    <row r="111" spans="1:5" x14ac:dyDescent="0.25">
      <c r="A111" s="2">
        <v>8100</v>
      </c>
      <c r="B111" s="2" t="s">
        <v>187</v>
      </c>
      <c r="C111" s="2" t="s">
        <v>172</v>
      </c>
      <c r="E111" s="2" t="s">
        <v>756</v>
      </c>
    </row>
    <row r="112" spans="1:5" x14ac:dyDescent="0.25">
      <c r="A112" s="2">
        <v>7984</v>
      </c>
      <c r="B112" s="2" t="s">
        <v>188</v>
      </c>
      <c r="C112" s="2" t="s">
        <v>172</v>
      </c>
      <c r="E112" s="2" t="s">
        <v>756</v>
      </c>
    </row>
    <row r="113" spans="1:5" x14ac:dyDescent="0.25">
      <c r="A113" s="2">
        <v>7680</v>
      </c>
      <c r="B113" s="2" t="s">
        <v>189</v>
      </c>
      <c r="C113" s="2" t="s">
        <v>190</v>
      </c>
      <c r="E113" s="2" t="s">
        <v>756</v>
      </c>
    </row>
    <row r="114" spans="1:5" x14ac:dyDescent="0.25">
      <c r="A114" s="2">
        <v>8406</v>
      </c>
      <c r="B114" s="2" t="s">
        <v>191</v>
      </c>
      <c r="C114" s="2" t="s">
        <v>11</v>
      </c>
      <c r="D114" s="2" t="s">
        <v>12</v>
      </c>
      <c r="E114" s="2" t="s">
        <v>756</v>
      </c>
    </row>
    <row r="115" spans="1:5" x14ac:dyDescent="0.25">
      <c r="A115" s="2">
        <v>51373</v>
      </c>
      <c r="B115" s="2" t="s">
        <v>192</v>
      </c>
      <c r="C115" s="2" t="s">
        <v>74</v>
      </c>
      <c r="D115" s="2" t="s">
        <v>12</v>
      </c>
      <c r="E115" s="2" t="s">
        <v>755</v>
      </c>
    </row>
    <row r="116" spans="1:5" x14ac:dyDescent="0.25">
      <c r="A116" s="2">
        <v>47708</v>
      </c>
      <c r="B116" s="2" t="s">
        <v>193</v>
      </c>
      <c r="C116" s="2" t="s">
        <v>70</v>
      </c>
      <c r="D116" s="2" t="s">
        <v>194</v>
      </c>
      <c r="E116" s="2" t="s">
        <v>755</v>
      </c>
    </row>
    <row r="117" spans="1:5" x14ac:dyDescent="0.25">
      <c r="A117" s="2">
        <v>50019</v>
      </c>
      <c r="B117" s="2" t="s">
        <v>195</v>
      </c>
      <c r="C117" s="2" t="s">
        <v>74</v>
      </c>
      <c r="D117" s="2" t="s">
        <v>22</v>
      </c>
      <c r="E117" s="2" t="s">
        <v>755</v>
      </c>
    </row>
    <row r="118" spans="1:5" x14ac:dyDescent="0.25">
      <c r="A118" s="2">
        <v>48308</v>
      </c>
      <c r="B118" s="2" t="s">
        <v>196</v>
      </c>
      <c r="C118" s="2" t="s">
        <v>70</v>
      </c>
      <c r="D118" s="2" t="s">
        <v>194</v>
      </c>
      <c r="E118" s="2" t="s">
        <v>755</v>
      </c>
    </row>
    <row r="119" spans="1:5" x14ac:dyDescent="0.25">
      <c r="A119" s="2">
        <v>49029</v>
      </c>
      <c r="B119" s="2" t="s">
        <v>197</v>
      </c>
      <c r="C119" s="2" t="s">
        <v>70</v>
      </c>
      <c r="D119" s="2" t="s">
        <v>71</v>
      </c>
      <c r="E119" s="2" t="s">
        <v>755</v>
      </c>
    </row>
    <row r="120" spans="1:5" x14ac:dyDescent="0.25">
      <c r="A120" s="2">
        <v>49074</v>
      </c>
      <c r="B120" s="2" t="s">
        <v>198</v>
      </c>
      <c r="C120" s="2" t="s">
        <v>70</v>
      </c>
      <c r="D120" s="2" t="s">
        <v>71</v>
      </c>
      <c r="E120" s="2" t="s">
        <v>755</v>
      </c>
    </row>
    <row r="121" spans="1:5" x14ac:dyDescent="0.25">
      <c r="A121" s="2">
        <v>46493</v>
      </c>
      <c r="B121" s="2" t="s">
        <v>199</v>
      </c>
      <c r="C121" s="2" t="s">
        <v>70</v>
      </c>
      <c r="D121" s="2" t="s">
        <v>71</v>
      </c>
      <c r="E121" s="2" t="s">
        <v>755</v>
      </c>
    </row>
    <row r="122" spans="1:5" x14ac:dyDescent="0.25">
      <c r="A122" s="2">
        <v>7772</v>
      </c>
      <c r="B122" s="2" t="s">
        <v>200</v>
      </c>
      <c r="C122" s="2" t="s">
        <v>11</v>
      </c>
      <c r="D122" s="2" t="s">
        <v>123</v>
      </c>
      <c r="E122" s="2" t="s">
        <v>756</v>
      </c>
    </row>
    <row r="123" spans="1:5" x14ac:dyDescent="0.25">
      <c r="A123" s="2">
        <v>7726</v>
      </c>
      <c r="B123" s="2" t="s">
        <v>201</v>
      </c>
      <c r="C123" s="2" t="s">
        <v>11</v>
      </c>
      <c r="D123" s="2" t="s">
        <v>123</v>
      </c>
      <c r="E123" s="2" t="s">
        <v>756</v>
      </c>
    </row>
    <row r="124" spans="1:5" x14ac:dyDescent="0.25">
      <c r="A124" s="2">
        <v>7818</v>
      </c>
      <c r="B124" s="2" t="s">
        <v>202</v>
      </c>
      <c r="C124" s="2" t="s">
        <v>11</v>
      </c>
      <c r="D124" s="2" t="s">
        <v>123</v>
      </c>
      <c r="E124" s="2" t="s">
        <v>756</v>
      </c>
    </row>
    <row r="125" spans="1:5" x14ac:dyDescent="0.25">
      <c r="A125" s="2">
        <v>7864</v>
      </c>
      <c r="B125" s="2" t="s">
        <v>203</v>
      </c>
      <c r="C125" s="2" t="s">
        <v>11</v>
      </c>
      <c r="D125" s="2" t="s">
        <v>123</v>
      </c>
      <c r="E125" s="2" t="s">
        <v>756</v>
      </c>
    </row>
    <row r="126" spans="1:5" x14ac:dyDescent="0.25">
      <c r="A126" s="2">
        <v>50569</v>
      </c>
      <c r="B126" s="2" t="s">
        <v>204</v>
      </c>
      <c r="C126" s="2" t="s">
        <v>74</v>
      </c>
      <c r="D126" s="2" t="s">
        <v>12</v>
      </c>
      <c r="E126" s="2" t="s">
        <v>755</v>
      </c>
    </row>
    <row r="127" spans="1:5" x14ac:dyDescent="0.25">
      <c r="A127" s="2">
        <v>11509</v>
      </c>
      <c r="B127" s="2" t="s">
        <v>205</v>
      </c>
      <c r="C127" s="2" t="s">
        <v>11</v>
      </c>
      <c r="D127" s="2" t="s">
        <v>12</v>
      </c>
      <c r="E127" s="2" t="s">
        <v>757</v>
      </c>
    </row>
    <row r="128" spans="1:5" x14ac:dyDescent="0.25">
      <c r="A128" s="2">
        <v>11284</v>
      </c>
      <c r="B128" s="2" t="s">
        <v>206</v>
      </c>
      <c r="C128" s="2" t="s">
        <v>11</v>
      </c>
      <c r="D128" s="2" t="s">
        <v>12</v>
      </c>
      <c r="E128" s="2" t="s">
        <v>757</v>
      </c>
    </row>
    <row r="129" spans="1:5" x14ac:dyDescent="0.25">
      <c r="A129" s="2">
        <v>11359</v>
      </c>
      <c r="B129" s="2" t="s">
        <v>207</v>
      </c>
      <c r="C129" s="2" t="s">
        <v>11</v>
      </c>
      <c r="D129" s="2" t="s">
        <v>12</v>
      </c>
      <c r="E129" s="2" t="s">
        <v>757</v>
      </c>
    </row>
    <row r="130" spans="1:5" x14ac:dyDescent="0.25">
      <c r="A130" s="2">
        <v>11434</v>
      </c>
      <c r="B130" s="2" t="s">
        <v>208</v>
      </c>
      <c r="C130" s="2" t="s">
        <v>11</v>
      </c>
      <c r="D130" s="2" t="s">
        <v>12</v>
      </c>
      <c r="E130" s="2" t="s">
        <v>757</v>
      </c>
    </row>
    <row r="131" spans="1:5" x14ac:dyDescent="0.25">
      <c r="A131" s="2">
        <v>10598</v>
      </c>
      <c r="B131" s="2" t="s">
        <v>209</v>
      </c>
      <c r="C131" s="2" t="s">
        <v>74</v>
      </c>
      <c r="D131" s="2" t="s">
        <v>22</v>
      </c>
      <c r="E131" s="2" t="s">
        <v>757</v>
      </c>
    </row>
    <row r="132" spans="1:5" x14ac:dyDescent="0.25">
      <c r="A132" s="2">
        <v>10673</v>
      </c>
      <c r="B132" s="2" t="s">
        <v>210</v>
      </c>
      <c r="C132" s="2" t="s">
        <v>11</v>
      </c>
      <c r="D132" s="2" t="s">
        <v>12</v>
      </c>
      <c r="E132" s="2" t="s">
        <v>753</v>
      </c>
    </row>
    <row r="133" spans="1:5" x14ac:dyDescent="0.25">
      <c r="A133" s="2">
        <v>10523</v>
      </c>
      <c r="B133" s="2" t="s">
        <v>211</v>
      </c>
      <c r="C133" s="2" t="s">
        <v>11</v>
      </c>
      <c r="D133" s="2" t="s">
        <v>12</v>
      </c>
      <c r="E133" s="2" t="s">
        <v>757</v>
      </c>
    </row>
    <row r="134" spans="1:5" x14ac:dyDescent="0.25">
      <c r="A134" s="2">
        <v>10033</v>
      </c>
      <c r="B134" s="2" t="s">
        <v>212</v>
      </c>
      <c r="C134" s="2" t="s">
        <v>213</v>
      </c>
      <c r="E134" s="2" t="s">
        <v>757</v>
      </c>
    </row>
    <row r="135" spans="1:5" x14ac:dyDescent="0.25">
      <c r="A135" s="2">
        <v>10448</v>
      </c>
      <c r="B135" s="2" t="s">
        <v>214</v>
      </c>
      <c r="C135" s="2" t="s">
        <v>213</v>
      </c>
      <c r="E135" s="2" t="s">
        <v>757</v>
      </c>
    </row>
    <row r="136" spans="1:5" x14ac:dyDescent="0.25">
      <c r="A136" s="2">
        <v>10116</v>
      </c>
      <c r="B136" s="2" t="s">
        <v>215</v>
      </c>
      <c r="C136" s="2" t="s">
        <v>213</v>
      </c>
      <c r="E136" s="2" t="s">
        <v>757</v>
      </c>
    </row>
    <row r="137" spans="1:5" x14ac:dyDescent="0.25">
      <c r="A137" s="2">
        <v>10365</v>
      </c>
      <c r="B137" s="2" t="s">
        <v>216</v>
      </c>
      <c r="C137" s="2" t="s">
        <v>213</v>
      </c>
      <c r="E137" s="2" t="s">
        <v>757</v>
      </c>
    </row>
    <row r="138" spans="1:5" x14ac:dyDescent="0.25">
      <c r="A138" s="2">
        <v>9950</v>
      </c>
      <c r="B138" s="2" t="s">
        <v>217</v>
      </c>
      <c r="C138" s="2" t="s">
        <v>213</v>
      </c>
      <c r="E138" s="2" t="s">
        <v>757</v>
      </c>
    </row>
    <row r="139" spans="1:5" x14ac:dyDescent="0.25">
      <c r="A139" s="2">
        <v>10199</v>
      </c>
      <c r="B139" s="2" t="s">
        <v>218</v>
      </c>
      <c r="C139" s="2" t="s">
        <v>213</v>
      </c>
      <c r="E139" s="2" t="s">
        <v>757</v>
      </c>
    </row>
    <row r="140" spans="1:5" x14ac:dyDescent="0.25">
      <c r="A140" s="2">
        <v>9811</v>
      </c>
      <c r="B140" s="2" t="s">
        <v>219</v>
      </c>
      <c r="C140" s="2" t="s">
        <v>220</v>
      </c>
      <c r="D140" s="2" t="s">
        <v>221</v>
      </c>
      <c r="E140" s="2" t="s">
        <v>757</v>
      </c>
    </row>
    <row r="141" spans="1:5" x14ac:dyDescent="0.25">
      <c r="A141" s="2">
        <v>10282</v>
      </c>
      <c r="B141" s="2" t="s">
        <v>222</v>
      </c>
      <c r="C141" s="2" t="s">
        <v>213</v>
      </c>
      <c r="E141" s="2" t="s">
        <v>757</v>
      </c>
    </row>
    <row r="142" spans="1:5" x14ac:dyDescent="0.25">
      <c r="A142" s="2">
        <v>9886</v>
      </c>
      <c r="B142" s="2" t="s">
        <v>223</v>
      </c>
      <c r="C142" s="2" t="s">
        <v>213</v>
      </c>
      <c r="E142" s="2" t="s">
        <v>757</v>
      </c>
    </row>
    <row r="143" spans="1:5" x14ac:dyDescent="0.25">
      <c r="A143" s="2">
        <v>10748</v>
      </c>
      <c r="B143" s="2" t="s">
        <v>224</v>
      </c>
      <c r="C143" s="2" t="s">
        <v>213</v>
      </c>
      <c r="E143" s="2" t="s">
        <v>757</v>
      </c>
    </row>
    <row r="144" spans="1:5" x14ac:dyDescent="0.25">
      <c r="A144" s="2">
        <v>46448</v>
      </c>
      <c r="B144" s="2" t="s">
        <v>225</v>
      </c>
      <c r="C144" s="2" t="s">
        <v>70</v>
      </c>
      <c r="D144" s="2" t="s">
        <v>71</v>
      </c>
      <c r="E144" s="2" t="s">
        <v>755</v>
      </c>
    </row>
    <row r="145" spans="1:5" x14ac:dyDescent="0.25">
      <c r="A145" s="2">
        <v>7606</v>
      </c>
      <c r="B145" s="2" t="s">
        <v>226</v>
      </c>
      <c r="C145" s="2" t="s">
        <v>227</v>
      </c>
      <c r="E145" s="2" t="s">
        <v>756</v>
      </c>
    </row>
    <row r="146" spans="1:5" x14ac:dyDescent="0.25">
      <c r="A146" s="2">
        <v>47483</v>
      </c>
      <c r="B146" s="2" t="s">
        <v>228</v>
      </c>
      <c r="C146" s="2" t="s">
        <v>70</v>
      </c>
      <c r="D146" s="2" t="s">
        <v>71</v>
      </c>
      <c r="E146" s="2" t="s">
        <v>755</v>
      </c>
    </row>
    <row r="147" spans="1:5" x14ac:dyDescent="0.25">
      <c r="A147" s="2">
        <v>48849</v>
      </c>
      <c r="B147" s="2" t="s">
        <v>229</v>
      </c>
      <c r="C147" s="2" t="s">
        <v>70</v>
      </c>
      <c r="D147" s="2" t="s">
        <v>71</v>
      </c>
      <c r="E147" s="2" t="s">
        <v>755</v>
      </c>
    </row>
    <row r="148" spans="1:5" x14ac:dyDescent="0.25">
      <c r="A148" s="2">
        <v>49434</v>
      </c>
      <c r="B148" s="2" t="s">
        <v>230</v>
      </c>
      <c r="C148" s="2" t="s">
        <v>70</v>
      </c>
      <c r="D148" s="2" t="s">
        <v>71</v>
      </c>
      <c r="E148" s="2" t="s">
        <v>755</v>
      </c>
    </row>
    <row r="149" spans="1:5" x14ac:dyDescent="0.25">
      <c r="A149" s="2">
        <v>49389</v>
      </c>
      <c r="B149" s="2" t="s">
        <v>231</v>
      </c>
      <c r="C149" s="2" t="s">
        <v>70</v>
      </c>
      <c r="D149" s="2" t="s">
        <v>71</v>
      </c>
      <c r="E149" s="2" t="s">
        <v>755</v>
      </c>
    </row>
    <row r="150" spans="1:5" x14ac:dyDescent="0.25">
      <c r="A150" s="2">
        <v>47937</v>
      </c>
      <c r="B150" s="2" t="s">
        <v>232</v>
      </c>
      <c r="C150" s="2" t="s">
        <v>70</v>
      </c>
      <c r="D150" s="2" t="s">
        <v>71</v>
      </c>
      <c r="E150" s="2" t="s">
        <v>755</v>
      </c>
    </row>
    <row r="151" spans="1:5" x14ac:dyDescent="0.25">
      <c r="A151" s="2">
        <v>47393</v>
      </c>
      <c r="B151" s="2" t="s">
        <v>233</v>
      </c>
      <c r="C151" s="2" t="s">
        <v>70</v>
      </c>
      <c r="D151" s="2" t="s">
        <v>71</v>
      </c>
      <c r="E151" s="2" t="s">
        <v>755</v>
      </c>
    </row>
    <row r="152" spans="1:5" x14ac:dyDescent="0.25">
      <c r="A152" s="2">
        <v>7394</v>
      </c>
      <c r="B152" s="2" t="s">
        <v>234</v>
      </c>
      <c r="C152" s="2" t="s">
        <v>172</v>
      </c>
      <c r="E152" s="2" t="s">
        <v>756</v>
      </c>
    </row>
    <row r="153" spans="1:5" x14ac:dyDescent="0.25">
      <c r="A153" s="2">
        <v>10898</v>
      </c>
      <c r="B153" s="2" t="s">
        <v>235</v>
      </c>
      <c r="C153" s="2" t="s">
        <v>172</v>
      </c>
      <c r="E153" s="2" t="s">
        <v>757</v>
      </c>
    </row>
    <row r="154" spans="1:5" x14ac:dyDescent="0.25">
      <c r="A154" s="2">
        <v>11134</v>
      </c>
      <c r="B154" s="2" t="s">
        <v>236</v>
      </c>
      <c r="C154" s="2" t="s">
        <v>172</v>
      </c>
      <c r="E154" s="2" t="s">
        <v>757</v>
      </c>
    </row>
    <row r="155" spans="1:5" x14ac:dyDescent="0.25">
      <c r="A155" s="2">
        <v>11059</v>
      </c>
      <c r="B155" s="2" t="s">
        <v>237</v>
      </c>
      <c r="C155" s="2" t="s">
        <v>172</v>
      </c>
      <c r="E155" s="2" t="s">
        <v>757</v>
      </c>
    </row>
    <row r="156" spans="1:5" x14ac:dyDescent="0.25">
      <c r="A156" s="2">
        <v>10976</v>
      </c>
      <c r="B156" s="2" t="s">
        <v>238</v>
      </c>
      <c r="C156" s="2" t="s">
        <v>172</v>
      </c>
      <c r="E156" s="2" t="s">
        <v>757</v>
      </c>
    </row>
    <row r="157" spans="1:5" x14ac:dyDescent="0.25">
      <c r="A157" s="2">
        <v>11209</v>
      </c>
      <c r="B157" s="2" t="s">
        <v>239</v>
      </c>
      <c r="C157" s="2" t="s">
        <v>11</v>
      </c>
      <c r="D157" s="2" t="s">
        <v>12</v>
      </c>
      <c r="E157" s="2" t="s">
        <v>757</v>
      </c>
    </row>
    <row r="158" spans="1:5" x14ac:dyDescent="0.25">
      <c r="A158" s="2">
        <v>10823</v>
      </c>
      <c r="B158" s="2" t="s">
        <v>240</v>
      </c>
      <c r="C158" s="2" t="s">
        <v>213</v>
      </c>
      <c r="E158" s="2" t="s">
        <v>757</v>
      </c>
    </row>
    <row r="159" spans="1:5" x14ac:dyDescent="0.25">
      <c r="A159" s="2">
        <v>45536</v>
      </c>
      <c r="B159" s="2" t="s">
        <v>241</v>
      </c>
      <c r="C159" s="2" t="s">
        <v>242</v>
      </c>
      <c r="E159" s="2" t="s">
        <v>757</v>
      </c>
    </row>
    <row r="160" spans="1:5" x14ac:dyDescent="0.25">
      <c r="A160" s="2">
        <v>45338</v>
      </c>
      <c r="B160" s="2" t="s">
        <v>243</v>
      </c>
      <c r="C160" s="2" t="s">
        <v>242</v>
      </c>
      <c r="E160" s="2" t="s">
        <v>757</v>
      </c>
    </row>
    <row r="161" spans="1:5" x14ac:dyDescent="0.25">
      <c r="A161" s="2">
        <v>45437</v>
      </c>
      <c r="B161" s="2" t="s">
        <v>244</v>
      </c>
      <c r="C161" s="2" t="s">
        <v>242</v>
      </c>
      <c r="E161" s="2" t="s">
        <v>757</v>
      </c>
    </row>
    <row r="162" spans="1:5" x14ac:dyDescent="0.25">
      <c r="A162" s="2">
        <v>45635</v>
      </c>
      <c r="B162" s="2" t="s">
        <v>245</v>
      </c>
      <c r="C162" s="2" t="s">
        <v>242</v>
      </c>
      <c r="E162" s="2" t="s">
        <v>757</v>
      </c>
    </row>
    <row r="163" spans="1:5" x14ac:dyDescent="0.25">
      <c r="A163" s="2">
        <v>45748</v>
      </c>
      <c r="B163" s="2" t="s">
        <v>246</v>
      </c>
      <c r="C163" s="2" t="s">
        <v>242</v>
      </c>
      <c r="E163" s="2" t="s">
        <v>757</v>
      </c>
    </row>
    <row r="164" spans="1:5" x14ac:dyDescent="0.25">
      <c r="A164" s="2">
        <v>45247</v>
      </c>
      <c r="B164" s="2" t="s">
        <v>247</v>
      </c>
      <c r="C164" s="2" t="s">
        <v>242</v>
      </c>
      <c r="E164" s="2" t="s">
        <v>757</v>
      </c>
    </row>
    <row r="165" spans="1:5" x14ac:dyDescent="0.25">
      <c r="A165" s="2">
        <v>45065</v>
      </c>
      <c r="B165" s="2" t="s">
        <v>248</v>
      </c>
      <c r="C165" s="2" t="s">
        <v>242</v>
      </c>
      <c r="E165" s="2" t="s">
        <v>757</v>
      </c>
    </row>
    <row r="166" spans="1:5" x14ac:dyDescent="0.25">
      <c r="A166" s="2">
        <v>45156</v>
      </c>
      <c r="B166" s="2" t="s">
        <v>249</v>
      </c>
      <c r="C166" s="2" t="s">
        <v>242</v>
      </c>
      <c r="E166" s="2" t="s">
        <v>757</v>
      </c>
    </row>
    <row r="167" spans="1:5" x14ac:dyDescent="0.25">
      <c r="A167" s="2">
        <v>9645</v>
      </c>
      <c r="B167" s="2" t="s">
        <v>250</v>
      </c>
      <c r="C167" s="2" t="s">
        <v>227</v>
      </c>
      <c r="E167" s="2" t="s">
        <v>757</v>
      </c>
    </row>
    <row r="168" spans="1:5" x14ac:dyDescent="0.25">
      <c r="A168" s="2">
        <v>9562</v>
      </c>
      <c r="B168" s="2" t="s">
        <v>251</v>
      </c>
      <c r="C168" s="2" t="s">
        <v>227</v>
      </c>
      <c r="E168" s="2" t="s">
        <v>757</v>
      </c>
    </row>
    <row r="169" spans="1:5" x14ac:dyDescent="0.25">
      <c r="A169" s="2">
        <v>9396</v>
      </c>
      <c r="B169" s="2" t="s">
        <v>252</v>
      </c>
      <c r="C169" s="2" t="s">
        <v>227</v>
      </c>
      <c r="E169" s="2" t="s">
        <v>757</v>
      </c>
    </row>
    <row r="170" spans="1:5" x14ac:dyDescent="0.25">
      <c r="A170" s="2">
        <v>9479</v>
      </c>
      <c r="B170" s="2" t="s">
        <v>253</v>
      </c>
      <c r="C170" s="2" t="s">
        <v>227</v>
      </c>
      <c r="E170" s="2" t="s">
        <v>757</v>
      </c>
    </row>
    <row r="171" spans="1:5" x14ac:dyDescent="0.25">
      <c r="A171" s="2">
        <v>9728</v>
      </c>
      <c r="B171" s="2" t="s">
        <v>254</v>
      </c>
      <c r="C171" s="2" t="s">
        <v>227</v>
      </c>
      <c r="E171" s="2" t="s">
        <v>757</v>
      </c>
    </row>
    <row r="172" spans="1:5" x14ac:dyDescent="0.25">
      <c r="A172" s="2">
        <v>8660</v>
      </c>
      <c r="B172" s="2" t="s">
        <v>255</v>
      </c>
      <c r="C172" s="2" t="s">
        <v>256</v>
      </c>
      <c r="D172" s="2" t="s">
        <v>123</v>
      </c>
      <c r="E172" s="2" t="s">
        <v>757</v>
      </c>
    </row>
    <row r="173" spans="1:5" x14ac:dyDescent="0.25">
      <c r="A173" s="2">
        <v>9289</v>
      </c>
      <c r="B173" s="2" t="s">
        <v>257</v>
      </c>
      <c r="C173" s="2" t="s">
        <v>256</v>
      </c>
      <c r="D173" s="2" t="s">
        <v>123</v>
      </c>
      <c r="E173" s="2" t="s">
        <v>757</v>
      </c>
    </row>
    <row r="174" spans="1:5" x14ac:dyDescent="0.25">
      <c r="A174" s="2">
        <v>8826</v>
      </c>
      <c r="B174" s="2" t="s">
        <v>258</v>
      </c>
      <c r="C174" s="2" t="s">
        <v>256</v>
      </c>
      <c r="D174" s="2" t="s">
        <v>123</v>
      </c>
      <c r="E174" s="2" t="s">
        <v>757</v>
      </c>
    </row>
    <row r="175" spans="1:5" x14ac:dyDescent="0.25">
      <c r="A175" s="2">
        <v>8743</v>
      </c>
      <c r="B175" s="2" t="s">
        <v>259</v>
      </c>
      <c r="C175" s="2" t="s">
        <v>256</v>
      </c>
      <c r="D175" s="2" t="s">
        <v>22</v>
      </c>
      <c r="E175" s="2" t="s">
        <v>757</v>
      </c>
    </row>
    <row r="176" spans="1:5" x14ac:dyDescent="0.25">
      <c r="A176" s="2">
        <v>9099</v>
      </c>
      <c r="B176" s="2" t="s">
        <v>260</v>
      </c>
      <c r="C176" s="2" t="s">
        <v>256</v>
      </c>
      <c r="D176" s="2" t="s">
        <v>123</v>
      </c>
      <c r="E176" s="2" t="s">
        <v>757</v>
      </c>
    </row>
    <row r="177" spans="1:5" x14ac:dyDescent="0.25">
      <c r="A177" s="2">
        <v>8992</v>
      </c>
      <c r="B177" s="2" t="s">
        <v>261</v>
      </c>
      <c r="C177" s="2" t="s">
        <v>256</v>
      </c>
      <c r="D177" s="2" t="s">
        <v>22</v>
      </c>
      <c r="E177" s="2" t="s">
        <v>757</v>
      </c>
    </row>
    <row r="178" spans="1:5" x14ac:dyDescent="0.25">
      <c r="A178" s="2">
        <v>8909</v>
      </c>
      <c r="B178" s="2" t="s">
        <v>262</v>
      </c>
      <c r="C178" s="2" t="s">
        <v>256</v>
      </c>
      <c r="D178" s="2" t="s">
        <v>123</v>
      </c>
      <c r="E178" s="2" t="s">
        <v>757</v>
      </c>
    </row>
    <row r="179" spans="1:5" x14ac:dyDescent="0.25">
      <c r="A179" s="2">
        <v>9206</v>
      </c>
      <c r="B179" s="2" t="s">
        <v>263</v>
      </c>
      <c r="C179" s="2" t="s">
        <v>256</v>
      </c>
      <c r="D179" s="2" t="s">
        <v>123</v>
      </c>
      <c r="E179" s="2" t="s">
        <v>757</v>
      </c>
    </row>
    <row r="180" spans="1:5" x14ac:dyDescent="0.25">
      <c r="A180" s="2">
        <v>7440</v>
      </c>
      <c r="B180" s="2" t="s">
        <v>264</v>
      </c>
      <c r="C180" s="2" t="s">
        <v>172</v>
      </c>
      <c r="E180" s="2" t="s">
        <v>756</v>
      </c>
    </row>
    <row r="181" spans="1:5" x14ac:dyDescent="0.25">
      <c r="A181" s="2">
        <v>11965</v>
      </c>
      <c r="B181" s="2" t="s">
        <v>265</v>
      </c>
      <c r="C181" s="2" t="s">
        <v>11</v>
      </c>
      <c r="D181" s="2" t="s">
        <v>12</v>
      </c>
      <c r="E181" s="2" t="s">
        <v>757</v>
      </c>
    </row>
    <row r="182" spans="1:5" x14ac:dyDescent="0.25">
      <c r="A182" s="2">
        <v>11740</v>
      </c>
      <c r="B182" s="2" t="s">
        <v>266</v>
      </c>
      <c r="C182" s="2" t="s">
        <v>213</v>
      </c>
      <c r="E182" s="2" t="s">
        <v>757</v>
      </c>
    </row>
    <row r="183" spans="1:5" x14ac:dyDescent="0.25">
      <c r="A183" s="2">
        <v>11890</v>
      </c>
      <c r="B183" s="2" t="s">
        <v>267</v>
      </c>
      <c r="C183" s="2" t="s">
        <v>11</v>
      </c>
      <c r="D183" s="2" t="s">
        <v>12</v>
      </c>
      <c r="E183" s="2" t="s">
        <v>757</v>
      </c>
    </row>
    <row r="184" spans="1:5" x14ac:dyDescent="0.25">
      <c r="A184" s="2">
        <v>11584</v>
      </c>
      <c r="B184" s="2" t="s">
        <v>268</v>
      </c>
      <c r="C184" s="2" t="s">
        <v>11</v>
      </c>
      <c r="D184" s="2" t="s">
        <v>12</v>
      </c>
      <c r="E184" s="2" t="s">
        <v>757</v>
      </c>
    </row>
    <row r="185" spans="1:5" x14ac:dyDescent="0.25">
      <c r="A185" s="2">
        <v>12040</v>
      </c>
      <c r="B185" s="2" t="s">
        <v>269</v>
      </c>
      <c r="C185" s="2" t="s">
        <v>11</v>
      </c>
      <c r="D185" s="2" t="s">
        <v>12</v>
      </c>
      <c r="E185" s="2" t="s">
        <v>757</v>
      </c>
    </row>
    <row r="186" spans="1:5" x14ac:dyDescent="0.25">
      <c r="A186" s="2">
        <v>11665</v>
      </c>
      <c r="B186" s="2" t="s">
        <v>270</v>
      </c>
      <c r="C186" s="2" t="s">
        <v>220</v>
      </c>
      <c r="D186" s="2" t="s">
        <v>221</v>
      </c>
      <c r="E186" s="2" t="s">
        <v>757</v>
      </c>
    </row>
    <row r="187" spans="1:5" x14ac:dyDescent="0.25">
      <c r="A187" s="2">
        <v>11815</v>
      </c>
      <c r="B187" s="2" t="s">
        <v>271</v>
      </c>
      <c r="C187" s="2" t="s">
        <v>11</v>
      </c>
      <c r="D187" s="2" t="s">
        <v>12</v>
      </c>
      <c r="E187" s="2" t="s">
        <v>757</v>
      </c>
    </row>
    <row r="188" spans="1:5" x14ac:dyDescent="0.25">
      <c r="A188" s="2">
        <v>51423</v>
      </c>
      <c r="B188" s="2" t="s">
        <v>272</v>
      </c>
      <c r="C188" s="2" t="s">
        <v>74</v>
      </c>
      <c r="D188" s="2" t="s">
        <v>12</v>
      </c>
      <c r="E188" s="2" t="s">
        <v>755</v>
      </c>
    </row>
    <row r="189" spans="1:5" x14ac:dyDescent="0.25">
      <c r="A189" s="2">
        <v>48714</v>
      </c>
      <c r="B189" s="2" t="s">
        <v>273</v>
      </c>
      <c r="C189" s="2" t="s">
        <v>70</v>
      </c>
      <c r="D189" s="2" t="s">
        <v>71</v>
      </c>
      <c r="E189" s="2" t="s">
        <v>755</v>
      </c>
    </row>
    <row r="190" spans="1:5" x14ac:dyDescent="0.25">
      <c r="A190" s="2">
        <v>50919</v>
      </c>
      <c r="B190" s="2" t="s">
        <v>274</v>
      </c>
      <c r="C190" s="2" t="s">
        <v>74</v>
      </c>
      <c r="D190" s="2" t="s">
        <v>12</v>
      </c>
      <c r="E190" s="2" t="s">
        <v>755</v>
      </c>
    </row>
    <row r="191" spans="1:5" x14ac:dyDescent="0.25">
      <c r="A191" s="2">
        <v>50969</v>
      </c>
      <c r="B191" s="2" t="s">
        <v>275</v>
      </c>
      <c r="C191" s="2" t="s">
        <v>74</v>
      </c>
      <c r="D191" s="2" t="s">
        <v>12</v>
      </c>
      <c r="E191" s="2" t="s">
        <v>755</v>
      </c>
    </row>
    <row r="192" spans="1:5" x14ac:dyDescent="0.25">
      <c r="A192" s="2">
        <v>45908</v>
      </c>
      <c r="B192" s="2" t="s">
        <v>276</v>
      </c>
      <c r="C192" s="2" t="s">
        <v>70</v>
      </c>
      <c r="D192" s="2" t="s">
        <v>71</v>
      </c>
      <c r="E192" s="2" t="s">
        <v>755</v>
      </c>
    </row>
    <row r="193" spans="1:5" x14ac:dyDescent="0.25">
      <c r="A193" s="2">
        <v>45863</v>
      </c>
      <c r="B193" s="2" t="s">
        <v>277</v>
      </c>
      <c r="C193" s="2" t="s">
        <v>70</v>
      </c>
      <c r="D193" s="2" t="s">
        <v>71</v>
      </c>
      <c r="E193" s="2" t="s">
        <v>755</v>
      </c>
    </row>
    <row r="194" spans="1:5" x14ac:dyDescent="0.25">
      <c r="A194" s="2">
        <v>47892</v>
      </c>
      <c r="B194" s="2" t="s">
        <v>278</v>
      </c>
      <c r="C194" s="2" t="s">
        <v>70</v>
      </c>
      <c r="D194" s="2" t="s">
        <v>71</v>
      </c>
      <c r="E194" s="2" t="s">
        <v>755</v>
      </c>
    </row>
    <row r="195" spans="1:5" x14ac:dyDescent="0.25">
      <c r="A195" s="2">
        <v>48072</v>
      </c>
      <c r="B195" s="2" t="s">
        <v>279</v>
      </c>
      <c r="C195" s="2" t="s">
        <v>70</v>
      </c>
      <c r="D195" s="2" t="s">
        <v>71</v>
      </c>
      <c r="E195" s="2" t="s">
        <v>755</v>
      </c>
    </row>
    <row r="196" spans="1:5" x14ac:dyDescent="0.25">
      <c r="A196" s="2">
        <v>48669</v>
      </c>
      <c r="B196" s="2" t="s">
        <v>280</v>
      </c>
      <c r="C196" s="2" t="s">
        <v>70</v>
      </c>
      <c r="D196" s="2" t="s">
        <v>71</v>
      </c>
      <c r="E196" s="2" t="s">
        <v>755</v>
      </c>
    </row>
    <row r="197" spans="1:5" x14ac:dyDescent="0.25">
      <c r="A197" s="2">
        <v>48489</v>
      </c>
      <c r="B197" s="2" t="s">
        <v>281</v>
      </c>
      <c r="C197" s="2" t="s">
        <v>70</v>
      </c>
      <c r="D197" s="2" t="s">
        <v>71</v>
      </c>
      <c r="E197" s="2" t="s">
        <v>755</v>
      </c>
    </row>
    <row r="198" spans="1:5" x14ac:dyDescent="0.25">
      <c r="A198" s="2">
        <v>48759</v>
      </c>
      <c r="B198" s="2" t="s">
        <v>282</v>
      </c>
      <c r="C198" s="2" t="s">
        <v>70</v>
      </c>
      <c r="D198" s="2" t="s">
        <v>71</v>
      </c>
      <c r="E198" s="2" t="s">
        <v>755</v>
      </c>
    </row>
    <row r="199" spans="1:5" x14ac:dyDescent="0.25">
      <c r="A199" s="2">
        <v>46988</v>
      </c>
      <c r="B199" s="2" t="s">
        <v>283</v>
      </c>
      <c r="C199" s="2" t="s">
        <v>70</v>
      </c>
      <c r="D199" s="2" t="s">
        <v>71</v>
      </c>
      <c r="E199" s="2" t="s">
        <v>755</v>
      </c>
    </row>
    <row r="200" spans="1:5" x14ac:dyDescent="0.25">
      <c r="A200" s="2">
        <v>51019</v>
      </c>
      <c r="B200" s="2" t="s">
        <v>284</v>
      </c>
      <c r="C200" s="2" t="s">
        <v>74</v>
      </c>
      <c r="D200" s="2" t="s">
        <v>12</v>
      </c>
      <c r="E200" s="2" t="s">
        <v>755</v>
      </c>
    </row>
    <row r="201" spans="1:5" x14ac:dyDescent="0.25">
      <c r="A201" s="2">
        <v>51069</v>
      </c>
      <c r="B201" s="2" t="s">
        <v>285</v>
      </c>
      <c r="C201" s="2" t="s">
        <v>74</v>
      </c>
      <c r="D201" s="2" t="s">
        <v>12</v>
      </c>
      <c r="E201" s="2" t="s">
        <v>755</v>
      </c>
    </row>
    <row r="202" spans="1:5" x14ac:dyDescent="0.25">
      <c r="A202" s="2">
        <v>49669</v>
      </c>
      <c r="B202" s="2" t="s">
        <v>286</v>
      </c>
      <c r="C202" s="2" t="s">
        <v>74</v>
      </c>
      <c r="D202" s="2" t="s">
        <v>12</v>
      </c>
      <c r="E202" s="2" t="s">
        <v>755</v>
      </c>
    </row>
    <row r="203" spans="1:5" x14ac:dyDescent="0.25">
      <c r="A203" s="2">
        <v>7514</v>
      </c>
      <c r="B203" s="2" t="s">
        <v>287</v>
      </c>
      <c r="C203" s="2" t="s">
        <v>227</v>
      </c>
      <c r="E203" s="2" t="s">
        <v>756</v>
      </c>
    </row>
    <row r="204" spans="1:5" x14ac:dyDescent="0.25">
      <c r="A204" s="2">
        <v>51746</v>
      </c>
      <c r="B204" s="2" t="s">
        <v>288</v>
      </c>
      <c r="C204" s="2" t="s">
        <v>74</v>
      </c>
      <c r="D204" s="2" t="s">
        <v>12</v>
      </c>
      <c r="E204" s="2" t="s">
        <v>755</v>
      </c>
    </row>
    <row r="205" spans="1:5" x14ac:dyDescent="0.25">
      <c r="A205" s="2">
        <v>12517</v>
      </c>
      <c r="B205" s="2" t="s">
        <v>289</v>
      </c>
      <c r="C205" s="2" t="s">
        <v>11</v>
      </c>
      <c r="D205" s="2" t="s">
        <v>12</v>
      </c>
      <c r="E205" s="2" t="s">
        <v>757</v>
      </c>
    </row>
    <row r="206" spans="1:5" x14ac:dyDescent="0.25">
      <c r="A206" s="2">
        <v>12450</v>
      </c>
      <c r="B206" s="2" t="s">
        <v>290</v>
      </c>
      <c r="C206" s="2" t="s">
        <v>11</v>
      </c>
      <c r="D206" s="2" t="s">
        <v>12</v>
      </c>
      <c r="E206" s="2" t="s">
        <v>757</v>
      </c>
    </row>
    <row r="207" spans="1:5" x14ac:dyDescent="0.25">
      <c r="A207" s="2">
        <v>12592</v>
      </c>
      <c r="B207" s="2" t="s">
        <v>291</v>
      </c>
      <c r="C207" s="2" t="s">
        <v>11</v>
      </c>
      <c r="D207" s="2" t="s">
        <v>12</v>
      </c>
      <c r="E207" s="2" t="s">
        <v>757</v>
      </c>
    </row>
    <row r="208" spans="1:5" x14ac:dyDescent="0.25">
      <c r="A208" s="2">
        <v>12659</v>
      </c>
      <c r="B208" s="2" t="s">
        <v>292</v>
      </c>
      <c r="C208" s="2" t="s">
        <v>227</v>
      </c>
      <c r="E208" s="2" t="s">
        <v>757</v>
      </c>
    </row>
    <row r="209" spans="1:5" x14ac:dyDescent="0.25">
      <c r="A209" s="2">
        <v>47438</v>
      </c>
      <c r="B209" s="2" t="s">
        <v>293</v>
      </c>
      <c r="C209" s="2" t="s">
        <v>70</v>
      </c>
      <c r="D209" s="2" t="s">
        <v>71</v>
      </c>
      <c r="E209" s="2" t="s">
        <v>755</v>
      </c>
    </row>
    <row r="210" spans="1:5" x14ac:dyDescent="0.25">
      <c r="A210" s="2">
        <v>48207</v>
      </c>
      <c r="B210" s="2" t="s">
        <v>294</v>
      </c>
      <c r="C210" s="2" t="s">
        <v>70</v>
      </c>
      <c r="D210" s="2" t="s">
        <v>71</v>
      </c>
      <c r="E210" s="2" t="s">
        <v>755</v>
      </c>
    </row>
    <row r="211" spans="1:5" x14ac:dyDescent="0.25">
      <c r="A211" s="2">
        <v>44157</v>
      </c>
      <c r="B211" s="2" t="s">
        <v>295</v>
      </c>
      <c r="C211" s="2" t="s">
        <v>11</v>
      </c>
      <c r="D211" s="2" t="s">
        <v>12</v>
      </c>
      <c r="E211" s="2" t="s">
        <v>757</v>
      </c>
    </row>
    <row r="212" spans="1:5" x14ac:dyDescent="0.25">
      <c r="A212" s="2">
        <v>47663</v>
      </c>
      <c r="B212" s="2" t="s">
        <v>296</v>
      </c>
      <c r="C212" s="2" t="s">
        <v>70</v>
      </c>
      <c r="D212" s="2" t="s">
        <v>194</v>
      </c>
      <c r="E212" s="2" t="s">
        <v>755</v>
      </c>
    </row>
    <row r="213" spans="1:5" x14ac:dyDescent="0.25">
      <c r="A213" s="2">
        <v>47618</v>
      </c>
      <c r="B213" s="2" t="s">
        <v>297</v>
      </c>
      <c r="C213" s="2" t="s">
        <v>70</v>
      </c>
      <c r="D213" s="2" t="s">
        <v>194</v>
      </c>
      <c r="E213" s="2" t="s">
        <v>755</v>
      </c>
    </row>
    <row r="214" spans="1:5" x14ac:dyDescent="0.25">
      <c r="A214" s="2">
        <v>51319</v>
      </c>
      <c r="B214" s="2" t="s">
        <v>298</v>
      </c>
      <c r="C214" s="2" t="s">
        <v>74</v>
      </c>
      <c r="D214" s="2" t="s">
        <v>12</v>
      </c>
      <c r="E214" s="2" t="s">
        <v>755</v>
      </c>
    </row>
    <row r="215" spans="1:5" x14ac:dyDescent="0.25">
      <c r="A215" s="2">
        <v>50219</v>
      </c>
      <c r="B215" s="2" t="s">
        <v>299</v>
      </c>
      <c r="C215" s="2" t="s">
        <v>74</v>
      </c>
      <c r="D215" s="2" t="s">
        <v>174</v>
      </c>
      <c r="E215" s="2" t="s">
        <v>755</v>
      </c>
    </row>
    <row r="216" spans="1:5" x14ac:dyDescent="0.25">
      <c r="A216" s="2">
        <v>50619</v>
      </c>
      <c r="B216" s="2" t="s">
        <v>300</v>
      </c>
      <c r="C216" s="2" t="s">
        <v>74</v>
      </c>
      <c r="D216" s="2" t="s">
        <v>12</v>
      </c>
      <c r="E216" s="2" t="s">
        <v>755</v>
      </c>
    </row>
    <row r="217" spans="1:5" x14ac:dyDescent="0.25">
      <c r="A217" s="2">
        <v>49119</v>
      </c>
      <c r="B217" s="2" t="s">
        <v>301</v>
      </c>
      <c r="C217" s="2" t="s">
        <v>70</v>
      </c>
      <c r="D217" s="2" t="s">
        <v>71</v>
      </c>
      <c r="E217" s="2" t="s">
        <v>755</v>
      </c>
    </row>
    <row r="218" spans="1:5" x14ac:dyDescent="0.25">
      <c r="A218" s="2">
        <v>46628</v>
      </c>
      <c r="B218" s="2" t="s">
        <v>302</v>
      </c>
      <c r="C218" s="2" t="s">
        <v>70</v>
      </c>
      <c r="D218" s="2" t="s">
        <v>71</v>
      </c>
      <c r="E218" s="2" t="s">
        <v>755</v>
      </c>
    </row>
    <row r="219" spans="1:5" x14ac:dyDescent="0.25">
      <c r="A219" s="2">
        <v>46673</v>
      </c>
      <c r="B219" s="2" t="s">
        <v>303</v>
      </c>
      <c r="C219" s="2" t="s">
        <v>70</v>
      </c>
      <c r="D219" s="2" t="s">
        <v>71</v>
      </c>
      <c r="E219" s="2" t="s">
        <v>755</v>
      </c>
    </row>
    <row r="220" spans="1:5" x14ac:dyDescent="0.25">
      <c r="A220" s="2">
        <v>47982</v>
      </c>
      <c r="B220" s="2" t="s">
        <v>304</v>
      </c>
      <c r="C220" s="2" t="s">
        <v>70</v>
      </c>
      <c r="D220" s="2" t="s">
        <v>194</v>
      </c>
      <c r="E220" s="2" t="s">
        <v>755</v>
      </c>
    </row>
    <row r="221" spans="1:5" x14ac:dyDescent="0.25">
      <c r="A221" s="2">
        <v>46718</v>
      </c>
      <c r="B221" s="2" t="s">
        <v>305</v>
      </c>
      <c r="C221" s="2" t="s">
        <v>70</v>
      </c>
      <c r="D221" s="2" t="s">
        <v>71</v>
      </c>
      <c r="E221" s="2" t="s">
        <v>755</v>
      </c>
    </row>
    <row r="222" spans="1:5" x14ac:dyDescent="0.25">
      <c r="A222" s="2">
        <v>48162</v>
      </c>
      <c r="B222" s="2" t="s">
        <v>306</v>
      </c>
      <c r="C222" s="2" t="s">
        <v>70</v>
      </c>
      <c r="D222" s="2" t="s">
        <v>71</v>
      </c>
      <c r="E222" s="2" t="s">
        <v>755</v>
      </c>
    </row>
    <row r="223" spans="1:5" x14ac:dyDescent="0.25">
      <c r="A223" s="2">
        <v>50769</v>
      </c>
      <c r="B223" s="2" t="s">
        <v>307</v>
      </c>
      <c r="C223" s="2" t="s">
        <v>74</v>
      </c>
      <c r="D223" s="2" t="s">
        <v>12</v>
      </c>
      <c r="E223" s="2" t="s">
        <v>755</v>
      </c>
    </row>
    <row r="224" spans="1:5" x14ac:dyDescent="0.25">
      <c r="A224" s="2">
        <v>8026</v>
      </c>
      <c r="B224" s="2" t="s">
        <v>308</v>
      </c>
      <c r="C224" s="2" t="s">
        <v>172</v>
      </c>
      <c r="E224" s="2" t="s">
        <v>756</v>
      </c>
    </row>
    <row r="225" spans="1:5" x14ac:dyDescent="0.25">
      <c r="A225" s="2">
        <v>49524</v>
      </c>
      <c r="B225" s="2" t="s">
        <v>309</v>
      </c>
      <c r="C225" s="2" t="s">
        <v>70</v>
      </c>
      <c r="D225" s="2" t="s">
        <v>194</v>
      </c>
      <c r="E225" s="2" t="s">
        <v>755</v>
      </c>
    </row>
    <row r="226" spans="1:5" x14ac:dyDescent="0.25">
      <c r="A226" s="2">
        <v>48624</v>
      </c>
      <c r="B226" s="2" t="s">
        <v>310</v>
      </c>
      <c r="C226" s="2" t="s">
        <v>70</v>
      </c>
      <c r="D226" s="2" t="s">
        <v>194</v>
      </c>
      <c r="E226" s="2" t="s">
        <v>755</v>
      </c>
    </row>
    <row r="227" spans="1:5" x14ac:dyDescent="0.25">
      <c r="A227" s="2">
        <v>46403</v>
      </c>
      <c r="B227" s="2" t="s">
        <v>311</v>
      </c>
      <c r="C227" s="2" t="s">
        <v>70</v>
      </c>
      <c r="D227" s="2" t="s">
        <v>71</v>
      </c>
      <c r="E227" s="2" t="s">
        <v>755</v>
      </c>
    </row>
    <row r="228" spans="1:5" x14ac:dyDescent="0.25">
      <c r="A228" s="2">
        <v>48027</v>
      </c>
      <c r="B228" s="2" t="s">
        <v>312</v>
      </c>
      <c r="C228" s="2" t="s">
        <v>70</v>
      </c>
      <c r="D228" s="2" t="s">
        <v>194</v>
      </c>
      <c r="E228" s="2" t="s">
        <v>755</v>
      </c>
    </row>
    <row r="229" spans="1:5" x14ac:dyDescent="0.25">
      <c r="A229" s="2">
        <v>47348</v>
      </c>
      <c r="B229" s="2" t="s">
        <v>313</v>
      </c>
      <c r="C229" s="2" t="s">
        <v>70</v>
      </c>
      <c r="D229" s="2" t="s">
        <v>71</v>
      </c>
      <c r="E229" s="2" t="s">
        <v>755</v>
      </c>
    </row>
    <row r="230" spans="1:5" x14ac:dyDescent="0.25">
      <c r="A230" s="2">
        <v>47258</v>
      </c>
      <c r="B230" s="2" t="s">
        <v>314</v>
      </c>
      <c r="C230" s="2" t="s">
        <v>70</v>
      </c>
      <c r="D230" s="2" t="s">
        <v>71</v>
      </c>
      <c r="E230" s="2" t="s">
        <v>755</v>
      </c>
    </row>
    <row r="231" spans="1:5" x14ac:dyDescent="0.25">
      <c r="A231" s="2">
        <v>45953</v>
      </c>
      <c r="B231" s="2" t="s">
        <v>315</v>
      </c>
      <c r="C231" s="2" t="s">
        <v>70</v>
      </c>
      <c r="D231" s="2" t="s">
        <v>71</v>
      </c>
      <c r="E231" s="2" t="s">
        <v>755</v>
      </c>
    </row>
    <row r="232" spans="1:5" x14ac:dyDescent="0.25">
      <c r="A232" s="2">
        <v>44066</v>
      </c>
      <c r="B232" s="2" t="s">
        <v>316</v>
      </c>
      <c r="C232" s="2" t="s">
        <v>11</v>
      </c>
      <c r="D232" s="2" t="s">
        <v>12</v>
      </c>
      <c r="E232" s="2" t="s">
        <v>757</v>
      </c>
    </row>
    <row r="233" spans="1:5" x14ac:dyDescent="0.25">
      <c r="A233" s="2">
        <v>43702</v>
      </c>
      <c r="B233" s="2" t="s">
        <v>317</v>
      </c>
      <c r="C233" s="2" t="s">
        <v>11</v>
      </c>
      <c r="D233" s="2" t="s">
        <v>12</v>
      </c>
      <c r="E233" s="2" t="s">
        <v>757</v>
      </c>
    </row>
    <row r="234" spans="1:5" x14ac:dyDescent="0.25">
      <c r="A234" s="2">
        <v>43601</v>
      </c>
      <c r="B234" s="2" t="s">
        <v>318</v>
      </c>
      <c r="C234" s="2" t="s">
        <v>11</v>
      </c>
      <c r="D234" s="2" t="s">
        <v>12</v>
      </c>
      <c r="E234" s="2" t="s">
        <v>757</v>
      </c>
    </row>
    <row r="235" spans="1:5" x14ac:dyDescent="0.25">
      <c r="A235" s="2">
        <v>43884</v>
      </c>
      <c r="B235" s="2" t="s">
        <v>319</v>
      </c>
      <c r="C235" s="2" t="s">
        <v>11</v>
      </c>
      <c r="D235" s="2" t="s">
        <v>12</v>
      </c>
      <c r="E235" s="2" t="s">
        <v>757</v>
      </c>
    </row>
    <row r="236" spans="1:5" x14ac:dyDescent="0.25">
      <c r="A236" s="2">
        <v>43793</v>
      </c>
      <c r="B236" s="2" t="s">
        <v>320</v>
      </c>
      <c r="C236" s="2" t="s">
        <v>11</v>
      </c>
      <c r="D236" s="2" t="s">
        <v>12</v>
      </c>
      <c r="E236" s="2" t="s">
        <v>757</v>
      </c>
    </row>
    <row r="237" spans="1:5" x14ac:dyDescent="0.25">
      <c r="A237" s="2">
        <v>43975</v>
      </c>
      <c r="B237" s="2" t="s">
        <v>321</v>
      </c>
      <c r="C237" s="2" t="s">
        <v>11</v>
      </c>
      <c r="D237" s="2" t="s">
        <v>12</v>
      </c>
      <c r="E237" s="2" t="s">
        <v>757</v>
      </c>
    </row>
    <row r="238" spans="1:5" x14ac:dyDescent="0.25">
      <c r="A238" s="2">
        <v>44216</v>
      </c>
      <c r="B238" s="2" t="s">
        <v>322</v>
      </c>
      <c r="C238" s="2" t="s">
        <v>11</v>
      </c>
      <c r="D238" s="2" t="s">
        <v>12</v>
      </c>
      <c r="E238" s="2" t="s">
        <v>757</v>
      </c>
    </row>
    <row r="239" spans="1:5" x14ac:dyDescent="0.25">
      <c r="A239" s="2">
        <v>186</v>
      </c>
      <c r="B239" s="2" t="s">
        <v>323</v>
      </c>
      <c r="C239" s="2" t="s">
        <v>220</v>
      </c>
      <c r="D239" s="2" t="s">
        <v>324</v>
      </c>
      <c r="E239" s="2" t="s">
        <v>220</v>
      </c>
    </row>
    <row r="240" spans="1:5" x14ac:dyDescent="0.25">
      <c r="A240" s="2">
        <v>54</v>
      </c>
      <c r="B240" s="2" t="s">
        <v>325</v>
      </c>
      <c r="C240" s="2" t="s">
        <v>220</v>
      </c>
      <c r="D240" s="2" t="s">
        <v>324</v>
      </c>
      <c r="E240" s="2" t="s">
        <v>220</v>
      </c>
    </row>
    <row r="241" spans="1:5" x14ac:dyDescent="0.25">
      <c r="A241" s="2">
        <v>65</v>
      </c>
      <c r="B241" s="2" t="s">
        <v>326</v>
      </c>
      <c r="C241" s="2" t="s">
        <v>220</v>
      </c>
      <c r="D241" s="2" t="s">
        <v>327</v>
      </c>
      <c r="E241" s="2" t="s">
        <v>220</v>
      </c>
    </row>
    <row r="242" spans="1:5" x14ac:dyDescent="0.25">
      <c r="A242" s="2">
        <v>153</v>
      </c>
      <c r="B242" s="2" t="s">
        <v>328</v>
      </c>
      <c r="C242" s="2" t="s">
        <v>220</v>
      </c>
      <c r="D242" s="2" t="s">
        <v>329</v>
      </c>
      <c r="E242" s="2" t="s">
        <v>220</v>
      </c>
    </row>
    <row r="243" spans="1:5" x14ac:dyDescent="0.25">
      <c r="A243" s="2">
        <v>175</v>
      </c>
      <c r="B243" s="2" t="s">
        <v>330</v>
      </c>
      <c r="C243" s="2" t="s">
        <v>220</v>
      </c>
      <c r="D243" s="2" t="s">
        <v>324</v>
      </c>
      <c r="E243" s="2" t="s">
        <v>220</v>
      </c>
    </row>
    <row r="244" spans="1:5" x14ac:dyDescent="0.25">
      <c r="A244" s="2">
        <v>131</v>
      </c>
      <c r="B244" s="2" t="s">
        <v>331</v>
      </c>
      <c r="C244" s="2" t="s">
        <v>220</v>
      </c>
      <c r="D244" s="2" t="s">
        <v>332</v>
      </c>
      <c r="E244" s="2" t="s">
        <v>220</v>
      </c>
    </row>
    <row r="245" spans="1:5" x14ac:dyDescent="0.25">
      <c r="A245" s="2">
        <v>120</v>
      </c>
      <c r="B245" s="2" t="s">
        <v>333</v>
      </c>
      <c r="C245" s="2" t="s">
        <v>220</v>
      </c>
      <c r="D245" s="2" t="s">
        <v>332</v>
      </c>
      <c r="E245" s="2" t="s">
        <v>220</v>
      </c>
    </row>
    <row r="246" spans="1:5" x14ac:dyDescent="0.25">
      <c r="A246" s="2">
        <v>98</v>
      </c>
      <c r="B246" s="2" t="s">
        <v>334</v>
      </c>
      <c r="C246" s="2" t="s">
        <v>220</v>
      </c>
      <c r="D246" s="2" t="s">
        <v>332</v>
      </c>
      <c r="E246" s="2" t="s">
        <v>220</v>
      </c>
    </row>
    <row r="247" spans="1:5" x14ac:dyDescent="0.25">
      <c r="A247" s="2">
        <v>87</v>
      </c>
      <c r="B247" s="2" t="s">
        <v>335</v>
      </c>
      <c r="C247" s="2" t="s">
        <v>220</v>
      </c>
      <c r="D247" s="2" t="s">
        <v>332</v>
      </c>
      <c r="E247" s="2" t="s">
        <v>220</v>
      </c>
    </row>
    <row r="248" spans="1:5" x14ac:dyDescent="0.25">
      <c r="A248" s="2">
        <v>12115</v>
      </c>
      <c r="B248" s="2" t="s">
        <v>336</v>
      </c>
      <c r="C248" s="2" t="s">
        <v>190</v>
      </c>
      <c r="E248" s="2" t="s">
        <v>757</v>
      </c>
    </row>
    <row r="249" spans="1:5" x14ac:dyDescent="0.25">
      <c r="A249" s="2">
        <v>12182</v>
      </c>
      <c r="B249" s="2" t="s">
        <v>337</v>
      </c>
      <c r="C249" s="2" t="s">
        <v>190</v>
      </c>
      <c r="E249" s="2" t="s">
        <v>753</v>
      </c>
    </row>
    <row r="250" spans="1:5" x14ac:dyDescent="0.25">
      <c r="A250" s="2">
        <v>12249</v>
      </c>
      <c r="B250" s="2" t="s">
        <v>338</v>
      </c>
      <c r="C250" s="2" t="s">
        <v>190</v>
      </c>
      <c r="E250" s="2" t="s">
        <v>754</v>
      </c>
    </row>
    <row r="251" spans="1:5" x14ac:dyDescent="0.25">
      <c r="A251" s="2">
        <v>12316</v>
      </c>
      <c r="B251" s="2" t="s">
        <v>339</v>
      </c>
      <c r="C251" s="2" t="s">
        <v>190</v>
      </c>
      <c r="E251" s="2" t="s">
        <v>757</v>
      </c>
    </row>
    <row r="252" spans="1:5" x14ac:dyDescent="0.25">
      <c r="A252" s="2">
        <v>12383</v>
      </c>
      <c r="B252" s="2" t="s">
        <v>340</v>
      </c>
      <c r="C252" s="2" t="s">
        <v>190</v>
      </c>
      <c r="E252" s="2" t="s">
        <v>754</v>
      </c>
    </row>
    <row r="253" spans="1:5" x14ac:dyDescent="0.25">
      <c r="A253" s="2">
        <v>44548</v>
      </c>
      <c r="B253" s="2" t="s">
        <v>341</v>
      </c>
      <c r="C253" s="2" t="s">
        <v>227</v>
      </c>
      <c r="E253" s="2" t="s">
        <v>757</v>
      </c>
    </row>
    <row r="254" spans="1:5" x14ac:dyDescent="0.25">
      <c r="A254" s="2">
        <v>44631</v>
      </c>
      <c r="B254" s="2" t="s">
        <v>342</v>
      </c>
      <c r="C254" s="2" t="s">
        <v>227</v>
      </c>
      <c r="E254" s="2" t="s">
        <v>757</v>
      </c>
    </row>
    <row r="255" spans="1:5" x14ac:dyDescent="0.25">
      <c r="A255" s="2">
        <v>44714</v>
      </c>
      <c r="B255" s="2" t="s">
        <v>343</v>
      </c>
      <c r="C255" s="2" t="s">
        <v>227</v>
      </c>
      <c r="E255" s="2" t="s">
        <v>757</v>
      </c>
    </row>
    <row r="256" spans="1:5" x14ac:dyDescent="0.25">
      <c r="A256" s="2">
        <v>164</v>
      </c>
      <c r="B256" s="2" t="s">
        <v>344</v>
      </c>
      <c r="C256" s="2" t="s">
        <v>220</v>
      </c>
      <c r="D256" s="2" t="s">
        <v>324</v>
      </c>
      <c r="E256" s="2" t="s">
        <v>220</v>
      </c>
    </row>
    <row r="257" spans="1:5" x14ac:dyDescent="0.25">
      <c r="A257" s="2">
        <v>76</v>
      </c>
      <c r="B257" s="2" t="s">
        <v>345</v>
      </c>
      <c r="C257" s="2" t="s">
        <v>220</v>
      </c>
      <c r="D257" s="2" t="s">
        <v>329</v>
      </c>
      <c r="E257" s="2" t="s">
        <v>220</v>
      </c>
    </row>
    <row r="258" spans="1:5" x14ac:dyDescent="0.25">
      <c r="A258" s="2">
        <v>142</v>
      </c>
      <c r="B258" s="2" t="s">
        <v>346</v>
      </c>
      <c r="C258" s="2" t="s">
        <v>220</v>
      </c>
      <c r="D258" s="2" t="s">
        <v>324</v>
      </c>
      <c r="E258" s="2" t="s">
        <v>220</v>
      </c>
    </row>
    <row r="259" spans="1:5" x14ac:dyDescent="0.25">
      <c r="A259" s="2">
        <v>43</v>
      </c>
      <c r="B259" s="2" t="s">
        <v>347</v>
      </c>
      <c r="C259" s="2" t="s">
        <v>220</v>
      </c>
      <c r="D259" s="2" t="s">
        <v>329</v>
      </c>
      <c r="E259" s="2" t="s">
        <v>220</v>
      </c>
    </row>
    <row r="260" spans="1:5" x14ac:dyDescent="0.25">
      <c r="A260" s="2">
        <v>109</v>
      </c>
      <c r="B260" s="2" t="s">
        <v>348</v>
      </c>
      <c r="C260" s="2" t="s">
        <v>220</v>
      </c>
      <c r="D260" s="2" t="s">
        <v>332</v>
      </c>
      <c r="E260" s="2" t="s">
        <v>220</v>
      </c>
    </row>
    <row r="261" spans="1:5" x14ac:dyDescent="0.25">
      <c r="A261" s="2">
        <v>48579</v>
      </c>
      <c r="B261" s="2" t="s">
        <v>349</v>
      </c>
      <c r="C261" s="2" t="s">
        <v>70</v>
      </c>
      <c r="D261" s="2" t="s">
        <v>194</v>
      </c>
      <c r="E261" s="2" t="s">
        <v>755</v>
      </c>
    </row>
    <row r="262" spans="1:5" x14ac:dyDescent="0.25">
      <c r="A262" s="2">
        <v>49719</v>
      </c>
      <c r="B262" s="2" t="s">
        <v>350</v>
      </c>
      <c r="C262" s="2" t="s">
        <v>74</v>
      </c>
      <c r="D262" s="2" t="s">
        <v>12</v>
      </c>
      <c r="E262" s="2" t="s">
        <v>755</v>
      </c>
    </row>
    <row r="263" spans="1:5" x14ac:dyDescent="0.25">
      <c r="A263" s="2">
        <v>16482</v>
      </c>
      <c r="B263" s="2" t="s">
        <v>351</v>
      </c>
      <c r="C263" s="2" t="s">
        <v>21</v>
      </c>
      <c r="D263" s="2" t="s">
        <v>22</v>
      </c>
      <c r="E263" s="2" t="s">
        <v>757</v>
      </c>
    </row>
    <row r="264" spans="1:5" x14ac:dyDescent="0.25">
      <c r="A264" s="2">
        <v>16593</v>
      </c>
      <c r="B264" s="2" t="s">
        <v>352</v>
      </c>
      <c r="C264" s="2" t="s">
        <v>21</v>
      </c>
      <c r="D264" s="2" t="s">
        <v>22</v>
      </c>
      <c r="E264" s="2" t="s">
        <v>753</v>
      </c>
    </row>
    <row r="265" spans="1:5" x14ac:dyDescent="0.25">
      <c r="A265" s="2">
        <v>16703</v>
      </c>
      <c r="B265" s="2" t="s">
        <v>353</v>
      </c>
      <c r="C265" s="2" t="s">
        <v>21</v>
      </c>
      <c r="D265" s="2" t="s">
        <v>22</v>
      </c>
      <c r="E265" s="2" t="s">
        <v>754</v>
      </c>
    </row>
    <row r="266" spans="1:5" x14ac:dyDescent="0.25">
      <c r="A266" s="2">
        <v>16151</v>
      </c>
      <c r="B266" s="2" t="s">
        <v>354</v>
      </c>
      <c r="C266" s="2" t="s">
        <v>21</v>
      </c>
      <c r="D266" s="2" t="s">
        <v>22</v>
      </c>
      <c r="E266" s="2" t="s">
        <v>757</v>
      </c>
    </row>
    <row r="267" spans="1:5" x14ac:dyDescent="0.25">
      <c r="A267" s="2">
        <v>16262</v>
      </c>
      <c r="B267" s="2" t="s">
        <v>355</v>
      </c>
      <c r="C267" s="2" t="s">
        <v>21</v>
      </c>
      <c r="D267" s="2" t="s">
        <v>22</v>
      </c>
      <c r="E267" s="2" t="s">
        <v>753</v>
      </c>
    </row>
    <row r="268" spans="1:5" x14ac:dyDescent="0.25">
      <c r="A268" s="2">
        <v>16372</v>
      </c>
      <c r="B268" s="2" t="s">
        <v>356</v>
      </c>
      <c r="C268" s="2" t="s">
        <v>21</v>
      </c>
      <c r="D268" s="2" t="s">
        <v>22</v>
      </c>
      <c r="E268" s="2" t="s">
        <v>754</v>
      </c>
    </row>
    <row r="269" spans="1:5" x14ac:dyDescent="0.25">
      <c r="A269" s="2">
        <v>13844</v>
      </c>
      <c r="B269" s="2" t="s">
        <v>357</v>
      </c>
      <c r="C269" s="2" t="s">
        <v>21</v>
      </c>
      <c r="D269" s="2" t="s">
        <v>22</v>
      </c>
      <c r="E269" s="2" t="s">
        <v>757</v>
      </c>
    </row>
    <row r="270" spans="1:5" x14ac:dyDescent="0.25">
      <c r="A270" s="2">
        <v>13939</v>
      </c>
      <c r="B270" s="2" t="s">
        <v>358</v>
      </c>
      <c r="C270" s="2" t="s">
        <v>21</v>
      </c>
      <c r="D270" s="2" t="s">
        <v>22</v>
      </c>
      <c r="E270" s="2" t="s">
        <v>753</v>
      </c>
    </row>
    <row r="271" spans="1:5" x14ac:dyDescent="0.25">
      <c r="A271" s="2">
        <v>13655</v>
      </c>
      <c r="B271" s="2" t="s">
        <v>359</v>
      </c>
      <c r="C271" s="2" t="s">
        <v>21</v>
      </c>
      <c r="D271" s="2" t="s">
        <v>22</v>
      </c>
      <c r="E271" s="2" t="s">
        <v>757</v>
      </c>
    </row>
    <row r="272" spans="1:5" x14ac:dyDescent="0.25">
      <c r="A272" s="2">
        <v>13750</v>
      </c>
      <c r="B272" s="2" t="s">
        <v>360</v>
      </c>
      <c r="C272" s="2" t="s">
        <v>21</v>
      </c>
      <c r="D272" s="2" t="s">
        <v>22</v>
      </c>
      <c r="E272" s="2" t="s">
        <v>753</v>
      </c>
    </row>
    <row r="273" spans="1:5" x14ac:dyDescent="0.25">
      <c r="A273" s="2">
        <v>13466</v>
      </c>
      <c r="B273" s="2" t="s">
        <v>361</v>
      </c>
      <c r="C273" s="2" t="s">
        <v>21</v>
      </c>
      <c r="D273" s="2" t="s">
        <v>362</v>
      </c>
      <c r="E273" s="2" t="s">
        <v>757</v>
      </c>
    </row>
    <row r="274" spans="1:5" x14ac:dyDescent="0.25">
      <c r="A274" s="2">
        <v>13560</v>
      </c>
      <c r="B274" s="2" t="s">
        <v>363</v>
      </c>
      <c r="C274" s="2" t="s">
        <v>21</v>
      </c>
      <c r="D274" s="2" t="s">
        <v>362</v>
      </c>
      <c r="E274" s="2" t="s">
        <v>753</v>
      </c>
    </row>
    <row r="275" spans="1:5" x14ac:dyDescent="0.25">
      <c r="A275" s="2">
        <v>13277</v>
      </c>
      <c r="B275" s="2" t="s">
        <v>364</v>
      </c>
      <c r="C275" s="2" t="s">
        <v>21</v>
      </c>
      <c r="D275" s="2" t="s">
        <v>362</v>
      </c>
      <c r="E275" s="2" t="s">
        <v>757</v>
      </c>
    </row>
    <row r="276" spans="1:5" x14ac:dyDescent="0.25">
      <c r="A276" s="2">
        <v>13371</v>
      </c>
      <c r="B276" s="2" t="s">
        <v>365</v>
      </c>
      <c r="C276" s="2" t="s">
        <v>21</v>
      </c>
      <c r="D276" s="2" t="s">
        <v>362</v>
      </c>
      <c r="E276" s="2" t="s">
        <v>753</v>
      </c>
    </row>
    <row r="277" spans="1:5" x14ac:dyDescent="0.25">
      <c r="A277" s="2">
        <v>13088</v>
      </c>
      <c r="B277" s="2" t="s">
        <v>366</v>
      </c>
      <c r="C277" s="2" t="s">
        <v>21</v>
      </c>
      <c r="D277" s="2" t="s">
        <v>367</v>
      </c>
      <c r="E277" s="2" t="s">
        <v>757</v>
      </c>
    </row>
    <row r="278" spans="1:5" x14ac:dyDescent="0.25">
      <c r="A278" s="2">
        <v>13182</v>
      </c>
      <c r="B278" s="2" t="s">
        <v>368</v>
      </c>
      <c r="C278" s="2" t="s">
        <v>21</v>
      </c>
      <c r="D278" s="2" t="s">
        <v>367</v>
      </c>
      <c r="E278" s="2" t="s">
        <v>753</v>
      </c>
    </row>
    <row r="279" spans="1:5" x14ac:dyDescent="0.25">
      <c r="A279" s="2">
        <v>12899</v>
      </c>
      <c r="B279" s="2" t="s">
        <v>369</v>
      </c>
      <c r="C279" s="2" t="s">
        <v>21</v>
      </c>
      <c r="D279" s="2" t="s">
        <v>367</v>
      </c>
      <c r="E279" s="2" t="s">
        <v>757</v>
      </c>
    </row>
    <row r="280" spans="1:5" x14ac:dyDescent="0.25">
      <c r="A280" s="2">
        <v>12993</v>
      </c>
      <c r="B280" s="2" t="s">
        <v>370</v>
      </c>
      <c r="C280" s="2" t="s">
        <v>21</v>
      </c>
      <c r="D280" s="2" t="s">
        <v>367</v>
      </c>
      <c r="E280" s="2" t="s">
        <v>753</v>
      </c>
    </row>
    <row r="281" spans="1:5" x14ac:dyDescent="0.25">
      <c r="A281" s="2">
        <v>15812</v>
      </c>
      <c r="B281" s="2" t="s">
        <v>371</v>
      </c>
      <c r="C281" s="2" t="s">
        <v>21</v>
      </c>
      <c r="D281" s="2" t="s">
        <v>362</v>
      </c>
      <c r="E281" s="2" t="s">
        <v>757</v>
      </c>
    </row>
    <row r="282" spans="1:5" x14ac:dyDescent="0.25">
      <c r="A282" s="2">
        <v>15925</v>
      </c>
      <c r="B282" s="2" t="s">
        <v>372</v>
      </c>
      <c r="C282" s="2" t="s">
        <v>21</v>
      </c>
      <c r="D282" s="2" t="s">
        <v>362</v>
      </c>
      <c r="E282" s="2" t="s">
        <v>753</v>
      </c>
    </row>
    <row r="283" spans="1:5" x14ac:dyDescent="0.25">
      <c r="A283" s="2">
        <v>16038</v>
      </c>
      <c r="B283" s="2" t="s">
        <v>373</v>
      </c>
      <c r="C283" s="2" t="s">
        <v>21</v>
      </c>
      <c r="D283" s="2" t="s">
        <v>362</v>
      </c>
      <c r="E283" s="2" t="s">
        <v>754</v>
      </c>
    </row>
    <row r="284" spans="1:5" x14ac:dyDescent="0.25">
      <c r="A284" s="2">
        <v>15591</v>
      </c>
      <c r="B284" s="2" t="s">
        <v>374</v>
      </c>
      <c r="C284" s="2" t="s">
        <v>21</v>
      </c>
      <c r="D284" s="2" t="s">
        <v>362</v>
      </c>
      <c r="E284" s="2" t="s">
        <v>757</v>
      </c>
    </row>
    <row r="285" spans="1:5" x14ac:dyDescent="0.25">
      <c r="A285" s="2">
        <v>15701</v>
      </c>
      <c r="B285" s="2" t="s">
        <v>375</v>
      </c>
      <c r="C285" s="2" t="s">
        <v>21</v>
      </c>
      <c r="D285" s="2" t="s">
        <v>362</v>
      </c>
      <c r="E285" s="2" t="s">
        <v>753</v>
      </c>
    </row>
    <row r="286" spans="1:5" x14ac:dyDescent="0.25">
      <c r="A286" s="2">
        <v>15252</v>
      </c>
      <c r="B286" s="2" t="s">
        <v>376</v>
      </c>
      <c r="C286" s="2" t="s">
        <v>21</v>
      </c>
      <c r="D286" s="2" t="s">
        <v>362</v>
      </c>
      <c r="E286" s="2" t="s">
        <v>757</v>
      </c>
    </row>
    <row r="287" spans="1:5" x14ac:dyDescent="0.25">
      <c r="A287" s="2">
        <v>15365</v>
      </c>
      <c r="B287" s="2" t="s">
        <v>377</v>
      </c>
      <c r="C287" s="2" t="s">
        <v>21</v>
      </c>
      <c r="D287" s="2" t="s">
        <v>362</v>
      </c>
      <c r="E287" s="2" t="s">
        <v>753</v>
      </c>
    </row>
    <row r="288" spans="1:5" x14ac:dyDescent="0.25">
      <c r="A288" s="2">
        <v>15478</v>
      </c>
      <c r="B288" s="2" t="s">
        <v>378</v>
      </c>
      <c r="C288" s="2" t="s">
        <v>21</v>
      </c>
      <c r="D288" s="2" t="s">
        <v>362</v>
      </c>
      <c r="E288" s="2" t="s">
        <v>754</v>
      </c>
    </row>
    <row r="289" spans="1:5" x14ac:dyDescent="0.25">
      <c r="A289" s="2">
        <v>15031</v>
      </c>
      <c r="B289" s="2" t="s">
        <v>379</v>
      </c>
      <c r="C289" s="2" t="s">
        <v>21</v>
      </c>
      <c r="D289" s="2" t="s">
        <v>362</v>
      </c>
      <c r="E289" s="2" t="s">
        <v>757</v>
      </c>
    </row>
    <row r="290" spans="1:5" x14ac:dyDescent="0.25">
      <c r="A290" s="2">
        <v>15141</v>
      </c>
      <c r="B290" s="2" t="s">
        <v>380</v>
      </c>
      <c r="C290" s="2" t="s">
        <v>21</v>
      </c>
      <c r="D290" s="2" t="s">
        <v>362</v>
      </c>
      <c r="E290" s="2" t="s">
        <v>753</v>
      </c>
    </row>
    <row r="291" spans="1:5" x14ac:dyDescent="0.25">
      <c r="A291" s="2">
        <v>14716</v>
      </c>
      <c r="B291" s="2" t="s">
        <v>381</v>
      </c>
      <c r="C291" s="2" t="s">
        <v>21</v>
      </c>
      <c r="D291" s="2" t="s">
        <v>367</v>
      </c>
      <c r="E291" s="2" t="s">
        <v>757</v>
      </c>
    </row>
    <row r="292" spans="1:5" x14ac:dyDescent="0.25">
      <c r="A292" s="2">
        <v>14821</v>
      </c>
      <c r="B292" s="2" t="s">
        <v>382</v>
      </c>
      <c r="C292" s="2" t="s">
        <v>21</v>
      </c>
      <c r="D292" s="2" t="s">
        <v>367</v>
      </c>
      <c r="E292" s="2" t="s">
        <v>753</v>
      </c>
    </row>
    <row r="293" spans="1:5" x14ac:dyDescent="0.25">
      <c r="A293" s="2">
        <v>14926</v>
      </c>
      <c r="B293" s="2" t="s">
        <v>383</v>
      </c>
      <c r="C293" s="2" t="s">
        <v>21</v>
      </c>
      <c r="D293" s="2" t="s">
        <v>367</v>
      </c>
      <c r="E293" s="2" t="s">
        <v>754</v>
      </c>
    </row>
    <row r="294" spans="1:5" x14ac:dyDescent="0.25">
      <c r="A294" s="2">
        <v>14511</v>
      </c>
      <c r="B294" s="2" t="s">
        <v>384</v>
      </c>
      <c r="C294" s="2" t="s">
        <v>21</v>
      </c>
      <c r="D294" s="2" t="s">
        <v>367</v>
      </c>
      <c r="E294" s="2" t="s">
        <v>757</v>
      </c>
    </row>
    <row r="295" spans="1:5" x14ac:dyDescent="0.25">
      <c r="A295" s="2">
        <v>14613</v>
      </c>
      <c r="B295" s="2" t="s">
        <v>385</v>
      </c>
      <c r="C295" s="2" t="s">
        <v>21</v>
      </c>
      <c r="D295" s="2" t="s">
        <v>367</v>
      </c>
      <c r="E295" s="2" t="s">
        <v>753</v>
      </c>
    </row>
    <row r="296" spans="1:5" x14ac:dyDescent="0.25">
      <c r="A296" s="2">
        <v>14222</v>
      </c>
      <c r="B296" s="2" t="s">
        <v>386</v>
      </c>
      <c r="C296" s="2" t="s">
        <v>21</v>
      </c>
      <c r="D296" s="2" t="s">
        <v>367</v>
      </c>
      <c r="E296" s="2" t="s">
        <v>757</v>
      </c>
    </row>
    <row r="297" spans="1:5" x14ac:dyDescent="0.25">
      <c r="A297" s="2">
        <v>14319</v>
      </c>
      <c r="B297" s="2" t="s">
        <v>387</v>
      </c>
      <c r="C297" s="2" t="s">
        <v>21</v>
      </c>
      <c r="D297" s="2" t="s">
        <v>367</v>
      </c>
      <c r="E297" s="2" t="s">
        <v>753</v>
      </c>
    </row>
    <row r="298" spans="1:5" x14ac:dyDescent="0.25">
      <c r="A298" s="2">
        <v>14416</v>
      </c>
      <c r="B298" s="2" t="s">
        <v>388</v>
      </c>
      <c r="C298" s="2" t="s">
        <v>21</v>
      </c>
      <c r="D298" s="2" t="s">
        <v>367</v>
      </c>
      <c r="E298" s="2" t="s">
        <v>754</v>
      </c>
    </row>
    <row r="299" spans="1:5" x14ac:dyDescent="0.25">
      <c r="A299" s="2">
        <v>14033</v>
      </c>
      <c r="B299" s="2" t="s">
        <v>389</v>
      </c>
      <c r="C299" s="2" t="s">
        <v>21</v>
      </c>
      <c r="D299" s="2" t="s">
        <v>367</v>
      </c>
      <c r="E299" s="2" t="s">
        <v>757</v>
      </c>
    </row>
    <row r="300" spans="1:5" x14ac:dyDescent="0.25">
      <c r="A300" s="2">
        <v>14127</v>
      </c>
      <c r="B300" s="2" t="s">
        <v>390</v>
      </c>
      <c r="C300" s="2" t="s">
        <v>21</v>
      </c>
      <c r="D300" s="2" t="s">
        <v>367</v>
      </c>
      <c r="E300" s="2" t="s">
        <v>753</v>
      </c>
    </row>
    <row r="301" spans="1:5" x14ac:dyDescent="0.25">
      <c r="A301" s="2">
        <v>19682</v>
      </c>
      <c r="B301" s="2" t="s">
        <v>391</v>
      </c>
      <c r="C301" s="2" t="s">
        <v>21</v>
      </c>
      <c r="D301" s="2" t="s">
        <v>22</v>
      </c>
      <c r="E301" s="2" t="s">
        <v>757</v>
      </c>
    </row>
    <row r="302" spans="1:5" x14ac:dyDescent="0.25">
      <c r="A302" s="2">
        <v>19456</v>
      </c>
      <c r="B302" s="2" t="s">
        <v>392</v>
      </c>
      <c r="C302" s="2" t="s">
        <v>21</v>
      </c>
      <c r="D302" s="2" t="s">
        <v>22</v>
      </c>
      <c r="E302" s="2" t="s">
        <v>757</v>
      </c>
    </row>
    <row r="303" spans="1:5" x14ac:dyDescent="0.25">
      <c r="A303" s="2">
        <v>19569</v>
      </c>
      <c r="B303" s="2" t="s">
        <v>393</v>
      </c>
      <c r="C303" s="2" t="s">
        <v>21</v>
      </c>
      <c r="D303" s="2" t="s">
        <v>22</v>
      </c>
      <c r="E303" s="2" t="s">
        <v>757</v>
      </c>
    </row>
    <row r="304" spans="1:5" x14ac:dyDescent="0.25">
      <c r="A304" s="2">
        <v>18471</v>
      </c>
      <c r="B304" s="2" t="s">
        <v>394</v>
      </c>
      <c r="C304" s="2" t="s">
        <v>21</v>
      </c>
      <c r="D304" s="2" t="s">
        <v>22</v>
      </c>
      <c r="E304" s="2" t="s">
        <v>757</v>
      </c>
    </row>
    <row r="305" spans="1:5" x14ac:dyDescent="0.25">
      <c r="A305" s="2">
        <v>18261</v>
      </c>
      <c r="B305" s="2" t="s">
        <v>395</v>
      </c>
      <c r="C305" s="2" t="s">
        <v>21</v>
      </c>
      <c r="D305" s="2" t="s">
        <v>22</v>
      </c>
      <c r="E305" s="2" t="s">
        <v>757</v>
      </c>
    </row>
    <row r="306" spans="1:5" x14ac:dyDescent="0.25">
      <c r="A306" s="2">
        <v>18374</v>
      </c>
      <c r="B306" s="2" t="s">
        <v>396</v>
      </c>
      <c r="C306" s="2" t="s">
        <v>21</v>
      </c>
      <c r="D306" s="2" t="s">
        <v>22</v>
      </c>
      <c r="E306" s="2" t="s">
        <v>757</v>
      </c>
    </row>
    <row r="307" spans="1:5" x14ac:dyDescent="0.25">
      <c r="A307" s="2">
        <v>18148</v>
      </c>
      <c r="B307" s="2" t="s">
        <v>397</v>
      </c>
      <c r="C307" s="2" t="s">
        <v>21</v>
      </c>
      <c r="D307" s="2" t="s">
        <v>362</v>
      </c>
      <c r="E307" s="2" t="s">
        <v>757</v>
      </c>
    </row>
    <row r="308" spans="1:5" x14ac:dyDescent="0.25">
      <c r="A308" s="2">
        <v>19343</v>
      </c>
      <c r="B308" s="2" t="s">
        <v>398</v>
      </c>
      <c r="C308" s="2" t="s">
        <v>21</v>
      </c>
      <c r="D308" s="2" t="s">
        <v>362</v>
      </c>
      <c r="E308" s="2" t="s">
        <v>757</v>
      </c>
    </row>
    <row r="309" spans="1:5" x14ac:dyDescent="0.25">
      <c r="A309" s="2">
        <v>19230</v>
      </c>
      <c r="B309" s="2" t="s">
        <v>399</v>
      </c>
      <c r="C309" s="2" t="s">
        <v>21</v>
      </c>
      <c r="D309" s="2" t="s">
        <v>362</v>
      </c>
      <c r="E309" s="2" t="s">
        <v>757</v>
      </c>
    </row>
    <row r="310" spans="1:5" x14ac:dyDescent="0.25">
      <c r="A310" s="2">
        <v>19117</v>
      </c>
      <c r="B310" s="2" t="s">
        <v>400</v>
      </c>
      <c r="C310" s="2" t="s">
        <v>21</v>
      </c>
      <c r="D310" s="2" t="s">
        <v>362</v>
      </c>
      <c r="E310" s="2" t="s">
        <v>757</v>
      </c>
    </row>
    <row r="311" spans="1:5" x14ac:dyDescent="0.25">
      <c r="A311" s="2">
        <v>19004</v>
      </c>
      <c r="B311" s="2" t="s">
        <v>401</v>
      </c>
      <c r="C311" s="2" t="s">
        <v>21</v>
      </c>
      <c r="D311" s="2" t="s">
        <v>362</v>
      </c>
      <c r="E311" s="2" t="s">
        <v>757</v>
      </c>
    </row>
    <row r="312" spans="1:5" x14ac:dyDescent="0.25">
      <c r="A312" s="2">
        <v>18899</v>
      </c>
      <c r="B312" s="2" t="s">
        <v>402</v>
      </c>
      <c r="C312" s="2" t="s">
        <v>21</v>
      </c>
      <c r="D312" s="2" t="s">
        <v>367</v>
      </c>
      <c r="E312" s="2" t="s">
        <v>757</v>
      </c>
    </row>
    <row r="313" spans="1:5" x14ac:dyDescent="0.25">
      <c r="A313" s="2">
        <v>18794</v>
      </c>
      <c r="B313" s="2" t="s">
        <v>403</v>
      </c>
      <c r="C313" s="2" t="s">
        <v>21</v>
      </c>
      <c r="D313" s="2" t="s">
        <v>367</v>
      </c>
      <c r="E313" s="2" t="s">
        <v>757</v>
      </c>
    </row>
    <row r="314" spans="1:5" x14ac:dyDescent="0.25">
      <c r="A314" s="2">
        <v>18681</v>
      </c>
      <c r="B314" s="2" t="s">
        <v>404</v>
      </c>
      <c r="C314" s="2" t="s">
        <v>21</v>
      </c>
      <c r="D314" s="2" t="s">
        <v>367</v>
      </c>
      <c r="E314" s="2" t="s">
        <v>757</v>
      </c>
    </row>
    <row r="315" spans="1:5" x14ac:dyDescent="0.25">
      <c r="A315" s="2">
        <v>18568</v>
      </c>
      <c r="B315" s="2" t="s">
        <v>405</v>
      </c>
      <c r="C315" s="2" t="s">
        <v>21</v>
      </c>
      <c r="D315" s="2" t="s">
        <v>367</v>
      </c>
      <c r="E315" s="2" t="s">
        <v>757</v>
      </c>
    </row>
    <row r="316" spans="1:5" x14ac:dyDescent="0.25">
      <c r="A316" s="2">
        <v>41889</v>
      </c>
      <c r="B316" s="2" t="s">
        <v>406</v>
      </c>
      <c r="C316" s="2" t="s">
        <v>21</v>
      </c>
      <c r="D316" s="2" t="s">
        <v>22</v>
      </c>
      <c r="E316" s="2" t="s">
        <v>757</v>
      </c>
    </row>
    <row r="317" spans="1:5" x14ac:dyDescent="0.25">
      <c r="A317" s="2">
        <v>41996</v>
      </c>
      <c r="B317" s="2" t="s">
        <v>407</v>
      </c>
      <c r="C317" s="2" t="s">
        <v>21</v>
      </c>
      <c r="D317" s="2" t="s">
        <v>22</v>
      </c>
      <c r="E317" s="2" t="s">
        <v>753</v>
      </c>
    </row>
    <row r="318" spans="1:5" x14ac:dyDescent="0.25">
      <c r="A318" s="2">
        <v>42103</v>
      </c>
      <c r="B318" s="2" t="s">
        <v>408</v>
      </c>
      <c r="C318" s="2" t="s">
        <v>21</v>
      </c>
      <c r="D318" s="2" t="s">
        <v>22</v>
      </c>
      <c r="E318" s="2" t="s">
        <v>754</v>
      </c>
    </row>
    <row r="319" spans="1:5" x14ac:dyDescent="0.25">
      <c r="A319" s="2">
        <v>41568</v>
      </c>
      <c r="B319" s="2" t="s">
        <v>409</v>
      </c>
      <c r="C319" s="2" t="s">
        <v>21</v>
      </c>
      <c r="D319" s="2" t="s">
        <v>22</v>
      </c>
      <c r="E319" s="2" t="s">
        <v>757</v>
      </c>
    </row>
    <row r="320" spans="1:5" x14ac:dyDescent="0.25">
      <c r="A320" s="2">
        <v>41675</v>
      </c>
      <c r="B320" s="2" t="s">
        <v>410</v>
      </c>
      <c r="C320" s="2" t="s">
        <v>21</v>
      </c>
      <c r="D320" s="2" t="s">
        <v>22</v>
      </c>
      <c r="E320" s="2" t="s">
        <v>753</v>
      </c>
    </row>
    <row r="321" spans="1:5" x14ac:dyDescent="0.25">
      <c r="A321" s="2">
        <v>41782</v>
      </c>
      <c r="B321" s="2" t="s">
        <v>411</v>
      </c>
      <c r="C321" s="2" t="s">
        <v>21</v>
      </c>
      <c r="D321" s="2" t="s">
        <v>22</v>
      </c>
      <c r="E321" s="2" t="s">
        <v>754</v>
      </c>
    </row>
    <row r="322" spans="1:5" x14ac:dyDescent="0.25">
      <c r="A322" s="2">
        <v>41247</v>
      </c>
      <c r="B322" s="2" t="s">
        <v>412</v>
      </c>
      <c r="C322" s="2" t="s">
        <v>21</v>
      </c>
      <c r="D322" s="2" t="s">
        <v>22</v>
      </c>
      <c r="E322" s="2" t="s">
        <v>757</v>
      </c>
    </row>
    <row r="323" spans="1:5" x14ac:dyDescent="0.25">
      <c r="A323" s="2">
        <v>41354</v>
      </c>
      <c r="B323" s="2" t="s">
        <v>413</v>
      </c>
      <c r="C323" s="2" t="s">
        <v>21</v>
      </c>
      <c r="D323" s="2" t="s">
        <v>22</v>
      </c>
      <c r="E323" s="2" t="s">
        <v>753</v>
      </c>
    </row>
    <row r="324" spans="1:5" x14ac:dyDescent="0.25">
      <c r="A324" s="2">
        <v>41461</v>
      </c>
      <c r="B324" s="2" t="s">
        <v>414</v>
      </c>
      <c r="C324" s="2" t="s">
        <v>21</v>
      </c>
      <c r="D324" s="2" t="s">
        <v>22</v>
      </c>
      <c r="E324" s="2" t="s">
        <v>754</v>
      </c>
    </row>
    <row r="325" spans="1:5" x14ac:dyDescent="0.25">
      <c r="A325" s="2">
        <v>42852</v>
      </c>
      <c r="B325" s="2" t="s">
        <v>415</v>
      </c>
      <c r="C325" s="2" t="s">
        <v>227</v>
      </c>
      <c r="E325" s="2" t="s">
        <v>757</v>
      </c>
    </row>
    <row r="326" spans="1:5" x14ac:dyDescent="0.25">
      <c r="A326" s="2">
        <v>42745</v>
      </c>
      <c r="B326" s="2" t="s">
        <v>416</v>
      </c>
      <c r="C326" s="2" t="s">
        <v>227</v>
      </c>
      <c r="E326" s="2" t="s">
        <v>757</v>
      </c>
    </row>
    <row r="327" spans="1:5" x14ac:dyDescent="0.25">
      <c r="A327" s="2">
        <v>42424</v>
      </c>
      <c r="B327" s="2" t="s">
        <v>417</v>
      </c>
      <c r="C327" s="2" t="s">
        <v>21</v>
      </c>
      <c r="D327" s="2" t="s">
        <v>22</v>
      </c>
      <c r="E327" s="2" t="s">
        <v>757</v>
      </c>
    </row>
    <row r="328" spans="1:5" x14ac:dyDescent="0.25">
      <c r="A328" s="2">
        <v>42531</v>
      </c>
      <c r="B328" s="2" t="s">
        <v>418</v>
      </c>
      <c r="C328" s="2" t="s">
        <v>21</v>
      </c>
      <c r="D328" s="2" t="s">
        <v>22</v>
      </c>
      <c r="E328" s="2" t="s">
        <v>753</v>
      </c>
    </row>
    <row r="329" spans="1:5" x14ac:dyDescent="0.25">
      <c r="A329" s="2">
        <v>42638</v>
      </c>
      <c r="B329" s="2" t="s">
        <v>419</v>
      </c>
      <c r="C329" s="2" t="s">
        <v>21</v>
      </c>
      <c r="D329" s="2" t="s">
        <v>22</v>
      </c>
      <c r="E329" s="2" t="s">
        <v>754</v>
      </c>
    </row>
    <row r="330" spans="1:5" x14ac:dyDescent="0.25">
      <c r="A330" s="2">
        <v>38786</v>
      </c>
      <c r="B330" s="2" t="s">
        <v>420</v>
      </c>
      <c r="C330" s="2" t="s">
        <v>21</v>
      </c>
      <c r="D330" s="2" t="s">
        <v>22</v>
      </c>
      <c r="E330" s="2" t="s">
        <v>757</v>
      </c>
    </row>
    <row r="331" spans="1:5" x14ac:dyDescent="0.25">
      <c r="A331" s="2">
        <v>38893</v>
      </c>
      <c r="B331" s="2" t="s">
        <v>421</v>
      </c>
      <c r="C331" s="2" t="s">
        <v>21</v>
      </c>
      <c r="D331" s="2" t="s">
        <v>22</v>
      </c>
      <c r="E331" s="2" t="s">
        <v>753</v>
      </c>
    </row>
    <row r="332" spans="1:5" x14ac:dyDescent="0.25">
      <c r="A332" s="2">
        <v>39000</v>
      </c>
      <c r="B332" s="2" t="s">
        <v>422</v>
      </c>
      <c r="C332" s="2" t="s">
        <v>21</v>
      </c>
      <c r="D332" s="2" t="s">
        <v>22</v>
      </c>
      <c r="E332" s="2" t="s">
        <v>754</v>
      </c>
    </row>
    <row r="333" spans="1:5" x14ac:dyDescent="0.25">
      <c r="A333" s="2">
        <v>38572</v>
      </c>
      <c r="B333" s="2" t="s">
        <v>423</v>
      </c>
      <c r="C333" s="2" t="s">
        <v>21</v>
      </c>
      <c r="D333" s="2" t="s">
        <v>22</v>
      </c>
      <c r="E333" s="2" t="s">
        <v>757</v>
      </c>
    </row>
    <row r="334" spans="1:5" x14ac:dyDescent="0.25">
      <c r="A334" s="2">
        <v>38679</v>
      </c>
      <c r="B334" s="2" t="s">
        <v>424</v>
      </c>
      <c r="C334" s="2" t="s">
        <v>21</v>
      </c>
      <c r="D334" s="2" t="s">
        <v>22</v>
      </c>
      <c r="E334" s="2" t="s">
        <v>753</v>
      </c>
    </row>
    <row r="335" spans="1:5" x14ac:dyDescent="0.25">
      <c r="A335" s="2">
        <v>38358</v>
      </c>
      <c r="B335" s="2" t="s">
        <v>425</v>
      </c>
      <c r="C335" s="2" t="s">
        <v>21</v>
      </c>
      <c r="D335" s="2" t="s">
        <v>22</v>
      </c>
      <c r="E335" s="2" t="s">
        <v>757</v>
      </c>
    </row>
    <row r="336" spans="1:5" x14ac:dyDescent="0.25">
      <c r="A336" s="2">
        <v>38465</v>
      </c>
      <c r="B336" s="2" t="s">
        <v>426</v>
      </c>
      <c r="C336" s="2" t="s">
        <v>21</v>
      </c>
      <c r="D336" s="2" t="s">
        <v>22</v>
      </c>
      <c r="E336" s="2" t="s">
        <v>753</v>
      </c>
    </row>
    <row r="337" spans="1:5" x14ac:dyDescent="0.25">
      <c r="A337" s="2">
        <v>38144</v>
      </c>
      <c r="B337" s="2" t="s">
        <v>427</v>
      </c>
      <c r="C337" s="2" t="s">
        <v>21</v>
      </c>
      <c r="D337" s="2" t="s">
        <v>367</v>
      </c>
      <c r="E337" s="2" t="s">
        <v>757</v>
      </c>
    </row>
    <row r="338" spans="1:5" x14ac:dyDescent="0.25">
      <c r="A338" s="2">
        <v>38251</v>
      </c>
      <c r="B338" s="2" t="s">
        <v>428</v>
      </c>
      <c r="C338" s="2" t="s">
        <v>21</v>
      </c>
      <c r="D338" s="2" t="s">
        <v>367</v>
      </c>
      <c r="E338" s="2" t="s">
        <v>753</v>
      </c>
    </row>
    <row r="339" spans="1:5" x14ac:dyDescent="0.25">
      <c r="A339" s="2">
        <v>37930</v>
      </c>
      <c r="B339" s="2" t="s">
        <v>429</v>
      </c>
      <c r="C339" s="2" t="s">
        <v>21</v>
      </c>
      <c r="D339" s="2" t="s">
        <v>362</v>
      </c>
      <c r="E339" s="2" t="s">
        <v>757</v>
      </c>
    </row>
    <row r="340" spans="1:5" x14ac:dyDescent="0.25">
      <c r="A340" s="2">
        <v>38037</v>
      </c>
      <c r="B340" s="2" t="s">
        <v>430</v>
      </c>
      <c r="C340" s="2" t="s">
        <v>21</v>
      </c>
      <c r="D340" s="2" t="s">
        <v>362</v>
      </c>
      <c r="E340" s="2" t="s">
        <v>753</v>
      </c>
    </row>
    <row r="341" spans="1:5" x14ac:dyDescent="0.25">
      <c r="A341" s="2">
        <v>37395</v>
      </c>
      <c r="B341" s="2" t="s">
        <v>431</v>
      </c>
      <c r="C341" s="2" t="s">
        <v>21</v>
      </c>
      <c r="D341" s="2" t="s">
        <v>362</v>
      </c>
      <c r="E341" s="2" t="s">
        <v>757</v>
      </c>
    </row>
    <row r="342" spans="1:5" x14ac:dyDescent="0.25">
      <c r="A342" s="2">
        <v>37502</v>
      </c>
      <c r="B342" s="2" t="s">
        <v>432</v>
      </c>
      <c r="C342" s="2" t="s">
        <v>21</v>
      </c>
      <c r="D342" s="2" t="s">
        <v>362</v>
      </c>
      <c r="E342" s="2" t="s">
        <v>753</v>
      </c>
    </row>
    <row r="343" spans="1:5" x14ac:dyDescent="0.25">
      <c r="A343" s="2">
        <v>37609</v>
      </c>
      <c r="B343" s="2" t="s">
        <v>433</v>
      </c>
      <c r="C343" s="2" t="s">
        <v>21</v>
      </c>
      <c r="D343" s="2" t="s">
        <v>362</v>
      </c>
      <c r="E343" s="2" t="s">
        <v>757</v>
      </c>
    </row>
    <row r="344" spans="1:5" x14ac:dyDescent="0.25">
      <c r="A344" s="2">
        <v>37716</v>
      </c>
      <c r="B344" s="2" t="s">
        <v>434</v>
      </c>
      <c r="C344" s="2" t="s">
        <v>21</v>
      </c>
      <c r="D344" s="2" t="s">
        <v>362</v>
      </c>
      <c r="E344" s="2" t="s">
        <v>753</v>
      </c>
    </row>
    <row r="345" spans="1:5" x14ac:dyDescent="0.25">
      <c r="A345" s="2">
        <v>37823</v>
      </c>
      <c r="B345" s="2" t="s">
        <v>435</v>
      </c>
      <c r="C345" s="2" t="s">
        <v>21</v>
      </c>
      <c r="D345" s="2" t="s">
        <v>362</v>
      </c>
      <c r="E345" s="2" t="s">
        <v>754</v>
      </c>
    </row>
    <row r="346" spans="1:5" x14ac:dyDescent="0.25">
      <c r="A346" s="2">
        <v>42210</v>
      </c>
      <c r="B346" s="2" t="s">
        <v>436</v>
      </c>
      <c r="C346" s="2" t="s">
        <v>21</v>
      </c>
      <c r="D346" s="2" t="s">
        <v>362</v>
      </c>
      <c r="E346" s="2" t="s">
        <v>757</v>
      </c>
    </row>
    <row r="347" spans="1:5" x14ac:dyDescent="0.25">
      <c r="A347" s="2">
        <v>42317</v>
      </c>
      <c r="B347" s="2" t="s">
        <v>437</v>
      </c>
      <c r="C347" s="2" t="s">
        <v>21</v>
      </c>
      <c r="D347" s="2" t="s">
        <v>362</v>
      </c>
      <c r="E347" s="2" t="s">
        <v>753</v>
      </c>
    </row>
    <row r="348" spans="1:5" x14ac:dyDescent="0.25">
      <c r="A348" s="2">
        <v>36860</v>
      </c>
      <c r="B348" s="2" t="s">
        <v>438</v>
      </c>
      <c r="C348" s="2" t="s">
        <v>21</v>
      </c>
      <c r="D348" s="2" t="s">
        <v>367</v>
      </c>
      <c r="E348" s="2" t="s">
        <v>757</v>
      </c>
    </row>
    <row r="349" spans="1:5" x14ac:dyDescent="0.25">
      <c r="A349" s="2">
        <v>36967</v>
      </c>
      <c r="B349" s="2" t="s">
        <v>439</v>
      </c>
      <c r="C349" s="2" t="s">
        <v>21</v>
      </c>
      <c r="D349" s="2" t="s">
        <v>367</v>
      </c>
      <c r="E349" s="2" t="s">
        <v>753</v>
      </c>
    </row>
    <row r="350" spans="1:5" x14ac:dyDescent="0.25">
      <c r="A350" s="2">
        <v>37074</v>
      </c>
      <c r="B350" s="2" t="s">
        <v>440</v>
      </c>
      <c r="C350" s="2" t="s">
        <v>21</v>
      </c>
      <c r="D350" s="2" t="s">
        <v>367</v>
      </c>
      <c r="E350" s="2" t="s">
        <v>757</v>
      </c>
    </row>
    <row r="351" spans="1:5" x14ac:dyDescent="0.25">
      <c r="A351" s="2">
        <v>37181</v>
      </c>
      <c r="B351" s="2" t="s">
        <v>441</v>
      </c>
      <c r="C351" s="2" t="s">
        <v>21</v>
      </c>
      <c r="D351" s="2" t="s">
        <v>367</v>
      </c>
      <c r="E351" s="2" t="s">
        <v>753</v>
      </c>
    </row>
    <row r="352" spans="1:5" x14ac:dyDescent="0.25">
      <c r="A352" s="2">
        <v>37288</v>
      </c>
      <c r="B352" s="2" t="s">
        <v>442</v>
      </c>
      <c r="C352" s="2" t="s">
        <v>21</v>
      </c>
      <c r="D352" s="2" t="s">
        <v>367</v>
      </c>
      <c r="E352" s="2" t="s">
        <v>754</v>
      </c>
    </row>
    <row r="353" spans="1:5" x14ac:dyDescent="0.25">
      <c r="A353" s="2">
        <v>36325</v>
      </c>
      <c r="B353" s="2" t="s">
        <v>443</v>
      </c>
      <c r="C353" s="2" t="s">
        <v>21</v>
      </c>
      <c r="D353" s="2" t="s">
        <v>367</v>
      </c>
      <c r="E353" s="2" t="s">
        <v>757</v>
      </c>
    </row>
    <row r="354" spans="1:5" x14ac:dyDescent="0.25">
      <c r="A354" s="2">
        <v>36432</v>
      </c>
      <c r="B354" s="2" t="s">
        <v>444</v>
      </c>
      <c r="C354" s="2" t="s">
        <v>21</v>
      </c>
      <c r="D354" s="2" t="s">
        <v>367</v>
      </c>
      <c r="E354" s="2" t="s">
        <v>753</v>
      </c>
    </row>
    <row r="355" spans="1:5" x14ac:dyDescent="0.25">
      <c r="A355" s="2">
        <v>36539</v>
      </c>
      <c r="B355" s="2" t="s">
        <v>445</v>
      </c>
      <c r="C355" s="2" t="s">
        <v>21</v>
      </c>
      <c r="D355" s="2" t="s">
        <v>367</v>
      </c>
      <c r="E355" s="2" t="s">
        <v>757</v>
      </c>
    </row>
    <row r="356" spans="1:5" x14ac:dyDescent="0.25">
      <c r="A356" s="2">
        <v>36646</v>
      </c>
      <c r="B356" s="2" t="s">
        <v>446</v>
      </c>
      <c r="C356" s="2" t="s">
        <v>21</v>
      </c>
      <c r="D356" s="2" t="s">
        <v>367</v>
      </c>
      <c r="E356" s="2" t="s">
        <v>753</v>
      </c>
    </row>
    <row r="357" spans="1:5" x14ac:dyDescent="0.25">
      <c r="A357" s="2">
        <v>36753</v>
      </c>
      <c r="B357" s="2" t="s">
        <v>447</v>
      </c>
      <c r="C357" s="2" t="s">
        <v>21</v>
      </c>
      <c r="D357" s="2" t="s">
        <v>367</v>
      </c>
      <c r="E357" s="2" t="s">
        <v>754</v>
      </c>
    </row>
    <row r="358" spans="1:5" x14ac:dyDescent="0.25">
      <c r="A358" s="2">
        <v>40712</v>
      </c>
      <c r="B358" s="2" t="s">
        <v>448</v>
      </c>
      <c r="C358" s="2" t="s">
        <v>21</v>
      </c>
      <c r="D358" s="2" t="s">
        <v>362</v>
      </c>
      <c r="E358" s="2" t="s">
        <v>757</v>
      </c>
    </row>
    <row r="359" spans="1:5" x14ac:dyDescent="0.25">
      <c r="A359" s="2">
        <v>40819</v>
      </c>
      <c r="B359" s="2" t="s">
        <v>449</v>
      </c>
      <c r="C359" s="2" t="s">
        <v>21</v>
      </c>
      <c r="D359" s="2" t="s">
        <v>362</v>
      </c>
      <c r="E359" s="2" t="s">
        <v>753</v>
      </c>
    </row>
    <row r="360" spans="1:5" x14ac:dyDescent="0.25">
      <c r="A360" s="2">
        <v>40926</v>
      </c>
      <c r="B360" s="2" t="s">
        <v>450</v>
      </c>
      <c r="C360" s="2" t="s">
        <v>21</v>
      </c>
      <c r="D360" s="2" t="s">
        <v>362</v>
      </c>
      <c r="E360" s="2" t="s">
        <v>757</v>
      </c>
    </row>
    <row r="361" spans="1:5" x14ac:dyDescent="0.25">
      <c r="A361" s="2">
        <v>41033</v>
      </c>
      <c r="B361" s="2" t="s">
        <v>451</v>
      </c>
      <c r="C361" s="2" t="s">
        <v>21</v>
      </c>
      <c r="D361" s="2" t="s">
        <v>362</v>
      </c>
      <c r="E361" s="2" t="s">
        <v>753</v>
      </c>
    </row>
    <row r="362" spans="1:5" x14ac:dyDescent="0.25">
      <c r="A362" s="2">
        <v>41140</v>
      </c>
      <c r="B362" s="2" t="s">
        <v>452</v>
      </c>
      <c r="C362" s="2" t="s">
        <v>21</v>
      </c>
      <c r="D362" s="2" t="s">
        <v>362</v>
      </c>
      <c r="E362" s="2" t="s">
        <v>754</v>
      </c>
    </row>
    <row r="363" spans="1:5" x14ac:dyDescent="0.25">
      <c r="A363" s="2">
        <v>40177</v>
      </c>
      <c r="B363" s="2" t="s">
        <v>453</v>
      </c>
      <c r="C363" s="2" t="s">
        <v>21</v>
      </c>
      <c r="D363" s="2" t="s">
        <v>362</v>
      </c>
      <c r="E363" s="2" t="s">
        <v>757</v>
      </c>
    </row>
    <row r="364" spans="1:5" x14ac:dyDescent="0.25">
      <c r="A364" s="2">
        <v>40284</v>
      </c>
      <c r="B364" s="2" t="s">
        <v>454</v>
      </c>
      <c r="C364" s="2" t="s">
        <v>21</v>
      </c>
      <c r="D364" s="2" t="s">
        <v>362</v>
      </c>
      <c r="E364" s="2" t="s">
        <v>753</v>
      </c>
    </row>
    <row r="365" spans="1:5" x14ac:dyDescent="0.25">
      <c r="A365" s="2">
        <v>40391</v>
      </c>
      <c r="B365" s="2" t="s">
        <v>455</v>
      </c>
      <c r="C365" s="2" t="s">
        <v>21</v>
      </c>
      <c r="D365" s="2" t="s">
        <v>362</v>
      </c>
      <c r="E365" s="2" t="s">
        <v>757</v>
      </c>
    </row>
    <row r="366" spans="1:5" x14ac:dyDescent="0.25">
      <c r="A366" s="2">
        <v>40498</v>
      </c>
      <c r="B366" s="2" t="s">
        <v>456</v>
      </c>
      <c r="C366" s="2" t="s">
        <v>21</v>
      </c>
      <c r="D366" s="2" t="s">
        <v>362</v>
      </c>
      <c r="E366" s="2" t="s">
        <v>753</v>
      </c>
    </row>
    <row r="367" spans="1:5" x14ac:dyDescent="0.25">
      <c r="A367" s="2">
        <v>40605</v>
      </c>
      <c r="B367" s="2" t="s">
        <v>457</v>
      </c>
      <c r="C367" s="2" t="s">
        <v>21</v>
      </c>
      <c r="D367" s="2" t="s">
        <v>362</v>
      </c>
      <c r="E367" s="2" t="s">
        <v>754</v>
      </c>
    </row>
    <row r="368" spans="1:5" x14ac:dyDescent="0.25">
      <c r="A368" s="2">
        <v>39642</v>
      </c>
      <c r="B368" s="2" t="s">
        <v>458</v>
      </c>
      <c r="C368" s="2" t="s">
        <v>21</v>
      </c>
      <c r="D368" s="2" t="s">
        <v>367</v>
      </c>
      <c r="E368" s="2" t="s">
        <v>757</v>
      </c>
    </row>
    <row r="369" spans="1:5" x14ac:dyDescent="0.25">
      <c r="A369" s="2">
        <v>39749</v>
      </c>
      <c r="B369" s="2" t="s">
        <v>459</v>
      </c>
      <c r="C369" s="2" t="s">
        <v>21</v>
      </c>
      <c r="D369" s="2" t="s">
        <v>367</v>
      </c>
      <c r="E369" s="2" t="s">
        <v>753</v>
      </c>
    </row>
    <row r="370" spans="1:5" x14ac:dyDescent="0.25">
      <c r="A370" s="2">
        <v>39856</v>
      </c>
      <c r="B370" s="2" t="s">
        <v>460</v>
      </c>
      <c r="C370" s="2" t="s">
        <v>21</v>
      </c>
      <c r="D370" s="2" t="s">
        <v>367</v>
      </c>
      <c r="E370" s="2" t="s">
        <v>757</v>
      </c>
    </row>
    <row r="371" spans="1:5" x14ac:dyDescent="0.25">
      <c r="A371" s="2">
        <v>39963</v>
      </c>
      <c r="B371" s="2" t="s">
        <v>461</v>
      </c>
      <c r="C371" s="2" t="s">
        <v>21</v>
      </c>
      <c r="D371" s="2" t="s">
        <v>367</v>
      </c>
      <c r="E371" s="2" t="s">
        <v>753</v>
      </c>
    </row>
    <row r="372" spans="1:5" x14ac:dyDescent="0.25">
      <c r="A372" s="2">
        <v>40070</v>
      </c>
      <c r="B372" s="2" t="s">
        <v>462</v>
      </c>
      <c r="C372" s="2" t="s">
        <v>21</v>
      </c>
      <c r="D372" s="2" t="s">
        <v>367</v>
      </c>
      <c r="E372" s="2" t="s">
        <v>754</v>
      </c>
    </row>
    <row r="373" spans="1:5" x14ac:dyDescent="0.25">
      <c r="A373" s="2">
        <v>39107</v>
      </c>
      <c r="B373" s="2" t="s">
        <v>463</v>
      </c>
      <c r="C373" s="2" t="s">
        <v>21</v>
      </c>
      <c r="D373" s="2" t="s">
        <v>367</v>
      </c>
      <c r="E373" s="2" t="s">
        <v>757</v>
      </c>
    </row>
    <row r="374" spans="1:5" x14ac:dyDescent="0.25">
      <c r="A374" s="2">
        <v>39214</v>
      </c>
      <c r="B374" s="2" t="s">
        <v>464</v>
      </c>
      <c r="C374" s="2" t="s">
        <v>21</v>
      </c>
      <c r="D374" s="2" t="s">
        <v>367</v>
      </c>
      <c r="E374" s="2" t="s">
        <v>753</v>
      </c>
    </row>
    <row r="375" spans="1:5" x14ac:dyDescent="0.25">
      <c r="A375" s="2">
        <v>39321</v>
      </c>
      <c r="B375" s="2" t="s">
        <v>465</v>
      </c>
      <c r="C375" s="2" t="s">
        <v>21</v>
      </c>
      <c r="D375" s="2" t="s">
        <v>367</v>
      </c>
      <c r="E375" s="2" t="s">
        <v>757</v>
      </c>
    </row>
    <row r="376" spans="1:5" x14ac:dyDescent="0.25">
      <c r="A376" s="2">
        <v>39428</v>
      </c>
      <c r="B376" s="2" t="s">
        <v>466</v>
      </c>
      <c r="C376" s="2" t="s">
        <v>21</v>
      </c>
      <c r="D376" s="2" t="s">
        <v>367</v>
      </c>
      <c r="E376" s="2" t="s">
        <v>753</v>
      </c>
    </row>
    <row r="377" spans="1:5" x14ac:dyDescent="0.25">
      <c r="A377" s="2">
        <v>39535</v>
      </c>
      <c r="B377" s="2" t="s">
        <v>467</v>
      </c>
      <c r="C377" s="2" t="s">
        <v>21</v>
      </c>
      <c r="D377" s="2" t="s">
        <v>367</v>
      </c>
      <c r="E377" s="2" t="s">
        <v>754</v>
      </c>
    </row>
    <row r="378" spans="1:5" x14ac:dyDescent="0.25">
      <c r="A378" s="2">
        <v>31284</v>
      </c>
      <c r="B378" s="2" t="s">
        <v>468</v>
      </c>
      <c r="C378" s="2" t="s">
        <v>227</v>
      </c>
      <c r="E378" s="2" t="s">
        <v>757</v>
      </c>
    </row>
    <row r="379" spans="1:5" x14ac:dyDescent="0.25">
      <c r="A379" s="2">
        <v>31391</v>
      </c>
      <c r="B379" s="2" t="s">
        <v>469</v>
      </c>
      <c r="C379" s="2" t="s">
        <v>21</v>
      </c>
      <c r="D379" s="2" t="s">
        <v>22</v>
      </c>
      <c r="E379" s="2" t="s">
        <v>753</v>
      </c>
    </row>
    <row r="380" spans="1:5" x14ac:dyDescent="0.25">
      <c r="A380" s="2">
        <v>31498</v>
      </c>
      <c r="B380" s="2" t="s">
        <v>470</v>
      </c>
      <c r="C380" s="2" t="s">
        <v>21</v>
      </c>
      <c r="D380" s="2" t="s">
        <v>22</v>
      </c>
      <c r="E380" s="2" t="s">
        <v>754</v>
      </c>
    </row>
    <row r="381" spans="1:5" x14ac:dyDescent="0.25">
      <c r="A381" s="2">
        <v>23889</v>
      </c>
      <c r="B381" s="2" t="s">
        <v>471</v>
      </c>
      <c r="C381" s="2" t="s">
        <v>21</v>
      </c>
      <c r="D381" s="2" t="s">
        <v>22</v>
      </c>
      <c r="E381" s="2" t="s">
        <v>757</v>
      </c>
    </row>
    <row r="382" spans="1:5" x14ac:dyDescent="0.25">
      <c r="A382" s="2">
        <v>30963</v>
      </c>
      <c r="B382" s="2" t="s">
        <v>472</v>
      </c>
      <c r="C382" s="2" t="s">
        <v>227</v>
      </c>
      <c r="E382" s="2" t="s">
        <v>757</v>
      </c>
    </row>
    <row r="383" spans="1:5" x14ac:dyDescent="0.25">
      <c r="A383" s="2">
        <v>31070</v>
      </c>
      <c r="B383" s="2" t="s">
        <v>473</v>
      </c>
      <c r="C383" s="2" t="s">
        <v>21</v>
      </c>
      <c r="D383" s="2" t="s">
        <v>22</v>
      </c>
      <c r="E383" s="2" t="s">
        <v>753</v>
      </c>
    </row>
    <row r="384" spans="1:5" x14ac:dyDescent="0.25">
      <c r="A384" s="2">
        <v>31177</v>
      </c>
      <c r="B384" s="2" t="s">
        <v>474</v>
      </c>
      <c r="C384" s="2" t="s">
        <v>21</v>
      </c>
      <c r="D384" s="2" t="s">
        <v>22</v>
      </c>
      <c r="E384" s="2" t="s">
        <v>754</v>
      </c>
    </row>
    <row r="385" spans="1:5" x14ac:dyDescent="0.25">
      <c r="A385" s="2">
        <v>30642</v>
      </c>
      <c r="B385" s="2" t="s">
        <v>475</v>
      </c>
      <c r="C385" s="2" t="s">
        <v>227</v>
      </c>
      <c r="E385" s="2" t="s">
        <v>757</v>
      </c>
    </row>
    <row r="386" spans="1:5" x14ac:dyDescent="0.25">
      <c r="A386" s="2">
        <v>30749</v>
      </c>
      <c r="B386" s="2" t="s">
        <v>476</v>
      </c>
      <c r="C386" s="2" t="s">
        <v>21</v>
      </c>
      <c r="D386" s="2" t="s">
        <v>22</v>
      </c>
      <c r="E386" s="2" t="s">
        <v>753</v>
      </c>
    </row>
    <row r="387" spans="1:5" x14ac:dyDescent="0.25">
      <c r="A387" s="2">
        <v>30856</v>
      </c>
      <c r="B387" s="2" t="s">
        <v>477</v>
      </c>
      <c r="C387" s="2" t="s">
        <v>21</v>
      </c>
      <c r="D387" s="2" t="s">
        <v>22</v>
      </c>
      <c r="E387" s="2" t="s">
        <v>754</v>
      </c>
    </row>
    <row r="388" spans="1:5" x14ac:dyDescent="0.25">
      <c r="A388" s="2">
        <v>23675</v>
      </c>
      <c r="B388" s="2" t="s">
        <v>478</v>
      </c>
      <c r="C388" s="2" t="s">
        <v>21</v>
      </c>
      <c r="D388" s="2" t="s">
        <v>22</v>
      </c>
      <c r="E388" s="2" t="s">
        <v>757</v>
      </c>
    </row>
    <row r="389" spans="1:5" x14ac:dyDescent="0.25">
      <c r="A389" s="2">
        <v>30321</v>
      </c>
      <c r="B389" s="2" t="s">
        <v>479</v>
      </c>
      <c r="C389" s="2" t="s">
        <v>227</v>
      </c>
      <c r="E389" s="2" t="s">
        <v>757</v>
      </c>
    </row>
    <row r="390" spans="1:5" x14ac:dyDescent="0.25">
      <c r="A390" s="2">
        <v>30428</v>
      </c>
      <c r="B390" s="2" t="s">
        <v>480</v>
      </c>
      <c r="C390" s="2" t="s">
        <v>21</v>
      </c>
      <c r="D390" s="2" t="s">
        <v>367</v>
      </c>
      <c r="E390" s="2" t="s">
        <v>753</v>
      </c>
    </row>
    <row r="391" spans="1:5" x14ac:dyDescent="0.25">
      <c r="A391" s="2">
        <v>30535</v>
      </c>
      <c r="B391" s="2" t="s">
        <v>481</v>
      </c>
      <c r="C391" s="2" t="s">
        <v>21</v>
      </c>
      <c r="D391" s="2" t="s">
        <v>367</v>
      </c>
      <c r="E391" s="2" t="s">
        <v>754</v>
      </c>
    </row>
    <row r="392" spans="1:5" x14ac:dyDescent="0.25">
      <c r="A392" s="2">
        <v>23568</v>
      </c>
      <c r="B392" s="2" t="s">
        <v>482</v>
      </c>
      <c r="C392" s="2" t="s">
        <v>21</v>
      </c>
      <c r="D392" s="2" t="s">
        <v>367</v>
      </c>
      <c r="E392" s="2" t="s">
        <v>757</v>
      </c>
    </row>
    <row r="393" spans="1:5" x14ac:dyDescent="0.25">
      <c r="A393" s="2">
        <v>23782</v>
      </c>
      <c r="B393" s="2" t="s">
        <v>483</v>
      </c>
      <c r="C393" s="2" t="s">
        <v>21</v>
      </c>
      <c r="D393" s="2" t="s">
        <v>22</v>
      </c>
      <c r="E393" s="2" t="s">
        <v>757</v>
      </c>
    </row>
    <row r="394" spans="1:5" x14ac:dyDescent="0.25">
      <c r="A394" s="2">
        <v>27860</v>
      </c>
      <c r="B394" s="2" t="s">
        <v>484</v>
      </c>
      <c r="C394" s="2" t="s">
        <v>227</v>
      </c>
      <c r="E394" s="2" t="s">
        <v>757</v>
      </c>
    </row>
    <row r="395" spans="1:5" x14ac:dyDescent="0.25">
      <c r="A395" s="2">
        <v>27967</v>
      </c>
      <c r="B395" s="2" t="s">
        <v>485</v>
      </c>
      <c r="C395" s="2" t="s">
        <v>21</v>
      </c>
      <c r="D395" s="2" t="s">
        <v>22</v>
      </c>
      <c r="E395" s="2" t="s">
        <v>753</v>
      </c>
    </row>
    <row r="396" spans="1:5" x14ac:dyDescent="0.25">
      <c r="A396" s="2">
        <v>28074</v>
      </c>
      <c r="B396" s="2" t="s">
        <v>486</v>
      </c>
      <c r="C396" s="2" t="s">
        <v>21</v>
      </c>
      <c r="D396" s="2" t="s">
        <v>22</v>
      </c>
      <c r="E396" s="2" t="s">
        <v>754</v>
      </c>
    </row>
    <row r="397" spans="1:5" x14ac:dyDescent="0.25">
      <c r="A397" s="2">
        <v>22605</v>
      </c>
      <c r="B397" s="2" t="s">
        <v>487</v>
      </c>
      <c r="C397" s="2" t="s">
        <v>21</v>
      </c>
      <c r="D397" s="2" t="s">
        <v>22</v>
      </c>
      <c r="E397" s="2" t="s">
        <v>757</v>
      </c>
    </row>
    <row r="398" spans="1:5" x14ac:dyDescent="0.25">
      <c r="A398" s="2">
        <v>27539</v>
      </c>
      <c r="B398" s="2" t="s">
        <v>488</v>
      </c>
      <c r="C398" s="2" t="s">
        <v>227</v>
      </c>
      <c r="E398" s="2" t="s">
        <v>757</v>
      </c>
    </row>
    <row r="399" spans="1:5" x14ac:dyDescent="0.25">
      <c r="A399" s="2">
        <v>27646</v>
      </c>
      <c r="B399" s="2" t="s">
        <v>489</v>
      </c>
      <c r="C399" s="2" t="s">
        <v>21</v>
      </c>
      <c r="D399" s="2" t="s">
        <v>22</v>
      </c>
      <c r="E399" s="2" t="s">
        <v>753</v>
      </c>
    </row>
    <row r="400" spans="1:5" x14ac:dyDescent="0.25">
      <c r="A400" s="2">
        <v>27753</v>
      </c>
      <c r="B400" s="2" t="s">
        <v>490</v>
      </c>
      <c r="C400" s="2" t="s">
        <v>21</v>
      </c>
      <c r="D400" s="2" t="s">
        <v>22</v>
      </c>
      <c r="E400" s="2" t="s">
        <v>754</v>
      </c>
    </row>
    <row r="401" spans="1:5" x14ac:dyDescent="0.25">
      <c r="A401" s="2">
        <v>27325</v>
      </c>
      <c r="B401" s="2" t="s">
        <v>491</v>
      </c>
      <c r="C401" s="2" t="s">
        <v>227</v>
      </c>
      <c r="E401" s="2" t="s">
        <v>757</v>
      </c>
    </row>
    <row r="402" spans="1:5" x14ac:dyDescent="0.25">
      <c r="A402" s="2">
        <v>27432</v>
      </c>
      <c r="B402" s="2" t="s">
        <v>492</v>
      </c>
      <c r="C402" s="2" t="s">
        <v>21</v>
      </c>
      <c r="D402" s="2" t="s">
        <v>22</v>
      </c>
      <c r="E402" s="2" t="s">
        <v>753</v>
      </c>
    </row>
    <row r="403" spans="1:5" x14ac:dyDescent="0.25">
      <c r="A403" s="2">
        <v>22391</v>
      </c>
      <c r="B403" s="2" t="s">
        <v>493</v>
      </c>
      <c r="C403" s="2" t="s">
        <v>21</v>
      </c>
      <c r="D403" s="2" t="s">
        <v>22</v>
      </c>
      <c r="E403" s="2" t="s">
        <v>757</v>
      </c>
    </row>
    <row r="404" spans="1:5" x14ac:dyDescent="0.25">
      <c r="A404" s="2">
        <v>27111</v>
      </c>
      <c r="B404" s="2" t="s">
        <v>494</v>
      </c>
      <c r="C404" s="2" t="s">
        <v>227</v>
      </c>
      <c r="E404" s="2" t="s">
        <v>757</v>
      </c>
    </row>
    <row r="405" spans="1:5" x14ac:dyDescent="0.25">
      <c r="A405" s="2">
        <v>27218</v>
      </c>
      <c r="B405" s="2" t="s">
        <v>495</v>
      </c>
      <c r="C405" s="2" t="s">
        <v>21</v>
      </c>
      <c r="D405" s="2" t="s">
        <v>367</v>
      </c>
      <c r="E405" s="2" t="s">
        <v>753</v>
      </c>
    </row>
    <row r="406" spans="1:5" x14ac:dyDescent="0.25">
      <c r="A406" s="2">
        <v>22284</v>
      </c>
      <c r="B406" s="2" t="s">
        <v>496</v>
      </c>
      <c r="C406" s="2" t="s">
        <v>21</v>
      </c>
      <c r="D406" s="2" t="s">
        <v>367</v>
      </c>
      <c r="E406" s="2" t="s">
        <v>757</v>
      </c>
    </row>
    <row r="407" spans="1:5" x14ac:dyDescent="0.25">
      <c r="A407" s="2">
        <v>22498</v>
      </c>
      <c r="B407" s="2" t="s">
        <v>497</v>
      </c>
      <c r="C407" s="2" t="s">
        <v>21</v>
      </c>
      <c r="D407" s="2" t="s">
        <v>22</v>
      </c>
      <c r="E407" s="2" t="s">
        <v>757</v>
      </c>
    </row>
    <row r="408" spans="1:5" x14ac:dyDescent="0.25">
      <c r="A408" s="2">
        <v>26897</v>
      </c>
      <c r="B408" s="2" t="s">
        <v>498</v>
      </c>
      <c r="C408" s="2" t="s">
        <v>227</v>
      </c>
      <c r="E408" s="2" t="s">
        <v>757</v>
      </c>
    </row>
    <row r="409" spans="1:5" x14ac:dyDescent="0.25">
      <c r="A409" s="2">
        <v>27004</v>
      </c>
      <c r="B409" s="2" t="s">
        <v>499</v>
      </c>
      <c r="C409" s="2" t="s">
        <v>21</v>
      </c>
      <c r="D409" s="2" t="s">
        <v>362</v>
      </c>
      <c r="E409" s="2" t="s">
        <v>753</v>
      </c>
    </row>
    <row r="410" spans="1:5" x14ac:dyDescent="0.25">
      <c r="A410" s="2">
        <v>22177</v>
      </c>
      <c r="B410" s="2" t="s">
        <v>500</v>
      </c>
      <c r="C410" s="2" t="s">
        <v>21</v>
      </c>
      <c r="D410" s="2" t="s">
        <v>362</v>
      </c>
      <c r="E410" s="2" t="s">
        <v>757</v>
      </c>
    </row>
    <row r="411" spans="1:5" x14ac:dyDescent="0.25">
      <c r="A411" s="2">
        <v>26624</v>
      </c>
      <c r="B411" s="2" t="s">
        <v>501</v>
      </c>
      <c r="C411" s="2" t="s">
        <v>227</v>
      </c>
      <c r="E411" s="2" t="s">
        <v>757</v>
      </c>
    </row>
    <row r="412" spans="1:5" x14ac:dyDescent="0.25">
      <c r="A412" s="2">
        <v>26715</v>
      </c>
      <c r="B412" s="2" t="s">
        <v>502</v>
      </c>
      <c r="C412" s="2" t="s">
        <v>21</v>
      </c>
      <c r="D412" s="2" t="s">
        <v>362</v>
      </c>
      <c r="E412" s="2" t="s">
        <v>753</v>
      </c>
    </row>
    <row r="413" spans="1:5" x14ac:dyDescent="0.25">
      <c r="A413" s="2">
        <v>26806</v>
      </c>
      <c r="B413" s="2" t="s">
        <v>503</v>
      </c>
      <c r="C413" s="2" t="s">
        <v>21</v>
      </c>
      <c r="D413" s="2" t="s">
        <v>362</v>
      </c>
      <c r="E413" s="2" t="s">
        <v>754</v>
      </c>
    </row>
    <row r="414" spans="1:5" x14ac:dyDescent="0.25">
      <c r="A414" s="2">
        <v>22086</v>
      </c>
      <c r="B414" s="2" t="s">
        <v>504</v>
      </c>
      <c r="C414" s="2" t="s">
        <v>21</v>
      </c>
      <c r="D414" s="2" t="s">
        <v>362</v>
      </c>
      <c r="E414" s="2" t="s">
        <v>757</v>
      </c>
    </row>
    <row r="415" spans="1:5" x14ac:dyDescent="0.25">
      <c r="A415" s="2">
        <v>26169</v>
      </c>
      <c r="B415" s="2" t="s">
        <v>505</v>
      </c>
      <c r="C415" s="2" t="s">
        <v>227</v>
      </c>
      <c r="E415" s="2" t="s">
        <v>757</v>
      </c>
    </row>
    <row r="416" spans="1:5" x14ac:dyDescent="0.25">
      <c r="A416" s="2">
        <v>26260</v>
      </c>
      <c r="B416" s="2" t="s">
        <v>506</v>
      </c>
      <c r="C416" s="2" t="s">
        <v>21</v>
      </c>
      <c r="D416" s="2" t="s">
        <v>367</v>
      </c>
      <c r="E416" s="2" t="s">
        <v>753</v>
      </c>
    </row>
    <row r="417" spans="1:5" x14ac:dyDescent="0.25">
      <c r="A417" s="2">
        <v>26351</v>
      </c>
      <c r="B417" s="2" t="s">
        <v>507</v>
      </c>
      <c r="C417" s="2" t="s">
        <v>21</v>
      </c>
      <c r="D417" s="2" t="s">
        <v>367</v>
      </c>
      <c r="E417" s="2" t="s">
        <v>754</v>
      </c>
    </row>
    <row r="418" spans="1:5" x14ac:dyDescent="0.25">
      <c r="A418" s="2">
        <v>21904</v>
      </c>
      <c r="B418" s="2" t="s">
        <v>508</v>
      </c>
      <c r="C418" s="2" t="s">
        <v>21</v>
      </c>
      <c r="D418" s="2" t="s">
        <v>367</v>
      </c>
      <c r="E418" s="2" t="s">
        <v>757</v>
      </c>
    </row>
    <row r="419" spans="1:5" x14ac:dyDescent="0.25">
      <c r="A419" s="2">
        <v>25714</v>
      </c>
      <c r="B419" s="2" t="s">
        <v>509</v>
      </c>
      <c r="C419" s="2" t="s">
        <v>227</v>
      </c>
      <c r="E419" s="2" t="s">
        <v>757</v>
      </c>
    </row>
    <row r="420" spans="1:5" x14ac:dyDescent="0.25">
      <c r="A420" s="2">
        <v>25805</v>
      </c>
      <c r="B420" s="2" t="s">
        <v>510</v>
      </c>
      <c r="C420" s="2" t="s">
        <v>21</v>
      </c>
      <c r="D420" s="2" t="s">
        <v>367</v>
      </c>
      <c r="E420" s="2" t="s">
        <v>753</v>
      </c>
    </row>
    <row r="421" spans="1:5" x14ac:dyDescent="0.25">
      <c r="A421" s="2">
        <v>25896</v>
      </c>
      <c r="B421" s="2" t="s">
        <v>511</v>
      </c>
      <c r="C421" s="2" t="s">
        <v>21</v>
      </c>
      <c r="D421" s="2" t="s">
        <v>367</v>
      </c>
      <c r="E421" s="2" t="s">
        <v>754</v>
      </c>
    </row>
    <row r="422" spans="1:5" x14ac:dyDescent="0.25">
      <c r="A422" s="2">
        <v>21722</v>
      </c>
      <c r="B422" s="2" t="s">
        <v>512</v>
      </c>
      <c r="C422" s="2" t="s">
        <v>21</v>
      </c>
      <c r="D422" s="2" t="s">
        <v>367</v>
      </c>
      <c r="E422" s="2" t="s">
        <v>757</v>
      </c>
    </row>
    <row r="423" spans="1:5" x14ac:dyDescent="0.25">
      <c r="A423" s="2">
        <v>26442</v>
      </c>
      <c r="B423" s="2" t="s">
        <v>513</v>
      </c>
      <c r="C423" s="2" t="s">
        <v>227</v>
      </c>
      <c r="E423" s="2" t="s">
        <v>757</v>
      </c>
    </row>
    <row r="424" spans="1:5" x14ac:dyDescent="0.25">
      <c r="A424" s="2">
        <v>26533</v>
      </c>
      <c r="B424" s="2" t="s">
        <v>514</v>
      </c>
      <c r="C424" s="2" t="s">
        <v>21</v>
      </c>
      <c r="D424" s="2" t="s">
        <v>362</v>
      </c>
      <c r="E424" s="2" t="s">
        <v>753</v>
      </c>
    </row>
    <row r="425" spans="1:5" x14ac:dyDescent="0.25">
      <c r="A425" s="2">
        <v>21995</v>
      </c>
      <c r="B425" s="2" t="s">
        <v>515</v>
      </c>
      <c r="C425" s="2" t="s">
        <v>21</v>
      </c>
      <c r="D425" s="2" t="s">
        <v>362</v>
      </c>
      <c r="E425" s="2" t="s">
        <v>757</v>
      </c>
    </row>
    <row r="426" spans="1:5" x14ac:dyDescent="0.25">
      <c r="A426" s="2">
        <v>25987</v>
      </c>
      <c r="B426" s="2" t="s">
        <v>516</v>
      </c>
      <c r="C426" s="2" t="s">
        <v>227</v>
      </c>
      <c r="E426" s="2" t="s">
        <v>757</v>
      </c>
    </row>
    <row r="427" spans="1:5" x14ac:dyDescent="0.25">
      <c r="A427" s="2">
        <v>26078</v>
      </c>
      <c r="B427" s="2" t="s">
        <v>517</v>
      </c>
      <c r="C427" s="2" t="s">
        <v>21</v>
      </c>
      <c r="D427" s="2" t="s">
        <v>367</v>
      </c>
      <c r="E427" s="2" t="s">
        <v>753</v>
      </c>
    </row>
    <row r="428" spans="1:5" x14ac:dyDescent="0.25">
      <c r="A428" s="2">
        <v>21813</v>
      </c>
      <c r="B428" s="2" t="s">
        <v>518</v>
      </c>
      <c r="C428" s="2" t="s">
        <v>21</v>
      </c>
      <c r="D428" s="2" t="s">
        <v>367</v>
      </c>
      <c r="E428" s="2" t="s">
        <v>757</v>
      </c>
    </row>
    <row r="429" spans="1:5" x14ac:dyDescent="0.25">
      <c r="A429" s="2">
        <v>25532</v>
      </c>
      <c r="B429" s="2" t="s">
        <v>519</v>
      </c>
      <c r="C429" s="2" t="s">
        <v>227</v>
      </c>
      <c r="E429" s="2" t="s">
        <v>757</v>
      </c>
    </row>
    <row r="430" spans="1:5" x14ac:dyDescent="0.25">
      <c r="A430" s="2">
        <v>25623</v>
      </c>
      <c r="B430" s="2" t="s">
        <v>520</v>
      </c>
      <c r="C430" s="2" t="s">
        <v>21</v>
      </c>
      <c r="D430" s="2" t="s">
        <v>367</v>
      </c>
      <c r="E430" s="2" t="s">
        <v>753</v>
      </c>
    </row>
    <row r="431" spans="1:5" x14ac:dyDescent="0.25">
      <c r="A431" s="2">
        <v>21631</v>
      </c>
      <c r="B431" s="2" t="s">
        <v>521</v>
      </c>
      <c r="C431" s="2" t="s">
        <v>21</v>
      </c>
      <c r="D431" s="2" t="s">
        <v>367</v>
      </c>
      <c r="E431" s="2" t="s">
        <v>757</v>
      </c>
    </row>
    <row r="432" spans="1:5" x14ac:dyDescent="0.25">
      <c r="A432" s="2">
        <v>29786</v>
      </c>
      <c r="B432" s="2" t="s">
        <v>522</v>
      </c>
      <c r="C432" s="2" t="s">
        <v>227</v>
      </c>
      <c r="E432" s="2" t="s">
        <v>757</v>
      </c>
    </row>
    <row r="433" spans="1:5" x14ac:dyDescent="0.25">
      <c r="A433" s="2">
        <v>29893</v>
      </c>
      <c r="B433" s="2" t="s">
        <v>523</v>
      </c>
      <c r="C433" s="2" t="s">
        <v>21</v>
      </c>
      <c r="D433" s="2" t="s">
        <v>362</v>
      </c>
      <c r="E433" s="2" t="s">
        <v>753</v>
      </c>
    </row>
    <row r="434" spans="1:5" x14ac:dyDescent="0.25">
      <c r="A434" s="2">
        <v>30000</v>
      </c>
      <c r="B434" s="2" t="s">
        <v>524</v>
      </c>
      <c r="C434" s="2" t="s">
        <v>227</v>
      </c>
      <c r="E434" s="2" t="s">
        <v>757</v>
      </c>
    </row>
    <row r="435" spans="1:5" x14ac:dyDescent="0.25">
      <c r="A435" s="2">
        <v>30107</v>
      </c>
      <c r="B435" s="2" t="s">
        <v>525</v>
      </c>
      <c r="C435" s="2" t="s">
        <v>21</v>
      </c>
      <c r="D435" s="2" t="s">
        <v>362</v>
      </c>
      <c r="E435" s="2" t="s">
        <v>753</v>
      </c>
    </row>
    <row r="436" spans="1:5" x14ac:dyDescent="0.25">
      <c r="A436" s="2">
        <v>30214</v>
      </c>
      <c r="B436" s="2" t="s">
        <v>526</v>
      </c>
      <c r="C436" s="2" t="s">
        <v>21</v>
      </c>
      <c r="D436" s="2" t="s">
        <v>362</v>
      </c>
      <c r="E436" s="2" t="s">
        <v>754</v>
      </c>
    </row>
    <row r="437" spans="1:5" x14ac:dyDescent="0.25">
      <c r="A437" s="2">
        <v>23461</v>
      </c>
      <c r="B437" s="2" t="s">
        <v>527</v>
      </c>
      <c r="C437" s="2" t="s">
        <v>21</v>
      </c>
      <c r="D437" s="2" t="s">
        <v>362</v>
      </c>
      <c r="E437" s="2" t="s">
        <v>757</v>
      </c>
    </row>
    <row r="438" spans="1:5" x14ac:dyDescent="0.25">
      <c r="A438" s="2">
        <v>23354</v>
      </c>
      <c r="B438" s="2" t="s">
        <v>528</v>
      </c>
      <c r="C438" s="2" t="s">
        <v>21</v>
      </c>
      <c r="D438" s="2" t="s">
        <v>362</v>
      </c>
      <c r="E438" s="2" t="s">
        <v>757</v>
      </c>
    </row>
    <row r="439" spans="1:5" x14ac:dyDescent="0.25">
      <c r="A439" s="2">
        <v>29251</v>
      </c>
      <c r="B439" s="2" t="s">
        <v>529</v>
      </c>
      <c r="C439" s="2" t="s">
        <v>227</v>
      </c>
      <c r="E439" s="2" t="s">
        <v>757</v>
      </c>
    </row>
    <row r="440" spans="1:5" x14ac:dyDescent="0.25">
      <c r="A440" s="2">
        <v>29358</v>
      </c>
      <c r="B440" s="2" t="s">
        <v>530</v>
      </c>
      <c r="C440" s="2" t="s">
        <v>21</v>
      </c>
      <c r="D440" s="2" t="s">
        <v>362</v>
      </c>
      <c r="E440" s="2" t="s">
        <v>753</v>
      </c>
    </row>
    <row r="441" spans="1:5" x14ac:dyDescent="0.25">
      <c r="A441" s="2">
        <v>29465</v>
      </c>
      <c r="B441" s="2" t="s">
        <v>531</v>
      </c>
      <c r="C441" s="2" t="s">
        <v>227</v>
      </c>
      <c r="E441" s="2" t="s">
        <v>757</v>
      </c>
    </row>
    <row r="442" spans="1:5" x14ac:dyDescent="0.25">
      <c r="A442" s="2">
        <v>29572</v>
      </c>
      <c r="B442" s="2" t="s">
        <v>532</v>
      </c>
      <c r="C442" s="2" t="s">
        <v>21</v>
      </c>
      <c r="D442" s="2" t="s">
        <v>362</v>
      </c>
      <c r="E442" s="2" t="s">
        <v>753</v>
      </c>
    </row>
    <row r="443" spans="1:5" x14ac:dyDescent="0.25">
      <c r="A443" s="2">
        <v>29679</v>
      </c>
      <c r="B443" s="2" t="s">
        <v>533</v>
      </c>
      <c r="C443" s="2" t="s">
        <v>21</v>
      </c>
      <c r="D443" s="2" t="s">
        <v>362</v>
      </c>
      <c r="E443" s="2" t="s">
        <v>754</v>
      </c>
    </row>
    <row r="444" spans="1:5" x14ac:dyDescent="0.25">
      <c r="A444" s="2">
        <v>23247</v>
      </c>
      <c r="B444" s="2" t="s">
        <v>534</v>
      </c>
      <c r="C444" s="2" t="s">
        <v>21</v>
      </c>
      <c r="D444" s="2" t="s">
        <v>362</v>
      </c>
      <c r="E444" s="2" t="s">
        <v>757</v>
      </c>
    </row>
    <row r="445" spans="1:5" x14ac:dyDescent="0.25">
      <c r="A445" s="2">
        <v>23140</v>
      </c>
      <c r="B445" s="2" t="s">
        <v>535</v>
      </c>
      <c r="C445" s="2" t="s">
        <v>21</v>
      </c>
      <c r="D445" s="2" t="s">
        <v>362</v>
      </c>
      <c r="E445" s="2" t="s">
        <v>757</v>
      </c>
    </row>
    <row r="446" spans="1:5" x14ac:dyDescent="0.25">
      <c r="A446" s="2">
        <v>28716</v>
      </c>
      <c r="B446" s="2" t="s">
        <v>536</v>
      </c>
      <c r="C446" s="2" t="s">
        <v>21</v>
      </c>
      <c r="D446" s="2" t="s">
        <v>367</v>
      </c>
      <c r="E446" s="2" t="s">
        <v>757</v>
      </c>
    </row>
    <row r="447" spans="1:5" x14ac:dyDescent="0.25">
      <c r="A447" s="2">
        <v>28823</v>
      </c>
      <c r="B447" s="2" t="s">
        <v>537</v>
      </c>
      <c r="C447" s="2" t="s">
        <v>21</v>
      </c>
      <c r="D447" s="2" t="s">
        <v>367</v>
      </c>
      <c r="E447" s="2" t="s">
        <v>753</v>
      </c>
    </row>
    <row r="448" spans="1:5" x14ac:dyDescent="0.25">
      <c r="A448" s="2">
        <v>28930</v>
      </c>
      <c r="B448" s="2" t="s">
        <v>538</v>
      </c>
      <c r="C448" s="2" t="s">
        <v>227</v>
      </c>
      <c r="E448" s="2" t="s">
        <v>757</v>
      </c>
    </row>
    <row r="449" spans="1:5" x14ac:dyDescent="0.25">
      <c r="A449" s="2">
        <v>29037</v>
      </c>
      <c r="B449" s="2" t="s">
        <v>539</v>
      </c>
      <c r="C449" s="2" t="s">
        <v>21</v>
      </c>
      <c r="D449" s="2" t="s">
        <v>367</v>
      </c>
      <c r="E449" s="2" t="s">
        <v>753</v>
      </c>
    </row>
    <row r="450" spans="1:5" x14ac:dyDescent="0.25">
      <c r="A450" s="2">
        <v>29144</v>
      </c>
      <c r="B450" s="2" t="s">
        <v>540</v>
      </c>
      <c r="C450" s="2" t="s">
        <v>21</v>
      </c>
      <c r="D450" s="2" t="s">
        <v>367</v>
      </c>
      <c r="E450" s="2" t="s">
        <v>754</v>
      </c>
    </row>
    <row r="451" spans="1:5" x14ac:dyDescent="0.25">
      <c r="A451" s="2">
        <v>23033</v>
      </c>
      <c r="B451" s="2" t="s">
        <v>541</v>
      </c>
      <c r="C451" s="2" t="s">
        <v>21</v>
      </c>
      <c r="D451" s="2" t="s">
        <v>367</v>
      </c>
      <c r="E451" s="2" t="s">
        <v>757</v>
      </c>
    </row>
    <row r="452" spans="1:5" x14ac:dyDescent="0.25">
      <c r="A452" s="2">
        <v>22926</v>
      </c>
      <c r="B452" s="2" t="s">
        <v>542</v>
      </c>
      <c r="C452" s="2" t="s">
        <v>21</v>
      </c>
      <c r="D452" s="2" t="s">
        <v>367</v>
      </c>
      <c r="E452" s="2" t="s">
        <v>757</v>
      </c>
    </row>
    <row r="453" spans="1:5" x14ac:dyDescent="0.25">
      <c r="A453" s="2">
        <v>28181</v>
      </c>
      <c r="B453" s="2" t="s">
        <v>543</v>
      </c>
      <c r="C453" s="2" t="s">
        <v>227</v>
      </c>
      <c r="E453" s="2" t="s">
        <v>757</v>
      </c>
    </row>
    <row r="454" spans="1:5" x14ac:dyDescent="0.25">
      <c r="A454" s="2">
        <v>28288</v>
      </c>
      <c r="B454" s="2" t="s">
        <v>544</v>
      </c>
      <c r="C454" s="2" t="s">
        <v>21</v>
      </c>
      <c r="D454" s="2" t="s">
        <v>367</v>
      </c>
      <c r="E454" s="2" t="s">
        <v>753</v>
      </c>
    </row>
    <row r="455" spans="1:5" x14ac:dyDescent="0.25">
      <c r="A455" s="2">
        <v>28395</v>
      </c>
      <c r="B455" s="2" t="s">
        <v>545</v>
      </c>
      <c r="C455" s="2" t="s">
        <v>227</v>
      </c>
      <c r="E455" s="2" t="s">
        <v>757</v>
      </c>
    </row>
    <row r="456" spans="1:5" x14ac:dyDescent="0.25">
      <c r="A456" s="2">
        <v>28502</v>
      </c>
      <c r="B456" s="2" t="s">
        <v>546</v>
      </c>
      <c r="C456" s="2" t="s">
        <v>21</v>
      </c>
      <c r="D456" s="2" t="s">
        <v>367</v>
      </c>
      <c r="E456" s="2" t="s">
        <v>753</v>
      </c>
    </row>
    <row r="457" spans="1:5" x14ac:dyDescent="0.25">
      <c r="A457" s="2">
        <v>28609</v>
      </c>
      <c r="B457" s="2" t="s">
        <v>547</v>
      </c>
      <c r="C457" s="2" t="s">
        <v>21</v>
      </c>
      <c r="D457" s="2" t="s">
        <v>367</v>
      </c>
      <c r="E457" s="2" t="s">
        <v>754</v>
      </c>
    </row>
    <row r="458" spans="1:5" x14ac:dyDescent="0.25">
      <c r="A458" s="2">
        <v>22819</v>
      </c>
      <c r="B458" s="2" t="s">
        <v>548</v>
      </c>
      <c r="C458" s="2" t="s">
        <v>21</v>
      </c>
      <c r="D458" s="2" t="s">
        <v>367</v>
      </c>
      <c r="E458" s="2" t="s">
        <v>757</v>
      </c>
    </row>
    <row r="459" spans="1:5" x14ac:dyDescent="0.25">
      <c r="A459" s="2">
        <v>22712</v>
      </c>
      <c r="B459" s="2" t="s">
        <v>549</v>
      </c>
      <c r="C459" s="2" t="s">
        <v>21</v>
      </c>
      <c r="D459" s="2" t="s">
        <v>367</v>
      </c>
      <c r="E459" s="2" t="s">
        <v>757</v>
      </c>
    </row>
    <row r="460" spans="1:5" x14ac:dyDescent="0.25">
      <c r="A460" s="2">
        <v>33767</v>
      </c>
      <c r="B460" s="2" t="s">
        <v>550</v>
      </c>
      <c r="C460" s="2" t="s">
        <v>227</v>
      </c>
      <c r="E460" s="2" t="s">
        <v>757</v>
      </c>
    </row>
    <row r="461" spans="1:5" x14ac:dyDescent="0.25">
      <c r="A461" s="2">
        <v>33874</v>
      </c>
      <c r="B461" s="2" t="s">
        <v>551</v>
      </c>
      <c r="C461" s="2" t="s">
        <v>21</v>
      </c>
      <c r="D461" s="2" t="s">
        <v>22</v>
      </c>
      <c r="E461" s="2" t="s">
        <v>753</v>
      </c>
    </row>
    <row r="462" spans="1:5" x14ac:dyDescent="0.25">
      <c r="A462" s="2">
        <v>33981</v>
      </c>
      <c r="B462" s="2" t="s">
        <v>552</v>
      </c>
      <c r="C462" s="2" t="s">
        <v>21</v>
      </c>
      <c r="D462" s="2" t="s">
        <v>22</v>
      </c>
      <c r="E462" s="2" t="s">
        <v>754</v>
      </c>
    </row>
    <row r="463" spans="1:5" x14ac:dyDescent="0.25">
      <c r="A463" s="2">
        <v>24879</v>
      </c>
      <c r="B463" s="2" t="s">
        <v>553</v>
      </c>
      <c r="C463" s="2" t="s">
        <v>21</v>
      </c>
      <c r="D463" s="2" t="s">
        <v>22</v>
      </c>
      <c r="E463" s="2" t="s">
        <v>757</v>
      </c>
    </row>
    <row r="464" spans="1:5" x14ac:dyDescent="0.25">
      <c r="A464" s="2">
        <v>33446</v>
      </c>
      <c r="B464" s="2" t="s">
        <v>554</v>
      </c>
      <c r="C464" s="2" t="s">
        <v>227</v>
      </c>
      <c r="E464" s="2" t="s">
        <v>757</v>
      </c>
    </row>
    <row r="465" spans="1:5" x14ac:dyDescent="0.25">
      <c r="A465" s="2">
        <v>33553</v>
      </c>
      <c r="B465" s="2" t="s">
        <v>555</v>
      </c>
      <c r="C465" s="2" t="s">
        <v>21</v>
      </c>
      <c r="D465" s="2" t="s">
        <v>22</v>
      </c>
      <c r="E465" s="2" t="s">
        <v>753</v>
      </c>
    </row>
    <row r="466" spans="1:5" x14ac:dyDescent="0.25">
      <c r="A466" s="2">
        <v>33660</v>
      </c>
      <c r="B466" s="2" t="s">
        <v>556</v>
      </c>
      <c r="C466" s="2" t="s">
        <v>21</v>
      </c>
      <c r="D466" s="2" t="s">
        <v>22</v>
      </c>
      <c r="E466" s="2" t="s">
        <v>754</v>
      </c>
    </row>
    <row r="467" spans="1:5" x14ac:dyDescent="0.25">
      <c r="A467" s="2">
        <v>33125</v>
      </c>
      <c r="B467" s="2" t="s">
        <v>557</v>
      </c>
      <c r="C467" s="2" t="s">
        <v>227</v>
      </c>
      <c r="E467" s="2" t="s">
        <v>757</v>
      </c>
    </row>
    <row r="468" spans="1:5" x14ac:dyDescent="0.25">
      <c r="A468" s="2">
        <v>33232</v>
      </c>
      <c r="B468" s="2" t="s">
        <v>558</v>
      </c>
      <c r="C468" s="2" t="s">
        <v>21</v>
      </c>
      <c r="D468" s="2" t="s">
        <v>22</v>
      </c>
      <c r="E468" s="2" t="s">
        <v>753</v>
      </c>
    </row>
    <row r="469" spans="1:5" x14ac:dyDescent="0.25">
      <c r="A469" s="2">
        <v>33339</v>
      </c>
      <c r="B469" s="2" t="s">
        <v>559</v>
      </c>
      <c r="C469" s="2" t="s">
        <v>21</v>
      </c>
      <c r="D469" s="2" t="s">
        <v>22</v>
      </c>
      <c r="E469" s="2" t="s">
        <v>754</v>
      </c>
    </row>
    <row r="470" spans="1:5" x14ac:dyDescent="0.25">
      <c r="A470" s="2">
        <v>24665</v>
      </c>
      <c r="B470" s="2" t="s">
        <v>560</v>
      </c>
      <c r="C470" s="2" t="s">
        <v>21</v>
      </c>
      <c r="D470" s="2" t="s">
        <v>22</v>
      </c>
      <c r="E470" s="2" t="s">
        <v>757</v>
      </c>
    </row>
    <row r="471" spans="1:5" x14ac:dyDescent="0.25">
      <c r="A471" s="2">
        <v>24772</v>
      </c>
      <c r="B471" s="2" t="s">
        <v>561</v>
      </c>
      <c r="C471" s="2" t="s">
        <v>21</v>
      </c>
      <c r="D471" s="2" t="s">
        <v>22</v>
      </c>
      <c r="E471" s="2" t="s">
        <v>757</v>
      </c>
    </row>
    <row r="472" spans="1:5" x14ac:dyDescent="0.25">
      <c r="A472" s="2">
        <v>32911</v>
      </c>
      <c r="B472" s="2" t="s">
        <v>562</v>
      </c>
      <c r="C472" s="2" t="s">
        <v>227</v>
      </c>
      <c r="E472" s="2" t="s">
        <v>757</v>
      </c>
    </row>
    <row r="473" spans="1:5" x14ac:dyDescent="0.25">
      <c r="A473" s="2">
        <v>33018</v>
      </c>
      <c r="B473" s="2" t="s">
        <v>563</v>
      </c>
      <c r="C473" s="2" t="s">
        <v>21</v>
      </c>
      <c r="D473" s="2" t="s">
        <v>362</v>
      </c>
      <c r="E473" s="2" t="s">
        <v>753</v>
      </c>
    </row>
    <row r="474" spans="1:5" x14ac:dyDescent="0.25">
      <c r="A474" s="2">
        <v>24558</v>
      </c>
      <c r="B474" s="2" t="s">
        <v>564</v>
      </c>
      <c r="C474" s="2" t="s">
        <v>21</v>
      </c>
      <c r="D474" s="2" t="s">
        <v>362</v>
      </c>
      <c r="E474" s="2" t="s">
        <v>757</v>
      </c>
    </row>
    <row r="475" spans="1:5" x14ac:dyDescent="0.25">
      <c r="A475" s="2">
        <v>32697</v>
      </c>
      <c r="B475" s="2" t="s">
        <v>565</v>
      </c>
      <c r="C475" s="2" t="s">
        <v>227</v>
      </c>
      <c r="E475" s="2" t="s">
        <v>757</v>
      </c>
    </row>
    <row r="476" spans="1:5" x14ac:dyDescent="0.25">
      <c r="A476" s="2">
        <v>32804</v>
      </c>
      <c r="B476" s="2" t="s">
        <v>566</v>
      </c>
      <c r="C476" s="2" t="s">
        <v>21</v>
      </c>
      <c r="D476" s="2" t="s">
        <v>362</v>
      </c>
      <c r="E476" s="2" t="s">
        <v>753</v>
      </c>
    </row>
    <row r="477" spans="1:5" x14ac:dyDescent="0.25">
      <c r="A477" s="2">
        <v>24451</v>
      </c>
      <c r="B477" s="2" t="s">
        <v>567</v>
      </c>
      <c r="C477" s="2" t="s">
        <v>21</v>
      </c>
      <c r="D477" s="2" t="s">
        <v>362</v>
      </c>
      <c r="E477" s="2" t="s">
        <v>757</v>
      </c>
    </row>
    <row r="478" spans="1:5" x14ac:dyDescent="0.25">
      <c r="A478" s="2">
        <v>32242</v>
      </c>
      <c r="B478" s="2" t="s">
        <v>568</v>
      </c>
      <c r="C478" s="2" t="s">
        <v>227</v>
      </c>
      <c r="E478" s="2" t="s">
        <v>757</v>
      </c>
    </row>
    <row r="479" spans="1:5" x14ac:dyDescent="0.25">
      <c r="A479" s="2">
        <v>32333</v>
      </c>
      <c r="B479" s="2" t="s">
        <v>569</v>
      </c>
      <c r="C479" s="2" t="s">
        <v>21</v>
      </c>
      <c r="D479" s="2" t="s">
        <v>367</v>
      </c>
      <c r="E479" s="2" t="s">
        <v>753</v>
      </c>
    </row>
    <row r="480" spans="1:5" x14ac:dyDescent="0.25">
      <c r="A480" s="2">
        <v>32424</v>
      </c>
      <c r="B480" s="2" t="s">
        <v>570</v>
      </c>
      <c r="C480" s="2" t="s">
        <v>21</v>
      </c>
      <c r="D480" s="2" t="s">
        <v>367</v>
      </c>
      <c r="E480" s="2" t="s">
        <v>754</v>
      </c>
    </row>
    <row r="481" spans="1:5" x14ac:dyDescent="0.25">
      <c r="A481" s="2">
        <v>24269</v>
      </c>
      <c r="B481" s="2" t="s">
        <v>571</v>
      </c>
      <c r="C481" s="2" t="s">
        <v>21</v>
      </c>
      <c r="D481" s="2" t="s">
        <v>367</v>
      </c>
      <c r="E481" s="2" t="s">
        <v>757</v>
      </c>
    </row>
    <row r="482" spans="1:5" x14ac:dyDescent="0.25">
      <c r="A482" s="2">
        <v>31787</v>
      </c>
      <c r="B482" s="2" t="s">
        <v>572</v>
      </c>
      <c r="C482" s="2" t="s">
        <v>227</v>
      </c>
      <c r="E482" s="2" t="s">
        <v>757</v>
      </c>
    </row>
    <row r="483" spans="1:5" x14ac:dyDescent="0.25">
      <c r="A483" s="2">
        <v>31878</v>
      </c>
      <c r="B483" s="2" t="s">
        <v>573</v>
      </c>
      <c r="C483" s="2" t="s">
        <v>21</v>
      </c>
      <c r="D483" s="2" t="s">
        <v>367</v>
      </c>
      <c r="E483" s="2" t="s">
        <v>753</v>
      </c>
    </row>
    <row r="484" spans="1:5" x14ac:dyDescent="0.25">
      <c r="A484" s="2">
        <v>31969</v>
      </c>
      <c r="B484" s="2" t="s">
        <v>574</v>
      </c>
      <c r="C484" s="2" t="s">
        <v>21</v>
      </c>
      <c r="D484" s="2" t="s">
        <v>367</v>
      </c>
      <c r="E484" s="2" t="s">
        <v>754</v>
      </c>
    </row>
    <row r="485" spans="1:5" x14ac:dyDescent="0.25">
      <c r="A485" s="2">
        <v>24087</v>
      </c>
      <c r="B485" s="2" t="s">
        <v>575</v>
      </c>
      <c r="C485" s="2" t="s">
        <v>21</v>
      </c>
      <c r="D485" s="2" t="s">
        <v>367</v>
      </c>
      <c r="E485" s="2" t="s">
        <v>757</v>
      </c>
    </row>
    <row r="486" spans="1:5" x14ac:dyDescent="0.25">
      <c r="A486" s="2">
        <v>32515</v>
      </c>
      <c r="B486" s="2" t="s">
        <v>576</v>
      </c>
      <c r="C486" s="2" t="s">
        <v>227</v>
      </c>
      <c r="E486" s="2" t="s">
        <v>757</v>
      </c>
    </row>
    <row r="487" spans="1:5" x14ac:dyDescent="0.25">
      <c r="A487" s="2">
        <v>32606</v>
      </c>
      <c r="B487" s="2" t="s">
        <v>577</v>
      </c>
      <c r="C487" s="2" t="s">
        <v>21</v>
      </c>
      <c r="D487" s="2" t="s">
        <v>362</v>
      </c>
      <c r="E487" s="2" t="s">
        <v>753</v>
      </c>
    </row>
    <row r="488" spans="1:5" x14ac:dyDescent="0.25">
      <c r="A488" s="2">
        <v>24360</v>
      </c>
      <c r="B488" s="2" t="s">
        <v>578</v>
      </c>
      <c r="C488" s="2" t="s">
        <v>21</v>
      </c>
      <c r="D488" s="2" t="s">
        <v>362</v>
      </c>
      <c r="E488" s="2" t="s">
        <v>757</v>
      </c>
    </row>
    <row r="489" spans="1:5" x14ac:dyDescent="0.25">
      <c r="A489" s="2">
        <v>32060</v>
      </c>
      <c r="B489" s="2" t="s">
        <v>579</v>
      </c>
      <c r="C489" s="2" t="s">
        <v>227</v>
      </c>
      <c r="E489" s="2" t="s">
        <v>757</v>
      </c>
    </row>
    <row r="490" spans="1:5" x14ac:dyDescent="0.25">
      <c r="A490" s="2">
        <v>32151</v>
      </c>
      <c r="B490" s="2" t="s">
        <v>580</v>
      </c>
      <c r="C490" s="2" t="s">
        <v>21</v>
      </c>
      <c r="D490" s="2" t="s">
        <v>367</v>
      </c>
      <c r="E490" s="2" t="s">
        <v>753</v>
      </c>
    </row>
    <row r="491" spans="1:5" x14ac:dyDescent="0.25">
      <c r="A491" s="2">
        <v>24178</v>
      </c>
      <c r="B491" s="2" t="s">
        <v>581</v>
      </c>
      <c r="C491" s="2" t="s">
        <v>21</v>
      </c>
      <c r="D491" s="2" t="s">
        <v>367</v>
      </c>
      <c r="E491" s="2" t="s">
        <v>757</v>
      </c>
    </row>
    <row r="492" spans="1:5" x14ac:dyDescent="0.25">
      <c r="A492" s="2">
        <v>31605</v>
      </c>
      <c r="B492" s="2" t="s">
        <v>582</v>
      </c>
      <c r="C492" s="2" t="s">
        <v>227</v>
      </c>
      <c r="E492" s="2" t="s">
        <v>757</v>
      </c>
    </row>
    <row r="493" spans="1:5" x14ac:dyDescent="0.25">
      <c r="A493" s="2">
        <v>31696</v>
      </c>
      <c r="B493" s="2" t="s">
        <v>583</v>
      </c>
      <c r="C493" s="2" t="s">
        <v>21</v>
      </c>
      <c r="D493" s="2" t="s">
        <v>367</v>
      </c>
      <c r="E493" s="2" t="s">
        <v>753</v>
      </c>
    </row>
    <row r="494" spans="1:5" x14ac:dyDescent="0.25">
      <c r="A494" s="2">
        <v>23996</v>
      </c>
      <c r="B494" s="2" t="s">
        <v>584</v>
      </c>
      <c r="C494" s="2" t="s">
        <v>21</v>
      </c>
      <c r="D494" s="2" t="s">
        <v>367</v>
      </c>
      <c r="E494" s="2" t="s">
        <v>757</v>
      </c>
    </row>
    <row r="495" spans="1:5" x14ac:dyDescent="0.25">
      <c r="A495" s="2">
        <v>34302</v>
      </c>
      <c r="B495" s="2" t="s">
        <v>585</v>
      </c>
      <c r="C495" s="2" t="s">
        <v>227</v>
      </c>
      <c r="E495" s="2" t="s">
        <v>757</v>
      </c>
    </row>
    <row r="496" spans="1:5" x14ac:dyDescent="0.25">
      <c r="A496" s="2">
        <v>34409</v>
      </c>
      <c r="B496" s="2" t="s">
        <v>586</v>
      </c>
      <c r="C496" s="2" t="s">
        <v>21</v>
      </c>
      <c r="D496" s="2" t="s">
        <v>367</v>
      </c>
      <c r="E496" s="2" t="s">
        <v>753</v>
      </c>
    </row>
    <row r="497" spans="1:5" x14ac:dyDescent="0.25">
      <c r="A497" s="2">
        <v>25093</v>
      </c>
      <c r="B497" s="2" t="s">
        <v>587</v>
      </c>
      <c r="C497" s="2" t="s">
        <v>21</v>
      </c>
      <c r="D497" s="2" t="s">
        <v>367</v>
      </c>
      <c r="E497" s="2" t="s">
        <v>757</v>
      </c>
    </row>
    <row r="498" spans="1:5" x14ac:dyDescent="0.25">
      <c r="A498" s="2">
        <v>34088</v>
      </c>
      <c r="B498" s="2" t="s">
        <v>588</v>
      </c>
      <c r="C498" s="2" t="s">
        <v>227</v>
      </c>
      <c r="E498" s="2" t="s">
        <v>757</v>
      </c>
    </row>
    <row r="499" spans="1:5" x14ac:dyDescent="0.25">
      <c r="A499" s="2">
        <v>34195</v>
      </c>
      <c r="B499" s="2" t="s">
        <v>589</v>
      </c>
      <c r="C499" s="2" t="s">
        <v>21</v>
      </c>
      <c r="D499" s="2" t="s">
        <v>367</v>
      </c>
      <c r="E499" s="2" t="s">
        <v>753</v>
      </c>
    </row>
    <row r="500" spans="1:5" x14ac:dyDescent="0.25">
      <c r="A500" s="2">
        <v>24986</v>
      </c>
      <c r="B500" s="2" t="s">
        <v>590</v>
      </c>
      <c r="C500" s="2" t="s">
        <v>21</v>
      </c>
      <c r="D500" s="2" t="s">
        <v>367</v>
      </c>
      <c r="E500" s="2" t="s">
        <v>757</v>
      </c>
    </row>
    <row r="501" spans="1:5" x14ac:dyDescent="0.25">
      <c r="A501" s="2">
        <v>46268</v>
      </c>
      <c r="B501" s="2" t="s">
        <v>591</v>
      </c>
      <c r="C501" s="2" t="s">
        <v>70</v>
      </c>
      <c r="D501" s="2" t="s">
        <v>71</v>
      </c>
      <c r="E501" s="2" t="s">
        <v>755</v>
      </c>
    </row>
    <row r="502" spans="1:5" x14ac:dyDescent="0.25">
      <c r="A502" s="2">
        <v>34607</v>
      </c>
      <c r="B502" s="2" t="s">
        <v>592</v>
      </c>
      <c r="C502" s="2" t="s">
        <v>23</v>
      </c>
      <c r="E502" s="2" t="s">
        <v>757</v>
      </c>
    </row>
    <row r="503" spans="1:5" x14ac:dyDescent="0.25">
      <c r="A503" s="2">
        <v>16813</v>
      </c>
      <c r="B503" s="2" t="s">
        <v>593</v>
      </c>
      <c r="C503" s="2" t="s">
        <v>23</v>
      </c>
      <c r="E503" s="2" t="s">
        <v>757</v>
      </c>
    </row>
    <row r="504" spans="1:5" x14ac:dyDescent="0.25">
      <c r="A504" s="2">
        <v>19795</v>
      </c>
      <c r="B504" s="2" t="s">
        <v>594</v>
      </c>
      <c r="C504" s="2" t="s">
        <v>23</v>
      </c>
      <c r="E504" s="2" t="s">
        <v>757</v>
      </c>
    </row>
    <row r="505" spans="1:5" x14ac:dyDescent="0.25">
      <c r="A505" s="2">
        <v>19910</v>
      </c>
      <c r="B505" s="2" t="s">
        <v>595</v>
      </c>
      <c r="C505" s="2" t="s">
        <v>23</v>
      </c>
      <c r="E505" s="2" t="s">
        <v>753</v>
      </c>
    </row>
    <row r="506" spans="1:5" x14ac:dyDescent="0.25">
      <c r="A506" s="2">
        <v>35078</v>
      </c>
      <c r="B506" s="2" t="s">
        <v>596</v>
      </c>
      <c r="C506" s="2" t="s">
        <v>23</v>
      </c>
      <c r="E506" s="2" t="s">
        <v>757</v>
      </c>
    </row>
    <row r="507" spans="1:5" x14ac:dyDescent="0.25">
      <c r="A507" s="2">
        <v>17027</v>
      </c>
      <c r="B507" s="2" t="s">
        <v>597</v>
      </c>
      <c r="C507" s="2" t="s">
        <v>23</v>
      </c>
      <c r="E507" s="2" t="s">
        <v>757</v>
      </c>
    </row>
    <row r="508" spans="1:5" x14ac:dyDescent="0.25">
      <c r="A508" s="2">
        <v>20354</v>
      </c>
      <c r="B508" s="2" t="s">
        <v>598</v>
      </c>
      <c r="C508" s="2" t="s">
        <v>23</v>
      </c>
      <c r="E508" s="2" t="s">
        <v>757</v>
      </c>
    </row>
    <row r="509" spans="1:5" x14ac:dyDescent="0.25">
      <c r="A509" s="2">
        <v>35185</v>
      </c>
      <c r="B509" s="2" t="s">
        <v>599</v>
      </c>
      <c r="C509" s="2" t="s">
        <v>23</v>
      </c>
      <c r="E509" s="2" t="s">
        <v>757</v>
      </c>
    </row>
    <row r="510" spans="1:5" x14ac:dyDescent="0.25">
      <c r="A510" s="2">
        <v>35292</v>
      </c>
      <c r="B510" s="2" t="s">
        <v>600</v>
      </c>
      <c r="C510" s="2" t="s">
        <v>23</v>
      </c>
      <c r="E510" s="2" t="s">
        <v>753</v>
      </c>
    </row>
    <row r="511" spans="1:5" x14ac:dyDescent="0.25">
      <c r="A511" s="2">
        <v>35399</v>
      </c>
      <c r="B511" s="2" t="s">
        <v>601</v>
      </c>
      <c r="C511" s="2" t="s">
        <v>23</v>
      </c>
      <c r="E511" s="2" t="s">
        <v>754</v>
      </c>
    </row>
    <row r="512" spans="1:5" x14ac:dyDescent="0.25">
      <c r="A512" s="2">
        <v>17134</v>
      </c>
      <c r="B512" s="2" t="s">
        <v>602</v>
      </c>
      <c r="C512" s="2" t="s">
        <v>23</v>
      </c>
      <c r="E512" s="2" t="s">
        <v>757</v>
      </c>
    </row>
    <row r="513" spans="1:5" x14ac:dyDescent="0.25">
      <c r="A513" s="2">
        <v>17241</v>
      </c>
      <c r="B513" s="2" t="s">
        <v>603</v>
      </c>
      <c r="C513" s="2" t="s">
        <v>23</v>
      </c>
      <c r="E513" s="2" t="s">
        <v>753</v>
      </c>
    </row>
    <row r="514" spans="1:5" x14ac:dyDescent="0.25">
      <c r="A514" s="2">
        <v>17356</v>
      </c>
      <c r="B514" s="2" t="s">
        <v>604</v>
      </c>
      <c r="C514" s="2" t="s">
        <v>23</v>
      </c>
      <c r="E514" s="2" t="s">
        <v>754</v>
      </c>
    </row>
    <row r="515" spans="1:5" x14ac:dyDescent="0.25">
      <c r="A515" s="2">
        <v>20467</v>
      </c>
      <c r="B515" s="2" t="s">
        <v>605</v>
      </c>
      <c r="C515" s="2" t="s">
        <v>23</v>
      </c>
      <c r="E515" s="2" t="s">
        <v>757</v>
      </c>
    </row>
    <row r="516" spans="1:5" x14ac:dyDescent="0.25">
      <c r="A516" s="2">
        <v>20574</v>
      </c>
      <c r="B516" s="2" t="s">
        <v>606</v>
      </c>
      <c r="C516" s="2" t="s">
        <v>23</v>
      </c>
      <c r="E516" s="2" t="s">
        <v>753</v>
      </c>
    </row>
    <row r="517" spans="1:5" x14ac:dyDescent="0.25">
      <c r="A517" s="2">
        <v>20687</v>
      </c>
      <c r="B517" s="2" t="s">
        <v>607</v>
      </c>
      <c r="C517" s="2" t="s">
        <v>23</v>
      </c>
      <c r="E517" s="2" t="s">
        <v>754</v>
      </c>
    </row>
    <row r="518" spans="1:5" x14ac:dyDescent="0.25">
      <c r="A518" s="2">
        <v>34516</v>
      </c>
      <c r="B518" s="2" t="s">
        <v>608</v>
      </c>
      <c r="C518" s="2" t="s">
        <v>23</v>
      </c>
      <c r="E518" s="2" t="s">
        <v>757</v>
      </c>
    </row>
    <row r="519" spans="1:5" x14ac:dyDescent="0.25">
      <c r="A519" s="2">
        <v>34987</v>
      </c>
      <c r="B519" s="2" t="s">
        <v>609</v>
      </c>
      <c r="C519" s="2" t="s">
        <v>23</v>
      </c>
      <c r="E519" s="2" t="s">
        <v>757</v>
      </c>
    </row>
    <row r="520" spans="1:5" x14ac:dyDescent="0.25">
      <c r="A520" s="2">
        <v>34789</v>
      </c>
      <c r="B520" s="2" t="s">
        <v>610</v>
      </c>
      <c r="C520" s="2" t="s">
        <v>23</v>
      </c>
      <c r="E520" s="2" t="s">
        <v>757</v>
      </c>
    </row>
    <row r="521" spans="1:5" x14ac:dyDescent="0.25">
      <c r="A521" s="2">
        <v>42959</v>
      </c>
      <c r="B521" s="2" t="s">
        <v>611</v>
      </c>
      <c r="C521" s="2" t="s">
        <v>23</v>
      </c>
      <c r="E521" s="2" t="s">
        <v>757</v>
      </c>
    </row>
    <row r="522" spans="1:5" x14ac:dyDescent="0.25">
      <c r="A522" s="2">
        <v>43173</v>
      </c>
      <c r="B522" s="2" t="s">
        <v>612</v>
      </c>
      <c r="C522" s="2" t="s">
        <v>23</v>
      </c>
      <c r="E522" s="2" t="s">
        <v>757</v>
      </c>
    </row>
    <row r="523" spans="1:5" x14ac:dyDescent="0.25">
      <c r="A523" s="2">
        <v>43280</v>
      </c>
      <c r="B523" s="2" t="s">
        <v>613</v>
      </c>
      <c r="C523" s="2" t="s">
        <v>23</v>
      </c>
      <c r="E523" s="2" t="s">
        <v>757</v>
      </c>
    </row>
    <row r="524" spans="1:5" x14ac:dyDescent="0.25">
      <c r="A524" s="2">
        <v>43387</v>
      </c>
      <c r="B524" s="2" t="s">
        <v>614</v>
      </c>
      <c r="C524" s="2" t="s">
        <v>23</v>
      </c>
      <c r="E524" s="2" t="s">
        <v>753</v>
      </c>
    </row>
    <row r="525" spans="1:5" x14ac:dyDescent="0.25">
      <c r="A525" s="2">
        <v>43494</v>
      </c>
      <c r="B525" s="2" t="s">
        <v>615</v>
      </c>
      <c r="C525" s="2" t="s">
        <v>23</v>
      </c>
      <c r="E525" s="2" t="s">
        <v>754</v>
      </c>
    </row>
    <row r="526" spans="1:5" x14ac:dyDescent="0.25">
      <c r="A526" s="2">
        <v>43066</v>
      </c>
      <c r="B526" s="2" t="s">
        <v>616</v>
      </c>
      <c r="C526" s="2" t="s">
        <v>23</v>
      </c>
      <c r="E526" s="2" t="s">
        <v>757</v>
      </c>
    </row>
    <row r="527" spans="1:5" x14ac:dyDescent="0.25">
      <c r="A527" s="2">
        <v>34698</v>
      </c>
      <c r="B527" s="2" t="s">
        <v>617</v>
      </c>
      <c r="C527" s="2" t="s">
        <v>23</v>
      </c>
      <c r="E527" s="2" t="s">
        <v>757</v>
      </c>
    </row>
    <row r="528" spans="1:5" x14ac:dyDescent="0.25">
      <c r="A528" s="2">
        <v>20017</v>
      </c>
      <c r="B528" s="2" t="s">
        <v>618</v>
      </c>
      <c r="C528" s="2" t="s">
        <v>23</v>
      </c>
      <c r="E528" s="2" t="s">
        <v>757</v>
      </c>
    </row>
    <row r="529" spans="1:5" x14ac:dyDescent="0.25">
      <c r="A529" s="2">
        <v>20124</v>
      </c>
      <c r="B529" s="2" t="s">
        <v>619</v>
      </c>
      <c r="C529" s="2" t="s">
        <v>23</v>
      </c>
      <c r="E529" s="2" t="s">
        <v>753</v>
      </c>
    </row>
    <row r="530" spans="1:5" x14ac:dyDescent="0.25">
      <c r="A530" s="2">
        <v>35506</v>
      </c>
      <c r="B530" s="2" t="s">
        <v>620</v>
      </c>
      <c r="C530" s="2" t="s">
        <v>23</v>
      </c>
      <c r="E530" s="2" t="s">
        <v>757</v>
      </c>
    </row>
    <row r="531" spans="1:5" x14ac:dyDescent="0.25">
      <c r="A531" s="2">
        <v>35613</v>
      </c>
      <c r="B531" s="2" t="s">
        <v>621</v>
      </c>
      <c r="C531" s="2" t="s">
        <v>23</v>
      </c>
      <c r="E531" s="2" t="s">
        <v>753</v>
      </c>
    </row>
    <row r="532" spans="1:5" x14ac:dyDescent="0.25">
      <c r="A532" s="2">
        <v>35720</v>
      </c>
      <c r="B532" s="2" t="s">
        <v>622</v>
      </c>
      <c r="C532" s="2" t="s">
        <v>23</v>
      </c>
      <c r="E532" s="2" t="s">
        <v>754</v>
      </c>
    </row>
    <row r="533" spans="1:5" x14ac:dyDescent="0.25">
      <c r="A533" s="2">
        <v>17463</v>
      </c>
      <c r="B533" s="2" t="s">
        <v>623</v>
      </c>
      <c r="C533" s="2" t="s">
        <v>23</v>
      </c>
      <c r="E533" s="2" t="s">
        <v>757</v>
      </c>
    </row>
    <row r="534" spans="1:5" x14ac:dyDescent="0.25">
      <c r="A534" s="2">
        <v>17570</v>
      </c>
      <c r="B534" s="2" t="s">
        <v>624</v>
      </c>
      <c r="C534" s="2" t="s">
        <v>23</v>
      </c>
      <c r="E534" s="2" t="s">
        <v>753</v>
      </c>
    </row>
    <row r="535" spans="1:5" x14ac:dyDescent="0.25">
      <c r="A535" s="2">
        <v>17685</v>
      </c>
      <c r="B535" s="2" t="s">
        <v>625</v>
      </c>
      <c r="C535" s="2" t="s">
        <v>23</v>
      </c>
      <c r="E535" s="2" t="s">
        <v>754</v>
      </c>
    </row>
    <row r="536" spans="1:5" x14ac:dyDescent="0.25">
      <c r="A536" s="2">
        <v>20794</v>
      </c>
      <c r="B536" s="2" t="s">
        <v>626</v>
      </c>
      <c r="C536" s="2" t="s">
        <v>23</v>
      </c>
      <c r="E536" s="2" t="s">
        <v>757</v>
      </c>
    </row>
    <row r="537" spans="1:5" x14ac:dyDescent="0.25">
      <c r="A537" s="2">
        <v>20901</v>
      </c>
      <c r="B537" s="2" t="s">
        <v>627</v>
      </c>
      <c r="C537" s="2" t="s">
        <v>23</v>
      </c>
      <c r="E537" s="2" t="s">
        <v>753</v>
      </c>
    </row>
    <row r="538" spans="1:5" x14ac:dyDescent="0.25">
      <c r="A538" s="2">
        <v>21014</v>
      </c>
      <c r="B538" s="2" t="s">
        <v>628</v>
      </c>
      <c r="C538" s="2" t="s">
        <v>23</v>
      </c>
      <c r="E538" s="2" t="s">
        <v>754</v>
      </c>
    </row>
    <row r="539" spans="1:5" x14ac:dyDescent="0.25">
      <c r="A539" s="2">
        <v>34880</v>
      </c>
      <c r="B539" s="2" t="s">
        <v>629</v>
      </c>
      <c r="C539" s="2" t="s">
        <v>23</v>
      </c>
      <c r="E539" s="2" t="s">
        <v>757</v>
      </c>
    </row>
    <row r="540" spans="1:5" x14ac:dyDescent="0.25">
      <c r="A540" s="2">
        <v>16920</v>
      </c>
      <c r="B540" s="2" t="s">
        <v>630</v>
      </c>
      <c r="C540" s="2" t="s">
        <v>23</v>
      </c>
      <c r="E540" s="2" t="s">
        <v>757</v>
      </c>
    </row>
    <row r="541" spans="1:5" x14ac:dyDescent="0.25">
      <c r="A541" s="2">
        <v>20239</v>
      </c>
      <c r="B541" s="2" t="s">
        <v>631</v>
      </c>
      <c r="C541" s="2" t="s">
        <v>23</v>
      </c>
      <c r="E541" s="2" t="s">
        <v>757</v>
      </c>
    </row>
    <row r="542" spans="1:5" x14ac:dyDescent="0.25">
      <c r="A542" s="2">
        <v>50669</v>
      </c>
      <c r="B542" s="2" t="s">
        <v>632</v>
      </c>
      <c r="C542" s="2" t="s">
        <v>74</v>
      </c>
      <c r="D542" s="2" t="s">
        <v>12</v>
      </c>
      <c r="E542" s="2" t="s">
        <v>755</v>
      </c>
    </row>
    <row r="543" spans="1:5" x14ac:dyDescent="0.25">
      <c r="A543" s="2">
        <v>4829</v>
      </c>
      <c r="B543" s="2" t="s">
        <v>633</v>
      </c>
      <c r="C543" s="2" t="s">
        <v>11</v>
      </c>
      <c r="D543" s="2" t="s">
        <v>12</v>
      </c>
      <c r="E543" s="2" t="s">
        <v>757</v>
      </c>
    </row>
    <row r="544" spans="1:5" x14ac:dyDescent="0.25">
      <c r="A544" s="2">
        <v>4888</v>
      </c>
      <c r="B544" s="2" t="s">
        <v>634</v>
      </c>
      <c r="C544" s="2" t="s">
        <v>11</v>
      </c>
      <c r="D544" s="2" t="s">
        <v>12</v>
      </c>
      <c r="E544" s="2" t="s">
        <v>757</v>
      </c>
    </row>
    <row r="545" spans="1:5" x14ac:dyDescent="0.25">
      <c r="A545" s="2">
        <v>4947</v>
      </c>
      <c r="B545" s="2" t="s">
        <v>635</v>
      </c>
      <c r="C545" s="2" t="s">
        <v>11</v>
      </c>
      <c r="D545" s="2" t="s">
        <v>12</v>
      </c>
      <c r="E545" s="2" t="s">
        <v>757</v>
      </c>
    </row>
    <row r="546" spans="1:5" x14ac:dyDescent="0.25">
      <c r="A546" s="2">
        <v>5006</v>
      </c>
      <c r="B546" s="2" t="s">
        <v>636</v>
      </c>
      <c r="C546" s="2" t="s">
        <v>213</v>
      </c>
      <c r="E546" s="2" t="s">
        <v>757</v>
      </c>
    </row>
    <row r="547" spans="1:5" x14ac:dyDescent="0.25">
      <c r="A547" s="2">
        <v>5124</v>
      </c>
      <c r="B547" s="2" t="s">
        <v>637</v>
      </c>
      <c r="C547" s="2" t="s">
        <v>213</v>
      </c>
      <c r="E547" s="2" t="s">
        <v>757</v>
      </c>
    </row>
    <row r="548" spans="1:5" x14ac:dyDescent="0.25">
      <c r="A548" s="2">
        <v>5065</v>
      </c>
      <c r="B548" s="2" t="s">
        <v>638</v>
      </c>
      <c r="C548" s="2" t="s">
        <v>213</v>
      </c>
      <c r="E548" s="2" t="s">
        <v>757</v>
      </c>
    </row>
    <row r="549" spans="1:5" x14ac:dyDescent="0.25">
      <c r="A549" s="2">
        <v>5242</v>
      </c>
      <c r="B549" s="2" t="s">
        <v>639</v>
      </c>
      <c r="C549" s="2" t="s">
        <v>213</v>
      </c>
      <c r="E549" s="2" t="s">
        <v>757</v>
      </c>
    </row>
    <row r="550" spans="1:5" x14ac:dyDescent="0.25">
      <c r="A550" s="2">
        <v>5309</v>
      </c>
      <c r="B550" s="2" t="s">
        <v>640</v>
      </c>
      <c r="C550" s="2" t="s">
        <v>213</v>
      </c>
      <c r="E550" s="2" t="s">
        <v>757</v>
      </c>
    </row>
    <row r="551" spans="1:5" x14ac:dyDescent="0.25">
      <c r="A551" s="2">
        <v>5441</v>
      </c>
      <c r="B551" s="2" t="s">
        <v>641</v>
      </c>
      <c r="C551" s="2" t="s">
        <v>213</v>
      </c>
      <c r="E551" s="2" t="s">
        <v>757</v>
      </c>
    </row>
    <row r="552" spans="1:5" x14ac:dyDescent="0.25">
      <c r="A552" s="2">
        <v>5368</v>
      </c>
      <c r="B552" s="2" t="s">
        <v>642</v>
      </c>
      <c r="C552" s="2" t="s">
        <v>213</v>
      </c>
      <c r="E552" s="2" t="s">
        <v>757</v>
      </c>
    </row>
    <row r="553" spans="1:5" x14ac:dyDescent="0.25">
      <c r="A553" s="2">
        <v>5508</v>
      </c>
      <c r="B553" s="2" t="s">
        <v>643</v>
      </c>
      <c r="C553" s="2" t="s">
        <v>213</v>
      </c>
      <c r="E553" s="2" t="s">
        <v>757</v>
      </c>
    </row>
    <row r="554" spans="1:5" x14ac:dyDescent="0.25">
      <c r="A554" s="2">
        <v>5567</v>
      </c>
      <c r="B554" s="2" t="s">
        <v>644</v>
      </c>
      <c r="C554" s="2" t="s">
        <v>213</v>
      </c>
      <c r="E554" s="2" t="s">
        <v>757</v>
      </c>
    </row>
    <row r="555" spans="1:5" x14ac:dyDescent="0.25">
      <c r="A555" s="2">
        <v>5636</v>
      </c>
      <c r="B555" s="2" t="s">
        <v>645</v>
      </c>
      <c r="C555" s="2" t="s">
        <v>213</v>
      </c>
      <c r="E555" s="2" t="s">
        <v>757</v>
      </c>
    </row>
    <row r="556" spans="1:5" x14ac:dyDescent="0.25">
      <c r="A556" s="2">
        <v>5703</v>
      </c>
      <c r="B556" s="2" t="s">
        <v>646</v>
      </c>
      <c r="C556" s="2" t="s">
        <v>213</v>
      </c>
      <c r="E556" s="2" t="s">
        <v>757</v>
      </c>
    </row>
    <row r="557" spans="1:5" x14ac:dyDescent="0.25">
      <c r="A557" s="2">
        <v>5770</v>
      </c>
      <c r="B557" s="2" t="s">
        <v>647</v>
      </c>
      <c r="C557" s="2" t="s">
        <v>213</v>
      </c>
      <c r="E557" s="2" t="s">
        <v>757</v>
      </c>
    </row>
    <row r="558" spans="1:5" x14ac:dyDescent="0.25">
      <c r="A558" s="2">
        <v>6089</v>
      </c>
      <c r="B558" s="2" t="s">
        <v>648</v>
      </c>
      <c r="C558" s="2" t="s">
        <v>220</v>
      </c>
      <c r="D558" s="2" t="s">
        <v>221</v>
      </c>
      <c r="E558" s="2" t="s">
        <v>757</v>
      </c>
    </row>
    <row r="559" spans="1:5" x14ac:dyDescent="0.25">
      <c r="A559" s="2">
        <v>5837</v>
      </c>
      <c r="B559" s="2" t="s">
        <v>649</v>
      </c>
      <c r="C559" s="2" t="s">
        <v>213</v>
      </c>
      <c r="E559" s="2" t="s">
        <v>757</v>
      </c>
    </row>
    <row r="560" spans="1:5" x14ac:dyDescent="0.25">
      <c r="A560" s="2">
        <v>6022</v>
      </c>
      <c r="B560" s="2" t="s">
        <v>650</v>
      </c>
      <c r="C560" s="2" t="s">
        <v>213</v>
      </c>
      <c r="E560" s="2" t="s">
        <v>757</v>
      </c>
    </row>
    <row r="561" spans="1:5" x14ac:dyDescent="0.25">
      <c r="A561" s="2">
        <v>5183</v>
      </c>
      <c r="B561" s="2" t="s">
        <v>651</v>
      </c>
      <c r="C561" s="2" t="s">
        <v>213</v>
      </c>
      <c r="E561" s="2" t="s">
        <v>757</v>
      </c>
    </row>
    <row r="562" spans="1:5" x14ac:dyDescent="0.25">
      <c r="A562" s="2">
        <v>5904</v>
      </c>
      <c r="B562" s="2" t="s">
        <v>652</v>
      </c>
      <c r="C562" s="2" t="s">
        <v>213</v>
      </c>
      <c r="E562" s="2" t="s">
        <v>757</v>
      </c>
    </row>
    <row r="563" spans="1:5" x14ac:dyDescent="0.25">
      <c r="A563" s="2">
        <v>5963</v>
      </c>
      <c r="B563" s="2" t="s">
        <v>653</v>
      </c>
      <c r="C563" s="2" t="s">
        <v>213</v>
      </c>
      <c r="E563" s="2" t="s">
        <v>753</v>
      </c>
    </row>
    <row r="564" spans="1:5" x14ac:dyDescent="0.25">
      <c r="A564" s="2">
        <v>6148</v>
      </c>
      <c r="B564" s="2" t="s">
        <v>654</v>
      </c>
      <c r="C564" s="2" t="s">
        <v>213</v>
      </c>
      <c r="E564" s="2" t="s">
        <v>757</v>
      </c>
    </row>
    <row r="565" spans="1:5" x14ac:dyDescent="0.25">
      <c r="A565" s="2">
        <v>1093</v>
      </c>
      <c r="B565" s="2" t="s">
        <v>655</v>
      </c>
      <c r="C565" s="2" t="s">
        <v>172</v>
      </c>
      <c r="E565" s="2" t="s">
        <v>756</v>
      </c>
    </row>
    <row r="566" spans="1:5" x14ac:dyDescent="0.25">
      <c r="A566" s="2">
        <v>1209</v>
      </c>
      <c r="B566" s="2" t="s">
        <v>656</v>
      </c>
      <c r="C566" s="2" t="s">
        <v>172</v>
      </c>
      <c r="E566" s="2" t="s">
        <v>756</v>
      </c>
    </row>
    <row r="567" spans="1:5" x14ac:dyDescent="0.25">
      <c r="A567" s="2">
        <v>1320</v>
      </c>
      <c r="B567" s="2" t="s">
        <v>657</v>
      </c>
      <c r="C567" s="2" t="s">
        <v>172</v>
      </c>
      <c r="E567" s="2" t="s">
        <v>756</v>
      </c>
    </row>
    <row r="568" spans="1:5" x14ac:dyDescent="0.25">
      <c r="A568" s="2">
        <v>1267</v>
      </c>
      <c r="B568" s="2" t="s">
        <v>658</v>
      </c>
      <c r="C568" s="2" t="s">
        <v>172</v>
      </c>
      <c r="E568" s="2" t="s">
        <v>756</v>
      </c>
    </row>
    <row r="569" spans="1:5" x14ac:dyDescent="0.25">
      <c r="A569" s="2">
        <v>1378</v>
      </c>
      <c r="B569" s="2" t="s">
        <v>659</v>
      </c>
      <c r="C569" s="2" t="s">
        <v>172</v>
      </c>
      <c r="E569" s="2" t="s">
        <v>756</v>
      </c>
    </row>
    <row r="570" spans="1:5" x14ac:dyDescent="0.25">
      <c r="A570" s="2">
        <v>1151</v>
      </c>
      <c r="B570" s="2" t="s">
        <v>660</v>
      </c>
      <c r="C570" s="2" t="s">
        <v>172</v>
      </c>
      <c r="E570" s="2" t="s">
        <v>756</v>
      </c>
    </row>
    <row r="571" spans="1:5" x14ac:dyDescent="0.25">
      <c r="A571" s="2">
        <v>1436</v>
      </c>
      <c r="B571" s="2" t="s">
        <v>661</v>
      </c>
      <c r="C571" s="2" t="s">
        <v>172</v>
      </c>
      <c r="E571" s="2" t="s">
        <v>756</v>
      </c>
    </row>
    <row r="572" spans="1:5" x14ac:dyDescent="0.25">
      <c r="A572" s="2">
        <v>4770</v>
      </c>
      <c r="B572" s="2" t="s">
        <v>662</v>
      </c>
      <c r="C572" s="2" t="s">
        <v>74</v>
      </c>
      <c r="D572" s="2" t="s">
        <v>12</v>
      </c>
      <c r="E572" s="2" t="s">
        <v>757</v>
      </c>
    </row>
    <row r="573" spans="1:5" x14ac:dyDescent="0.25">
      <c r="A573" s="2">
        <v>4711</v>
      </c>
      <c r="B573" s="2" t="s">
        <v>663</v>
      </c>
      <c r="C573" s="2" t="s">
        <v>11</v>
      </c>
      <c r="D573" s="2" t="s">
        <v>12</v>
      </c>
      <c r="E573" s="2" t="s">
        <v>757</v>
      </c>
    </row>
    <row r="574" spans="1:5" x14ac:dyDescent="0.25">
      <c r="A574" s="2">
        <v>745</v>
      </c>
      <c r="B574" s="2" t="s">
        <v>664</v>
      </c>
      <c r="C574" s="2" t="s">
        <v>11</v>
      </c>
      <c r="D574" s="2" t="s">
        <v>12</v>
      </c>
      <c r="E574" s="2" t="s">
        <v>756</v>
      </c>
    </row>
    <row r="575" spans="1:5" x14ac:dyDescent="0.25">
      <c r="A575" s="2">
        <v>803</v>
      </c>
      <c r="B575" s="2" t="s">
        <v>665</v>
      </c>
      <c r="C575" s="2" t="s">
        <v>11</v>
      </c>
      <c r="D575" s="2" t="s">
        <v>12</v>
      </c>
      <c r="E575" s="2" t="s">
        <v>756</v>
      </c>
    </row>
    <row r="576" spans="1:5" x14ac:dyDescent="0.25">
      <c r="A576" s="2">
        <v>861</v>
      </c>
      <c r="B576" s="2" t="s">
        <v>666</v>
      </c>
      <c r="C576" s="2" t="s">
        <v>11</v>
      </c>
      <c r="D576" s="2" t="s">
        <v>12</v>
      </c>
      <c r="E576" s="2" t="s">
        <v>756</v>
      </c>
    </row>
    <row r="577" spans="1:5" x14ac:dyDescent="0.25">
      <c r="A577" s="2">
        <v>687</v>
      </c>
      <c r="B577" s="2" t="s">
        <v>667</v>
      </c>
      <c r="C577" s="2" t="s">
        <v>11</v>
      </c>
      <c r="D577" s="2" t="s">
        <v>12</v>
      </c>
      <c r="E577" s="2" t="s">
        <v>756</v>
      </c>
    </row>
    <row r="578" spans="1:5" x14ac:dyDescent="0.25">
      <c r="A578" s="2">
        <v>919</v>
      </c>
      <c r="B578" s="2" t="s">
        <v>668</v>
      </c>
      <c r="C578" s="2" t="s">
        <v>11</v>
      </c>
      <c r="D578" s="2" t="s">
        <v>123</v>
      </c>
      <c r="E578" s="2" t="s">
        <v>756</v>
      </c>
    </row>
    <row r="579" spans="1:5" x14ac:dyDescent="0.25">
      <c r="A579" s="2">
        <v>977</v>
      </c>
      <c r="B579" s="2" t="s">
        <v>669</v>
      </c>
      <c r="C579" s="2" t="s">
        <v>11</v>
      </c>
      <c r="D579" s="2" t="s">
        <v>123</v>
      </c>
      <c r="E579" s="2" t="s">
        <v>756</v>
      </c>
    </row>
    <row r="580" spans="1:5" x14ac:dyDescent="0.25">
      <c r="A580" s="2">
        <v>1035</v>
      </c>
      <c r="B580" s="2" t="s">
        <v>670</v>
      </c>
      <c r="C580" s="2" t="s">
        <v>11</v>
      </c>
      <c r="D580" s="2" t="s">
        <v>123</v>
      </c>
      <c r="E580" s="2" t="s">
        <v>756</v>
      </c>
    </row>
    <row r="581" spans="1:5" x14ac:dyDescent="0.25">
      <c r="A581" s="2">
        <v>6294</v>
      </c>
      <c r="B581" s="2" t="s">
        <v>671</v>
      </c>
      <c r="C581" s="2" t="s">
        <v>70</v>
      </c>
      <c r="D581" s="2" t="s">
        <v>71</v>
      </c>
      <c r="E581" s="2" t="s">
        <v>755</v>
      </c>
    </row>
    <row r="582" spans="1:5" x14ac:dyDescent="0.25">
      <c r="A582" s="2">
        <v>6249</v>
      </c>
      <c r="B582" s="2" t="s">
        <v>672</v>
      </c>
      <c r="C582" s="2" t="s">
        <v>70</v>
      </c>
      <c r="D582" s="2" t="s">
        <v>71</v>
      </c>
      <c r="E582" s="2" t="s">
        <v>755</v>
      </c>
    </row>
    <row r="583" spans="1:5" x14ac:dyDescent="0.25">
      <c r="A583" s="2">
        <v>6339</v>
      </c>
      <c r="B583" s="2" t="s">
        <v>673</v>
      </c>
      <c r="C583" s="2" t="s">
        <v>70</v>
      </c>
      <c r="D583" s="2" t="s">
        <v>71</v>
      </c>
      <c r="E583" s="2" t="s">
        <v>755</v>
      </c>
    </row>
    <row r="584" spans="1:5" x14ac:dyDescent="0.25">
      <c r="A584" s="2">
        <v>6384</v>
      </c>
      <c r="B584" s="2" t="s">
        <v>674</v>
      </c>
      <c r="C584" s="2" t="s">
        <v>70</v>
      </c>
      <c r="D584" s="2" t="s">
        <v>71</v>
      </c>
      <c r="E584" s="2" t="s">
        <v>755</v>
      </c>
    </row>
    <row r="585" spans="1:5" x14ac:dyDescent="0.25">
      <c r="A585" s="2">
        <v>6474</v>
      </c>
      <c r="B585" s="2" t="s">
        <v>675</v>
      </c>
      <c r="C585" s="2" t="s">
        <v>70</v>
      </c>
      <c r="D585" s="2" t="s">
        <v>71</v>
      </c>
      <c r="E585" s="2" t="s">
        <v>755</v>
      </c>
    </row>
    <row r="586" spans="1:5" x14ac:dyDescent="0.25">
      <c r="A586" s="2">
        <v>6519</v>
      </c>
      <c r="B586" s="2" t="s">
        <v>676</v>
      </c>
      <c r="C586" s="2" t="s">
        <v>70</v>
      </c>
      <c r="D586" s="2" t="s">
        <v>71</v>
      </c>
      <c r="E586" s="2" t="s">
        <v>755</v>
      </c>
    </row>
    <row r="587" spans="1:5" x14ac:dyDescent="0.25">
      <c r="A587" s="2">
        <v>6429</v>
      </c>
      <c r="B587" s="2" t="s">
        <v>677</v>
      </c>
      <c r="C587" s="2" t="s">
        <v>70</v>
      </c>
      <c r="D587" s="2" t="s">
        <v>71</v>
      </c>
      <c r="E587" s="2" t="s">
        <v>755</v>
      </c>
    </row>
    <row r="588" spans="1:5" x14ac:dyDescent="0.25">
      <c r="A588" s="2">
        <v>6564</v>
      </c>
      <c r="B588" s="2" t="s">
        <v>678</v>
      </c>
      <c r="C588" s="2" t="s">
        <v>70</v>
      </c>
      <c r="D588" s="2" t="s">
        <v>71</v>
      </c>
      <c r="E588" s="2" t="s">
        <v>755</v>
      </c>
    </row>
    <row r="589" spans="1:5" x14ac:dyDescent="0.25">
      <c r="A589" s="2">
        <v>6609</v>
      </c>
      <c r="B589" s="2" t="s">
        <v>679</v>
      </c>
      <c r="C589" s="2" t="s">
        <v>70</v>
      </c>
      <c r="D589" s="2" t="s">
        <v>71</v>
      </c>
      <c r="E589" s="2" t="s">
        <v>755</v>
      </c>
    </row>
    <row r="590" spans="1:5" x14ac:dyDescent="0.25">
      <c r="A590" s="2">
        <v>6654</v>
      </c>
      <c r="B590" s="2" t="s">
        <v>680</v>
      </c>
      <c r="C590" s="2" t="s">
        <v>70</v>
      </c>
      <c r="D590" s="2" t="s">
        <v>71</v>
      </c>
      <c r="E590" s="2" t="s">
        <v>755</v>
      </c>
    </row>
    <row r="591" spans="1:5" x14ac:dyDescent="0.25">
      <c r="A591" s="2">
        <v>6699</v>
      </c>
      <c r="B591" s="2" t="s">
        <v>681</v>
      </c>
      <c r="C591" s="2" t="s">
        <v>70</v>
      </c>
      <c r="D591" s="2" t="s">
        <v>71</v>
      </c>
      <c r="E591" s="2" t="s">
        <v>755</v>
      </c>
    </row>
    <row r="592" spans="1:5" x14ac:dyDescent="0.25">
      <c r="A592" s="2">
        <v>6744</v>
      </c>
      <c r="B592" s="2" t="s">
        <v>682</v>
      </c>
      <c r="C592" s="2" t="s">
        <v>70</v>
      </c>
      <c r="D592" s="2" t="s">
        <v>71</v>
      </c>
      <c r="E592" s="2" t="s">
        <v>755</v>
      </c>
    </row>
    <row r="593" spans="1:5" x14ac:dyDescent="0.25">
      <c r="A593" s="2">
        <v>6789</v>
      </c>
      <c r="B593" s="2" t="s">
        <v>683</v>
      </c>
      <c r="C593" s="2" t="s">
        <v>70</v>
      </c>
      <c r="D593" s="2" t="s">
        <v>71</v>
      </c>
      <c r="E593" s="2" t="s">
        <v>755</v>
      </c>
    </row>
    <row r="594" spans="1:5" x14ac:dyDescent="0.25">
      <c r="A594" s="2">
        <v>6834</v>
      </c>
      <c r="B594" s="2" t="s">
        <v>684</v>
      </c>
      <c r="C594" s="2" t="s">
        <v>70</v>
      </c>
      <c r="D594" s="2" t="s">
        <v>71</v>
      </c>
      <c r="E594" s="2" t="s">
        <v>755</v>
      </c>
    </row>
    <row r="595" spans="1:5" x14ac:dyDescent="0.25">
      <c r="A595" s="2">
        <v>6207</v>
      </c>
      <c r="B595" s="2" t="s">
        <v>685</v>
      </c>
      <c r="C595" s="2" t="s">
        <v>70</v>
      </c>
      <c r="D595" s="2" t="s">
        <v>71</v>
      </c>
      <c r="E595" s="2" t="s">
        <v>755</v>
      </c>
    </row>
    <row r="596" spans="1:5" x14ac:dyDescent="0.25">
      <c r="A596" s="2">
        <v>3126</v>
      </c>
      <c r="B596" s="2" t="s">
        <v>686</v>
      </c>
      <c r="C596" s="2" t="s">
        <v>213</v>
      </c>
      <c r="E596" s="2" t="s">
        <v>757</v>
      </c>
    </row>
    <row r="597" spans="1:5" x14ac:dyDescent="0.25">
      <c r="A597" s="2">
        <v>2890</v>
      </c>
      <c r="B597" s="2" t="s">
        <v>687</v>
      </c>
      <c r="C597" s="2" t="s">
        <v>213</v>
      </c>
      <c r="E597" s="2" t="s">
        <v>757</v>
      </c>
    </row>
    <row r="598" spans="1:5" x14ac:dyDescent="0.25">
      <c r="A598" s="2">
        <v>2949</v>
      </c>
      <c r="B598" s="2" t="s">
        <v>688</v>
      </c>
      <c r="C598" s="2" t="s">
        <v>213</v>
      </c>
      <c r="E598" s="2" t="s">
        <v>757</v>
      </c>
    </row>
    <row r="599" spans="1:5" x14ac:dyDescent="0.25">
      <c r="A599" s="2">
        <v>3008</v>
      </c>
      <c r="B599" s="2" t="s">
        <v>689</v>
      </c>
      <c r="C599" s="2" t="s">
        <v>213</v>
      </c>
      <c r="E599" s="2" t="s">
        <v>757</v>
      </c>
    </row>
    <row r="600" spans="1:5" x14ac:dyDescent="0.25">
      <c r="A600" s="2">
        <v>3067</v>
      </c>
      <c r="B600" s="2" t="s">
        <v>690</v>
      </c>
      <c r="C600" s="2" t="s">
        <v>213</v>
      </c>
      <c r="E600" s="2" t="s">
        <v>757</v>
      </c>
    </row>
    <row r="601" spans="1:5" x14ac:dyDescent="0.25">
      <c r="A601" s="2">
        <v>197</v>
      </c>
      <c r="B601" s="2" t="s">
        <v>691</v>
      </c>
      <c r="C601" s="2" t="s">
        <v>172</v>
      </c>
      <c r="E601" s="2" t="s">
        <v>756</v>
      </c>
    </row>
    <row r="602" spans="1:5" x14ac:dyDescent="0.25">
      <c r="A602" s="2">
        <v>3185</v>
      </c>
      <c r="B602" s="2" t="s">
        <v>692</v>
      </c>
      <c r="C602" s="2" t="s">
        <v>227</v>
      </c>
      <c r="E602" s="2" t="s">
        <v>757</v>
      </c>
    </row>
    <row r="603" spans="1:5" x14ac:dyDescent="0.25">
      <c r="A603" s="2">
        <v>3244</v>
      </c>
      <c r="B603" s="2" t="s">
        <v>693</v>
      </c>
      <c r="C603" s="2" t="s">
        <v>227</v>
      </c>
      <c r="E603" s="2" t="s">
        <v>757</v>
      </c>
    </row>
    <row r="604" spans="1:5" x14ac:dyDescent="0.25">
      <c r="A604" s="2">
        <v>1552</v>
      </c>
      <c r="B604" s="2" t="s">
        <v>694</v>
      </c>
      <c r="C604" s="2" t="s">
        <v>227</v>
      </c>
      <c r="E604" s="2" t="s">
        <v>757</v>
      </c>
    </row>
    <row r="605" spans="1:5" x14ac:dyDescent="0.25">
      <c r="A605" s="2">
        <v>1611</v>
      </c>
      <c r="B605" s="2" t="s">
        <v>695</v>
      </c>
      <c r="C605" s="2" t="s">
        <v>227</v>
      </c>
      <c r="E605" s="2" t="s">
        <v>757</v>
      </c>
    </row>
    <row r="606" spans="1:5" x14ac:dyDescent="0.25">
      <c r="A606" s="2">
        <v>1670</v>
      </c>
      <c r="B606" s="2" t="s">
        <v>696</v>
      </c>
      <c r="C606" s="2" t="s">
        <v>242</v>
      </c>
      <c r="E606" s="2" t="s">
        <v>757</v>
      </c>
    </row>
    <row r="607" spans="1:5" x14ac:dyDescent="0.25">
      <c r="A607" s="2">
        <v>1737</v>
      </c>
      <c r="B607" s="2" t="s">
        <v>697</v>
      </c>
      <c r="C607" s="2" t="s">
        <v>242</v>
      </c>
      <c r="E607" s="2" t="s">
        <v>757</v>
      </c>
    </row>
    <row r="608" spans="1:5" x14ac:dyDescent="0.25">
      <c r="A608" s="2">
        <v>1804</v>
      </c>
      <c r="B608" s="2" t="s">
        <v>698</v>
      </c>
      <c r="C608" s="2" t="s">
        <v>21</v>
      </c>
      <c r="D608" s="2" t="s">
        <v>22</v>
      </c>
      <c r="E608" s="2" t="s">
        <v>757</v>
      </c>
    </row>
    <row r="609" spans="1:5" x14ac:dyDescent="0.25">
      <c r="A609" s="2">
        <v>1854</v>
      </c>
      <c r="B609" s="2" t="s">
        <v>699</v>
      </c>
      <c r="C609" s="2" t="s">
        <v>21</v>
      </c>
      <c r="D609" s="2" t="s">
        <v>22</v>
      </c>
      <c r="E609" s="2" t="s">
        <v>753</v>
      </c>
    </row>
    <row r="610" spans="1:5" x14ac:dyDescent="0.25">
      <c r="A610" s="2">
        <v>2004</v>
      </c>
      <c r="B610" s="2" t="s">
        <v>700</v>
      </c>
      <c r="C610" s="2" t="s">
        <v>21</v>
      </c>
      <c r="D610" s="2" t="s">
        <v>22</v>
      </c>
      <c r="E610" s="2" t="s">
        <v>757</v>
      </c>
    </row>
    <row r="611" spans="1:5" x14ac:dyDescent="0.25">
      <c r="A611" s="2">
        <v>2060</v>
      </c>
      <c r="B611" s="2" t="s">
        <v>701</v>
      </c>
      <c r="C611" s="2" t="s">
        <v>21</v>
      </c>
      <c r="D611" s="2" t="s">
        <v>22</v>
      </c>
      <c r="E611" s="2" t="s">
        <v>753</v>
      </c>
    </row>
    <row r="612" spans="1:5" x14ac:dyDescent="0.25">
      <c r="A612" s="2">
        <v>2222</v>
      </c>
      <c r="B612" s="2" t="s">
        <v>702</v>
      </c>
      <c r="C612" s="2" t="s">
        <v>21</v>
      </c>
      <c r="D612" s="2" t="s">
        <v>22</v>
      </c>
      <c r="E612" s="2" t="s">
        <v>757</v>
      </c>
    </row>
    <row r="613" spans="1:5" x14ac:dyDescent="0.25">
      <c r="A613" s="2">
        <v>1954</v>
      </c>
      <c r="B613" s="2" t="s">
        <v>703</v>
      </c>
      <c r="C613" s="2" t="s">
        <v>23</v>
      </c>
      <c r="E613" s="2" t="s">
        <v>757</v>
      </c>
    </row>
    <row r="614" spans="1:5" x14ac:dyDescent="0.25">
      <c r="A614" s="2">
        <v>2116</v>
      </c>
      <c r="B614" s="2" t="s">
        <v>704</v>
      </c>
      <c r="C614" s="2" t="s">
        <v>227</v>
      </c>
      <c r="E614" s="2" t="s">
        <v>757</v>
      </c>
    </row>
    <row r="615" spans="1:5" x14ac:dyDescent="0.25">
      <c r="A615" s="2">
        <v>2166</v>
      </c>
      <c r="B615" s="2" t="s">
        <v>705</v>
      </c>
      <c r="C615" s="2" t="s">
        <v>21</v>
      </c>
      <c r="D615" s="2" t="s">
        <v>362</v>
      </c>
      <c r="E615" s="2" t="s">
        <v>757</v>
      </c>
    </row>
    <row r="616" spans="1:5" x14ac:dyDescent="0.25">
      <c r="A616" s="2">
        <v>1904</v>
      </c>
      <c r="B616" s="2" t="s">
        <v>706</v>
      </c>
      <c r="C616" s="2" t="s">
        <v>21</v>
      </c>
      <c r="D616" s="2" t="s">
        <v>362</v>
      </c>
      <c r="E616" s="2" t="s">
        <v>757</v>
      </c>
    </row>
    <row r="617" spans="1:5" x14ac:dyDescent="0.25">
      <c r="A617" s="2">
        <v>2272</v>
      </c>
      <c r="B617" s="2" t="s">
        <v>707</v>
      </c>
      <c r="C617" s="2" t="s">
        <v>21</v>
      </c>
      <c r="D617" s="2" t="s">
        <v>22</v>
      </c>
      <c r="E617" s="2" t="s">
        <v>757</v>
      </c>
    </row>
    <row r="618" spans="1:5" x14ac:dyDescent="0.25">
      <c r="A618" s="2">
        <v>2322</v>
      </c>
      <c r="B618" s="2" t="s">
        <v>708</v>
      </c>
      <c r="C618" s="2" t="s">
        <v>21</v>
      </c>
      <c r="D618" s="2" t="s">
        <v>22</v>
      </c>
      <c r="E618" s="2" t="s">
        <v>753</v>
      </c>
    </row>
    <row r="619" spans="1:5" x14ac:dyDescent="0.25">
      <c r="A619" s="2">
        <v>2622</v>
      </c>
      <c r="B619" s="2" t="s">
        <v>709</v>
      </c>
      <c r="C619" s="2" t="s">
        <v>21</v>
      </c>
      <c r="D619" s="2" t="s">
        <v>22</v>
      </c>
      <c r="E619" s="2" t="s">
        <v>757</v>
      </c>
    </row>
    <row r="620" spans="1:5" x14ac:dyDescent="0.25">
      <c r="A620" s="2">
        <v>2678</v>
      </c>
      <c r="B620" s="2" t="s">
        <v>710</v>
      </c>
      <c r="C620" s="2" t="s">
        <v>21</v>
      </c>
      <c r="D620" s="2" t="s">
        <v>22</v>
      </c>
      <c r="E620" s="2" t="s">
        <v>753</v>
      </c>
    </row>
    <row r="621" spans="1:5" x14ac:dyDescent="0.25">
      <c r="A621" s="2">
        <v>2840</v>
      </c>
      <c r="B621" s="2" t="s">
        <v>711</v>
      </c>
      <c r="C621" s="2" t="s">
        <v>21</v>
      </c>
      <c r="D621" s="2" t="s">
        <v>22</v>
      </c>
      <c r="E621" s="2" t="s">
        <v>757</v>
      </c>
    </row>
    <row r="622" spans="1:5" x14ac:dyDescent="0.25">
      <c r="A622" s="2">
        <v>2422</v>
      </c>
      <c r="B622" s="2" t="s">
        <v>712</v>
      </c>
      <c r="C622" s="2" t="s">
        <v>21</v>
      </c>
      <c r="D622" s="2" t="s">
        <v>367</v>
      </c>
      <c r="E622" s="2" t="s">
        <v>757</v>
      </c>
    </row>
    <row r="623" spans="1:5" x14ac:dyDescent="0.25">
      <c r="A623" s="2">
        <v>2472</v>
      </c>
      <c r="B623" s="2" t="s">
        <v>713</v>
      </c>
      <c r="C623" s="2" t="s">
        <v>21</v>
      </c>
      <c r="D623" s="2" t="s">
        <v>367</v>
      </c>
      <c r="E623" s="2" t="s">
        <v>757</v>
      </c>
    </row>
    <row r="624" spans="1:5" x14ac:dyDescent="0.25">
      <c r="A624" s="2">
        <v>2522</v>
      </c>
      <c r="B624" s="2" t="s">
        <v>714</v>
      </c>
      <c r="C624" s="2" t="s">
        <v>23</v>
      </c>
      <c r="E624" s="2" t="s">
        <v>757</v>
      </c>
    </row>
    <row r="625" spans="1:5" x14ac:dyDescent="0.25">
      <c r="A625" s="2">
        <v>2572</v>
      </c>
      <c r="B625" s="2" t="s">
        <v>715</v>
      </c>
      <c r="C625" s="2" t="s">
        <v>23</v>
      </c>
      <c r="E625" s="2" t="s">
        <v>757</v>
      </c>
    </row>
    <row r="626" spans="1:5" x14ac:dyDescent="0.25">
      <c r="A626" s="2">
        <v>2734</v>
      </c>
      <c r="B626" s="2" t="s">
        <v>716</v>
      </c>
      <c r="C626" s="2" t="s">
        <v>227</v>
      </c>
      <c r="E626" s="2" t="s">
        <v>757</v>
      </c>
    </row>
    <row r="627" spans="1:5" x14ac:dyDescent="0.25">
      <c r="A627" s="2">
        <v>2784</v>
      </c>
      <c r="B627" s="2" t="s">
        <v>717</v>
      </c>
      <c r="C627" s="2" t="s">
        <v>21</v>
      </c>
      <c r="D627" s="2" t="s">
        <v>362</v>
      </c>
      <c r="E627" s="2" t="s">
        <v>757</v>
      </c>
    </row>
    <row r="628" spans="1:5" x14ac:dyDescent="0.25">
      <c r="A628" s="2">
        <v>2372</v>
      </c>
      <c r="B628" s="2" t="s">
        <v>718</v>
      </c>
      <c r="C628" s="2" t="s">
        <v>21</v>
      </c>
      <c r="D628" s="2" t="s">
        <v>362</v>
      </c>
      <c r="E628" s="2" t="s">
        <v>757</v>
      </c>
    </row>
    <row r="629" spans="1:5" x14ac:dyDescent="0.25">
      <c r="A629" s="2">
        <v>1494</v>
      </c>
      <c r="B629" s="2" t="s">
        <v>719</v>
      </c>
      <c r="C629" s="2" t="s">
        <v>227</v>
      </c>
      <c r="E629" s="2" t="s">
        <v>756</v>
      </c>
    </row>
    <row r="630" spans="1:5" x14ac:dyDescent="0.25">
      <c r="A630" s="2">
        <v>4571</v>
      </c>
      <c r="B630" s="2" t="s">
        <v>720</v>
      </c>
      <c r="C630" s="2" t="s">
        <v>213</v>
      </c>
      <c r="E630" s="2" t="s">
        <v>757</v>
      </c>
    </row>
    <row r="631" spans="1:5" x14ac:dyDescent="0.25">
      <c r="A631" s="2">
        <v>4504</v>
      </c>
      <c r="B631" s="2" t="s">
        <v>721</v>
      </c>
      <c r="C631" s="2" t="s">
        <v>213</v>
      </c>
      <c r="E631" s="2" t="s">
        <v>757</v>
      </c>
    </row>
    <row r="632" spans="1:5" x14ac:dyDescent="0.25">
      <c r="A632" s="2">
        <v>4638</v>
      </c>
      <c r="B632" s="2" t="s">
        <v>722</v>
      </c>
      <c r="C632" s="2" t="s">
        <v>11</v>
      </c>
      <c r="D632" s="2" t="s">
        <v>12</v>
      </c>
      <c r="E632" s="2" t="s">
        <v>757</v>
      </c>
    </row>
    <row r="633" spans="1:5" x14ac:dyDescent="0.25">
      <c r="A633" s="2">
        <v>3303</v>
      </c>
      <c r="B633" s="2" t="s">
        <v>723</v>
      </c>
      <c r="C633" s="2" t="s">
        <v>213</v>
      </c>
      <c r="E633" s="2" t="s">
        <v>757</v>
      </c>
    </row>
    <row r="634" spans="1:5" x14ac:dyDescent="0.25">
      <c r="A634" s="2">
        <v>3421</v>
      </c>
      <c r="B634" s="2" t="s">
        <v>724</v>
      </c>
      <c r="C634" s="2" t="s">
        <v>213</v>
      </c>
      <c r="E634" s="2" t="s">
        <v>757</v>
      </c>
    </row>
    <row r="635" spans="1:5" x14ac:dyDescent="0.25">
      <c r="A635" s="2">
        <v>3362</v>
      </c>
      <c r="B635" s="2" t="s">
        <v>725</v>
      </c>
      <c r="C635" s="2" t="s">
        <v>213</v>
      </c>
      <c r="E635" s="2" t="s">
        <v>757</v>
      </c>
    </row>
    <row r="636" spans="1:5" x14ac:dyDescent="0.25">
      <c r="A636" s="2">
        <v>3539</v>
      </c>
      <c r="B636" s="2" t="s">
        <v>726</v>
      </c>
      <c r="C636" s="2" t="s">
        <v>213</v>
      </c>
      <c r="E636" s="2" t="s">
        <v>757</v>
      </c>
    </row>
    <row r="637" spans="1:5" x14ac:dyDescent="0.25">
      <c r="A637" s="2">
        <v>3606</v>
      </c>
      <c r="B637" s="2" t="s">
        <v>727</v>
      </c>
      <c r="C637" s="2" t="s">
        <v>213</v>
      </c>
      <c r="E637" s="2" t="s">
        <v>757</v>
      </c>
    </row>
    <row r="638" spans="1:5" x14ac:dyDescent="0.25">
      <c r="A638" s="2">
        <v>3738</v>
      </c>
      <c r="B638" s="2" t="s">
        <v>728</v>
      </c>
      <c r="C638" s="2" t="s">
        <v>213</v>
      </c>
      <c r="E638" s="2" t="s">
        <v>757</v>
      </c>
    </row>
    <row r="639" spans="1:5" x14ac:dyDescent="0.25">
      <c r="A639" s="2">
        <v>3665</v>
      </c>
      <c r="B639" s="2" t="s">
        <v>729</v>
      </c>
      <c r="C639" s="2" t="s">
        <v>213</v>
      </c>
      <c r="E639" s="2" t="s">
        <v>757</v>
      </c>
    </row>
    <row r="640" spans="1:5" x14ac:dyDescent="0.25">
      <c r="A640" s="2">
        <v>3805</v>
      </c>
      <c r="B640" s="2" t="s">
        <v>730</v>
      </c>
      <c r="C640" s="2" t="s">
        <v>213</v>
      </c>
      <c r="E640" s="2" t="s">
        <v>757</v>
      </c>
    </row>
    <row r="641" spans="1:5" x14ac:dyDescent="0.25">
      <c r="A641" s="2">
        <v>3864</v>
      </c>
      <c r="B641" s="2" t="s">
        <v>731</v>
      </c>
      <c r="C641" s="2" t="s">
        <v>213</v>
      </c>
      <c r="E641" s="2" t="s">
        <v>757</v>
      </c>
    </row>
    <row r="642" spans="1:5" x14ac:dyDescent="0.25">
      <c r="A642" s="2">
        <v>3933</v>
      </c>
      <c r="B642" s="2" t="s">
        <v>732</v>
      </c>
      <c r="C642" s="2" t="s">
        <v>213</v>
      </c>
      <c r="E642" s="2" t="s">
        <v>757</v>
      </c>
    </row>
    <row r="643" spans="1:5" x14ac:dyDescent="0.25">
      <c r="A643" s="2">
        <v>4000</v>
      </c>
      <c r="B643" s="2" t="s">
        <v>733</v>
      </c>
      <c r="C643" s="2" t="s">
        <v>213</v>
      </c>
      <c r="E643" s="2" t="s">
        <v>757</v>
      </c>
    </row>
    <row r="644" spans="1:5" x14ac:dyDescent="0.25">
      <c r="A644" s="2">
        <v>4067</v>
      </c>
      <c r="B644" s="2" t="s">
        <v>734</v>
      </c>
      <c r="C644" s="2" t="s">
        <v>213</v>
      </c>
      <c r="E644" s="2" t="s">
        <v>757</v>
      </c>
    </row>
    <row r="645" spans="1:5" x14ac:dyDescent="0.25">
      <c r="A645" s="2">
        <v>4386</v>
      </c>
      <c r="B645" s="2" t="s">
        <v>735</v>
      </c>
      <c r="C645" s="2" t="s">
        <v>220</v>
      </c>
      <c r="D645" s="2" t="s">
        <v>221</v>
      </c>
      <c r="E645" s="2" t="s">
        <v>757</v>
      </c>
    </row>
    <row r="646" spans="1:5" x14ac:dyDescent="0.25">
      <c r="A646" s="2">
        <v>4134</v>
      </c>
      <c r="B646" s="2" t="s">
        <v>736</v>
      </c>
      <c r="C646" s="2" t="s">
        <v>213</v>
      </c>
      <c r="E646" s="2" t="s">
        <v>757</v>
      </c>
    </row>
    <row r="647" spans="1:5" x14ac:dyDescent="0.25">
      <c r="A647" s="2">
        <v>4319</v>
      </c>
      <c r="B647" s="2" t="s">
        <v>737</v>
      </c>
      <c r="C647" s="2" t="s">
        <v>213</v>
      </c>
      <c r="E647" s="2" t="s">
        <v>757</v>
      </c>
    </row>
    <row r="648" spans="1:5" x14ac:dyDescent="0.25">
      <c r="A648" s="2">
        <v>3480</v>
      </c>
      <c r="B648" s="2" t="s">
        <v>738</v>
      </c>
      <c r="C648" s="2" t="s">
        <v>213</v>
      </c>
      <c r="E648" s="2" t="s">
        <v>757</v>
      </c>
    </row>
    <row r="649" spans="1:5" x14ac:dyDescent="0.25">
      <c r="A649" s="2">
        <v>4201</v>
      </c>
      <c r="B649" s="2" t="s">
        <v>739</v>
      </c>
      <c r="C649" s="2" t="s">
        <v>213</v>
      </c>
      <c r="E649" s="2" t="s">
        <v>757</v>
      </c>
    </row>
    <row r="650" spans="1:5" x14ac:dyDescent="0.25">
      <c r="A650" s="2">
        <v>4260</v>
      </c>
      <c r="B650" s="2" t="s">
        <v>740</v>
      </c>
      <c r="C650" s="2" t="s">
        <v>213</v>
      </c>
      <c r="E650" s="2" t="s">
        <v>753</v>
      </c>
    </row>
    <row r="651" spans="1:5" x14ac:dyDescent="0.25">
      <c r="A651" s="2">
        <v>4445</v>
      </c>
      <c r="B651" s="2" t="s">
        <v>741</v>
      </c>
      <c r="C651" s="2" t="s">
        <v>213</v>
      </c>
      <c r="E651" s="2" t="s">
        <v>757</v>
      </c>
    </row>
    <row r="652" spans="1:5" x14ac:dyDescent="0.25">
      <c r="A652" s="2">
        <v>289</v>
      </c>
      <c r="B652" s="2" t="s">
        <v>742</v>
      </c>
      <c r="C652" s="2" t="s">
        <v>172</v>
      </c>
      <c r="E652" s="2" t="s">
        <v>756</v>
      </c>
    </row>
    <row r="653" spans="1:5" x14ac:dyDescent="0.25">
      <c r="A653" s="2">
        <v>405</v>
      </c>
      <c r="B653" s="2" t="s">
        <v>743</v>
      </c>
      <c r="C653" s="2" t="s">
        <v>172</v>
      </c>
      <c r="E653" s="2" t="s">
        <v>756</v>
      </c>
    </row>
    <row r="654" spans="1:5" x14ac:dyDescent="0.25">
      <c r="A654" s="2">
        <v>513</v>
      </c>
      <c r="B654" s="2" t="s">
        <v>744</v>
      </c>
      <c r="C654" s="2" t="s">
        <v>172</v>
      </c>
      <c r="E654" s="2" t="s">
        <v>756</v>
      </c>
    </row>
    <row r="655" spans="1:5" x14ac:dyDescent="0.25">
      <c r="A655" s="2">
        <v>463</v>
      </c>
      <c r="B655" s="2" t="s">
        <v>745</v>
      </c>
      <c r="C655" s="2" t="s">
        <v>172</v>
      </c>
      <c r="E655" s="2" t="s">
        <v>756</v>
      </c>
    </row>
    <row r="656" spans="1:5" x14ac:dyDescent="0.25">
      <c r="A656" s="2">
        <v>571</v>
      </c>
      <c r="B656" s="2" t="s">
        <v>746</v>
      </c>
      <c r="C656" s="2" t="s">
        <v>172</v>
      </c>
      <c r="E656" s="2" t="s">
        <v>756</v>
      </c>
    </row>
    <row r="657" spans="1:5" x14ac:dyDescent="0.25">
      <c r="A657" s="2">
        <v>347</v>
      </c>
      <c r="B657" s="2" t="s">
        <v>747</v>
      </c>
      <c r="C657" s="2" t="s">
        <v>172</v>
      </c>
      <c r="E657" s="2" t="s">
        <v>756</v>
      </c>
    </row>
    <row r="658" spans="1:5" x14ac:dyDescent="0.25">
      <c r="A658" s="2">
        <v>629</v>
      </c>
      <c r="B658" s="2" t="s">
        <v>748</v>
      </c>
      <c r="C658" s="2" t="s">
        <v>172</v>
      </c>
      <c r="E658" s="2" t="s">
        <v>756</v>
      </c>
    </row>
    <row r="659" spans="1:5" x14ac:dyDescent="0.25">
      <c r="A659" s="2">
        <v>247</v>
      </c>
      <c r="B659" s="2" t="s">
        <v>749</v>
      </c>
      <c r="C659" s="2" t="s">
        <v>11</v>
      </c>
      <c r="D659" s="2" t="s">
        <v>12</v>
      </c>
      <c r="E659" s="2" t="s">
        <v>756</v>
      </c>
    </row>
    <row r="660" spans="1:5" x14ac:dyDescent="0.25">
      <c r="A660" s="2">
        <v>49209</v>
      </c>
      <c r="B660" s="2" t="s">
        <v>750</v>
      </c>
      <c r="C660" s="2" t="s">
        <v>70</v>
      </c>
      <c r="D660" s="2" t="s">
        <v>71</v>
      </c>
      <c r="E660" s="2" t="s">
        <v>755</v>
      </c>
    </row>
    <row r="661" spans="1:5" x14ac:dyDescent="0.25">
      <c r="A661" s="2" t="s">
        <v>751</v>
      </c>
      <c r="B661" s="2" t="s">
        <v>752</v>
      </c>
      <c r="C661" s="2" t="s">
        <v>0</v>
      </c>
      <c r="D661" s="2" t="s">
        <v>1</v>
      </c>
      <c r="E661" s="2" t="s">
        <v>758</v>
      </c>
    </row>
  </sheetData>
  <sortState ref="A1:G662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0"/>
  <sheetViews>
    <sheetView workbookViewId="0">
      <selection activeCell="B34" sqref="B34"/>
    </sheetView>
  </sheetViews>
  <sheetFormatPr defaultRowHeight="15" x14ac:dyDescent="0.25"/>
  <cols>
    <col min="1" max="1" width="6" bestFit="1" customWidth="1"/>
    <col min="2" max="2" width="103.42578125" bestFit="1" customWidth="1"/>
    <col min="3" max="3" width="12.140625" bestFit="1" customWidth="1"/>
    <col min="4" max="4" width="9" bestFit="1" customWidth="1"/>
  </cols>
  <sheetData>
    <row r="1" spans="1:4" x14ac:dyDescent="0.25">
      <c r="A1">
        <v>47573</v>
      </c>
      <c r="B1" t="s">
        <v>69</v>
      </c>
      <c r="C1" t="s">
        <v>70</v>
      </c>
      <c r="D1" t="s">
        <v>71</v>
      </c>
    </row>
    <row r="2" spans="1:4" x14ac:dyDescent="0.25">
      <c r="A2">
        <v>47528</v>
      </c>
      <c r="B2" t="s">
        <v>72</v>
      </c>
      <c r="C2" t="s">
        <v>70</v>
      </c>
      <c r="D2" t="s">
        <v>71</v>
      </c>
    </row>
    <row r="3" spans="1:4" x14ac:dyDescent="0.25">
      <c r="A3">
        <v>44275</v>
      </c>
      <c r="B3" t="s">
        <v>73</v>
      </c>
      <c r="C3" t="s">
        <v>74</v>
      </c>
      <c r="D3" t="s">
        <v>12</v>
      </c>
    </row>
    <row r="4" spans="1:4" x14ac:dyDescent="0.25">
      <c r="A4">
        <v>44457</v>
      </c>
      <c r="B4" t="s">
        <v>75</v>
      </c>
      <c r="C4" t="s">
        <v>74</v>
      </c>
      <c r="D4" t="s">
        <v>12</v>
      </c>
    </row>
    <row r="5" spans="1:4" x14ac:dyDescent="0.25">
      <c r="A5">
        <v>44366</v>
      </c>
      <c r="B5" t="s">
        <v>76</v>
      </c>
      <c r="C5" t="s">
        <v>74</v>
      </c>
      <c r="D5" t="s">
        <v>12</v>
      </c>
    </row>
    <row r="6" spans="1:4" x14ac:dyDescent="0.25">
      <c r="A6">
        <v>50369</v>
      </c>
      <c r="B6" t="s">
        <v>77</v>
      </c>
      <c r="C6" t="s">
        <v>74</v>
      </c>
      <c r="D6" t="s">
        <v>12</v>
      </c>
    </row>
    <row r="7" spans="1:4" x14ac:dyDescent="0.25">
      <c r="A7">
        <v>46763</v>
      </c>
      <c r="B7" t="s">
        <v>78</v>
      </c>
      <c r="C7" t="s">
        <v>70</v>
      </c>
      <c r="D7" t="s">
        <v>71</v>
      </c>
    </row>
    <row r="8" spans="1:4" x14ac:dyDescent="0.25">
      <c r="A8">
        <v>49164</v>
      </c>
      <c r="B8" t="s">
        <v>79</v>
      </c>
      <c r="C8" t="s">
        <v>70</v>
      </c>
      <c r="D8" t="s">
        <v>71</v>
      </c>
    </row>
    <row r="9" spans="1:4" x14ac:dyDescent="0.25">
      <c r="A9">
        <v>51119</v>
      </c>
      <c r="B9" t="s">
        <v>80</v>
      </c>
      <c r="C9" t="s">
        <v>74</v>
      </c>
      <c r="D9" t="s">
        <v>12</v>
      </c>
    </row>
    <row r="10" spans="1:4" x14ac:dyDescent="0.25">
      <c r="A10">
        <v>51169</v>
      </c>
      <c r="B10" t="s">
        <v>81</v>
      </c>
      <c r="C10" t="s">
        <v>74</v>
      </c>
      <c r="D10" t="s">
        <v>12</v>
      </c>
    </row>
    <row r="11" spans="1:4" x14ac:dyDescent="0.25">
      <c r="A11">
        <v>35993</v>
      </c>
      <c r="B11" t="s">
        <v>82</v>
      </c>
      <c r="C11" t="s">
        <v>83</v>
      </c>
    </row>
    <row r="12" spans="1:4" x14ac:dyDescent="0.25">
      <c r="A12">
        <v>36076</v>
      </c>
      <c r="B12" t="s">
        <v>84</v>
      </c>
      <c r="C12" t="s">
        <v>83</v>
      </c>
    </row>
    <row r="13" spans="1:4" x14ac:dyDescent="0.25">
      <c r="A13">
        <v>35827</v>
      </c>
      <c r="B13" t="s">
        <v>85</v>
      </c>
      <c r="C13" t="s">
        <v>83</v>
      </c>
    </row>
    <row r="14" spans="1:4" x14ac:dyDescent="0.25">
      <c r="A14">
        <v>36159</v>
      </c>
      <c r="B14" t="s">
        <v>86</v>
      </c>
      <c r="C14" t="s">
        <v>21</v>
      </c>
      <c r="D14" t="s">
        <v>74</v>
      </c>
    </row>
    <row r="15" spans="1:4" x14ac:dyDescent="0.25">
      <c r="A15">
        <v>36242</v>
      </c>
      <c r="B15" t="s">
        <v>87</v>
      </c>
      <c r="C15" t="s">
        <v>21</v>
      </c>
      <c r="D15" t="s">
        <v>74</v>
      </c>
    </row>
    <row r="16" spans="1:4" x14ac:dyDescent="0.25">
      <c r="A16">
        <v>35910</v>
      </c>
      <c r="B16" t="s">
        <v>88</v>
      </c>
      <c r="C16" t="s">
        <v>21</v>
      </c>
      <c r="D16" t="s">
        <v>74</v>
      </c>
    </row>
    <row r="17" spans="1:4" x14ac:dyDescent="0.25">
      <c r="A17">
        <v>21121</v>
      </c>
      <c r="B17" t="s">
        <v>89</v>
      </c>
      <c r="C17" t="s">
        <v>83</v>
      </c>
    </row>
    <row r="18" spans="1:4" x14ac:dyDescent="0.25">
      <c r="A18">
        <v>25200</v>
      </c>
      <c r="B18" t="s">
        <v>90</v>
      </c>
      <c r="C18" t="s">
        <v>83</v>
      </c>
    </row>
    <row r="19" spans="1:4" x14ac:dyDescent="0.25">
      <c r="A19">
        <v>25283</v>
      </c>
      <c r="B19" t="s">
        <v>91</v>
      </c>
      <c r="C19" t="s">
        <v>83</v>
      </c>
    </row>
    <row r="20" spans="1:4" x14ac:dyDescent="0.25">
      <c r="A20">
        <v>21465</v>
      </c>
      <c r="B20" t="s">
        <v>92</v>
      </c>
      <c r="C20" t="s">
        <v>83</v>
      </c>
    </row>
    <row r="21" spans="1:4" x14ac:dyDescent="0.25">
      <c r="A21">
        <v>17792</v>
      </c>
      <c r="B21" t="s">
        <v>93</v>
      </c>
      <c r="C21" t="s">
        <v>83</v>
      </c>
    </row>
    <row r="22" spans="1:4" x14ac:dyDescent="0.25">
      <c r="A22">
        <v>21210</v>
      </c>
      <c r="B22" t="s">
        <v>94</v>
      </c>
      <c r="C22" t="s">
        <v>83</v>
      </c>
    </row>
    <row r="23" spans="1:4" x14ac:dyDescent="0.25">
      <c r="A23">
        <v>12726</v>
      </c>
      <c r="B23" t="s">
        <v>95</v>
      </c>
      <c r="C23" t="s">
        <v>21</v>
      </c>
      <c r="D23" t="s">
        <v>74</v>
      </c>
    </row>
    <row r="24" spans="1:4" x14ac:dyDescent="0.25">
      <c r="A24">
        <v>12813</v>
      </c>
      <c r="B24" t="s">
        <v>96</v>
      </c>
      <c r="C24" t="s">
        <v>21</v>
      </c>
      <c r="D24" t="s">
        <v>74</v>
      </c>
    </row>
    <row r="25" spans="1:4" x14ac:dyDescent="0.25">
      <c r="A25">
        <v>17970</v>
      </c>
      <c r="B25" t="s">
        <v>97</v>
      </c>
      <c r="C25" t="s">
        <v>21</v>
      </c>
      <c r="D25" t="s">
        <v>74</v>
      </c>
    </row>
    <row r="26" spans="1:4" x14ac:dyDescent="0.25">
      <c r="A26">
        <v>18059</v>
      </c>
      <c r="B26" t="s">
        <v>98</v>
      </c>
      <c r="C26" t="s">
        <v>21</v>
      </c>
      <c r="D26" t="s">
        <v>74</v>
      </c>
    </row>
    <row r="27" spans="1:4" x14ac:dyDescent="0.25">
      <c r="A27">
        <v>21293</v>
      </c>
      <c r="B27" t="s">
        <v>99</v>
      </c>
      <c r="C27" t="s">
        <v>21</v>
      </c>
      <c r="D27" t="s">
        <v>74</v>
      </c>
    </row>
    <row r="28" spans="1:4" x14ac:dyDescent="0.25">
      <c r="A28">
        <v>25366</v>
      </c>
      <c r="B28" t="s">
        <v>100</v>
      </c>
      <c r="C28" t="s">
        <v>21</v>
      </c>
      <c r="D28" t="s">
        <v>74</v>
      </c>
    </row>
    <row r="29" spans="1:4" x14ac:dyDescent="0.25">
      <c r="A29">
        <v>25449</v>
      </c>
      <c r="B29" t="s">
        <v>101</v>
      </c>
      <c r="C29" t="s">
        <v>21</v>
      </c>
      <c r="D29" t="s">
        <v>74</v>
      </c>
    </row>
    <row r="30" spans="1:4" x14ac:dyDescent="0.25">
      <c r="A30">
        <v>21548</v>
      </c>
      <c r="B30" t="s">
        <v>102</v>
      </c>
      <c r="C30" t="s">
        <v>21</v>
      </c>
      <c r="D30" t="s">
        <v>74</v>
      </c>
    </row>
    <row r="31" spans="1:4" x14ac:dyDescent="0.25">
      <c r="A31">
        <v>21382</v>
      </c>
      <c r="B31" t="s">
        <v>103</v>
      </c>
      <c r="C31" t="s">
        <v>21</v>
      </c>
      <c r="D31" t="s">
        <v>74</v>
      </c>
    </row>
    <row r="32" spans="1:4" x14ac:dyDescent="0.25">
      <c r="A32">
        <v>17881</v>
      </c>
      <c r="B32" t="s">
        <v>104</v>
      </c>
      <c r="C32" t="s">
        <v>21</v>
      </c>
      <c r="D32" t="s">
        <v>74</v>
      </c>
    </row>
    <row r="33" spans="1:4" x14ac:dyDescent="0.25">
      <c r="A33">
        <v>47303</v>
      </c>
      <c r="B33" t="s">
        <v>105</v>
      </c>
      <c r="C33" t="s">
        <v>70</v>
      </c>
      <c r="D33" t="s">
        <v>71</v>
      </c>
    </row>
    <row r="34" spans="1:4" x14ac:dyDescent="0.25">
      <c r="A34">
        <v>49344</v>
      </c>
      <c r="B34" t="s">
        <v>106</v>
      </c>
      <c r="C34" t="s">
        <v>70</v>
      </c>
      <c r="D34" t="s">
        <v>71</v>
      </c>
    </row>
    <row r="35" spans="1:4" x14ac:dyDescent="0.25">
      <c r="A35">
        <v>50869</v>
      </c>
      <c r="B35" t="s">
        <v>107</v>
      </c>
      <c r="C35" t="s">
        <v>74</v>
      </c>
      <c r="D35" t="s">
        <v>12</v>
      </c>
    </row>
    <row r="36" spans="1:4" x14ac:dyDescent="0.25">
      <c r="A36">
        <v>46133</v>
      </c>
      <c r="B36" t="s">
        <v>108</v>
      </c>
      <c r="C36" t="s">
        <v>70</v>
      </c>
      <c r="D36" t="s">
        <v>71</v>
      </c>
    </row>
    <row r="37" spans="1:4" x14ac:dyDescent="0.25">
      <c r="A37">
        <v>46358</v>
      </c>
      <c r="B37" t="s">
        <v>109</v>
      </c>
      <c r="C37" t="s">
        <v>70</v>
      </c>
      <c r="D37" t="s">
        <v>71</v>
      </c>
    </row>
    <row r="38" spans="1:4" x14ac:dyDescent="0.25">
      <c r="A38">
        <v>51219</v>
      </c>
      <c r="B38" t="s">
        <v>110</v>
      </c>
      <c r="C38" t="s">
        <v>74</v>
      </c>
      <c r="D38" t="s">
        <v>12</v>
      </c>
    </row>
    <row r="39" spans="1:4" x14ac:dyDescent="0.25">
      <c r="A39">
        <v>51269</v>
      </c>
      <c r="B39" t="s">
        <v>111</v>
      </c>
      <c r="C39" t="s">
        <v>74</v>
      </c>
      <c r="D39" t="s">
        <v>12</v>
      </c>
    </row>
    <row r="40" spans="1:4" x14ac:dyDescent="0.25">
      <c r="A40">
        <v>48939</v>
      </c>
      <c r="B40" t="s">
        <v>112</v>
      </c>
      <c r="C40" t="s">
        <v>70</v>
      </c>
      <c r="D40" t="s">
        <v>71</v>
      </c>
    </row>
    <row r="41" spans="1:4" x14ac:dyDescent="0.25">
      <c r="A41">
        <v>49769</v>
      </c>
      <c r="B41" t="s">
        <v>113</v>
      </c>
      <c r="C41" t="s">
        <v>74</v>
      </c>
      <c r="D41" t="s">
        <v>12</v>
      </c>
    </row>
    <row r="42" spans="1:4" x14ac:dyDescent="0.25">
      <c r="A42">
        <v>49299</v>
      </c>
      <c r="B42" t="s">
        <v>114</v>
      </c>
      <c r="C42" t="s">
        <v>70</v>
      </c>
      <c r="D42" t="s">
        <v>71</v>
      </c>
    </row>
    <row r="43" spans="1:4" x14ac:dyDescent="0.25">
      <c r="A43">
        <v>36</v>
      </c>
      <c r="B43" t="s">
        <v>115</v>
      </c>
      <c r="C43" t="s">
        <v>5</v>
      </c>
    </row>
    <row r="44" spans="1:4" x14ac:dyDescent="0.25">
      <c r="A44">
        <v>46808</v>
      </c>
      <c r="B44" t="s">
        <v>116</v>
      </c>
      <c r="C44" t="s">
        <v>70</v>
      </c>
      <c r="D44" t="s">
        <v>71</v>
      </c>
    </row>
    <row r="45" spans="1:4" x14ac:dyDescent="0.25">
      <c r="A45">
        <v>8248</v>
      </c>
      <c r="B45" t="s">
        <v>117</v>
      </c>
      <c r="C45" t="s">
        <v>74</v>
      </c>
      <c r="D45" t="s">
        <v>22</v>
      </c>
    </row>
    <row r="46" spans="1:4" x14ac:dyDescent="0.25">
      <c r="A46">
        <v>49969</v>
      </c>
      <c r="B46" t="s">
        <v>118</v>
      </c>
      <c r="C46" t="s">
        <v>74</v>
      </c>
      <c r="D46" t="s">
        <v>22</v>
      </c>
    </row>
    <row r="47" spans="1:4" x14ac:dyDescent="0.25">
      <c r="A47">
        <v>50069</v>
      </c>
      <c r="B47" t="s">
        <v>119</v>
      </c>
      <c r="C47" t="s">
        <v>74</v>
      </c>
      <c r="D47" t="s">
        <v>22</v>
      </c>
    </row>
    <row r="48" spans="1:4" x14ac:dyDescent="0.25">
      <c r="A48">
        <v>46178</v>
      </c>
      <c r="B48" t="s">
        <v>120</v>
      </c>
      <c r="C48" t="s">
        <v>70</v>
      </c>
      <c r="D48" t="s">
        <v>71</v>
      </c>
    </row>
    <row r="49" spans="1:4" x14ac:dyDescent="0.25">
      <c r="A49">
        <v>47213</v>
      </c>
      <c r="B49" t="s">
        <v>121</v>
      </c>
      <c r="C49" t="s">
        <v>70</v>
      </c>
      <c r="D49" t="s">
        <v>71</v>
      </c>
    </row>
    <row r="50" spans="1:4" x14ac:dyDescent="0.25">
      <c r="A50">
        <v>7910</v>
      </c>
      <c r="B50" t="s">
        <v>122</v>
      </c>
      <c r="C50" t="s">
        <v>11</v>
      </c>
      <c r="D50" t="s">
        <v>123</v>
      </c>
    </row>
    <row r="51" spans="1:4" x14ac:dyDescent="0.25">
      <c r="A51">
        <v>49479</v>
      </c>
      <c r="B51" t="s">
        <v>124</v>
      </c>
      <c r="C51" t="s">
        <v>70</v>
      </c>
      <c r="D51" t="s">
        <v>71</v>
      </c>
    </row>
    <row r="52" spans="1:4" x14ac:dyDescent="0.25">
      <c r="A52">
        <v>47168</v>
      </c>
      <c r="B52" t="s">
        <v>125</v>
      </c>
      <c r="C52" t="s">
        <v>70</v>
      </c>
      <c r="D52" t="s">
        <v>71</v>
      </c>
    </row>
    <row r="53" spans="1:4" x14ac:dyDescent="0.25">
      <c r="A53">
        <v>50719</v>
      </c>
      <c r="B53" t="s">
        <v>126</v>
      </c>
      <c r="C53" t="s">
        <v>74</v>
      </c>
      <c r="D53" t="s">
        <v>12</v>
      </c>
    </row>
    <row r="54" spans="1:4" x14ac:dyDescent="0.25">
      <c r="A54">
        <v>47753</v>
      </c>
      <c r="B54" t="s">
        <v>127</v>
      </c>
      <c r="C54" t="s">
        <v>70</v>
      </c>
      <c r="D54" t="s">
        <v>71</v>
      </c>
    </row>
    <row r="55" spans="1:4" x14ac:dyDescent="0.25">
      <c r="A55">
        <v>50419</v>
      </c>
      <c r="B55" t="s">
        <v>128</v>
      </c>
      <c r="C55" t="s">
        <v>74</v>
      </c>
      <c r="D55" t="s">
        <v>12</v>
      </c>
    </row>
    <row r="56" spans="1:4" x14ac:dyDescent="0.25">
      <c r="A56">
        <v>48353</v>
      </c>
      <c r="B56" t="s">
        <v>129</v>
      </c>
      <c r="C56" t="s">
        <v>70</v>
      </c>
      <c r="D56" t="s">
        <v>71</v>
      </c>
    </row>
    <row r="57" spans="1:4" x14ac:dyDescent="0.25">
      <c r="A57">
        <v>48984</v>
      </c>
      <c r="B57" t="s">
        <v>130</v>
      </c>
      <c r="C57" t="s">
        <v>70</v>
      </c>
      <c r="D57" t="s">
        <v>71</v>
      </c>
    </row>
    <row r="58" spans="1:4" x14ac:dyDescent="0.25">
      <c r="A58">
        <v>50819</v>
      </c>
      <c r="B58" t="s">
        <v>131</v>
      </c>
      <c r="C58" t="s">
        <v>74</v>
      </c>
      <c r="D58" t="s">
        <v>12</v>
      </c>
    </row>
    <row r="59" spans="1:4" x14ac:dyDescent="0.25">
      <c r="A59">
        <v>48894</v>
      </c>
      <c r="B59" t="s">
        <v>132</v>
      </c>
      <c r="C59" t="s">
        <v>70</v>
      </c>
      <c r="D59" t="s">
        <v>71</v>
      </c>
    </row>
    <row r="60" spans="1:4" x14ac:dyDescent="0.25">
      <c r="A60">
        <v>46313</v>
      </c>
      <c r="B60" t="s">
        <v>133</v>
      </c>
      <c r="C60" t="s">
        <v>70</v>
      </c>
      <c r="D60" t="s">
        <v>71</v>
      </c>
    </row>
    <row r="61" spans="1:4" x14ac:dyDescent="0.25">
      <c r="A61">
        <v>47123</v>
      </c>
      <c r="B61" t="s">
        <v>134</v>
      </c>
      <c r="C61" t="s">
        <v>70</v>
      </c>
      <c r="D61" t="s">
        <v>71</v>
      </c>
    </row>
    <row r="62" spans="1:4" x14ac:dyDescent="0.25">
      <c r="A62">
        <v>48444</v>
      </c>
      <c r="B62" t="s">
        <v>135</v>
      </c>
      <c r="C62" t="s">
        <v>70</v>
      </c>
      <c r="D62" t="s">
        <v>71</v>
      </c>
    </row>
    <row r="63" spans="1:4" x14ac:dyDescent="0.25">
      <c r="A63">
        <v>46088</v>
      </c>
      <c r="B63" t="s">
        <v>136</v>
      </c>
      <c r="C63" t="s">
        <v>70</v>
      </c>
      <c r="D63" t="s">
        <v>71</v>
      </c>
    </row>
    <row r="64" spans="1:4" x14ac:dyDescent="0.25">
      <c r="A64">
        <v>50119</v>
      </c>
      <c r="B64" t="s">
        <v>137</v>
      </c>
      <c r="C64" t="s">
        <v>74</v>
      </c>
      <c r="D64" t="s">
        <v>12</v>
      </c>
    </row>
    <row r="65" spans="1:4" x14ac:dyDescent="0.25">
      <c r="A65">
        <v>50169</v>
      </c>
      <c r="B65" t="s">
        <v>138</v>
      </c>
      <c r="C65" t="s">
        <v>74</v>
      </c>
      <c r="D65" t="s">
        <v>12</v>
      </c>
    </row>
    <row r="66" spans="1:4" x14ac:dyDescent="0.25">
      <c r="A66">
        <v>47033</v>
      </c>
      <c r="B66" t="s">
        <v>139</v>
      </c>
      <c r="C66" t="s">
        <v>70</v>
      </c>
      <c r="D66" t="s">
        <v>71</v>
      </c>
    </row>
    <row r="67" spans="1:4" x14ac:dyDescent="0.25">
      <c r="A67">
        <v>50469</v>
      </c>
      <c r="B67" t="s">
        <v>140</v>
      </c>
      <c r="C67" t="s">
        <v>74</v>
      </c>
      <c r="D67" t="s">
        <v>12</v>
      </c>
    </row>
    <row r="68" spans="1:4" x14ac:dyDescent="0.25">
      <c r="A68">
        <v>6879</v>
      </c>
      <c r="B68" t="s">
        <v>141</v>
      </c>
      <c r="C68" t="s">
        <v>142</v>
      </c>
    </row>
    <row r="69" spans="1:4" x14ac:dyDescent="0.25">
      <c r="A69">
        <v>6938</v>
      </c>
      <c r="B69" t="s">
        <v>143</v>
      </c>
      <c r="C69" t="s">
        <v>142</v>
      </c>
    </row>
    <row r="70" spans="1:4" x14ac:dyDescent="0.25">
      <c r="A70">
        <v>6997</v>
      </c>
      <c r="B70" t="s">
        <v>144</v>
      </c>
      <c r="C70" t="s">
        <v>142</v>
      </c>
    </row>
    <row r="71" spans="1:4" x14ac:dyDescent="0.25">
      <c r="A71">
        <v>7056</v>
      </c>
      <c r="B71" t="s">
        <v>145</v>
      </c>
      <c r="C71" t="s">
        <v>142</v>
      </c>
    </row>
    <row r="72" spans="1:4" x14ac:dyDescent="0.25">
      <c r="A72">
        <v>7107</v>
      </c>
      <c r="B72" t="s">
        <v>146</v>
      </c>
      <c r="C72" t="s">
        <v>142</v>
      </c>
    </row>
    <row r="73" spans="1:4" x14ac:dyDescent="0.25">
      <c r="A73">
        <v>7158</v>
      </c>
      <c r="B73" t="s">
        <v>147</v>
      </c>
      <c r="C73" t="s">
        <v>142</v>
      </c>
    </row>
    <row r="74" spans="1:4" x14ac:dyDescent="0.25">
      <c r="A74">
        <v>7209</v>
      </c>
      <c r="B74" t="s">
        <v>148</v>
      </c>
      <c r="C74" t="s">
        <v>142</v>
      </c>
    </row>
    <row r="75" spans="1:4" x14ac:dyDescent="0.25">
      <c r="A75">
        <v>7260</v>
      </c>
      <c r="B75" t="s">
        <v>149</v>
      </c>
      <c r="C75" t="s">
        <v>142</v>
      </c>
    </row>
    <row r="76" spans="1:4" x14ac:dyDescent="0.25">
      <c r="A76">
        <v>49819</v>
      </c>
      <c r="B76" t="s">
        <v>150</v>
      </c>
      <c r="C76" t="s">
        <v>142</v>
      </c>
    </row>
    <row r="77" spans="1:4" x14ac:dyDescent="0.25">
      <c r="A77">
        <v>49619</v>
      </c>
      <c r="B77" t="s">
        <v>151</v>
      </c>
      <c r="C77" t="s">
        <v>74</v>
      </c>
      <c r="D77" t="s">
        <v>12</v>
      </c>
    </row>
    <row r="78" spans="1:4" x14ac:dyDescent="0.25">
      <c r="A78">
        <v>48534</v>
      </c>
      <c r="B78" t="s">
        <v>152</v>
      </c>
      <c r="C78" t="s">
        <v>70</v>
      </c>
      <c r="D78" t="s">
        <v>71</v>
      </c>
    </row>
    <row r="79" spans="1:4" x14ac:dyDescent="0.25">
      <c r="A79">
        <v>46943</v>
      </c>
      <c r="B79" t="s">
        <v>153</v>
      </c>
      <c r="C79" t="s">
        <v>70</v>
      </c>
      <c r="D79" t="s">
        <v>71</v>
      </c>
    </row>
    <row r="80" spans="1:4" x14ac:dyDescent="0.25">
      <c r="A80">
        <v>46223</v>
      </c>
      <c r="B80" t="s">
        <v>154</v>
      </c>
      <c r="C80" t="s">
        <v>70</v>
      </c>
      <c r="D80" t="s">
        <v>71</v>
      </c>
    </row>
    <row r="81" spans="1:4" x14ac:dyDescent="0.25">
      <c r="A81">
        <v>47843</v>
      </c>
      <c r="B81" t="s">
        <v>155</v>
      </c>
      <c r="C81" t="s">
        <v>70</v>
      </c>
      <c r="D81" t="s">
        <v>71</v>
      </c>
    </row>
    <row r="82" spans="1:4" x14ac:dyDescent="0.25">
      <c r="A82">
        <v>48804</v>
      </c>
      <c r="B82" t="s">
        <v>156</v>
      </c>
      <c r="C82" t="s">
        <v>70</v>
      </c>
      <c r="D82" t="s">
        <v>71</v>
      </c>
    </row>
    <row r="83" spans="1:4" x14ac:dyDescent="0.25">
      <c r="A83">
        <v>47798</v>
      </c>
      <c r="B83" t="s">
        <v>157</v>
      </c>
      <c r="C83" t="s">
        <v>70</v>
      </c>
      <c r="D83" t="s">
        <v>71</v>
      </c>
    </row>
    <row r="84" spans="1:4" x14ac:dyDescent="0.25">
      <c r="A84">
        <v>49869</v>
      </c>
      <c r="B84" t="s">
        <v>158</v>
      </c>
      <c r="C84" t="s">
        <v>74</v>
      </c>
      <c r="D84" t="s">
        <v>12</v>
      </c>
    </row>
    <row r="85" spans="1:4" x14ac:dyDescent="0.25">
      <c r="A85">
        <v>49919</v>
      </c>
      <c r="B85" t="s">
        <v>159</v>
      </c>
      <c r="C85" t="s">
        <v>74</v>
      </c>
      <c r="D85" t="s">
        <v>12</v>
      </c>
    </row>
    <row r="86" spans="1:4" x14ac:dyDescent="0.25">
      <c r="A86">
        <v>50269</v>
      </c>
      <c r="B86" t="s">
        <v>160</v>
      </c>
      <c r="C86" t="s">
        <v>74</v>
      </c>
      <c r="D86" t="s">
        <v>12</v>
      </c>
    </row>
    <row r="87" spans="1:4" x14ac:dyDescent="0.25">
      <c r="A87">
        <v>50319</v>
      </c>
      <c r="B87" t="s">
        <v>161</v>
      </c>
      <c r="C87" t="s">
        <v>74</v>
      </c>
      <c r="D87" t="s">
        <v>12</v>
      </c>
    </row>
    <row r="88" spans="1:4" x14ac:dyDescent="0.25">
      <c r="A88">
        <v>50519</v>
      </c>
      <c r="B88" t="s">
        <v>162</v>
      </c>
      <c r="C88" t="s">
        <v>74</v>
      </c>
      <c r="D88" t="s">
        <v>12</v>
      </c>
    </row>
    <row r="89" spans="1:4" x14ac:dyDescent="0.25">
      <c r="A89">
        <v>8480</v>
      </c>
      <c r="B89" t="s">
        <v>163</v>
      </c>
      <c r="C89" t="s">
        <v>11</v>
      </c>
      <c r="D89" t="s">
        <v>12</v>
      </c>
    </row>
    <row r="90" spans="1:4" x14ac:dyDescent="0.25">
      <c r="A90">
        <v>8570</v>
      </c>
      <c r="B90" t="s">
        <v>164</v>
      </c>
      <c r="C90" t="s">
        <v>11</v>
      </c>
      <c r="D90" t="s">
        <v>12</v>
      </c>
    </row>
    <row r="91" spans="1:4" x14ac:dyDescent="0.25">
      <c r="A91">
        <v>8360</v>
      </c>
      <c r="B91" t="s">
        <v>165</v>
      </c>
      <c r="C91" t="s">
        <v>11</v>
      </c>
      <c r="D91" t="s">
        <v>12</v>
      </c>
    </row>
    <row r="92" spans="1:4" x14ac:dyDescent="0.25">
      <c r="A92">
        <v>8314</v>
      </c>
      <c r="B92" t="s">
        <v>166</v>
      </c>
      <c r="C92" t="s">
        <v>11</v>
      </c>
      <c r="D92" t="s">
        <v>12</v>
      </c>
    </row>
    <row r="93" spans="1:4" x14ac:dyDescent="0.25">
      <c r="A93">
        <v>46043</v>
      </c>
      <c r="B93" t="s">
        <v>167</v>
      </c>
      <c r="C93" t="s">
        <v>70</v>
      </c>
      <c r="D93" t="s">
        <v>71</v>
      </c>
    </row>
    <row r="94" spans="1:4" x14ac:dyDescent="0.25">
      <c r="A94">
        <v>48252</v>
      </c>
      <c r="B94" t="s">
        <v>168</v>
      </c>
      <c r="C94" t="s">
        <v>70</v>
      </c>
      <c r="D94" t="s">
        <v>71</v>
      </c>
    </row>
    <row r="95" spans="1:4" x14ac:dyDescent="0.25">
      <c r="A95">
        <v>48399</v>
      </c>
      <c r="B95" t="s">
        <v>169</v>
      </c>
      <c r="C95" t="s">
        <v>70</v>
      </c>
      <c r="D95" t="s">
        <v>71</v>
      </c>
    </row>
    <row r="96" spans="1:4" x14ac:dyDescent="0.25">
      <c r="A96">
        <v>45998</v>
      </c>
      <c r="B96" t="s">
        <v>170</v>
      </c>
      <c r="C96" t="s">
        <v>70</v>
      </c>
      <c r="D96" t="s">
        <v>71</v>
      </c>
    </row>
    <row r="97" spans="1:4" x14ac:dyDescent="0.25">
      <c r="A97">
        <v>8174</v>
      </c>
      <c r="B97" t="s">
        <v>171</v>
      </c>
      <c r="C97" t="s">
        <v>172</v>
      </c>
    </row>
    <row r="98" spans="1:4" x14ac:dyDescent="0.25">
      <c r="A98">
        <v>44856</v>
      </c>
      <c r="B98" t="s">
        <v>173</v>
      </c>
      <c r="C98" t="s">
        <v>74</v>
      </c>
      <c r="D98" t="s">
        <v>174</v>
      </c>
    </row>
    <row r="99" spans="1:4" x14ac:dyDescent="0.25">
      <c r="A99">
        <v>44797</v>
      </c>
      <c r="B99" t="s">
        <v>175</v>
      </c>
      <c r="C99" t="s">
        <v>74</v>
      </c>
      <c r="D99" t="s">
        <v>174</v>
      </c>
    </row>
    <row r="100" spans="1:4" x14ac:dyDescent="0.25">
      <c r="A100">
        <v>44931</v>
      </c>
      <c r="B100" t="s">
        <v>176</v>
      </c>
      <c r="C100" t="s">
        <v>74</v>
      </c>
      <c r="D100" t="s">
        <v>174</v>
      </c>
    </row>
    <row r="101" spans="1:4" x14ac:dyDescent="0.25">
      <c r="A101">
        <v>44990</v>
      </c>
      <c r="B101" t="s">
        <v>177</v>
      </c>
      <c r="C101" t="s">
        <v>74</v>
      </c>
      <c r="D101" t="s">
        <v>174</v>
      </c>
    </row>
    <row r="102" spans="1:4" x14ac:dyDescent="0.25">
      <c r="A102">
        <v>49254</v>
      </c>
      <c r="B102" t="s">
        <v>178</v>
      </c>
      <c r="C102" t="s">
        <v>70</v>
      </c>
      <c r="D102" t="s">
        <v>71</v>
      </c>
    </row>
    <row r="103" spans="1:4" x14ac:dyDescent="0.25">
      <c r="A103">
        <v>7560</v>
      </c>
      <c r="B103" t="s">
        <v>179</v>
      </c>
      <c r="C103" t="s">
        <v>11</v>
      </c>
      <c r="D103" t="s">
        <v>12</v>
      </c>
    </row>
    <row r="104" spans="1:4" x14ac:dyDescent="0.25">
      <c r="A104">
        <v>48117</v>
      </c>
      <c r="B104" t="s">
        <v>180</v>
      </c>
      <c r="C104" t="s">
        <v>70</v>
      </c>
      <c r="D104" t="s">
        <v>71</v>
      </c>
    </row>
    <row r="105" spans="1:4" x14ac:dyDescent="0.25">
      <c r="A105">
        <v>47078</v>
      </c>
      <c r="B105" t="s">
        <v>181</v>
      </c>
      <c r="C105" t="s">
        <v>70</v>
      </c>
      <c r="D105" t="s">
        <v>71</v>
      </c>
    </row>
    <row r="106" spans="1:4" x14ac:dyDescent="0.25">
      <c r="A106">
        <v>46853</v>
      </c>
      <c r="B106" t="s">
        <v>182</v>
      </c>
      <c r="C106" t="s">
        <v>70</v>
      </c>
      <c r="D106" t="s">
        <v>71</v>
      </c>
    </row>
    <row r="107" spans="1:4" x14ac:dyDescent="0.25">
      <c r="A107">
        <v>46538</v>
      </c>
      <c r="B107" t="s">
        <v>183</v>
      </c>
      <c r="C107" t="s">
        <v>70</v>
      </c>
      <c r="D107" t="s">
        <v>71</v>
      </c>
    </row>
    <row r="108" spans="1:4" x14ac:dyDescent="0.25">
      <c r="A108">
        <v>46583</v>
      </c>
      <c r="B108" t="s">
        <v>184</v>
      </c>
      <c r="C108" t="s">
        <v>70</v>
      </c>
      <c r="D108" t="s">
        <v>71</v>
      </c>
    </row>
    <row r="109" spans="1:4" x14ac:dyDescent="0.25">
      <c r="A109">
        <v>46898</v>
      </c>
      <c r="B109" t="s">
        <v>185</v>
      </c>
      <c r="C109" t="s">
        <v>70</v>
      </c>
      <c r="D109" t="s">
        <v>71</v>
      </c>
    </row>
    <row r="110" spans="1:4" x14ac:dyDescent="0.25">
      <c r="A110">
        <v>49569</v>
      </c>
      <c r="B110" t="s">
        <v>186</v>
      </c>
      <c r="C110" t="s">
        <v>74</v>
      </c>
      <c r="D110" t="s">
        <v>12</v>
      </c>
    </row>
    <row r="111" spans="1:4" x14ac:dyDescent="0.25">
      <c r="A111">
        <v>8100</v>
      </c>
      <c r="B111" t="s">
        <v>187</v>
      </c>
      <c r="C111" t="s">
        <v>172</v>
      </c>
    </row>
    <row r="112" spans="1:4" x14ac:dyDescent="0.25">
      <c r="A112">
        <v>7984</v>
      </c>
      <c r="B112" t="s">
        <v>188</v>
      </c>
      <c r="C112" t="s">
        <v>172</v>
      </c>
    </row>
    <row r="113" spans="1:4" x14ac:dyDescent="0.25">
      <c r="A113">
        <v>7680</v>
      </c>
      <c r="B113" t="s">
        <v>189</v>
      </c>
      <c r="C113" t="s">
        <v>190</v>
      </c>
    </row>
    <row r="114" spans="1:4" x14ac:dyDescent="0.25">
      <c r="A114">
        <v>8406</v>
      </c>
      <c r="B114" t="s">
        <v>191</v>
      </c>
      <c r="C114" t="s">
        <v>11</v>
      </c>
      <c r="D114" t="s">
        <v>12</v>
      </c>
    </row>
    <row r="115" spans="1:4" x14ac:dyDescent="0.25">
      <c r="A115">
        <v>51373</v>
      </c>
      <c r="B115" t="s">
        <v>192</v>
      </c>
      <c r="C115" t="s">
        <v>74</v>
      </c>
      <c r="D115" t="s">
        <v>12</v>
      </c>
    </row>
    <row r="116" spans="1:4" x14ac:dyDescent="0.25">
      <c r="A116">
        <v>47708</v>
      </c>
      <c r="B116" t="s">
        <v>193</v>
      </c>
      <c r="C116" t="s">
        <v>70</v>
      </c>
      <c r="D116" t="s">
        <v>194</v>
      </c>
    </row>
    <row r="117" spans="1:4" x14ac:dyDescent="0.25">
      <c r="A117">
        <v>50019</v>
      </c>
      <c r="B117" t="s">
        <v>195</v>
      </c>
      <c r="C117" t="s">
        <v>74</v>
      </c>
      <c r="D117" t="s">
        <v>22</v>
      </c>
    </row>
    <row r="118" spans="1:4" x14ac:dyDescent="0.25">
      <c r="A118">
        <v>48308</v>
      </c>
      <c r="B118" t="s">
        <v>196</v>
      </c>
      <c r="C118" t="s">
        <v>70</v>
      </c>
      <c r="D118" t="s">
        <v>194</v>
      </c>
    </row>
    <row r="119" spans="1:4" x14ac:dyDescent="0.25">
      <c r="A119">
        <v>49029</v>
      </c>
      <c r="B119" t="s">
        <v>197</v>
      </c>
      <c r="C119" t="s">
        <v>70</v>
      </c>
      <c r="D119" t="s">
        <v>71</v>
      </c>
    </row>
    <row r="120" spans="1:4" x14ac:dyDescent="0.25">
      <c r="A120">
        <v>49074</v>
      </c>
      <c r="B120" t="s">
        <v>198</v>
      </c>
      <c r="C120" t="s">
        <v>70</v>
      </c>
      <c r="D120" t="s">
        <v>71</v>
      </c>
    </row>
    <row r="121" spans="1:4" x14ac:dyDescent="0.25">
      <c r="A121">
        <v>46493</v>
      </c>
      <c r="B121" t="s">
        <v>199</v>
      </c>
      <c r="C121" t="s">
        <v>70</v>
      </c>
      <c r="D121" t="s">
        <v>71</v>
      </c>
    </row>
    <row r="122" spans="1:4" x14ac:dyDescent="0.25">
      <c r="A122">
        <v>7772</v>
      </c>
      <c r="B122" t="s">
        <v>200</v>
      </c>
      <c r="C122" t="s">
        <v>11</v>
      </c>
      <c r="D122" t="s">
        <v>123</v>
      </c>
    </row>
    <row r="123" spans="1:4" x14ac:dyDescent="0.25">
      <c r="A123">
        <v>7726</v>
      </c>
      <c r="B123" t="s">
        <v>201</v>
      </c>
      <c r="C123" t="s">
        <v>11</v>
      </c>
      <c r="D123" t="s">
        <v>123</v>
      </c>
    </row>
    <row r="124" spans="1:4" x14ac:dyDescent="0.25">
      <c r="A124">
        <v>7818</v>
      </c>
      <c r="B124" t="s">
        <v>202</v>
      </c>
      <c r="C124" t="s">
        <v>11</v>
      </c>
      <c r="D124" t="s">
        <v>123</v>
      </c>
    </row>
    <row r="125" spans="1:4" x14ac:dyDescent="0.25">
      <c r="A125">
        <v>7864</v>
      </c>
      <c r="B125" t="s">
        <v>203</v>
      </c>
      <c r="C125" t="s">
        <v>11</v>
      </c>
      <c r="D125" t="s">
        <v>123</v>
      </c>
    </row>
    <row r="126" spans="1:4" x14ac:dyDescent="0.25">
      <c r="A126">
        <v>50569</v>
      </c>
      <c r="B126" t="s">
        <v>204</v>
      </c>
      <c r="C126" t="s">
        <v>74</v>
      </c>
      <c r="D126" t="s">
        <v>12</v>
      </c>
    </row>
    <row r="127" spans="1:4" x14ac:dyDescent="0.25">
      <c r="A127">
        <v>11509</v>
      </c>
      <c r="B127" t="s">
        <v>205</v>
      </c>
      <c r="C127" t="s">
        <v>11</v>
      </c>
      <c r="D127" t="s">
        <v>12</v>
      </c>
    </row>
    <row r="128" spans="1:4" x14ac:dyDescent="0.25">
      <c r="A128">
        <v>11284</v>
      </c>
      <c r="B128" t="s">
        <v>206</v>
      </c>
      <c r="C128" t="s">
        <v>11</v>
      </c>
      <c r="D128" t="s">
        <v>12</v>
      </c>
    </row>
    <row r="129" spans="1:4" x14ac:dyDescent="0.25">
      <c r="A129">
        <v>11359</v>
      </c>
      <c r="B129" t="s">
        <v>207</v>
      </c>
      <c r="C129" t="s">
        <v>11</v>
      </c>
      <c r="D129" t="s">
        <v>12</v>
      </c>
    </row>
    <row r="130" spans="1:4" x14ac:dyDescent="0.25">
      <c r="A130">
        <v>11434</v>
      </c>
      <c r="B130" t="s">
        <v>208</v>
      </c>
      <c r="C130" t="s">
        <v>11</v>
      </c>
      <c r="D130" t="s">
        <v>12</v>
      </c>
    </row>
    <row r="131" spans="1:4" x14ac:dyDescent="0.25">
      <c r="A131">
        <v>10598</v>
      </c>
      <c r="B131" t="s">
        <v>209</v>
      </c>
      <c r="C131" t="s">
        <v>74</v>
      </c>
      <c r="D131" t="s">
        <v>22</v>
      </c>
    </row>
    <row r="132" spans="1:4" x14ac:dyDescent="0.25">
      <c r="A132">
        <v>10673</v>
      </c>
      <c r="B132" t="s">
        <v>210</v>
      </c>
      <c r="C132" t="s">
        <v>11</v>
      </c>
      <c r="D132" t="s">
        <v>12</v>
      </c>
    </row>
    <row r="133" spans="1:4" x14ac:dyDescent="0.25">
      <c r="A133">
        <v>10523</v>
      </c>
      <c r="B133" t="s">
        <v>211</v>
      </c>
      <c r="C133" t="s">
        <v>11</v>
      </c>
      <c r="D133" t="s">
        <v>12</v>
      </c>
    </row>
    <row r="134" spans="1:4" x14ac:dyDescent="0.25">
      <c r="A134">
        <v>10033</v>
      </c>
      <c r="B134" t="s">
        <v>212</v>
      </c>
      <c r="C134" t="s">
        <v>213</v>
      </c>
    </row>
    <row r="135" spans="1:4" x14ac:dyDescent="0.25">
      <c r="A135">
        <v>10448</v>
      </c>
      <c r="B135" t="s">
        <v>214</v>
      </c>
      <c r="C135" t="s">
        <v>213</v>
      </c>
    </row>
    <row r="136" spans="1:4" x14ac:dyDescent="0.25">
      <c r="A136">
        <v>10116</v>
      </c>
      <c r="B136" t="s">
        <v>215</v>
      </c>
      <c r="C136" t="s">
        <v>213</v>
      </c>
    </row>
    <row r="137" spans="1:4" x14ac:dyDescent="0.25">
      <c r="A137">
        <v>10365</v>
      </c>
      <c r="B137" t="s">
        <v>216</v>
      </c>
      <c r="C137" t="s">
        <v>213</v>
      </c>
    </row>
    <row r="138" spans="1:4" x14ac:dyDescent="0.25">
      <c r="A138">
        <v>9950</v>
      </c>
      <c r="B138" t="s">
        <v>217</v>
      </c>
      <c r="C138" t="s">
        <v>213</v>
      </c>
    </row>
    <row r="139" spans="1:4" x14ac:dyDescent="0.25">
      <c r="A139">
        <v>10199</v>
      </c>
      <c r="B139" t="s">
        <v>218</v>
      </c>
      <c r="C139" t="s">
        <v>213</v>
      </c>
    </row>
    <row r="140" spans="1:4" x14ac:dyDescent="0.25">
      <c r="A140">
        <v>9811</v>
      </c>
      <c r="B140" t="s">
        <v>219</v>
      </c>
      <c r="C140" t="s">
        <v>220</v>
      </c>
      <c r="D140" t="s">
        <v>221</v>
      </c>
    </row>
    <row r="141" spans="1:4" x14ac:dyDescent="0.25">
      <c r="A141">
        <v>10282</v>
      </c>
      <c r="B141" t="s">
        <v>222</v>
      </c>
      <c r="C141" t="s">
        <v>213</v>
      </c>
    </row>
    <row r="142" spans="1:4" x14ac:dyDescent="0.25">
      <c r="A142">
        <v>9886</v>
      </c>
      <c r="B142" t="s">
        <v>223</v>
      </c>
      <c r="C142" t="s">
        <v>213</v>
      </c>
    </row>
    <row r="143" spans="1:4" x14ac:dyDescent="0.25">
      <c r="A143">
        <v>10748</v>
      </c>
      <c r="B143" t="s">
        <v>224</v>
      </c>
      <c r="C143" t="s">
        <v>213</v>
      </c>
    </row>
    <row r="144" spans="1:4" x14ac:dyDescent="0.25">
      <c r="A144">
        <v>46448</v>
      </c>
      <c r="B144" t="s">
        <v>225</v>
      </c>
      <c r="C144" t="s">
        <v>70</v>
      </c>
      <c r="D144" t="s">
        <v>71</v>
      </c>
    </row>
    <row r="145" spans="1:4" x14ac:dyDescent="0.25">
      <c r="A145">
        <v>7606</v>
      </c>
      <c r="B145" t="s">
        <v>226</v>
      </c>
      <c r="C145" t="s">
        <v>227</v>
      </c>
    </row>
    <row r="146" spans="1:4" x14ac:dyDescent="0.25">
      <c r="A146">
        <v>47483</v>
      </c>
      <c r="B146" t="s">
        <v>228</v>
      </c>
      <c r="C146" t="s">
        <v>70</v>
      </c>
      <c r="D146" t="s">
        <v>71</v>
      </c>
    </row>
    <row r="147" spans="1:4" x14ac:dyDescent="0.25">
      <c r="A147">
        <v>48849</v>
      </c>
      <c r="B147" t="s">
        <v>229</v>
      </c>
      <c r="C147" t="s">
        <v>70</v>
      </c>
      <c r="D147" t="s">
        <v>71</v>
      </c>
    </row>
    <row r="148" spans="1:4" x14ac:dyDescent="0.25">
      <c r="A148">
        <v>49434</v>
      </c>
      <c r="B148" t="s">
        <v>230</v>
      </c>
      <c r="C148" t="s">
        <v>70</v>
      </c>
      <c r="D148" t="s">
        <v>71</v>
      </c>
    </row>
    <row r="149" spans="1:4" x14ac:dyDescent="0.25">
      <c r="A149">
        <v>49389</v>
      </c>
      <c r="B149" t="s">
        <v>231</v>
      </c>
      <c r="C149" t="s">
        <v>70</v>
      </c>
      <c r="D149" t="s">
        <v>71</v>
      </c>
    </row>
    <row r="150" spans="1:4" x14ac:dyDescent="0.25">
      <c r="A150">
        <v>47937</v>
      </c>
      <c r="B150" t="s">
        <v>232</v>
      </c>
      <c r="C150" t="s">
        <v>70</v>
      </c>
      <c r="D150" t="s">
        <v>71</v>
      </c>
    </row>
    <row r="151" spans="1:4" x14ac:dyDescent="0.25">
      <c r="A151">
        <v>47393</v>
      </c>
      <c r="B151" t="s">
        <v>233</v>
      </c>
      <c r="C151" t="s">
        <v>70</v>
      </c>
      <c r="D151" t="s">
        <v>71</v>
      </c>
    </row>
    <row r="152" spans="1:4" x14ac:dyDescent="0.25">
      <c r="A152">
        <v>7394</v>
      </c>
      <c r="B152" t="s">
        <v>234</v>
      </c>
      <c r="C152" t="s">
        <v>172</v>
      </c>
    </row>
    <row r="153" spans="1:4" x14ac:dyDescent="0.25">
      <c r="A153">
        <v>10898</v>
      </c>
      <c r="B153" t="s">
        <v>235</v>
      </c>
      <c r="C153" t="s">
        <v>172</v>
      </c>
    </row>
    <row r="154" spans="1:4" x14ac:dyDescent="0.25">
      <c r="A154">
        <v>11134</v>
      </c>
      <c r="B154" t="s">
        <v>236</v>
      </c>
      <c r="C154" t="s">
        <v>172</v>
      </c>
    </row>
    <row r="155" spans="1:4" x14ac:dyDescent="0.25">
      <c r="A155">
        <v>11059</v>
      </c>
      <c r="B155" t="s">
        <v>237</v>
      </c>
      <c r="C155" t="s">
        <v>172</v>
      </c>
    </row>
    <row r="156" spans="1:4" x14ac:dyDescent="0.25">
      <c r="A156">
        <v>10976</v>
      </c>
      <c r="B156" t="s">
        <v>238</v>
      </c>
      <c r="C156" t="s">
        <v>172</v>
      </c>
    </row>
    <row r="157" spans="1:4" x14ac:dyDescent="0.25">
      <c r="A157">
        <v>11209</v>
      </c>
      <c r="B157" t="s">
        <v>239</v>
      </c>
      <c r="C157" t="s">
        <v>11</v>
      </c>
      <c r="D157" t="s">
        <v>12</v>
      </c>
    </row>
    <row r="158" spans="1:4" x14ac:dyDescent="0.25">
      <c r="A158">
        <v>10823</v>
      </c>
      <c r="B158" t="s">
        <v>240</v>
      </c>
      <c r="C158" t="s">
        <v>213</v>
      </c>
    </row>
    <row r="159" spans="1:4" x14ac:dyDescent="0.25">
      <c r="A159">
        <v>45536</v>
      </c>
      <c r="B159" t="s">
        <v>241</v>
      </c>
      <c r="C159" t="s">
        <v>242</v>
      </c>
    </row>
    <row r="160" spans="1:4" x14ac:dyDescent="0.25">
      <c r="A160">
        <v>45338</v>
      </c>
      <c r="B160" t="s">
        <v>243</v>
      </c>
      <c r="C160" t="s">
        <v>242</v>
      </c>
    </row>
    <row r="161" spans="1:4" x14ac:dyDescent="0.25">
      <c r="A161">
        <v>45437</v>
      </c>
      <c r="B161" t="s">
        <v>244</v>
      </c>
      <c r="C161" t="s">
        <v>242</v>
      </c>
    </row>
    <row r="162" spans="1:4" x14ac:dyDescent="0.25">
      <c r="A162">
        <v>45635</v>
      </c>
      <c r="B162" t="s">
        <v>245</v>
      </c>
      <c r="C162" t="s">
        <v>242</v>
      </c>
    </row>
    <row r="163" spans="1:4" x14ac:dyDescent="0.25">
      <c r="A163">
        <v>45748</v>
      </c>
      <c r="B163" t="s">
        <v>246</v>
      </c>
      <c r="C163" t="s">
        <v>242</v>
      </c>
    </row>
    <row r="164" spans="1:4" x14ac:dyDescent="0.25">
      <c r="A164">
        <v>45247</v>
      </c>
      <c r="B164" t="s">
        <v>247</v>
      </c>
      <c r="C164" t="s">
        <v>242</v>
      </c>
    </row>
    <row r="165" spans="1:4" x14ac:dyDescent="0.25">
      <c r="A165">
        <v>45065</v>
      </c>
      <c r="B165" t="s">
        <v>248</v>
      </c>
      <c r="C165" t="s">
        <v>242</v>
      </c>
    </row>
    <row r="166" spans="1:4" x14ac:dyDescent="0.25">
      <c r="A166">
        <v>45156</v>
      </c>
      <c r="B166" t="s">
        <v>249</v>
      </c>
      <c r="C166" t="s">
        <v>242</v>
      </c>
    </row>
    <row r="167" spans="1:4" x14ac:dyDescent="0.25">
      <c r="A167">
        <v>9645</v>
      </c>
      <c r="B167" t="s">
        <v>250</v>
      </c>
      <c r="C167" t="s">
        <v>227</v>
      </c>
    </row>
    <row r="168" spans="1:4" x14ac:dyDescent="0.25">
      <c r="A168">
        <v>9562</v>
      </c>
      <c r="B168" t="s">
        <v>251</v>
      </c>
      <c r="C168" t="s">
        <v>227</v>
      </c>
    </row>
    <row r="169" spans="1:4" x14ac:dyDescent="0.25">
      <c r="A169">
        <v>9396</v>
      </c>
      <c r="B169" t="s">
        <v>252</v>
      </c>
      <c r="C169" t="s">
        <v>227</v>
      </c>
    </row>
    <row r="170" spans="1:4" x14ac:dyDescent="0.25">
      <c r="A170">
        <v>9479</v>
      </c>
      <c r="B170" t="s">
        <v>253</v>
      </c>
      <c r="C170" t="s">
        <v>227</v>
      </c>
    </row>
    <row r="171" spans="1:4" x14ac:dyDescent="0.25">
      <c r="A171">
        <v>9728</v>
      </c>
      <c r="B171" t="s">
        <v>254</v>
      </c>
      <c r="C171" t="s">
        <v>227</v>
      </c>
    </row>
    <row r="172" spans="1:4" x14ac:dyDescent="0.25">
      <c r="A172">
        <v>8660</v>
      </c>
      <c r="B172" t="s">
        <v>255</v>
      </c>
      <c r="C172" t="s">
        <v>256</v>
      </c>
      <c r="D172" t="s">
        <v>123</v>
      </c>
    </row>
    <row r="173" spans="1:4" x14ac:dyDescent="0.25">
      <c r="A173">
        <v>9289</v>
      </c>
      <c r="B173" t="s">
        <v>257</v>
      </c>
      <c r="C173" t="s">
        <v>256</v>
      </c>
      <c r="D173" t="s">
        <v>123</v>
      </c>
    </row>
    <row r="174" spans="1:4" x14ac:dyDescent="0.25">
      <c r="A174">
        <v>8826</v>
      </c>
      <c r="B174" t="s">
        <v>258</v>
      </c>
      <c r="C174" t="s">
        <v>256</v>
      </c>
      <c r="D174" t="s">
        <v>123</v>
      </c>
    </row>
    <row r="175" spans="1:4" x14ac:dyDescent="0.25">
      <c r="A175">
        <v>8743</v>
      </c>
      <c r="B175" t="s">
        <v>259</v>
      </c>
      <c r="C175" t="s">
        <v>256</v>
      </c>
      <c r="D175" t="s">
        <v>22</v>
      </c>
    </row>
    <row r="176" spans="1:4" x14ac:dyDescent="0.25">
      <c r="A176">
        <v>9099</v>
      </c>
      <c r="B176" t="s">
        <v>260</v>
      </c>
      <c r="C176" t="s">
        <v>256</v>
      </c>
      <c r="D176" t="s">
        <v>123</v>
      </c>
    </row>
    <row r="177" spans="1:4" x14ac:dyDescent="0.25">
      <c r="A177">
        <v>8992</v>
      </c>
      <c r="B177" t="s">
        <v>261</v>
      </c>
      <c r="C177" t="s">
        <v>256</v>
      </c>
      <c r="D177" t="s">
        <v>22</v>
      </c>
    </row>
    <row r="178" spans="1:4" x14ac:dyDescent="0.25">
      <c r="A178">
        <v>8909</v>
      </c>
      <c r="B178" t="s">
        <v>262</v>
      </c>
      <c r="C178" t="s">
        <v>256</v>
      </c>
      <c r="D178" t="s">
        <v>123</v>
      </c>
    </row>
    <row r="179" spans="1:4" x14ac:dyDescent="0.25">
      <c r="A179">
        <v>9206</v>
      </c>
      <c r="B179" t="s">
        <v>263</v>
      </c>
      <c r="C179" t="s">
        <v>256</v>
      </c>
      <c r="D179" t="s">
        <v>123</v>
      </c>
    </row>
    <row r="180" spans="1:4" x14ac:dyDescent="0.25">
      <c r="A180">
        <v>7440</v>
      </c>
      <c r="B180" t="s">
        <v>264</v>
      </c>
      <c r="C180" t="s">
        <v>172</v>
      </c>
    </row>
    <row r="181" spans="1:4" x14ac:dyDescent="0.25">
      <c r="A181">
        <v>11965</v>
      </c>
      <c r="B181" t="s">
        <v>265</v>
      </c>
      <c r="C181" t="s">
        <v>11</v>
      </c>
      <c r="D181" t="s">
        <v>12</v>
      </c>
    </row>
    <row r="182" spans="1:4" x14ac:dyDescent="0.25">
      <c r="A182">
        <v>11740</v>
      </c>
      <c r="B182" t="s">
        <v>266</v>
      </c>
      <c r="C182" t="s">
        <v>213</v>
      </c>
    </row>
    <row r="183" spans="1:4" x14ac:dyDescent="0.25">
      <c r="A183">
        <v>11890</v>
      </c>
      <c r="B183" t="s">
        <v>267</v>
      </c>
      <c r="C183" t="s">
        <v>11</v>
      </c>
      <c r="D183" t="s">
        <v>12</v>
      </c>
    </row>
    <row r="184" spans="1:4" x14ac:dyDescent="0.25">
      <c r="A184">
        <v>11584</v>
      </c>
      <c r="B184" t="s">
        <v>268</v>
      </c>
      <c r="C184" t="s">
        <v>11</v>
      </c>
      <c r="D184" t="s">
        <v>12</v>
      </c>
    </row>
    <row r="185" spans="1:4" x14ac:dyDescent="0.25">
      <c r="A185">
        <v>12040</v>
      </c>
      <c r="B185" t="s">
        <v>269</v>
      </c>
      <c r="C185" t="s">
        <v>11</v>
      </c>
      <c r="D185" t="s">
        <v>12</v>
      </c>
    </row>
    <row r="186" spans="1:4" x14ac:dyDescent="0.25">
      <c r="A186">
        <v>11665</v>
      </c>
      <c r="B186" t="s">
        <v>270</v>
      </c>
      <c r="C186" t="s">
        <v>220</v>
      </c>
      <c r="D186" t="s">
        <v>221</v>
      </c>
    </row>
    <row r="187" spans="1:4" x14ac:dyDescent="0.25">
      <c r="A187">
        <v>11815</v>
      </c>
      <c r="B187" t="s">
        <v>271</v>
      </c>
      <c r="C187" t="s">
        <v>11</v>
      </c>
      <c r="D187" t="s">
        <v>12</v>
      </c>
    </row>
    <row r="188" spans="1:4" x14ac:dyDescent="0.25">
      <c r="A188">
        <v>51423</v>
      </c>
      <c r="B188" t="s">
        <v>272</v>
      </c>
      <c r="C188" t="s">
        <v>74</v>
      </c>
      <c r="D188" t="s">
        <v>12</v>
      </c>
    </row>
    <row r="189" spans="1:4" x14ac:dyDescent="0.25">
      <c r="A189">
        <v>48714</v>
      </c>
      <c r="B189" t="s">
        <v>273</v>
      </c>
      <c r="C189" t="s">
        <v>70</v>
      </c>
      <c r="D189" t="s">
        <v>71</v>
      </c>
    </row>
    <row r="190" spans="1:4" x14ac:dyDescent="0.25">
      <c r="A190">
        <v>50919</v>
      </c>
      <c r="B190" t="s">
        <v>274</v>
      </c>
      <c r="C190" t="s">
        <v>74</v>
      </c>
      <c r="D190" t="s">
        <v>12</v>
      </c>
    </row>
    <row r="191" spans="1:4" x14ac:dyDescent="0.25">
      <c r="A191">
        <v>50969</v>
      </c>
      <c r="B191" t="s">
        <v>275</v>
      </c>
      <c r="C191" t="s">
        <v>74</v>
      </c>
      <c r="D191" t="s">
        <v>12</v>
      </c>
    </row>
    <row r="192" spans="1:4" x14ac:dyDescent="0.25">
      <c r="A192">
        <v>45908</v>
      </c>
      <c r="B192" t="s">
        <v>276</v>
      </c>
      <c r="C192" t="s">
        <v>70</v>
      </c>
      <c r="D192" t="s">
        <v>71</v>
      </c>
    </row>
    <row r="193" spans="1:4" x14ac:dyDescent="0.25">
      <c r="A193">
        <v>45863</v>
      </c>
      <c r="B193" t="s">
        <v>277</v>
      </c>
      <c r="C193" t="s">
        <v>70</v>
      </c>
      <c r="D193" t="s">
        <v>71</v>
      </c>
    </row>
    <row r="194" spans="1:4" x14ac:dyDescent="0.25">
      <c r="A194">
        <v>47892</v>
      </c>
      <c r="B194" t="s">
        <v>278</v>
      </c>
      <c r="C194" t="s">
        <v>70</v>
      </c>
      <c r="D194" t="s">
        <v>71</v>
      </c>
    </row>
    <row r="195" spans="1:4" x14ac:dyDescent="0.25">
      <c r="A195">
        <v>48072</v>
      </c>
      <c r="B195" t="s">
        <v>279</v>
      </c>
      <c r="C195" t="s">
        <v>70</v>
      </c>
      <c r="D195" t="s">
        <v>71</v>
      </c>
    </row>
    <row r="196" spans="1:4" x14ac:dyDescent="0.25">
      <c r="A196">
        <v>48669</v>
      </c>
      <c r="B196" t="s">
        <v>280</v>
      </c>
      <c r="C196" t="s">
        <v>70</v>
      </c>
      <c r="D196" t="s">
        <v>71</v>
      </c>
    </row>
    <row r="197" spans="1:4" x14ac:dyDescent="0.25">
      <c r="A197">
        <v>48489</v>
      </c>
      <c r="B197" t="s">
        <v>281</v>
      </c>
      <c r="C197" t="s">
        <v>70</v>
      </c>
      <c r="D197" t="s">
        <v>71</v>
      </c>
    </row>
    <row r="198" spans="1:4" x14ac:dyDescent="0.25">
      <c r="A198">
        <v>48759</v>
      </c>
      <c r="B198" t="s">
        <v>282</v>
      </c>
      <c r="C198" t="s">
        <v>70</v>
      </c>
      <c r="D198" t="s">
        <v>71</v>
      </c>
    </row>
    <row r="199" spans="1:4" x14ac:dyDescent="0.25">
      <c r="A199">
        <v>46988</v>
      </c>
      <c r="B199" t="s">
        <v>283</v>
      </c>
      <c r="C199" t="s">
        <v>70</v>
      </c>
      <c r="D199" t="s">
        <v>71</v>
      </c>
    </row>
    <row r="200" spans="1:4" x14ac:dyDescent="0.25">
      <c r="A200">
        <v>51019</v>
      </c>
      <c r="B200" t="s">
        <v>284</v>
      </c>
      <c r="C200" t="s">
        <v>74</v>
      </c>
      <c r="D200" t="s">
        <v>12</v>
      </c>
    </row>
    <row r="201" spans="1:4" x14ac:dyDescent="0.25">
      <c r="A201">
        <v>51069</v>
      </c>
      <c r="B201" t="s">
        <v>285</v>
      </c>
      <c r="C201" t="s">
        <v>74</v>
      </c>
      <c r="D201" t="s">
        <v>12</v>
      </c>
    </row>
    <row r="202" spans="1:4" x14ac:dyDescent="0.25">
      <c r="A202">
        <v>49669</v>
      </c>
      <c r="B202" t="s">
        <v>286</v>
      </c>
      <c r="C202" t="s">
        <v>74</v>
      </c>
      <c r="D202" t="s">
        <v>12</v>
      </c>
    </row>
    <row r="203" spans="1:4" x14ac:dyDescent="0.25">
      <c r="A203">
        <v>7514</v>
      </c>
      <c r="B203" t="s">
        <v>287</v>
      </c>
      <c r="C203" t="s">
        <v>227</v>
      </c>
    </row>
    <row r="204" spans="1:4" x14ac:dyDescent="0.25">
      <c r="A204">
        <v>51746</v>
      </c>
      <c r="B204" t="s">
        <v>288</v>
      </c>
      <c r="C204" t="s">
        <v>74</v>
      </c>
      <c r="D204" t="s">
        <v>12</v>
      </c>
    </row>
    <row r="205" spans="1:4" x14ac:dyDescent="0.25">
      <c r="A205">
        <v>12517</v>
      </c>
      <c r="B205" t="s">
        <v>289</v>
      </c>
      <c r="C205" t="s">
        <v>11</v>
      </c>
      <c r="D205" t="s">
        <v>12</v>
      </c>
    </row>
    <row r="206" spans="1:4" x14ac:dyDescent="0.25">
      <c r="A206">
        <v>12450</v>
      </c>
      <c r="B206" t="s">
        <v>290</v>
      </c>
      <c r="C206" t="s">
        <v>11</v>
      </c>
      <c r="D206" t="s">
        <v>12</v>
      </c>
    </row>
    <row r="207" spans="1:4" x14ac:dyDescent="0.25">
      <c r="A207">
        <v>12592</v>
      </c>
      <c r="B207" t="s">
        <v>291</v>
      </c>
      <c r="C207" t="s">
        <v>11</v>
      </c>
      <c r="D207" t="s">
        <v>12</v>
      </c>
    </row>
    <row r="208" spans="1:4" x14ac:dyDescent="0.25">
      <c r="A208">
        <v>12659</v>
      </c>
      <c r="B208" t="s">
        <v>292</v>
      </c>
      <c r="C208" t="s">
        <v>227</v>
      </c>
    </row>
    <row r="209" spans="1:4" x14ac:dyDescent="0.25">
      <c r="A209">
        <v>47438</v>
      </c>
      <c r="B209" t="s">
        <v>293</v>
      </c>
      <c r="C209" t="s">
        <v>70</v>
      </c>
      <c r="D209" t="s">
        <v>71</v>
      </c>
    </row>
    <row r="210" spans="1:4" x14ac:dyDescent="0.25">
      <c r="A210">
        <v>48207</v>
      </c>
      <c r="B210" t="s">
        <v>294</v>
      </c>
      <c r="C210" t="s">
        <v>70</v>
      </c>
      <c r="D210" t="s">
        <v>71</v>
      </c>
    </row>
    <row r="211" spans="1:4" x14ac:dyDescent="0.25">
      <c r="A211">
        <v>44157</v>
      </c>
      <c r="B211" t="s">
        <v>295</v>
      </c>
      <c r="C211" t="s">
        <v>11</v>
      </c>
      <c r="D211" t="s">
        <v>12</v>
      </c>
    </row>
    <row r="212" spans="1:4" x14ac:dyDescent="0.25">
      <c r="A212">
        <v>47663</v>
      </c>
      <c r="B212" t="s">
        <v>296</v>
      </c>
      <c r="C212" t="s">
        <v>70</v>
      </c>
      <c r="D212" t="s">
        <v>194</v>
      </c>
    </row>
    <row r="213" spans="1:4" x14ac:dyDescent="0.25">
      <c r="A213">
        <v>47618</v>
      </c>
      <c r="B213" t="s">
        <v>297</v>
      </c>
      <c r="C213" t="s">
        <v>70</v>
      </c>
      <c r="D213" t="s">
        <v>194</v>
      </c>
    </row>
    <row r="214" spans="1:4" x14ac:dyDescent="0.25">
      <c r="A214">
        <v>51319</v>
      </c>
      <c r="B214" t="s">
        <v>298</v>
      </c>
      <c r="C214" t="s">
        <v>74</v>
      </c>
      <c r="D214" t="s">
        <v>12</v>
      </c>
    </row>
    <row r="215" spans="1:4" x14ac:dyDescent="0.25">
      <c r="A215">
        <v>50219</v>
      </c>
      <c r="B215" t="s">
        <v>299</v>
      </c>
      <c r="C215" t="s">
        <v>74</v>
      </c>
      <c r="D215" t="s">
        <v>174</v>
      </c>
    </row>
    <row r="216" spans="1:4" x14ac:dyDescent="0.25">
      <c r="A216">
        <v>50619</v>
      </c>
      <c r="B216" t="s">
        <v>300</v>
      </c>
      <c r="C216" t="s">
        <v>74</v>
      </c>
      <c r="D216" t="s">
        <v>12</v>
      </c>
    </row>
    <row r="217" spans="1:4" x14ac:dyDescent="0.25">
      <c r="A217">
        <v>49119</v>
      </c>
      <c r="B217" t="s">
        <v>301</v>
      </c>
      <c r="C217" t="s">
        <v>70</v>
      </c>
      <c r="D217" t="s">
        <v>71</v>
      </c>
    </row>
    <row r="218" spans="1:4" x14ac:dyDescent="0.25">
      <c r="A218">
        <v>46628</v>
      </c>
      <c r="B218" t="s">
        <v>302</v>
      </c>
      <c r="C218" t="s">
        <v>70</v>
      </c>
      <c r="D218" t="s">
        <v>71</v>
      </c>
    </row>
    <row r="219" spans="1:4" x14ac:dyDescent="0.25">
      <c r="A219">
        <v>46673</v>
      </c>
      <c r="B219" t="s">
        <v>303</v>
      </c>
      <c r="C219" t="s">
        <v>70</v>
      </c>
      <c r="D219" t="s">
        <v>71</v>
      </c>
    </row>
    <row r="220" spans="1:4" x14ac:dyDescent="0.25">
      <c r="A220">
        <v>47982</v>
      </c>
      <c r="B220" t="s">
        <v>304</v>
      </c>
      <c r="C220" t="s">
        <v>70</v>
      </c>
      <c r="D220" t="s">
        <v>194</v>
      </c>
    </row>
    <row r="221" spans="1:4" x14ac:dyDescent="0.25">
      <c r="A221">
        <v>46718</v>
      </c>
      <c r="B221" t="s">
        <v>305</v>
      </c>
      <c r="C221" t="s">
        <v>70</v>
      </c>
      <c r="D221" t="s">
        <v>71</v>
      </c>
    </row>
    <row r="222" spans="1:4" x14ac:dyDescent="0.25">
      <c r="A222">
        <v>48162</v>
      </c>
      <c r="B222" t="s">
        <v>306</v>
      </c>
      <c r="C222" t="s">
        <v>70</v>
      </c>
      <c r="D222" t="s">
        <v>71</v>
      </c>
    </row>
    <row r="223" spans="1:4" x14ac:dyDescent="0.25">
      <c r="A223">
        <v>50769</v>
      </c>
      <c r="B223" t="s">
        <v>307</v>
      </c>
      <c r="C223" t="s">
        <v>74</v>
      </c>
      <c r="D223" t="s">
        <v>12</v>
      </c>
    </row>
    <row r="224" spans="1:4" x14ac:dyDescent="0.25">
      <c r="A224">
        <v>8026</v>
      </c>
      <c r="B224" t="s">
        <v>308</v>
      </c>
      <c r="C224" t="s">
        <v>172</v>
      </c>
    </row>
    <row r="225" spans="1:4" x14ac:dyDescent="0.25">
      <c r="A225">
        <v>49524</v>
      </c>
      <c r="B225" t="s">
        <v>309</v>
      </c>
      <c r="C225" t="s">
        <v>70</v>
      </c>
      <c r="D225" t="s">
        <v>194</v>
      </c>
    </row>
    <row r="226" spans="1:4" x14ac:dyDescent="0.25">
      <c r="A226">
        <v>48624</v>
      </c>
      <c r="B226" t="s">
        <v>310</v>
      </c>
      <c r="C226" t="s">
        <v>70</v>
      </c>
      <c r="D226" t="s">
        <v>194</v>
      </c>
    </row>
    <row r="227" spans="1:4" x14ac:dyDescent="0.25">
      <c r="A227">
        <v>46403</v>
      </c>
      <c r="B227" t="s">
        <v>311</v>
      </c>
      <c r="C227" t="s">
        <v>70</v>
      </c>
      <c r="D227" t="s">
        <v>71</v>
      </c>
    </row>
    <row r="228" spans="1:4" x14ac:dyDescent="0.25">
      <c r="A228">
        <v>48027</v>
      </c>
      <c r="B228" t="s">
        <v>312</v>
      </c>
      <c r="C228" t="s">
        <v>70</v>
      </c>
      <c r="D228" t="s">
        <v>194</v>
      </c>
    </row>
    <row r="229" spans="1:4" x14ac:dyDescent="0.25">
      <c r="A229">
        <v>47348</v>
      </c>
      <c r="B229" t="s">
        <v>313</v>
      </c>
      <c r="C229" t="s">
        <v>70</v>
      </c>
      <c r="D229" t="s">
        <v>71</v>
      </c>
    </row>
    <row r="230" spans="1:4" x14ac:dyDescent="0.25">
      <c r="A230">
        <v>47258</v>
      </c>
      <c r="B230" t="s">
        <v>314</v>
      </c>
      <c r="C230" t="s">
        <v>70</v>
      </c>
      <c r="D230" t="s">
        <v>71</v>
      </c>
    </row>
    <row r="231" spans="1:4" x14ac:dyDescent="0.25">
      <c r="A231">
        <v>45953</v>
      </c>
      <c r="B231" t="s">
        <v>315</v>
      </c>
      <c r="C231" t="s">
        <v>70</v>
      </c>
      <c r="D231" t="s">
        <v>71</v>
      </c>
    </row>
    <row r="232" spans="1:4" x14ac:dyDescent="0.25">
      <c r="A232">
        <v>44066</v>
      </c>
      <c r="B232" t="s">
        <v>316</v>
      </c>
      <c r="C232" t="s">
        <v>11</v>
      </c>
      <c r="D232" t="s">
        <v>12</v>
      </c>
    </row>
    <row r="233" spans="1:4" x14ac:dyDescent="0.25">
      <c r="A233">
        <v>43702</v>
      </c>
      <c r="B233" t="s">
        <v>317</v>
      </c>
      <c r="C233" t="s">
        <v>11</v>
      </c>
      <c r="D233" t="s">
        <v>12</v>
      </c>
    </row>
    <row r="234" spans="1:4" x14ac:dyDescent="0.25">
      <c r="A234">
        <v>43601</v>
      </c>
      <c r="B234" t="s">
        <v>318</v>
      </c>
      <c r="C234" t="s">
        <v>11</v>
      </c>
      <c r="D234" t="s">
        <v>12</v>
      </c>
    </row>
    <row r="235" spans="1:4" x14ac:dyDescent="0.25">
      <c r="A235">
        <v>43884</v>
      </c>
      <c r="B235" t="s">
        <v>319</v>
      </c>
      <c r="C235" t="s">
        <v>11</v>
      </c>
      <c r="D235" t="s">
        <v>12</v>
      </c>
    </row>
    <row r="236" spans="1:4" x14ac:dyDescent="0.25">
      <c r="A236">
        <v>43793</v>
      </c>
      <c r="B236" t="s">
        <v>320</v>
      </c>
      <c r="C236" t="s">
        <v>11</v>
      </c>
      <c r="D236" t="s">
        <v>12</v>
      </c>
    </row>
    <row r="237" spans="1:4" x14ac:dyDescent="0.25">
      <c r="A237">
        <v>43975</v>
      </c>
      <c r="B237" t="s">
        <v>321</v>
      </c>
      <c r="C237" t="s">
        <v>11</v>
      </c>
      <c r="D237" t="s">
        <v>12</v>
      </c>
    </row>
    <row r="238" spans="1:4" x14ac:dyDescent="0.25">
      <c r="A238">
        <v>44216</v>
      </c>
      <c r="B238" t="s">
        <v>322</v>
      </c>
      <c r="C238" t="s">
        <v>11</v>
      </c>
      <c r="D238" t="s">
        <v>12</v>
      </c>
    </row>
    <row r="239" spans="1:4" x14ac:dyDescent="0.25">
      <c r="A239">
        <v>186</v>
      </c>
      <c r="B239" t="s">
        <v>323</v>
      </c>
      <c r="C239" t="s">
        <v>220</v>
      </c>
      <c r="D239" t="s">
        <v>324</v>
      </c>
    </row>
    <row r="240" spans="1:4" x14ac:dyDescent="0.25">
      <c r="A240">
        <v>54</v>
      </c>
      <c r="B240" t="s">
        <v>325</v>
      </c>
      <c r="C240" t="s">
        <v>220</v>
      </c>
      <c r="D240" t="s">
        <v>324</v>
      </c>
    </row>
    <row r="241" spans="1:4" x14ac:dyDescent="0.25">
      <c r="A241">
        <v>65</v>
      </c>
      <c r="B241" t="s">
        <v>326</v>
      </c>
      <c r="C241" t="s">
        <v>220</v>
      </c>
      <c r="D241" t="s">
        <v>327</v>
      </c>
    </row>
    <row r="242" spans="1:4" x14ac:dyDescent="0.25">
      <c r="A242">
        <v>153</v>
      </c>
      <c r="B242" t="s">
        <v>328</v>
      </c>
      <c r="C242" t="s">
        <v>220</v>
      </c>
      <c r="D242" t="s">
        <v>329</v>
      </c>
    </row>
    <row r="243" spans="1:4" x14ac:dyDescent="0.25">
      <c r="A243">
        <v>175</v>
      </c>
      <c r="B243" t="s">
        <v>330</v>
      </c>
      <c r="C243" t="s">
        <v>220</v>
      </c>
      <c r="D243" t="s">
        <v>324</v>
      </c>
    </row>
    <row r="244" spans="1:4" x14ac:dyDescent="0.25">
      <c r="A244">
        <v>131</v>
      </c>
      <c r="B244" t="s">
        <v>331</v>
      </c>
      <c r="C244" t="s">
        <v>220</v>
      </c>
      <c r="D244" t="s">
        <v>332</v>
      </c>
    </row>
    <row r="245" spans="1:4" x14ac:dyDescent="0.25">
      <c r="A245">
        <v>120</v>
      </c>
      <c r="B245" t="s">
        <v>333</v>
      </c>
      <c r="C245" t="s">
        <v>220</v>
      </c>
      <c r="D245" t="s">
        <v>332</v>
      </c>
    </row>
    <row r="246" spans="1:4" x14ac:dyDescent="0.25">
      <c r="A246">
        <v>98</v>
      </c>
      <c r="B246" t="s">
        <v>334</v>
      </c>
      <c r="C246" t="s">
        <v>220</v>
      </c>
      <c r="D246" t="s">
        <v>332</v>
      </c>
    </row>
    <row r="247" spans="1:4" x14ac:dyDescent="0.25">
      <c r="A247">
        <v>87</v>
      </c>
      <c r="B247" t="s">
        <v>335</v>
      </c>
      <c r="C247" t="s">
        <v>220</v>
      </c>
      <c r="D247" t="s">
        <v>332</v>
      </c>
    </row>
    <row r="248" spans="1:4" x14ac:dyDescent="0.25">
      <c r="A248">
        <v>12115</v>
      </c>
      <c r="B248" t="s">
        <v>336</v>
      </c>
      <c r="C248" t="s">
        <v>190</v>
      </c>
    </row>
    <row r="249" spans="1:4" x14ac:dyDescent="0.25">
      <c r="A249">
        <v>12182</v>
      </c>
      <c r="B249" t="s">
        <v>337</v>
      </c>
      <c r="C249" t="s">
        <v>190</v>
      </c>
    </row>
    <row r="250" spans="1:4" x14ac:dyDescent="0.25">
      <c r="A250">
        <v>12249</v>
      </c>
      <c r="B250" t="s">
        <v>338</v>
      </c>
      <c r="C250" t="s">
        <v>190</v>
      </c>
    </row>
    <row r="251" spans="1:4" x14ac:dyDescent="0.25">
      <c r="A251">
        <v>12316</v>
      </c>
      <c r="B251" t="s">
        <v>339</v>
      </c>
      <c r="C251" t="s">
        <v>190</v>
      </c>
    </row>
    <row r="252" spans="1:4" x14ac:dyDescent="0.25">
      <c r="A252">
        <v>12383</v>
      </c>
      <c r="B252" t="s">
        <v>340</v>
      </c>
      <c r="C252" t="s">
        <v>190</v>
      </c>
    </row>
    <row r="253" spans="1:4" x14ac:dyDescent="0.25">
      <c r="A253">
        <v>44548</v>
      </c>
      <c r="B253" t="s">
        <v>341</v>
      </c>
      <c r="C253" t="s">
        <v>227</v>
      </c>
    </row>
    <row r="254" spans="1:4" x14ac:dyDescent="0.25">
      <c r="A254">
        <v>44631</v>
      </c>
      <c r="B254" t="s">
        <v>342</v>
      </c>
      <c r="C254" t="s">
        <v>227</v>
      </c>
    </row>
    <row r="255" spans="1:4" x14ac:dyDescent="0.25">
      <c r="A255">
        <v>44714</v>
      </c>
      <c r="B255" t="s">
        <v>343</v>
      </c>
      <c r="C255" t="s">
        <v>227</v>
      </c>
    </row>
    <row r="256" spans="1:4" x14ac:dyDescent="0.25">
      <c r="A256">
        <v>164</v>
      </c>
      <c r="B256" t="s">
        <v>344</v>
      </c>
      <c r="C256" t="s">
        <v>220</v>
      </c>
      <c r="D256" t="s">
        <v>324</v>
      </c>
    </row>
    <row r="257" spans="1:4" x14ac:dyDescent="0.25">
      <c r="A257">
        <v>76</v>
      </c>
      <c r="B257" t="s">
        <v>345</v>
      </c>
      <c r="C257" t="s">
        <v>220</v>
      </c>
      <c r="D257" t="s">
        <v>329</v>
      </c>
    </row>
    <row r="258" spans="1:4" x14ac:dyDescent="0.25">
      <c r="A258">
        <v>142</v>
      </c>
      <c r="B258" t="s">
        <v>346</v>
      </c>
      <c r="C258" t="s">
        <v>220</v>
      </c>
      <c r="D258" t="s">
        <v>324</v>
      </c>
    </row>
    <row r="259" spans="1:4" x14ac:dyDescent="0.25">
      <c r="A259">
        <v>43</v>
      </c>
      <c r="B259" t="s">
        <v>347</v>
      </c>
      <c r="C259" t="s">
        <v>220</v>
      </c>
      <c r="D259" t="s">
        <v>329</v>
      </c>
    </row>
    <row r="260" spans="1:4" x14ac:dyDescent="0.25">
      <c r="A260">
        <v>109</v>
      </c>
      <c r="B260" t="s">
        <v>348</v>
      </c>
      <c r="C260" t="s">
        <v>220</v>
      </c>
      <c r="D260" t="s">
        <v>332</v>
      </c>
    </row>
    <row r="261" spans="1:4" x14ac:dyDescent="0.25">
      <c r="A261">
        <v>48579</v>
      </c>
      <c r="B261" t="s">
        <v>349</v>
      </c>
      <c r="C261" t="s">
        <v>70</v>
      </c>
      <c r="D261" t="s">
        <v>194</v>
      </c>
    </row>
    <row r="262" spans="1:4" x14ac:dyDescent="0.25">
      <c r="A262">
        <v>49719</v>
      </c>
      <c r="B262" t="s">
        <v>350</v>
      </c>
      <c r="C262" t="s">
        <v>74</v>
      </c>
      <c r="D262" t="s">
        <v>12</v>
      </c>
    </row>
    <row r="263" spans="1:4" x14ac:dyDescent="0.25">
      <c r="A263">
        <v>16482</v>
      </c>
      <c r="B263" t="s">
        <v>351</v>
      </c>
      <c r="C263" t="s">
        <v>21</v>
      </c>
      <c r="D263" t="s">
        <v>22</v>
      </c>
    </row>
    <row r="264" spans="1:4" x14ac:dyDescent="0.25">
      <c r="A264">
        <v>16593</v>
      </c>
      <c r="B264" t="s">
        <v>352</v>
      </c>
      <c r="C264" t="s">
        <v>21</v>
      </c>
      <c r="D264" t="s">
        <v>22</v>
      </c>
    </row>
    <row r="265" spans="1:4" x14ac:dyDescent="0.25">
      <c r="A265">
        <v>16703</v>
      </c>
      <c r="B265" t="s">
        <v>353</v>
      </c>
      <c r="C265" t="s">
        <v>21</v>
      </c>
      <c r="D265" t="s">
        <v>22</v>
      </c>
    </row>
    <row r="266" spans="1:4" x14ac:dyDescent="0.25">
      <c r="A266">
        <v>16151</v>
      </c>
      <c r="B266" t="s">
        <v>354</v>
      </c>
      <c r="C266" t="s">
        <v>21</v>
      </c>
      <c r="D266" t="s">
        <v>22</v>
      </c>
    </row>
    <row r="267" spans="1:4" x14ac:dyDescent="0.25">
      <c r="A267">
        <v>16262</v>
      </c>
      <c r="B267" t="s">
        <v>355</v>
      </c>
      <c r="C267" t="s">
        <v>21</v>
      </c>
      <c r="D267" t="s">
        <v>22</v>
      </c>
    </row>
    <row r="268" spans="1:4" x14ac:dyDescent="0.25">
      <c r="A268">
        <v>16372</v>
      </c>
      <c r="B268" t="s">
        <v>356</v>
      </c>
      <c r="C268" t="s">
        <v>21</v>
      </c>
      <c r="D268" t="s">
        <v>22</v>
      </c>
    </row>
    <row r="269" spans="1:4" x14ac:dyDescent="0.25">
      <c r="A269">
        <v>13844</v>
      </c>
      <c r="B269" t="s">
        <v>357</v>
      </c>
      <c r="C269" t="s">
        <v>21</v>
      </c>
      <c r="D269" t="s">
        <v>22</v>
      </c>
    </row>
    <row r="270" spans="1:4" x14ac:dyDescent="0.25">
      <c r="A270">
        <v>13939</v>
      </c>
      <c r="B270" t="s">
        <v>358</v>
      </c>
      <c r="C270" t="s">
        <v>21</v>
      </c>
      <c r="D270" t="s">
        <v>22</v>
      </c>
    </row>
    <row r="271" spans="1:4" x14ac:dyDescent="0.25">
      <c r="A271">
        <v>13655</v>
      </c>
      <c r="B271" t="s">
        <v>359</v>
      </c>
      <c r="C271" t="s">
        <v>21</v>
      </c>
      <c r="D271" t="s">
        <v>22</v>
      </c>
    </row>
    <row r="272" spans="1:4" x14ac:dyDescent="0.25">
      <c r="A272">
        <v>13750</v>
      </c>
      <c r="B272" t="s">
        <v>360</v>
      </c>
      <c r="C272" t="s">
        <v>21</v>
      </c>
      <c r="D272" t="s">
        <v>22</v>
      </c>
    </row>
    <row r="273" spans="1:4" x14ac:dyDescent="0.25">
      <c r="A273">
        <v>13466</v>
      </c>
      <c r="B273" t="s">
        <v>361</v>
      </c>
      <c r="C273" t="s">
        <v>21</v>
      </c>
      <c r="D273" t="s">
        <v>362</v>
      </c>
    </row>
    <row r="274" spans="1:4" x14ac:dyDescent="0.25">
      <c r="A274">
        <v>13560</v>
      </c>
      <c r="B274" t="s">
        <v>363</v>
      </c>
      <c r="C274" t="s">
        <v>21</v>
      </c>
      <c r="D274" t="s">
        <v>362</v>
      </c>
    </row>
    <row r="275" spans="1:4" x14ac:dyDescent="0.25">
      <c r="A275">
        <v>13277</v>
      </c>
      <c r="B275" t="s">
        <v>364</v>
      </c>
      <c r="C275" t="s">
        <v>21</v>
      </c>
      <c r="D275" t="s">
        <v>362</v>
      </c>
    </row>
    <row r="276" spans="1:4" x14ac:dyDescent="0.25">
      <c r="A276">
        <v>13371</v>
      </c>
      <c r="B276" t="s">
        <v>365</v>
      </c>
      <c r="C276" t="s">
        <v>21</v>
      </c>
      <c r="D276" t="s">
        <v>362</v>
      </c>
    </row>
    <row r="277" spans="1:4" x14ac:dyDescent="0.25">
      <c r="A277">
        <v>13088</v>
      </c>
      <c r="B277" t="s">
        <v>366</v>
      </c>
      <c r="C277" t="s">
        <v>21</v>
      </c>
      <c r="D277" t="s">
        <v>367</v>
      </c>
    </row>
    <row r="278" spans="1:4" x14ac:dyDescent="0.25">
      <c r="A278">
        <v>13182</v>
      </c>
      <c r="B278" t="s">
        <v>368</v>
      </c>
      <c r="C278" t="s">
        <v>21</v>
      </c>
      <c r="D278" t="s">
        <v>367</v>
      </c>
    </row>
    <row r="279" spans="1:4" x14ac:dyDescent="0.25">
      <c r="A279">
        <v>12899</v>
      </c>
      <c r="B279" t="s">
        <v>369</v>
      </c>
      <c r="C279" t="s">
        <v>21</v>
      </c>
      <c r="D279" t="s">
        <v>367</v>
      </c>
    </row>
    <row r="280" spans="1:4" x14ac:dyDescent="0.25">
      <c r="A280">
        <v>12993</v>
      </c>
      <c r="B280" t="s">
        <v>370</v>
      </c>
      <c r="C280" t="s">
        <v>21</v>
      </c>
      <c r="D280" t="s">
        <v>367</v>
      </c>
    </row>
    <row r="281" spans="1:4" x14ac:dyDescent="0.25">
      <c r="A281">
        <v>15812</v>
      </c>
      <c r="B281" t="s">
        <v>371</v>
      </c>
      <c r="C281" t="s">
        <v>21</v>
      </c>
      <c r="D281" t="s">
        <v>362</v>
      </c>
    </row>
    <row r="282" spans="1:4" x14ac:dyDescent="0.25">
      <c r="A282">
        <v>15925</v>
      </c>
      <c r="B282" t="s">
        <v>372</v>
      </c>
      <c r="C282" t="s">
        <v>21</v>
      </c>
      <c r="D282" t="s">
        <v>362</v>
      </c>
    </row>
    <row r="283" spans="1:4" x14ac:dyDescent="0.25">
      <c r="A283">
        <v>16038</v>
      </c>
      <c r="B283" t="s">
        <v>373</v>
      </c>
      <c r="C283" t="s">
        <v>21</v>
      </c>
      <c r="D283" t="s">
        <v>362</v>
      </c>
    </row>
    <row r="284" spans="1:4" x14ac:dyDescent="0.25">
      <c r="A284">
        <v>15591</v>
      </c>
      <c r="B284" t="s">
        <v>374</v>
      </c>
      <c r="C284" t="s">
        <v>21</v>
      </c>
      <c r="D284" t="s">
        <v>362</v>
      </c>
    </row>
    <row r="285" spans="1:4" x14ac:dyDescent="0.25">
      <c r="A285">
        <v>15701</v>
      </c>
      <c r="B285" t="s">
        <v>375</v>
      </c>
      <c r="C285" t="s">
        <v>21</v>
      </c>
      <c r="D285" t="s">
        <v>362</v>
      </c>
    </row>
    <row r="286" spans="1:4" x14ac:dyDescent="0.25">
      <c r="A286">
        <v>15252</v>
      </c>
      <c r="B286" t="s">
        <v>376</v>
      </c>
      <c r="C286" t="s">
        <v>21</v>
      </c>
      <c r="D286" t="s">
        <v>362</v>
      </c>
    </row>
    <row r="287" spans="1:4" x14ac:dyDescent="0.25">
      <c r="A287">
        <v>15365</v>
      </c>
      <c r="B287" t="s">
        <v>377</v>
      </c>
      <c r="C287" t="s">
        <v>21</v>
      </c>
      <c r="D287" t="s">
        <v>362</v>
      </c>
    </row>
    <row r="288" spans="1:4" x14ac:dyDescent="0.25">
      <c r="A288">
        <v>15478</v>
      </c>
      <c r="B288" t="s">
        <v>378</v>
      </c>
      <c r="C288" t="s">
        <v>21</v>
      </c>
      <c r="D288" t="s">
        <v>362</v>
      </c>
    </row>
    <row r="289" spans="1:4" x14ac:dyDescent="0.25">
      <c r="A289">
        <v>15031</v>
      </c>
      <c r="B289" t="s">
        <v>379</v>
      </c>
      <c r="C289" t="s">
        <v>21</v>
      </c>
      <c r="D289" t="s">
        <v>362</v>
      </c>
    </row>
    <row r="290" spans="1:4" x14ac:dyDescent="0.25">
      <c r="A290">
        <v>15141</v>
      </c>
      <c r="B290" t="s">
        <v>380</v>
      </c>
      <c r="C290" t="s">
        <v>21</v>
      </c>
      <c r="D290" t="s">
        <v>362</v>
      </c>
    </row>
    <row r="291" spans="1:4" x14ac:dyDescent="0.25">
      <c r="A291">
        <v>14716</v>
      </c>
      <c r="B291" t="s">
        <v>381</v>
      </c>
      <c r="C291" t="s">
        <v>21</v>
      </c>
      <c r="D291" t="s">
        <v>367</v>
      </c>
    </row>
    <row r="292" spans="1:4" x14ac:dyDescent="0.25">
      <c r="A292">
        <v>14821</v>
      </c>
      <c r="B292" t="s">
        <v>382</v>
      </c>
      <c r="C292" t="s">
        <v>21</v>
      </c>
      <c r="D292" t="s">
        <v>367</v>
      </c>
    </row>
    <row r="293" spans="1:4" x14ac:dyDescent="0.25">
      <c r="A293">
        <v>14926</v>
      </c>
      <c r="B293" t="s">
        <v>383</v>
      </c>
      <c r="C293" t="s">
        <v>21</v>
      </c>
      <c r="D293" t="s">
        <v>367</v>
      </c>
    </row>
    <row r="294" spans="1:4" x14ac:dyDescent="0.25">
      <c r="A294">
        <v>14511</v>
      </c>
      <c r="B294" t="s">
        <v>384</v>
      </c>
      <c r="C294" t="s">
        <v>21</v>
      </c>
      <c r="D294" t="s">
        <v>367</v>
      </c>
    </row>
    <row r="295" spans="1:4" x14ac:dyDescent="0.25">
      <c r="A295">
        <v>14613</v>
      </c>
      <c r="B295" t="s">
        <v>385</v>
      </c>
      <c r="C295" t="s">
        <v>21</v>
      </c>
      <c r="D295" t="s">
        <v>367</v>
      </c>
    </row>
    <row r="296" spans="1:4" x14ac:dyDescent="0.25">
      <c r="A296">
        <v>14222</v>
      </c>
      <c r="B296" t="s">
        <v>386</v>
      </c>
      <c r="C296" t="s">
        <v>21</v>
      </c>
      <c r="D296" t="s">
        <v>367</v>
      </c>
    </row>
    <row r="297" spans="1:4" x14ac:dyDescent="0.25">
      <c r="A297">
        <v>14319</v>
      </c>
      <c r="B297" t="s">
        <v>387</v>
      </c>
      <c r="C297" t="s">
        <v>21</v>
      </c>
      <c r="D297" t="s">
        <v>367</v>
      </c>
    </row>
    <row r="298" spans="1:4" x14ac:dyDescent="0.25">
      <c r="A298">
        <v>14416</v>
      </c>
      <c r="B298" t="s">
        <v>388</v>
      </c>
      <c r="C298" t="s">
        <v>21</v>
      </c>
      <c r="D298" t="s">
        <v>367</v>
      </c>
    </row>
    <row r="299" spans="1:4" x14ac:dyDescent="0.25">
      <c r="A299">
        <v>14033</v>
      </c>
      <c r="B299" t="s">
        <v>389</v>
      </c>
      <c r="C299" t="s">
        <v>21</v>
      </c>
      <c r="D299" t="s">
        <v>367</v>
      </c>
    </row>
    <row r="300" spans="1:4" x14ac:dyDescent="0.25">
      <c r="A300">
        <v>14127</v>
      </c>
      <c r="B300" t="s">
        <v>390</v>
      </c>
      <c r="C300" t="s">
        <v>21</v>
      </c>
      <c r="D300" t="s">
        <v>367</v>
      </c>
    </row>
    <row r="301" spans="1:4" x14ac:dyDescent="0.25">
      <c r="A301">
        <v>19682</v>
      </c>
      <c r="B301" t="s">
        <v>391</v>
      </c>
      <c r="C301" t="s">
        <v>21</v>
      </c>
      <c r="D301" t="s">
        <v>22</v>
      </c>
    </row>
    <row r="302" spans="1:4" x14ac:dyDescent="0.25">
      <c r="A302">
        <v>19456</v>
      </c>
      <c r="B302" t="s">
        <v>392</v>
      </c>
      <c r="C302" t="s">
        <v>21</v>
      </c>
      <c r="D302" t="s">
        <v>22</v>
      </c>
    </row>
    <row r="303" spans="1:4" x14ac:dyDescent="0.25">
      <c r="A303">
        <v>19569</v>
      </c>
      <c r="B303" t="s">
        <v>393</v>
      </c>
      <c r="C303" t="s">
        <v>21</v>
      </c>
      <c r="D303" t="s">
        <v>22</v>
      </c>
    </row>
    <row r="304" spans="1:4" x14ac:dyDescent="0.25">
      <c r="A304">
        <v>18471</v>
      </c>
      <c r="B304" t="s">
        <v>394</v>
      </c>
      <c r="C304" t="s">
        <v>21</v>
      </c>
      <c r="D304" t="s">
        <v>22</v>
      </c>
    </row>
    <row r="305" spans="1:4" x14ac:dyDescent="0.25">
      <c r="A305">
        <v>18261</v>
      </c>
      <c r="B305" t="s">
        <v>395</v>
      </c>
      <c r="C305" t="s">
        <v>21</v>
      </c>
      <c r="D305" t="s">
        <v>22</v>
      </c>
    </row>
    <row r="306" spans="1:4" x14ac:dyDescent="0.25">
      <c r="A306">
        <v>18374</v>
      </c>
      <c r="B306" t="s">
        <v>396</v>
      </c>
      <c r="C306" t="s">
        <v>21</v>
      </c>
      <c r="D306" t="s">
        <v>22</v>
      </c>
    </row>
    <row r="307" spans="1:4" x14ac:dyDescent="0.25">
      <c r="A307">
        <v>18148</v>
      </c>
      <c r="B307" t="s">
        <v>397</v>
      </c>
      <c r="C307" t="s">
        <v>21</v>
      </c>
      <c r="D307" t="s">
        <v>362</v>
      </c>
    </row>
    <row r="308" spans="1:4" x14ac:dyDescent="0.25">
      <c r="A308">
        <v>19343</v>
      </c>
      <c r="B308" t="s">
        <v>398</v>
      </c>
      <c r="C308" t="s">
        <v>21</v>
      </c>
      <c r="D308" t="s">
        <v>362</v>
      </c>
    </row>
    <row r="309" spans="1:4" x14ac:dyDescent="0.25">
      <c r="A309">
        <v>19230</v>
      </c>
      <c r="B309" t="s">
        <v>399</v>
      </c>
      <c r="C309" t="s">
        <v>21</v>
      </c>
      <c r="D309" t="s">
        <v>362</v>
      </c>
    </row>
    <row r="310" spans="1:4" x14ac:dyDescent="0.25">
      <c r="A310">
        <v>19117</v>
      </c>
      <c r="B310" t="s">
        <v>400</v>
      </c>
      <c r="C310" t="s">
        <v>21</v>
      </c>
      <c r="D310" t="s">
        <v>362</v>
      </c>
    </row>
    <row r="311" spans="1:4" x14ac:dyDescent="0.25">
      <c r="A311">
        <v>19004</v>
      </c>
      <c r="B311" t="s">
        <v>401</v>
      </c>
      <c r="C311" t="s">
        <v>21</v>
      </c>
      <c r="D311" t="s">
        <v>362</v>
      </c>
    </row>
    <row r="312" spans="1:4" x14ac:dyDescent="0.25">
      <c r="A312">
        <v>18899</v>
      </c>
      <c r="B312" t="s">
        <v>402</v>
      </c>
      <c r="C312" t="s">
        <v>21</v>
      </c>
      <c r="D312" t="s">
        <v>367</v>
      </c>
    </row>
    <row r="313" spans="1:4" x14ac:dyDescent="0.25">
      <c r="A313">
        <v>18794</v>
      </c>
      <c r="B313" t="s">
        <v>403</v>
      </c>
      <c r="C313" t="s">
        <v>21</v>
      </c>
      <c r="D313" t="s">
        <v>367</v>
      </c>
    </row>
    <row r="314" spans="1:4" x14ac:dyDescent="0.25">
      <c r="A314">
        <v>18681</v>
      </c>
      <c r="B314" t="s">
        <v>404</v>
      </c>
      <c r="C314" t="s">
        <v>21</v>
      </c>
      <c r="D314" t="s">
        <v>367</v>
      </c>
    </row>
    <row r="315" spans="1:4" x14ac:dyDescent="0.25">
      <c r="A315">
        <v>18568</v>
      </c>
      <c r="B315" t="s">
        <v>405</v>
      </c>
      <c r="C315" t="s">
        <v>21</v>
      </c>
      <c r="D315" t="s">
        <v>367</v>
      </c>
    </row>
    <row r="316" spans="1:4" x14ac:dyDescent="0.25">
      <c r="A316">
        <v>41889</v>
      </c>
      <c r="B316" t="s">
        <v>406</v>
      </c>
      <c r="C316" t="s">
        <v>21</v>
      </c>
      <c r="D316" t="s">
        <v>22</v>
      </c>
    </row>
    <row r="317" spans="1:4" x14ac:dyDescent="0.25">
      <c r="A317">
        <v>41996</v>
      </c>
      <c r="B317" t="s">
        <v>407</v>
      </c>
      <c r="C317" t="s">
        <v>21</v>
      </c>
      <c r="D317" t="s">
        <v>22</v>
      </c>
    </row>
    <row r="318" spans="1:4" x14ac:dyDescent="0.25">
      <c r="A318">
        <v>42103</v>
      </c>
      <c r="B318" t="s">
        <v>408</v>
      </c>
      <c r="C318" t="s">
        <v>21</v>
      </c>
      <c r="D318" t="s">
        <v>22</v>
      </c>
    </row>
    <row r="319" spans="1:4" x14ac:dyDescent="0.25">
      <c r="A319">
        <v>41568</v>
      </c>
      <c r="B319" t="s">
        <v>409</v>
      </c>
      <c r="C319" t="s">
        <v>21</v>
      </c>
      <c r="D319" t="s">
        <v>22</v>
      </c>
    </row>
    <row r="320" spans="1:4" x14ac:dyDescent="0.25">
      <c r="A320">
        <v>41675</v>
      </c>
      <c r="B320" t="s">
        <v>410</v>
      </c>
      <c r="C320" t="s">
        <v>21</v>
      </c>
      <c r="D320" t="s">
        <v>22</v>
      </c>
    </row>
    <row r="321" spans="1:4" x14ac:dyDescent="0.25">
      <c r="A321">
        <v>41782</v>
      </c>
      <c r="B321" t="s">
        <v>411</v>
      </c>
      <c r="C321" t="s">
        <v>21</v>
      </c>
      <c r="D321" t="s">
        <v>22</v>
      </c>
    </row>
    <row r="322" spans="1:4" x14ac:dyDescent="0.25">
      <c r="A322">
        <v>41247</v>
      </c>
      <c r="B322" t="s">
        <v>412</v>
      </c>
      <c r="C322" t="s">
        <v>21</v>
      </c>
      <c r="D322" t="s">
        <v>22</v>
      </c>
    </row>
    <row r="323" spans="1:4" x14ac:dyDescent="0.25">
      <c r="A323">
        <v>41354</v>
      </c>
      <c r="B323" t="s">
        <v>413</v>
      </c>
      <c r="C323" t="s">
        <v>21</v>
      </c>
      <c r="D323" t="s">
        <v>22</v>
      </c>
    </row>
    <row r="324" spans="1:4" x14ac:dyDescent="0.25">
      <c r="A324">
        <v>41461</v>
      </c>
      <c r="B324" t="s">
        <v>414</v>
      </c>
      <c r="C324" t="s">
        <v>21</v>
      </c>
      <c r="D324" t="s">
        <v>22</v>
      </c>
    </row>
    <row r="325" spans="1:4" x14ac:dyDescent="0.25">
      <c r="A325">
        <v>42852</v>
      </c>
      <c r="B325" t="s">
        <v>415</v>
      </c>
      <c r="C325" t="s">
        <v>227</v>
      </c>
    </row>
    <row r="326" spans="1:4" x14ac:dyDescent="0.25">
      <c r="A326">
        <v>42745</v>
      </c>
      <c r="B326" t="s">
        <v>416</v>
      </c>
      <c r="C326" t="s">
        <v>227</v>
      </c>
    </row>
    <row r="327" spans="1:4" x14ac:dyDescent="0.25">
      <c r="A327">
        <v>42424</v>
      </c>
      <c r="B327" t="s">
        <v>417</v>
      </c>
      <c r="C327" t="s">
        <v>21</v>
      </c>
      <c r="D327" t="s">
        <v>22</v>
      </c>
    </row>
    <row r="328" spans="1:4" x14ac:dyDescent="0.25">
      <c r="A328">
        <v>42531</v>
      </c>
      <c r="B328" t="s">
        <v>418</v>
      </c>
      <c r="C328" t="s">
        <v>21</v>
      </c>
      <c r="D328" t="s">
        <v>22</v>
      </c>
    </row>
    <row r="329" spans="1:4" x14ac:dyDescent="0.25">
      <c r="A329">
        <v>42638</v>
      </c>
      <c r="B329" t="s">
        <v>419</v>
      </c>
      <c r="C329" t="s">
        <v>21</v>
      </c>
      <c r="D329" t="s">
        <v>22</v>
      </c>
    </row>
    <row r="330" spans="1:4" x14ac:dyDescent="0.25">
      <c r="A330">
        <v>38786</v>
      </c>
      <c r="B330" t="s">
        <v>420</v>
      </c>
      <c r="C330" t="s">
        <v>21</v>
      </c>
      <c r="D330" t="s">
        <v>22</v>
      </c>
    </row>
    <row r="331" spans="1:4" x14ac:dyDescent="0.25">
      <c r="A331">
        <v>38893</v>
      </c>
      <c r="B331" t="s">
        <v>421</v>
      </c>
      <c r="C331" t="s">
        <v>21</v>
      </c>
      <c r="D331" t="s">
        <v>22</v>
      </c>
    </row>
    <row r="332" spans="1:4" x14ac:dyDescent="0.25">
      <c r="A332">
        <v>39000</v>
      </c>
      <c r="B332" t="s">
        <v>422</v>
      </c>
      <c r="C332" t="s">
        <v>21</v>
      </c>
      <c r="D332" t="s">
        <v>22</v>
      </c>
    </row>
    <row r="333" spans="1:4" x14ac:dyDescent="0.25">
      <c r="A333">
        <v>38572</v>
      </c>
      <c r="B333" t="s">
        <v>423</v>
      </c>
      <c r="C333" t="s">
        <v>21</v>
      </c>
      <c r="D333" t="s">
        <v>22</v>
      </c>
    </row>
    <row r="334" spans="1:4" x14ac:dyDescent="0.25">
      <c r="A334">
        <v>38679</v>
      </c>
      <c r="B334" t="s">
        <v>424</v>
      </c>
      <c r="C334" t="s">
        <v>21</v>
      </c>
      <c r="D334" t="s">
        <v>22</v>
      </c>
    </row>
    <row r="335" spans="1:4" x14ac:dyDescent="0.25">
      <c r="A335">
        <v>38358</v>
      </c>
      <c r="B335" t="s">
        <v>425</v>
      </c>
      <c r="C335" t="s">
        <v>21</v>
      </c>
      <c r="D335" t="s">
        <v>22</v>
      </c>
    </row>
    <row r="336" spans="1:4" x14ac:dyDescent="0.25">
      <c r="A336">
        <v>38465</v>
      </c>
      <c r="B336" t="s">
        <v>426</v>
      </c>
      <c r="C336" t="s">
        <v>21</v>
      </c>
      <c r="D336" t="s">
        <v>22</v>
      </c>
    </row>
    <row r="337" spans="1:4" x14ac:dyDescent="0.25">
      <c r="A337">
        <v>38144</v>
      </c>
      <c r="B337" t="s">
        <v>427</v>
      </c>
      <c r="C337" t="s">
        <v>21</v>
      </c>
      <c r="D337" t="s">
        <v>367</v>
      </c>
    </row>
    <row r="338" spans="1:4" x14ac:dyDescent="0.25">
      <c r="A338">
        <v>38251</v>
      </c>
      <c r="B338" t="s">
        <v>428</v>
      </c>
      <c r="C338" t="s">
        <v>21</v>
      </c>
      <c r="D338" t="s">
        <v>367</v>
      </c>
    </row>
    <row r="339" spans="1:4" x14ac:dyDescent="0.25">
      <c r="A339">
        <v>37930</v>
      </c>
      <c r="B339" t="s">
        <v>429</v>
      </c>
      <c r="C339" t="s">
        <v>21</v>
      </c>
      <c r="D339" t="s">
        <v>362</v>
      </c>
    </row>
    <row r="340" spans="1:4" x14ac:dyDescent="0.25">
      <c r="A340">
        <v>38037</v>
      </c>
      <c r="B340" t="s">
        <v>430</v>
      </c>
      <c r="C340" t="s">
        <v>21</v>
      </c>
      <c r="D340" t="s">
        <v>362</v>
      </c>
    </row>
    <row r="341" spans="1:4" x14ac:dyDescent="0.25">
      <c r="A341">
        <v>37395</v>
      </c>
      <c r="B341" t="s">
        <v>431</v>
      </c>
      <c r="C341" t="s">
        <v>21</v>
      </c>
      <c r="D341" t="s">
        <v>362</v>
      </c>
    </row>
    <row r="342" spans="1:4" x14ac:dyDescent="0.25">
      <c r="A342">
        <v>37502</v>
      </c>
      <c r="B342" t="s">
        <v>432</v>
      </c>
      <c r="C342" t="s">
        <v>21</v>
      </c>
      <c r="D342" t="s">
        <v>362</v>
      </c>
    </row>
    <row r="343" spans="1:4" x14ac:dyDescent="0.25">
      <c r="A343">
        <v>37609</v>
      </c>
      <c r="B343" t="s">
        <v>433</v>
      </c>
      <c r="C343" t="s">
        <v>21</v>
      </c>
      <c r="D343" t="s">
        <v>362</v>
      </c>
    </row>
    <row r="344" spans="1:4" x14ac:dyDescent="0.25">
      <c r="A344">
        <v>37716</v>
      </c>
      <c r="B344" t="s">
        <v>434</v>
      </c>
      <c r="C344" t="s">
        <v>21</v>
      </c>
      <c r="D344" t="s">
        <v>362</v>
      </c>
    </row>
    <row r="345" spans="1:4" x14ac:dyDescent="0.25">
      <c r="A345">
        <v>37823</v>
      </c>
      <c r="B345" t="s">
        <v>435</v>
      </c>
      <c r="C345" t="s">
        <v>21</v>
      </c>
      <c r="D345" t="s">
        <v>362</v>
      </c>
    </row>
    <row r="346" spans="1:4" x14ac:dyDescent="0.25">
      <c r="A346">
        <v>42210</v>
      </c>
      <c r="B346" t="s">
        <v>436</v>
      </c>
      <c r="C346" t="s">
        <v>21</v>
      </c>
      <c r="D346" t="s">
        <v>362</v>
      </c>
    </row>
    <row r="347" spans="1:4" x14ac:dyDescent="0.25">
      <c r="A347">
        <v>42317</v>
      </c>
      <c r="B347" t="s">
        <v>437</v>
      </c>
      <c r="C347" t="s">
        <v>21</v>
      </c>
      <c r="D347" t="s">
        <v>362</v>
      </c>
    </row>
    <row r="348" spans="1:4" x14ac:dyDescent="0.25">
      <c r="A348">
        <v>36860</v>
      </c>
      <c r="B348" t="s">
        <v>438</v>
      </c>
      <c r="C348" t="s">
        <v>21</v>
      </c>
      <c r="D348" t="s">
        <v>367</v>
      </c>
    </row>
    <row r="349" spans="1:4" x14ac:dyDescent="0.25">
      <c r="A349">
        <v>36967</v>
      </c>
      <c r="B349" t="s">
        <v>439</v>
      </c>
      <c r="C349" t="s">
        <v>21</v>
      </c>
      <c r="D349" t="s">
        <v>367</v>
      </c>
    </row>
    <row r="350" spans="1:4" x14ac:dyDescent="0.25">
      <c r="A350">
        <v>37074</v>
      </c>
      <c r="B350" t="s">
        <v>440</v>
      </c>
      <c r="C350" t="s">
        <v>21</v>
      </c>
      <c r="D350" t="s">
        <v>367</v>
      </c>
    </row>
    <row r="351" spans="1:4" x14ac:dyDescent="0.25">
      <c r="A351">
        <v>37181</v>
      </c>
      <c r="B351" t="s">
        <v>441</v>
      </c>
      <c r="C351" t="s">
        <v>21</v>
      </c>
      <c r="D351" t="s">
        <v>367</v>
      </c>
    </row>
    <row r="352" spans="1:4" x14ac:dyDescent="0.25">
      <c r="A352">
        <v>37288</v>
      </c>
      <c r="B352" t="s">
        <v>442</v>
      </c>
      <c r="C352" t="s">
        <v>21</v>
      </c>
      <c r="D352" t="s">
        <v>367</v>
      </c>
    </row>
    <row r="353" spans="1:4" x14ac:dyDescent="0.25">
      <c r="A353">
        <v>36325</v>
      </c>
      <c r="B353" t="s">
        <v>443</v>
      </c>
      <c r="C353" t="s">
        <v>21</v>
      </c>
      <c r="D353" t="s">
        <v>367</v>
      </c>
    </row>
    <row r="354" spans="1:4" x14ac:dyDescent="0.25">
      <c r="A354">
        <v>36432</v>
      </c>
      <c r="B354" t="s">
        <v>444</v>
      </c>
      <c r="C354" t="s">
        <v>21</v>
      </c>
      <c r="D354" t="s">
        <v>367</v>
      </c>
    </row>
    <row r="355" spans="1:4" x14ac:dyDescent="0.25">
      <c r="A355">
        <v>36539</v>
      </c>
      <c r="B355" t="s">
        <v>445</v>
      </c>
      <c r="C355" t="s">
        <v>21</v>
      </c>
      <c r="D355" t="s">
        <v>367</v>
      </c>
    </row>
    <row r="356" spans="1:4" x14ac:dyDescent="0.25">
      <c r="A356">
        <v>36646</v>
      </c>
      <c r="B356" t="s">
        <v>446</v>
      </c>
      <c r="C356" t="s">
        <v>21</v>
      </c>
      <c r="D356" t="s">
        <v>367</v>
      </c>
    </row>
    <row r="357" spans="1:4" x14ac:dyDescent="0.25">
      <c r="A357">
        <v>36753</v>
      </c>
      <c r="B357" t="s">
        <v>447</v>
      </c>
      <c r="C357" t="s">
        <v>21</v>
      </c>
      <c r="D357" t="s">
        <v>367</v>
      </c>
    </row>
    <row r="358" spans="1:4" x14ac:dyDescent="0.25">
      <c r="A358">
        <v>40712</v>
      </c>
      <c r="B358" t="s">
        <v>448</v>
      </c>
      <c r="C358" t="s">
        <v>21</v>
      </c>
      <c r="D358" t="s">
        <v>362</v>
      </c>
    </row>
    <row r="359" spans="1:4" x14ac:dyDescent="0.25">
      <c r="A359">
        <v>40819</v>
      </c>
      <c r="B359" t="s">
        <v>449</v>
      </c>
      <c r="C359" t="s">
        <v>21</v>
      </c>
      <c r="D359" t="s">
        <v>362</v>
      </c>
    </row>
    <row r="360" spans="1:4" x14ac:dyDescent="0.25">
      <c r="A360">
        <v>40926</v>
      </c>
      <c r="B360" t="s">
        <v>450</v>
      </c>
      <c r="C360" t="s">
        <v>21</v>
      </c>
      <c r="D360" t="s">
        <v>362</v>
      </c>
    </row>
    <row r="361" spans="1:4" x14ac:dyDescent="0.25">
      <c r="A361">
        <v>41033</v>
      </c>
      <c r="B361" t="s">
        <v>451</v>
      </c>
      <c r="C361" t="s">
        <v>21</v>
      </c>
      <c r="D361" t="s">
        <v>362</v>
      </c>
    </row>
    <row r="362" spans="1:4" x14ac:dyDescent="0.25">
      <c r="A362">
        <v>41140</v>
      </c>
      <c r="B362" t="s">
        <v>452</v>
      </c>
      <c r="C362" t="s">
        <v>21</v>
      </c>
      <c r="D362" t="s">
        <v>362</v>
      </c>
    </row>
    <row r="363" spans="1:4" x14ac:dyDescent="0.25">
      <c r="A363">
        <v>40177</v>
      </c>
      <c r="B363" t="s">
        <v>453</v>
      </c>
      <c r="C363" t="s">
        <v>21</v>
      </c>
      <c r="D363" t="s">
        <v>362</v>
      </c>
    </row>
    <row r="364" spans="1:4" x14ac:dyDescent="0.25">
      <c r="A364">
        <v>40284</v>
      </c>
      <c r="B364" t="s">
        <v>454</v>
      </c>
      <c r="C364" t="s">
        <v>21</v>
      </c>
      <c r="D364" t="s">
        <v>362</v>
      </c>
    </row>
    <row r="365" spans="1:4" x14ac:dyDescent="0.25">
      <c r="A365">
        <v>40391</v>
      </c>
      <c r="B365" t="s">
        <v>455</v>
      </c>
      <c r="C365" t="s">
        <v>21</v>
      </c>
      <c r="D365" t="s">
        <v>362</v>
      </c>
    </row>
    <row r="366" spans="1:4" x14ac:dyDescent="0.25">
      <c r="A366">
        <v>40498</v>
      </c>
      <c r="B366" t="s">
        <v>456</v>
      </c>
      <c r="C366" t="s">
        <v>21</v>
      </c>
      <c r="D366" t="s">
        <v>362</v>
      </c>
    </row>
    <row r="367" spans="1:4" x14ac:dyDescent="0.25">
      <c r="A367">
        <v>40605</v>
      </c>
      <c r="B367" t="s">
        <v>457</v>
      </c>
      <c r="C367" t="s">
        <v>21</v>
      </c>
      <c r="D367" t="s">
        <v>362</v>
      </c>
    </row>
    <row r="368" spans="1:4" x14ac:dyDescent="0.25">
      <c r="A368">
        <v>39642</v>
      </c>
      <c r="B368" t="s">
        <v>458</v>
      </c>
      <c r="C368" t="s">
        <v>21</v>
      </c>
      <c r="D368" t="s">
        <v>367</v>
      </c>
    </row>
    <row r="369" spans="1:4" x14ac:dyDescent="0.25">
      <c r="A369">
        <v>39749</v>
      </c>
      <c r="B369" t="s">
        <v>459</v>
      </c>
      <c r="C369" t="s">
        <v>21</v>
      </c>
      <c r="D369" t="s">
        <v>367</v>
      </c>
    </row>
    <row r="370" spans="1:4" x14ac:dyDescent="0.25">
      <c r="A370">
        <v>39856</v>
      </c>
      <c r="B370" t="s">
        <v>460</v>
      </c>
      <c r="C370" t="s">
        <v>21</v>
      </c>
      <c r="D370" t="s">
        <v>367</v>
      </c>
    </row>
    <row r="371" spans="1:4" x14ac:dyDescent="0.25">
      <c r="A371">
        <v>39963</v>
      </c>
      <c r="B371" t="s">
        <v>461</v>
      </c>
      <c r="C371" t="s">
        <v>21</v>
      </c>
      <c r="D371" t="s">
        <v>367</v>
      </c>
    </row>
    <row r="372" spans="1:4" x14ac:dyDescent="0.25">
      <c r="A372">
        <v>40070</v>
      </c>
      <c r="B372" t="s">
        <v>462</v>
      </c>
      <c r="C372" t="s">
        <v>21</v>
      </c>
      <c r="D372" t="s">
        <v>367</v>
      </c>
    </row>
    <row r="373" spans="1:4" x14ac:dyDescent="0.25">
      <c r="A373">
        <v>39107</v>
      </c>
      <c r="B373" t="s">
        <v>463</v>
      </c>
      <c r="C373" t="s">
        <v>21</v>
      </c>
      <c r="D373" t="s">
        <v>367</v>
      </c>
    </row>
    <row r="374" spans="1:4" x14ac:dyDescent="0.25">
      <c r="A374">
        <v>39214</v>
      </c>
      <c r="B374" t="s">
        <v>464</v>
      </c>
      <c r="C374" t="s">
        <v>21</v>
      </c>
      <c r="D374" t="s">
        <v>367</v>
      </c>
    </row>
    <row r="375" spans="1:4" x14ac:dyDescent="0.25">
      <c r="A375">
        <v>39321</v>
      </c>
      <c r="B375" t="s">
        <v>465</v>
      </c>
      <c r="C375" t="s">
        <v>21</v>
      </c>
      <c r="D375" t="s">
        <v>367</v>
      </c>
    </row>
    <row r="376" spans="1:4" x14ac:dyDescent="0.25">
      <c r="A376">
        <v>39428</v>
      </c>
      <c r="B376" t="s">
        <v>466</v>
      </c>
      <c r="C376" t="s">
        <v>21</v>
      </c>
      <c r="D376" t="s">
        <v>367</v>
      </c>
    </row>
    <row r="377" spans="1:4" x14ac:dyDescent="0.25">
      <c r="A377">
        <v>39535</v>
      </c>
      <c r="B377" t="s">
        <v>467</v>
      </c>
      <c r="C377" t="s">
        <v>21</v>
      </c>
      <c r="D377" t="s">
        <v>367</v>
      </c>
    </row>
    <row r="378" spans="1:4" x14ac:dyDescent="0.25">
      <c r="A378">
        <v>31284</v>
      </c>
      <c r="B378" t="s">
        <v>468</v>
      </c>
      <c r="C378" t="s">
        <v>21</v>
      </c>
      <c r="D378" t="s">
        <v>22</v>
      </c>
    </row>
    <row r="379" spans="1:4" x14ac:dyDescent="0.25">
      <c r="A379">
        <v>31391</v>
      </c>
      <c r="B379" t="s">
        <v>469</v>
      </c>
      <c r="C379" t="s">
        <v>21</v>
      </c>
      <c r="D379" t="s">
        <v>22</v>
      </c>
    </row>
    <row r="380" spans="1:4" x14ac:dyDescent="0.25">
      <c r="A380">
        <v>31498</v>
      </c>
      <c r="B380" t="s">
        <v>470</v>
      </c>
      <c r="C380" t="s">
        <v>21</v>
      </c>
      <c r="D380" t="s">
        <v>22</v>
      </c>
    </row>
    <row r="381" spans="1:4" x14ac:dyDescent="0.25">
      <c r="A381">
        <v>23889</v>
      </c>
      <c r="B381" t="s">
        <v>471</v>
      </c>
      <c r="C381" t="s">
        <v>21</v>
      </c>
      <c r="D381" t="s">
        <v>22</v>
      </c>
    </row>
    <row r="382" spans="1:4" x14ac:dyDescent="0.25">
      <c r="A382">
        <v>30963</v>
      </c>
      <c r="B382" t="s">
        <v>472</v>
      </c>
      <c r="C382" t="s">
        <v>21</v>
      </c>
      <c r="D382" t="s">
        <v>22</v>
      </c>
    </row>
    <row r="383" spans="1:4" x14ac:dyDescent="0.25">
      <c r="A383">
        <v>31070</v>
      </c>
      <c r="B383" t="s">
        <v>473</v>
      </c>
      <c r="C383" t="s">
        <v>21</v>
      </c>
      <c r="D383" t="s">
        <v>22</v>
      </c>
    </row>
    <row r="384" spans="1:4" x14ac:dyDescent="0.25">
      <c r="A384">
        <v>31177</v>
      </c>
      <c r="B384" t="s">
        <v>474</v>
      </c>
      <c r="C384" t="s">
        <v>21</v>
      </c>
      <c r="D384" t="s">
        <v>22</v>
      </c>
    </row>
    <row r="385" spans="1:4" x14ac:dyDescent="0.25">
      <c r="A385">
        <v>30642</v>
      </c>
      <c r="B385" t="s">
        <v>475</v>
      </c>
      <c r="C385" t="s">
        <v>21</v>
      </c>
      <c r="D385" t="s">
        <v>22</v>
      </c>
    </row>
    <row r="386" spans="1:4" x14ac:dyDescent="0.25">
      <c r="A386">
        <v>30749</v>
      </c>
      <c r="B386" t="s">
        <v>476</v>
      </c>
      <c r="C386" t="s">
        <v>21</v>
      </c>
      <c r="D386" t="s">
        <v>22</v>
      </c>
    </row>
    <row r="387" spans="1:4" x14ac:dyDescent="0.25">
      <c r="A387">
        <v>30856</v>
      </c>
      <c r="B387" t="s">
        <v>477</v>
      </c>
      <c r="C387" t="s">
        <v>21</v>
      </c>
      <c r="D387" t="s">
        <v>22</v>
      </c>
    </row>
    <row r="388" spans="1:4" x14ac:dyDescent="0.25">
      <c r="A388">
        <v>23675</v>
      </c>
      <c r="B388" t="s">
        <v>478</v>
      </c>
      <c r="C388" t="s">
        <v>21</v>
      </c>
      <c r="D388" t="s">
        <v>22</v>
      </c>
    </row>
    <row r="389" spans="1:4" x14ac:dyDescent="0.25">
      <c r="A389">
        <v>30321</v>
      </c>
      <c r="B389" t="s">
        <v>479</v>
      </c>
      <c r="C389" t="s">
        <v>21</v>
      </c>
      <c r="D389" t="s">
        <v>367</v>
      </c>
    </row>
    <row r="390" spans="1:4" x14ac:dyDescent="0.25">
      <c r="A390">
        <v>30428</v>
      </c>
      <c r="B390" t="s">
        <v>480</v>
      </c>
      <c r="C390" t="s">
        <v>21</v>
      </c>
      <c r="D390" t="s">
        <v>367</v>
      </c>
    </row>
    <row r="391" spans="1:4" x14ac:dyDescent="0.25">
      <c r="A391">
        <v>30535</v>
      </c>
      <c r="B391" t="s">
        <v>481</v>
      </c>
      <c r="C391" t="s">
        <v>21</v>
      </c>
      <c r="D391" t="s">
        <v>367</v>
      </c>
    </row>
    <row r="392" spans="1:4" x14ac:dyDescent="0.25">
      <c r="A392">
        <v>23568</v>
      </c>
      <c r="B392" t="s">
        <v>482</v>
      </c>
      <c r="C392" t="s">
        <v>21</v>
      </c>
      <c r="D392" t="s">
        <v>367</v>
      </c>
    </row>
    <row r="393" spans="1:4" x14ac:dyDescent="0.25">
      <c r="A393">
        <v>23782</v>
      </c>
      <c r="B393" t="s">
        <v>483</v>
      </c>
      <c r="C393" t="s">
        <v>21</v>
      </c>
      <c r="D393" t="s">
        <v>22</v>
      </c>
    </row>
    <row r="394" spans="1:4" x14ac:dyDescent="0.25">
      <c r="A394">
        <v>27860</v>
      </c>
      <c r="B394" t="s">
        <v>484</v>
      </c>
      <c r="C394" t="s">
        <v>21</v>
      </c>
      <c r="D394" t="s">
        <v>22</v>
      </c>
    </row>
    <row r="395" spans="1:4" x14ac:dyDescent="0.25">
      <c r="A395">
        <v>27967</v>
      </c>
      <c r="B395" t="s">
        <v>485</v>
      </c>
      <c r="C395" t="s">
        <v>21</v>
      </c>
      <c r="D395" t="s">
        <v>22</v>
      </c>
    </row>
    <row r="396" spans="1:4" x14ac:dyDescent="0.25">
      <c r="A396">
        <v>28074</v>
      </c>
      <c r="B396" t="s">
        <v>486</v>
      </c>
      <c r="C396" t="s">
        <v>21</v>
      </c>
      <c r="D396" t="s">
        <v>22</v>
      </c>
    </row>
    <row r="397" spans="1:4" x14ac:dyDescent="0.25">
      <c r="A397">
        <v>22605</v>
      </c>
      <c r="B397" t="s">
        <v>487</v>
      </c>
      <c r="C397" t="s">
        <v>21</v>
      </c>
      <c r="D397" t="s">
        <v>22</v>
      </c>
    </row>
    <row r="398" spans="1:4" x14ac:dyDescent="0.25">
      <c r="A398">
        <v>27539</v>
      </c>
      <c r="B398" t="s">
        <v>488</v>
      </c>
      <c r="C398" t="s">
        <v>21</v>
      </c>
      <c r="D398" t="s">
        <v>22</v>
      </c>
    </row>
    <row r="399" spans="1:4" x14ac:dyDescent="0.25">
      <c r="A399">
        <v>27646</v>
      </c>
      <c r="B399" t="s">
        <v>489</v>
      </c>
      <c r="C399" t="s">
        <v>21</v>
      </c>
      <c r="D399" t="s">
        <v>22</v>
      </c>
    </row>
    <row r="400" spans="1:4" x14ac:dyDescent="0.25">
      <c r="A400">
        <v>27753</v>
      </c>
      <c r="B400" t="s">
        <v>490</v>
      </c>
      <c r="C400" t="s">
        <v>21</v>
      </c>
      <c r="D400" t="s">
        <v>22</v>
      </c>
    </row>
    <row r="401" spans="1:4" x14ac:dyDescent="0.25">
      <c r="A401">
        <v>27325</v>
      </c>
      <c r="B401" t="s">
        <v>491</v>
      </c>
      <c r="C401" t="s">
        <v>21</v>
      </c>
      <c r="D401" t="s">
        <v>22</v>
      </c>
    </row>
    <row r="402" spans="1:4" x14ac:dyDescent="0.25">
      <c r="A402">
        <v>27432</v>
      </c>
      <c r="B402" t="s">
        <v>492</v>
      </c>
      <c r="C402" t="s">
        <v>21</v>
      </c>
      <c r="D402" t="s">
        <v>22</v>
      </c>
    </row>
    <row r="403" spans="1:4" x14ac:dyDescent="0.25">
      <c r="A403">
        <v>22391</v>
      </c>
      <c r="B403" t="s">
        <v>493</v>
      </c>
      <c r="C403" t="s">
        <v>21</v>
      </c>
      <c r="D403" t="s">
        <v>22</v>
      </c>
    </row>
    <row r="404" spans="1:4" x14ac:dyDescent="0.25">
      <c r="A404">
        <v>27111</v>
      </c>
      <c r="B404" t="s">
        <v>494</v>
      </c>
      <c r="C404" t="s">
        <v>21</v>
      </c>
      <c r="D404" t="s">
        <v>367</v>
      </c>
    </row>
    <row r="405" spans="1:4" x14ac:dyDescent="0.25">
      <c r="A405">
        <v>27218</v>
      </c>
      <c r="B405" t="s">
        <v>495</v>
      </c>
      <c r="C405" t="s">
        <v>21</v>
      </c>
      <c r="D405" t="s">
        <v>367</v>
      </c>
    </row>
    <row r="406" spans="1:4" x14ac:dyDescent="0.25">
      <c r="A406">
        <v>22284</v>
      </c>
      <c r="B406" t="s">
        <v>496</v>
      </c>
      <c r="C406" t="s">
        <v>21</v>
      </c>
      <c r="D406" t="s">
        <v>367</v>
      </c>
    </row>
    <row r="407" spans="1:4" x14ac:dyDescent="0.25">
      <c r="A407">
        <v>22498</v>
      </c>
      <c r="B407" t="s">
        <v>497</v>
      </c>
      <c r="C407" t="s">
        <v>21</v>
      </c>
      <c r="D407" t="s">
        <v>22</v>
      </c>
    </row>
    <row r="408" spans="1:4" x14ac:dyDescent="0.25">
      <c r="A408">
        <v>26897</v>
      </c>
      <c r="B408" t="s">
        <v>498</v>
      </c>
      <c r="C408" t="s">
        <v>21</v>
      </c>
      <c r="D408" t="s">
        <v>362</v>
      </c>
    </row>
    <row r="409" spans="1:4" x14ac:dyDescent="0.25">
      <c r="A409">
        <v>27004</v>
      </c>
      <c r="B409" t="s">
        <v>499</v>
      </c>
      <c r="C409" t="s">
        <v>21</v>
      </c>
      <c r="D409" t="s">
        <v>362</v>
      </c>
    </row>
    <row r="410" spans="1:4" x14ac:dyDescent="0.25">
      <c r="A410">
        <v>22177</v>
      </c>
      <c r="B410" t="s">
        <v>500</v>
      </c>
      <c r="C410" t="s">
        <v>21</v>
      </c>
      <c r="D410" t="s">
        <v>362</v>
      </c>
    </row>
    <row r="411" spans="1:4" x14ac:dyDescent="0.25">
      <c r="A411">
        <v>26624</v>
      </c>
      <c r="B411" t="s">
        <v>501</v>
      </c>
      <c r="C411" t="s">
        <v>21</v>
      </c>
      <c r="D411" t="s">
        <v>362</v>
      </c>
    </row>
    <row r="412" spans="1:4" x14ac:dyDescent="0.25">
      <c r="A412">
        <v>26715</v>
      </c>
      <c r="B412" t="s">
        <v>502</v>
      </c>
      <c r="C412" t="s">
        <v>21</v>
      </c>
      <c r="D412" t="s">
        <v>362</v>
      </c>
    </row>
    <row r="413" spans="1:4" x14ac:dyDescent="0.25">
      <c r="A413">
        <v>26806</v>
      </c>
      <c r="B413" t="s">
        <v>503</v>
      </c>
      <c r="C413" t="s">
        <v>21</v>
      </c>
      <c r="D413" t="s">
        <v>362</v>
      </c>
    </row>
    <row r="414" spans="1:4" x14ac:dyDescent="0.25">
      <c r="A414">
        <v>22086</v>
      </c>
      <c r="B414" t="s">
        <v>504</v>
      </c>
      <c r="C414" t="s">
        <v>21</v>
      </c>
      <c r="D414" t="s">
        <v>362</v>
      </c>
    </row>
    <row r="415" spans="1:4" x14ac:dyDescent="0.25">
      <c r="A415">
        <v>26169</v>
      </c>
      <c r="B415" t="s">
        <v>505</v>
      </c>
      <c r="C415" t="s">
        <v>21</v>
      </c>
      <c r="D415" t="s">
        <v>367</v>
      </c>
    </row>
    <row r="416" spans="1:4" x14ac:dyDescent="0.25">
      <c r="A416">
        <v>26260</v>
      </c>
      <c r="B416" t="s">
        <v>506</v>
      </c>
      <c r="C416" t="s">
        <v>21</v>
      </c>
      <c r="D416" t="s">
        <v>367</v>
      </c>
    </row>
    <row r="417" spans="1:4" x14ac:dyDescent="0.25">
      <c r="A417">
        <v>26351</v>
      </c>
      <c r="B417" t="s">
        <v>507</v>
      </c>
      <c r="C417" t="s">
        <v>21</v>
      </c>
      <c r="D417" t="s">
        <v>367</v>
      </c>
    </row>
    <row r="418" spans="1:4" x14ac:dyDescent="0.25">
      <c r="A418">
        <v>21904</v>
      </c>
      <c r="B418" t="s">
        <v>508</v>
      </c>
      <c r="C418" t="s">
        <v>21</v>
      </c>
      <c r="D418" t="s">
        <v>367</v>
      </c>
    </row>
    <row r="419" spans="1:4" x14ac:dyDescent="0.25">
      <c r="A419">
        <v>25714</v>
      </c>
      <c r="B419" t="s">
        <v>509</v>
      </c>
      <c r="C419" t="s">
        <v>21</v>
      </c>
      <c r="D419" t="s">
        <v>367</v>
      </c>
    </row>
    <row r="420" spans="1:4" x14ac:dyDescent="0.25">
      <c r="A420">
        <v>25805</v>
      </c>
      <c r="B420" t="s">
        <v>510</v>
      </c>
      <c r="C420" t="s">
        <v>21</v>
      </c>
      <c r="D420" t="s">
        <v>367</v>
      </c>
    </row>
    <row r="421" spans="1:4" x14ac:dyDescent="0.25">
      <c r="A421">
        <v>25896</v>
      </c>
      <c r="B421" t="s">
        <v>511</v>
      </c>
      <c r="C421" t="s">
        <v>21</v>
      </c>
      <c r="D421" t="s">
        <v>367</v>
      </c>
    </row>
    <row r="422" spans="1:4" x14ac:dyDescent="0.25">
      <c r="A422">
        <v>21722</v>
      </c>
      <c r="B422" t="s">
        <v>512</v>
      </c>
      <c r="C422" t="s">
        <v>21</v>
      </c>
      <c r="D422" t="s">
        <v>367</v>
      </c>
    </row>
    <row r="423" spans="1:4" x14ac:dyDescent="0.25">
      <c r="A423">
        <v>26442</v>
      </c>
      <c r="B423" t="s">
        <v>513</v>
      </c>
      <c r="C423" t="s">
        <v>21</v>
      </c>
      <c r="D423" t="s">
        <v>362</v>
      </c>
    </row>
    <row r="424" spans="1:4" x14ac:dyDescent="0.25">
      <c r="A424">
        <v>26533</v>
      </c>
      <c r="B424" t="s">
        <v>514</v>
      </c>
      <c r="C424" t="s">
        <v>21</v>
      </c>
      <c r="D424" t="s">
        <v>362</v>
      </c>
    </row>
    <row r="425" spans="1:4" x14ac:dyDescent="0.25">
      <c r="A425">
        <v>21995</v>
      </c>
      <c r="B425" t="s">
        <v>515</v>
      </c>
      <c r="C425" t="s">
        <v>21</v>
      </c>
      <c r="D425" t="s">
        <v>362</v>
      </c>
    </row>
    <row r="426" spans="1:4" x14ac:dyDescent="0.25">
      <c r="A426">
        <v>25987</v>
      </c>
      <c r="B426" t="s">
        <v>516</v>
      </c>
      <c r="C426" t="s">
        <v>21</v>
      </c>
      <c r="D426" t="s">
        <v>367</v>
      </c>
    </row>
    <row r="427" spans="1:4" x14ac:dyDescent="0.25">
      <c r="A427">
        <v>26078</v>
      </c>
      <c r="B427" t="s">
        <v>517</v>
      </c>
      <c r="C427" t="s">
        <v>21</v>
      </c>
      <c r="D427" t="s">
        <v>367</v>
      </c>
    </row>
    <row r="428" spans="1:4" x14ac:dyDescent="0.25">
      <c r="A428">
        <v>21813</v>
      </c>
      <c r="B428" t="s">
        <v>518</v>
      </c>
      <c r="C428" t="s">
        <v>21</v>
      </c>
      <c r="D428" t="s">
        <v>367</v>
      </c>
    </row>
    <row r="429" spans="1:4" x14ac:dyDescent="0.25">
      <c r="A429">
        <v>25532</v>
      </c>
      <c r="B429" t="s">
        <v>519</v>
      </c>
      <c r="C429" t="s">
        <v>21</v>
      </c>
      <c r="D429" t="s">
        <v>367</v>
      </c>
    </row>
    <row r="430" spans="1:4" x14ac:dyDescent="0.25">
      <c r="A430">
        <v>25623</v>
      </c>
      <c r="B430" t="s">
        <v>520</v>
      </c>
      <c r="C430" t="s">
        <v>21</v>
      </c>
      <c r="D430" t="s">
        <v>367</v>
      </c>
    </row>
    <row r="431" spans="1:4" x14ac:dyDescent="0.25">
      <c r="A431">
        <v>21631</v>
      </c>
      <c r="B431" t="s">
        <v>521</v>
      </c>
      <c r="C431" t="s">
        <v>21</v>
      </c>
      <c r="D431" t="s">
        <v>367</v>
      </c>
    </row>
    <row r="432" spans="1:4" x14ac:dyDescent="0.25">
      <c r="A432">
        <v>29786</v>
      </c>
      <c r="B432" t="s">
        <v>522</v>
      </c>
      <c r="C432" t="s">
        <v>21</v>
      </c>
      <c r="D432" t="s">
        <v>362</v>
      </c>
    </row>
    <row r="433" spans="1:4" x14ac:dyDescent="0.25">
      <c r="A433">
        <v>29893</v>
      </c>
      <c r="B433" t="s">
        <v>523</v>
      </c>
      <c r="C433" t="s">
        <v>21</v>
      </c>
      <c r="D433" t="s">
        <v>362</v>
      </c>
    </row>
    <row r="434" spans="1:4" x14ac:dyDescent="0.25">
      <c r="A434">
        <v>30000</v>
      </c>
      <c r="B434" t="s">
        <v>524</v>
      </c>
      <c r="C434" t="s">
        <v>21</v>
      </c>
      <c r="D434" t="s">
        <v>362</v>
      </c>
    </row>
    <row r="435" spans="1:4" x14ac:dyDescent="0.25">
      <c r="A435">
        <v>30107</v>
      </c>
      <c r="B435" t="s">
        <v>525</v>
      </c>
      <c r="C435" t="s">
        <v>21</v>
      </c>
      <c r="D435" t="s">
        <v>362</v>
      </c>
    </row>
    <row r="436" spans="1:4" x14ac:dyDescent="0.25">
      <c r="A436">
        <v>30214</v>
      </c>
      <c r="B436" t="s">
        <v>526</v>
      </c>
      <c r="C436" t="s">
        <v>21</v>
      </c>
      <c r="D436" t="s">
        <v>362</v>
      </c>
    </row>
    <row r="437" spans="1:4" x14ac:dyDescent="0.25">
      <c r="A437">
        <v>23461</v>
      </c>
      <c r="B437" t="s">
        <v>527</v>
      </c>
      <c r="C437" t="s">
        <v>21</v>
      </c>
      <c r="D437" t="s">
        <v>362</v>
      </c>
    </row>
    <row r="438" spans="1:4" x14ac:dyDescent="0.25">
      <c r="A438">
        <v>23354</v>
      </c>
      <c r="B438" t="s">
        <v>528</v>
      </c>
      <c r="C438" t="s">
        <v>21</v>
      </c>
      <c r="D438" t="s">
        <v>362</v>
      </c>
    </row>
    <row r="439" spans="1:4" x14ac:dyDescent="0.25">
      <c r="A439">
        <v>29251</v>
      </c>
      <c r="B439" t="s">
        <v>529</v>
      </c>
      <c r="C439" t="s">
        <v>21</v>
      </c>
      <c r="D439" t="s">
        <v>362</v>
      </c>
    </row>
    <row r="440" spans="1:4" x14ac:dyDescent="0.25">
      <c r="A440">
        <v>29358</v>
      </c>
      <c r="B440" t="s">
        <v>530</v>
      </c>
      <c r="C440" t="s">
        <v>21</v>
      </c>
      <c r="D440" t="s">
        <v>362</v>
      </c>
    </row>
    <row r="441" spans="1:4" x14ac:dyDescent="0.25">
      <c r="A441">
        <v>29465</v>
      </c>
      <c r="B441" t="s">
        <v>531</v>
      </c>
      <c r="C441" t="s">
        <v>21</v>
      </c>
      <c r="D441" t="s">
        <v>362</v>
      </c>
    </row>
    <row r="442" spans="1:4" x14ac:dyDescent="0.25">
      <c r="A442">
        <v>29572</v>
      </c>
      <c r="B442" t="s">
        <v>532</v>
      </c>
      <c r="C442" t="s">
        <v>21</v>
      </c>
      <c r="D442" t="s">
        <v>362</v>
      </c>
    </row>
    <row r="443" spans="1:4" x14ac:dyDescent="0.25">
      <c r="A443">
        <v>29679</v>
      </c>
      <c r="B443" t="s">
        <v>533</v>
      </c>
      <c r="C443" t="s">
        <v>21</v>
      </c>
      <c r="D443" t="s">
        <v>362</v>
      </c>
    </row>
    <row r="444" spans="1:4" x14ac:dyDescent="0.25">
      <c r="A444">
        <v>23247</v>
      </c>
      <c r="B444" t="s">
        <v>534</v>
      </c>
      <c r="C444" t="s">
        <v>21</v>
      </c>
      <c r="D444" t="s">
        <v>362</v>
      </c>
    </row>
    <row r="445" spans="1:4" x14ac:dyDescent="0.25">
      <c r="A445">
        <v>23140</v>
      </c>
      <c r="B445" t="s">
        <v>535</v>
      </c>
      <c r="C445" t="s">
        <v>21</v>
      </c>
      <c r="D445" t="s">
        <v>362</v>
      </c>
    </row>
    <row r="446" spans="1:4" x14ac:dyDescent="0.25">
      <c r="A446">
        <v>28716</v>
      </c>
      <c r="B446" t="s">
        <v>536</v>
      </c>
      <c r="C446" t="s">
        <v>21</v>
      </c>
      <c r="D446" t="s">
        <v>367</v>
      </c>
    </row>
    <row r="447" spans="1:4" x14ac:dyDescent="0.25">
      <c r="A447">
        <v>28823</v>
      </c>
      <c r="B447" t="s">
        <v>537</v>
      </c>
      <c r="C447" t="s">
        <v>21</v>
      </c>
      <c r="D447" t="s">
        <v>367</v>
      </c>
    </row>
    <row r="448" spans="1:4" x14ac:dyDescent="0.25">
      <c r="A448">
        <v>28930</v>
      </c>
      <c r="B448" t="s">
        <v>538</v>
      </c>
      <c r="C448" t="s">
        <v>21</v>
      </c>
      <c r="D448" t="s">
        <v>367</v>
      </c>
    </row>
    <row r="449" spans="1:4" x14ac:dyDescent="0.25">
      <c r="A449">
        <v>29037</v>
      </c>
      <c r="B449" t="s">
        <v>539</v>
      </c>
      <c r="C449" t="s">
        <v>21</v>
      </c>
      <c r="D449" t="s">
        <v>367</v>
      </c>
    </row>
    <row r="450" spans="1:4" x14ac:dyDescent="0.25">
      <c r="A450">
        <v>29144</v>
      </c>
      <c r="B450" t="s">
        <v>540</v>
      </c>
      <c r="C450" t="s">
        <v>21</v>
      </c>
      <c r="D450" t="s">
        <v>367</v>
      </c>
    </row>
    <row r="451" spans="1:4" x14ac:dyDescent="0.25">
      <c r="A451">
        <v>23033</v>
      </c>
      <c r="B451" t="s">
        <v>541</v>
      </c>
      <c r="C451" t="s">
        <v>21</v>
      </c>
      <c r="D451" t="s">
        <v>367</v>
      </c>
    </row>
    <row r="452" spans="1:4" x14ac:dyDescent="0.25">
      <c r="A452">
        <v>22926</v>
      </c>
      <c r="B452" t="s">
        <v>542</v>
      </c>
      <c r="C452" t="s">
        <v>21</v>
      </c>
      <c r="D452" t="s">
        <v>367</v>
      </c>
    </row>
    <row r="453" spans="1:4" x14ac:dyDescent="0.25">
      <c r="A453">
        <v>28181</v>
      </c>
      <c r="B453" t="s">
        <v>543</v>
      </c>
      <c r="C453" t="s">
        <v>21</v>
      </c>
      <c r="D453" t="s">
        <v>367</v>
      </c>
    </row>
    <row r="454" spans="1:4" x14ac:dyDescent="0.25">
      <c r="A454">
        <v>28288</v>
      </c>
      <c r="B454" t="s">
        <v>544</v>
      </c>
      <c r="C454" t="s">
        <v>21</v>
      </c>
      <c r="D454" t="s">
        <v>367</v>
      </c>
    </row>
    <row r="455" spans="1:4" x14ac:dyDescent="0.25">
      <c r="A455">
        <v>28395</v>
      </c>
      <c r="B455" t="s">
        <v>545</v>
      </c>
      <c r="C455" t="s">
        <v>21</v>
      </c>
      <c r="D455" t="s">
        <v>367</v>
      </c>
    </row>
    <row r="456" spans="1:4" x14ac:dyDescent="0.25">
      <c r="A456">
        <v>28502</v>
      </c>
      <c r="B456" t="s">
        <v>546</v>
      </c>
      <c r="C456" t="s">
        <v>21</v>
      </c>
      <c r="D456" t="s">
        <v>367</v>
      </c>
    </row>
    <row r="457" spans="1:4" x14ac:dyDescent="0.25">
      <c r="A457">
        <v>28609</v>
      </c>
      <c r="B457" t="s">
        <v>547</v>
      </c>
      <c r="C457" t="s">
        <v>21</v>
      </c>
      <c r="D457" t="s">
        <v>367</v>
      </c>
    </row>
    <row r="458" spans="1:4" x14ac:dyDescent="0.25">
      <c r="A458">
        <v>22819</v>
      </c>
      <c r="B458" t="s">
        <v>548</v>
      </c>
      <c r="C458" t="s">
        <v>21</v>
      </c>
      <c r="D458" t="s">
        <v>367</v>
      </c>
    </row>
    <row r="459" spans="1:4" x14ac:dyDescent="0.25">
      <c r="A459">
        <v>22712</v>
      </c>
      <c r="B459" t="s">
        <v>549</v>
      </c>
      <c r="C459" t="s">
        <v>21</v>
      </c>
      <c r="D459" t="s">
        <v>367</v>
      </c>
    </row>
    <row r="460" spans="1:4" x14ac:dyDescent="0.25">
      <c r="A460">
        <v>33767</v>
      </c>
      <c r="B460" t="s">
        <v>550</v>
      </c>
      <c r="C460" t="s">
        <v>21</v>
      </c>
      <c r="D460" t="s">
        <v>22</v>
      </c>
    </row>
    <row r="461" spans="1:4" x14ac:dyDescent="0.25">
      <c r="A461">
        <v>33874</v>
      </c>
      <c r="B461" t="s">
        <v>551</v>
      </c>
      <c r="C461" t="s">
        <v>21</v>
      </c>
      <c r="D461" t="s">
        <v>22</v>
      </c>
    </row>
    <row r="462" spans="1:4" x14ac:dyDescent="0.25">
      <c r="A462">
        <v>33981</v>
      </c>
      <c r="B462" t="s">
        <v>552</v>
      </c>
      <c r="C462" t="s">
        <v>21</v>
      </c>
      <c r="D462" t="s">
        <v>22</v>
      </c>
    </row>
    <row r="463" spans="1:4" x14ac:dyDescent="0.25">
      <c r="A463">
        <v>24879</v>
      </c>
      <c r="B463" t="s">
        <v>553</v>
      </c>
      <c r="C463" t="s">
        <v>21</v>
      </c>
      <c r="D463" t="s">
        <v>22</v>
      </c>
    </row>
    <row r="464" spans="1:4" x14ac:dyDescent="0.25">
      <c r="A464">
        <v>33446</v>
      </c>
      <c r="B464" t="s">
        <v>554</v>
      </c>
      <c r="C464" t="s">
        <v>21</v>
      </c>
      <c r="D464" t="s">
        <v>22</v>
      </c>
    </row>
    <row r="465" spans="1:4" x14ac:dyDescent="0.25">
      <c r="A465">
        <v>33553</v>
      </c>
      <c r="B465" t="s">
        <v>555</v>
      </c>
      <c r="C465" t="s">
        <v>21</v>
      </c>
      <c r="D465" t="s">
        <v>22</v>
      </c>
    </row>
    <row r="466" spans="1:4" x14ac:dyDescent="0.25">
      <c r="A466">
        <v>33660</v>
      </c>
      <c r="B466" t="s">
        <v>556</v>
      </c>
      <c r="C466" t="s">
        <v>21</v>
      </c>
      <c r="D466" t="s">
        <v>22</v>
      </c>
    </row>
    <row r="467" spans="1:4" x14ac:dyDescent="0.25">
      <c r="A467">
        <v>33125</v>
      </c>
      <c r="B467" t="s">
        <v>557</v>
      </c>
      <c r="C467" t="s">
        <v>21</v>
      </c>
      <c r="D467" t="s">
        <v>22</v>
      </c>
    </row>
    <row r="468" spans="1:4" x14ac:dyDescent="0.25">
      <c r="A468">
        <v>33232</v>
      </c>
      <c r="B468" t="s">
        <v>558</v>
      </c>
      <c r="C468" t="s">
        <v>21</v>
      </c>
      <c r="D468" t="s">
        <v>22</v>
      </c>
    </row>
    <row r="469" spans="1:4" x14ac:dyDescent="0.25">
      <c r="A469">
        <v>33339</v>
      </c>
      <c r="B469" t="s">
        <v>559</v>
      </c>
      <c r="C469" t="s">
        <v>21</v>
      </c>
      <c r="D469" t="s">
        <v>22</v>
      </c>
    </row>
    <row r="470" spans="1:4" x14ac:dyDescent="0.25">
      <c r="A470">
        <v>24665</v>
      </c>
      <c r="B470" t="s">
        <v>560</v>
      </c>
      <c r="C470" t="s">
        <v>21</v>
      </c>
      <c r="D470" t="s">
        <v>22</v>
      </c>
    </row>
    <row r="471" spans="1:4" x14ac:dyDescent="0.25">
      <c r="A471">
        <v>24772</v>
      </c>
      <c r="B471" t="s">
        <v>561</v>
      </c>
      <c r="C471" t="s">
        <v>21</v>
      </c>
      <c r="D471" t="s">
        <v>22</v>
      </c>
    </row>
    <row r="472" spans="1:4" x14ac:dyDescent="0.25">
      <c r="A472">
        <v>32911</v>
      </c>
      <c r="B472" t="s">
        <v>562</v>
      </c>
      <c r="C472" t="s">
        <v>21</v>
      </c>
      <c r="D472" t="s">
        <v>362</v>
      </c>
    </row>
    <row r="473" spans="1:4" x14ac:dyDescent="0.25">
      <c r="A473">
        <v>33018</v>
      </c>
      <c r="B473" t="s">
        <v>563</v>
      </c>
      <c r="C473" t="s">
        <v>21</v>
      </c>
      <c r="D473" t="s">
        <v>362</v>
      </c>
    </row>
    <row r="474" spans="1:4" x14ac:dyDescent="0.25">
      <c r="A474">
        <v>24558</v>
      </c>
      <c r="B474" t="s">
        <v>564</v>
      </c>
      <c r="C474" t="s">
        <v>21</v>
      </c>
      <c r="D474" t="s">
        <v>362</v>
      </c>
    </row>
    <row r="475" spans="1:4" x14ac:dyDescent="0.25">
      <c r="A475">
        <v>32697</v>
      </c>
      <c r="B475" t="s">
        <v>565</v>
      </c>
      <c r="C475" t="s">
        <v>21</v>
      </c>
      <c r="D475" t="s">
        <v>362</v>
      </c>
    </row>
    <row r="476" spans="1:4" x14ac:dyDescent="0.25">
      <c r="A476">
        <v>32804</v>
      </c>
      <c r="B476" t="s">
        <v>566</v>
      </c>
      <c r="C476" t="s">
        <v>21</v>
      </c>
      <c r="D476" t="s">
        <v>362</v>
      </c>
    </row>
    <row r="477" spans="1:4" x14ac:dyDescent="0.25">
      <c r="A477">
        <v>24451</v>
      </c>
      <c r="B477" t="s">
        <v>567</v>
      </c>
      <c r="C477" t="s">
        <v>21</v>
      </c>
      <c r="D477" t="s">
        <v>362</v>
      </c>
    </row>
    <row r="478" spans="1:4" x14ac:dyDescent="0.25">
      <c r="A478">
        <v>32242</v>
      </c>
      <c r="B478" t="s">
        <v>568</v>
      </c>
      <c r="C478" t="s">
        <v>21</v>
      </c>
      <c r="D478" t="s">
        <v>367</v>
      </c>
    </row>
    <row r="479" spans="1:4" x14ac:dyDescent="0.25">
      <c r="A479">
        <v>32333</v>
      </c>
      <c r="B479" t="s">
        <v>569</v>
      </c>
      <c r="C479" t="s">
        <v>21</v>
      </c>
      <c r="D479" t="s">
        <v>367</v>
      </c>
    </row>
    <row r="480" spans="1:4" x14ac:dyDescent="0.25">
      <c r="A480">
        <v>32424</v>
      </c>
      <c r="B480" t="s">
        <v>570</v>
      </c>
      <c r="C480" t="s">
        <v>21</v>
      </c>
      <c r="D480" t="s">
        <v>367</v>
      </c>
    </row>
    <row r="481" spans="1:4" x14ac:dyDescent="0.25">
      <c r="A481">
        <v>24269</v>
      </c>
      <c r="B481" t="s">
        <v>571</v>
      </c>
      <c r="C481" t="s">
        <v>21</v>
      </c>
      <c r="D481" t="s">
        <v>367</v>
      </c>
    </row>
    <row r="482" spans="1:4" x14ac:dyDescent="0.25">
      <c r="A482">
        <v>31787</v>
      </c>
      <c r="B482" t="s">
        <v>572</v>
      </c>
      <c r="C482" t="s">
        <v>21</v>
      </c>
      <c r="D482" t="s">
        <v>367</v>
      </c>
    </row>
    <row r="483" spans="1:4" x14ac:dyDescent="0.25">
      <c r="A483">
        <v>31878</v>
      </c>
      <c r="B483" t="s">
        <v>573</v>
      </c>
      <c r="C483" t="s">
        <v>21</v>
      </c>
      <c r="D483" t="s">
        <v>367</v>
      </c>
    </row>
    <row r="484" spans="1:4" x14ac:dyDescent="0.25">
      <c r="A484">
        <v>31969</v>
      </c>
      <c r="B484" t="s">
        <v>574</v>
      </c>
      <c r="C484" t="s">
        <v>21</v>
      </c>
      <c r="D484" t="s">
        <v>367</v>
      </c>
    </row>
    <row r="485" spans="1:4" x14ac:dyDescent="0.25">
      <c r="A485">
        <v>24087</v>
      </c>
      <c r="B485" t="s">
        <v>575</v>
      </c>
      <c r="C485" t="s">
        <v>21</v>
      </c>
      <c r="D485" t="s">
        <v>367</v>
      </c>
    </row>
    <row r="486" spans="1:4" x14ac:dyDescent="0.25">
      <c r="A486">
        <v>32515</v>
      </c>
      <c r="B486" t="s">
        <v>576</v>
      </c>
      <c r="C486" t="s">
        <v>21</v>
      </c>
      <c r="D486" t="s">
        <v>362</v>
      </c>
    </row>
    <row r="487" spans="1:4" x14ac:dyDescent="0.25">
      <c r="A487">
        <v>32606</v>
      </c>
      <c r="B487" t="s">
        <v>577</v>
      </c>
      <c r="C487" t="s">
        <v>21</v>
      </c>
      <c r="D487" t="s">
        <v>362</v>
      </c>
    </row>
    <row r="488" spans="1:4" x14ac:dyDescent="0.25">
      <c r="A488">
        <v>24360</v>
      </c>
      <c r="B488" t="s">
        <v>578</v>
      </c>
      <c r="C488" t="s">
        <v>21</v>
      </c>
      <c r="D488" t="s">
        <v>362</v>
      </c>
    </row>
    <row r="489" spans="1:4" x14ac:dyDescent="0.25">
      <c r="A489">
        <v>32060</v>
      </c>
      <c r="B489" t="s">
        <v>579</v>
      </c>
      <c r="C489" t="s">
        <v>21</v>
      </c>
      <c r="D489" t="s">
        <v>367</v>
      </c>
    </row>
    <row r="490" spans="1:4" x14ac:dyDescent="0.25">
      <c r="A490">
        <v>32151</v>
      </c>
      <c r="B490" t="s">
        <v>580</v>
      </c>
      <c r="C490" t="s">
        <v>21</v>
      </c>
      <c r="D490" t="s">
        <v>367</v>
      </c>
    </row>
    <row r="491" spans="1:4" x14ac:dyDescent="0.25">
      <c r="A491">
        <v>24178</v>
      </c>
      <c r="B491" t="s">
        <v>581</v>
      </c>
      <c r="C491" t="s">
        <v>21</v>
      </c>
      <c r="D491" t="s">
        <v>367</v>
      </c>
    </row>
    <row r="492" spans="1:4" x14ac:dyDescent="0.25">
      <c r="A492">
        <v>31605</v>
      </c>
      <c r="B492" t="s">
        <v>582</v>
      </c>
      <c r="C492" t="s">
        <v>21</v>
      </c>
      <c r="D492" t="s">
        <v>367</v>
      </c>
    </row>
    <row r="493" spans="1:4" x14ac:dyDescent="0.25">
      <c r="A493">
        <v>31696</v>
      </c>
      <c r="B493" t="s">
        <v>583</v>
      </c>
      <c r="C493" t="s">
        <v>21</v>
      </c>
      <c r="D493" t="s">
        <v>367</v>
      </c>
    </row>
    <row r="494" spans="1:4" x14ac:dyDescent="0.25">
      <c r="A494">
        <v>23996</v>
      </c>
      <c r="B494" t="s">
        <v>584</v>
      </c>
      <c r="C494" t="s">
        <v>21</v>
      </c>
      <c r="D494" t="s">
        <v>367</v>
      </c>
    </row>
    <row r="495" spans="1:4" x14ac:dyDescent="0.25">
      <c r="A495">
        <v>34302</v>
      </c>
      <c r="B495" t="s">
        <v>585</v>
      </c>
      <c r="C495" t="s">
        <v>21</v>
      </c>
      <c r="D495" t="s">
        <v>367</v>
      </c>
    </row>
    <row r="496" spans="1:4" x14ac:dyDescent="0.25">
      <c r="A496">
        <v>34409</v>
      </c>
      <c r="B496" t="s">
        <v>586</v>
      </c>
      <c r="C496" t="s">
        <v>21</v>
      </c>
      <c r="D496" t="s">
        <v>367</v>
      </c>
    </row>
    <row r="497" spans="1:4" x14ac:dyDescent="0.25">
      <c r="A497">
        <v>25093</v>
      </c>
      <c r="B497" t="s">
        <v>587</v>
      </c>
      <c r="C497" t="s">
        <v>21</v>
      </c>
      <c r="D497" t="s">
        <v>367</v>
      </c>
    </row>
    <row r="498" spans="1:4" x14ac:dyDescent="0.25">
      <c r="A498">
        <v>34088</v>
      </c>
      <c r="B498" t="s">
        <v>588</v>
      </c>
      <c r="C498" t="s">
        <v>21</v>
      </c>
      <c r="D498" t="s">
        <v>367</v>
      </c>
    </row>
    <row r="499" spans="1:4" x14ac:dyDescent="0.25">
      <c r="A499">
        <v>34195</v>
      </c>
      <c r="B499" t="s">
        <v>589</v>
      </c>
      <c r="C499" t="s">
        <v>21</v>
      </c>
      <c r="D499" t="s">
        <v>367</v>
      </c>
    </row>
    <row r="500" spans="1:4" x14ac:dyDescent="0.25">
      <c r="A500">
        <v>24986</v>
      </c>
      <c r="B500" t="s">
        <v>590</v>
      </c>
      <c r="C500" t="s">
        <v>21</v>
      </c>
      <c r="D500" t="s">
        <v>367</v>
      </c>
    </row>
    <row r="501" spans="1:4" x14ac:dyDescent="0.25">
      <c r="A501">
        <v>46268</v>
      </c>
      <c r="B501" t="s">
        <v>591</v>
      </c>
      <c r="C501" t="s">
        <v>70</v>
      </c>
      <c r="D501" t="s">
        <v>71</v>
      </c>
    </row>
    <row r="502" spans="1:4" x14ac:dyDescent="0.25">
      <c r="A502">
        <v>34607</v>
      </c>
      <c r="B502" t="s">
        <v>592</v>
      </c>
      <c r="C502" t="s">
        <v>23</v>
      </c>
    </row>
    <row r="503" spans="1:4" x14ac:dyDescent="0.25">
      <c r="A503">
        <v>16813</v>
      </c>
      <c r="B503" t="s">
        <v>593</v>
      </c>
      <c r="C503" t="s">
        <v>23</v>
      </c>
    </row>
    <row r="504" spans="1:4" x14ac:dyDescent="0.25">
      <c r="A504">
        <v>19795</v>
      </c>
      <c r="B504" t="s">
        <v>594</v>
      </c>
      <c r="C504" t="s">
        <v>23</v>
      </c>
    </row>
    <row r="505" spans="1:4" x14ac:dyDescent="0.25">
      <c r="A505">
        <v>19910</v>
      </c>
      <c r="B505" t="s">
        <v>595</v>
      </c>
      <c r="C505" t="s">
        <v>23</v>
      </c>
    </row>
    <row r="506" spans="1:4" x14ac:dyDescent="0.25">
      <c r="A506">
        <v>35078</v>
      </c>
      <c r="B506" t="s">
        <v>596</v>
      </c>
      <c r="C506" t="s">
        <v>23</v>
      </c>
    </row>
    <row r="507" spans="1:4" x14ac:dyDescent="0.25">
      <c r="A507">
        <v>17027</v>
      </c>
      <c r="B507" t="s">
        <v>597</v>
      </c>
      <c r="C507" t="s">
        <v>23</v>
      </c>
    </row>
    <row r="508" spans="1:4" x14ac:dyDescent="0.25">
      <c r="A508">
        <v>20354</v>
      </c>
      <c r="B508" t="s">
        <v>598</v>
      </c>
      <c r="C508" t="s">
        <v>23</v>
      </c>
    </row>
    <row r="509" spans="1:4" x14ac:dyDescent="0.25">
      <c r="A509">
        <v>35185</v>
      </c>
      <c r="B509" t="s">
        <v>599</v>
      </c>
      <c r="C509" t="s">
        <v>23</v>
      </c>
    </row>
    <row r="510" spans="1:4" x14ac:dyDescent="0.25">
      <c r="A510">
        <v>35292</v>
      </c>
      <c r="B510" t="s">
        <v>600</v>
      </c>
      <c r="C510" t="s">
        <v>23</v>
      </c>
    </row>
    <row r="511" spans="1:4" x14ac:dyDescent="0.25">
      <c r="A511">
        <v>35399</v>
      </c>
      <c r="B511" t="s">
        <v>601</v>
      </c>
      <c r="C511" t="s">
        <v>23</v>
      </c>
    </row>
    <row r="512" spans="1:4" x14ac:dyDescent="0.25">
      <c r="A512">
        <v>17134</v>
      </c>
      <c r="B512" t="s">
        <v>602</v>
      </c>
      <c r="C512" t="s">
        <v>23</v>
      </c>
    </row>
    <row r="513" spans="1:3" x14ac:dyDescent="0.25">
      <c r="A513">
        <v>17241</v>
      </c>
      <c r="B513" t="s">
        <v>603</v>
      </c>
      <c r="C513" t="s">
        <v>23</v>
      </c>
    </row>
    <row r="514" spans="1:3" x14ac:dyDescent="0.25">
      <c r="A514">
        <v>17356</v>
      </c>
      <c r="B514" t="s">
        <v>604</v>
      </c>
      <c r="C514" t="s">
        <v>23</v>
      </c>
    </row>
    <row r="515" spans="1:3" x14ac:dyDescent="0.25">
      <c r="A515">
        <v>20467</v>
      </c>
      <c r="B515" t="s">
        <v>605</v>
      </c>
      <c r="C515" t="s">
        <v>23</v>
      </c>
    </row>
    <row r="516" spans="1:3" x14ac:dyDescent="0.25">
      <c r="A516">
        <v>20574</v>
      </c>
      <c r="B516" t="s">
        <v>606</v>
      </c>
      <c r="C516" t="s">
        <v>23</v>
      </c>
    </row>
    <row r="517" spans="1:3" x14ac:dyDescent="0.25">
      <c r="A517">
        <v>20687</v>
      </c>
      <c r="B517" t="s">
        <v>607</v>
      </c>
      <c r="C517" t="s">
        <v>23</v>
      </c>
    </row>
    <row r="518" spans="1:3" x14ac:dyDescent="0.25">
      <c r="A518">
        <v>34516</v>
      </c>
      <c r="B518" t="s">
        <v>608</v>
      </c>
      <c r="C518" t="s">
        <v>23</v>
      </c>
    </row>
    <row r="519" spans="1:3" x14ac:dyDescent="0.25">
      <c r="A519">
        <v>34987</v>
      </c>
      <c r="B519" t="s">
        <v>609</v>
      </c>
      <c r="C519" t="s">
        <v>23</v>
      </c>
    </row>
    <row r="520" spans="1:3" x14ac:dyDescent="0.25">
      <c r="A520">
        <v>34789</v>
      </c>
      <c r="B520" t="s">
        <v>610</v>
      </c>
      <c r="C520" t="s">
        <v>23</v>
      </c>
    </row>
    <row r="521" spans="1:3" x14ac:dyDescent="0.25">
      <c r="A521">
        <v>42959</v>
      </c>
      <c r="B521" t="s">
        <v>611</v>
      </c>
      <c r="C521" t="s">
        <v>23</v>
      </c>
    </row>
    <row r="522" spans="1:3" x14ac:dyDescent="0.25">
      <c r="A522">
        <v>43173</v>
      </c>
      <c r="B522" t="s">
        <v>612</v>
      </c>
      <c r="C522" t="s">
        <v>23</v>
      </c>
    </row>
    <row r="523" spans="1:3" x14ac:dyDescent="0.25">
      <c r="A523">
        <v>43280</v>
      </c>
      <c r="B523" t="s">
        <v>613</v>
      </c>
      <c r="C523" t="s">
        <v>23</v>
      </c>
    </row>
    <row r="524" spans="1:3" x14ac:dyDescent="0.25">
      <c r="A524">
        <v>43387</v>
      </c>
      <c r="B524" t="s">
        <v>614</v>
      </c>
      <c r="C524" t="s">
        <v>23</v>
      </c>
    </row>
    <row r="525" spans="1:3" x14ac:dyDescent="0.25">
      <c r="A525">
        <v>43494</v>
      </c>
      <c r="B525" t="s">
        <v>615</v>
      </c>
      <c r="C525" t="s">
        <v>23</v>
      </c>
    </row>
    <row r="526" spans="1:3" x14ac:dyDescent="0.25">
      <c r="A526">
        <v>43066</v>
      </c>
      <c r="B526" t="s">
        <v>616</v>
      </c>
      <c r="C526" t="s">
        <v>23</v>
      </c>
    </row>
    <row r="527" spans="1:3" x14ac:dyDescent="0.25">
      <c r="A527">
        <v>34698</v>
      </c>
      <c r="B527" t="s">
        <v>617</v>
      </c>
      <c r="C527" t="s">
        <v>23</v>
      </c>
    </row>
    <row r="528" spans="1:3" x14ac:dyDescent="0.25">
      <c r="A528">
        <v>20017</v>
      </c>
      <c r="B528" t="s">
        <v>618</v>
      </c>
      <c r="C528" t="s">
        <v>23</v>
      </c>
    </row>
    <row r="529" spans="1:4" x14ac:dyDescent="0.25">
      <c r="A529">
        <v>20124</v>
      </c>
      <c r="B529" t="s">
        <v>619</v>
      </c>
      <c r="C529" t="s">
        <v>23</v>
      </c>
    </row>
    <row r="530" spans="1:4" x14ac:dyDescent="0.25">
      <c r="A530">
        <v>35506</v>
      </c>
      <c r="B530" t="s">
        <v>620</v>
      </c>
      <c r="C530" t="s">
        <v>23</v>
      </c>
    </row>
    <row r="531" spans="1:4" x14ac:dyDescent="0.25">
      <c r="A531">
        <v>35613</v>
      </c>
      <c r="B531" t="s">
        <v>621</v>
      </c>
      <c r="C531" t="s">
        <v>23</v>
      </c>
    </row>
    <row r="532" spans="1:4" x14ac:dyDescent="0.25">
      <c r="A532">
        <v>35720</v>
      </c>
      <c r="B532" t="s">
        <v>622</v>
      </c>
      <c r="C532" t="s">
        <v>23</v>
      </c>
    </row>
    <row r="533" spans="1:4" x14ac:dyDescent="0.25">
      <c r="A533">
        <v>17463</v>
      </c>
      <c r="B533" t="s">
        <v>623</v>
      </c>
      <c r="C533" t="s">
        <v>23</v>
      </c>
    </row>
    <row r="534" spans="1:4" x14ac:dyDescent="0.25">
      <c r="A534">
        <v>17570</v>
      </c>
      <c r="B534" t="s">
        <v>624</v>
      </c>
      <c r="C534" t="s">
        <v>23</v>
      </c>
    </row>
    <row r="535" spans="1:4" x14ac:dyDescent="0.25">
      <c r="A535">
        <v>17685</v>
      </c>
      <c r="B535" t="s">
        <v>625</v>
      </c>
      <c r="C535" t="s">
        <v>23</v>
      </c>
    </row>
    <row r="536" spans="1:4" x14ac:dyDescent="0.25">
      <c r="A536">
        <v>20794</v>
      </c>
      <c r="B536" t="s">
        <v>626</v>
      </c>
      <c r="C536" t="s">
        <v>23</v>
      </c>
    </row>
    <row r="537" spans="1:4" x14ac:dyDescent="0.25">
      <c r="A537">
        <v>20901</v>
      </c>
      <c r="B537" t="s">
        <v>627</v>
      </c>
      <c r="C537" t="s">
        <v>23</v>
      </c>
    </row>
    <row r="538" spans="1:4" x14ac:dyDescent="0.25">
      <c r="A538">
        <v>21014</v>
      </c>
      <c r="B538" t="s">
        <v>628</v>
      </c>
      <c r="C538" t="s">
        <v>23</v>
      </c>
    </row>
    <row r="539" spans="1:4" x14ac:dyDescent="0.25">
      <c r="A539">
        <v>34880</v>
      </c>
      <c r="B539" t="s">
        <v>629</v>
      </c>
      <c r="C539" t="s">
        <v>23</v>
      </c>
    </row>
    <row r="540" spans="1:4" x14ac:dyDescent="0.25">
      <c r="A540">
        <v>16920</v>
      </c>
      <c r="B540" t="s">
        <v>630</v>
      </c>
      <c r="C540" t="s">
        <v>23</v>
      </c>
    </row>
    <row r="541" spans="1:4" x14ac:dyDescent="0.25">
      <c r="A541">
        <v>20239</v>
      </c>
      <c r="B541" t="s">
        <v>631</v>
      </c>
      <c r="C541" t="s">
        <v>23</v>
      </c>
    </row>
    <row r="542" spans="1:4" x14ac:dyDescent="0.25">
      <c r="A542">
        <v>50669</v>
      </c>
      <c r="B542" t="s">
        <v>632</v>
      </c>
      <c r="C542" t="s">
        <v>74</v>
      </c>
      <c r="D542" t="s">
        <v>12</v>
      </c>
    </row>
    <row r="543" spans="1:4" x14ac:dyDescent="0.25">
      <c r="A543">
        <v>4829</v>
      </c>
      <c r="B543" t="s">
        <v>633</v>
      </c>
      <c r="C543" t="s">
        <v>11</v>
      </c>
      <c r="D543" t="s">
        <v>12</v>
      </c>
    </row>
    <row r="544" spans="1:4" x14ac:dyDescent="0.25">
      <c r="A544">
        <v>4888</v>
      </c>
      <c r="B544" t="s">
        <v>634</v>
      </c>
      <c r="C544" t="s">
        <v>11</v>
      </c>
      <c r="D544" t="s">
        <v>12</v>
      </c>
    </row>
    <row r="545" spans="1:4" x14ac:dyDescent="0.25">
      <c r="A545">
        <v>4947</v>
      </c>
      <c r="B545" t="s">
        <v>635</v>
      </c>
      <c r="C545" t="s">
        <v>11</v>
      </c>
      <c r="D545" t="s">
        <v>12</v>
      </c>
    </row>
    <row r="546" spans="1:4" x14ac:dyDescent="0.25">
      <c r="A546">
        <v>5006</v>
      </c>
      <c r="B546" t="s">
        <v>636</v>
      </c>
      <c r="C546" t="s">
        <v>213</v>
      </c>
    </row>
    <row r="547" spans="1:4" x14ac:dyDescent="0.25">
      <c r="A547">
        <v>5124</v>
      </c>
      <c r="B547" t="s">
        <v>637</v>
      </c>
      <c r="C547" t="s">
        <v>213</v>
      </c>
    </row>
    <row r="548" spans="1:4" x14ac:dyDescent="0.25">
      <c r="A548">
        <v>5065</v>
      </c>
      <c r="B548" t="s">
        <v>638</v>
      </c>
      <c r="C548" t="s">
        <v>213</v>
      </c>
    </row>
    <row r="549" spans="1:4" x14ac:dyDescent="0.25">
      <c r="A549">
        <v>5242</v>
      </c>
      <c r="B549" t="s">
        <v>639</v>
      </c>
      <c r="C549" t="s">
        <v>213</v>
      </c>
    </row>
    <row r="550" spans="1:4" x14ac:dyDescent="0.25">
      <c r="A550">
        <v>5309</v>
      </c>
      <c r="B550" t="s">
        <v>640</v>
      </c>
      <c r="C550" t="s">
        <v>213</v>
      </c>
    </row>
    <row r="551" spans="1:4" x14ac:dyDescent="0.25">
      <c r="A551">
        <v>5441</v>
      </c>
      <c r="B551" t="s">
        <v>641</v>
      </c>
      <c r="C551" t="s">
        <v>213</v>
      </c>
    </row>
    <row r="552" spans="1:4" x14ac:dyDescent="0.25">
      <c r="A552">
        <v>5368</v>
      </c>
      <c r="B552" t="s">
        <v>642</v>
      </c>
      <c r="C552" t="s">
        <v>213</v>
      </c>
    </row>
    <row r="553" spans="1:4" x14ac:dyDescent="0.25">
      <c r="A553">
        <v>5508</v>
      </c>
      <c r="B553" t="s">
        <v>643</v>
      </c>
      <c r="C553" t="s">
        <v>213</v>
      </c>
    </row>
    <row r="554" spans="1:4" x14ac:dyDescent="0.25">
      <c r="A554">
        <v>5567</v>
      </c>
      <c r="B554" t="s">
        <v>644</v>
      </c>
      <c r="C554" t="s">
        <v>213</v>
      </c>
    </row>
    <row r="555" spans="1:4" x14ac:dyDescent="0.25">
      <c r="A555">
        <v>5636</v>
      </c>
      <c r="B555" t="s">
        <v>645</v>
      </c>
      <c r="C555" t="s">
        <v>213</v>
      </c>
    </row>
    <row r="556" spans="1:4" x14ac:dyDescent="0.25">
      <c r="A556">
        <v>5703</v>
      </c>
      <c r="B556" t="s">
        <v>646</v>
      </c>
      <c r="C556" t="s">
        <v>213</v>
      </c>
    </row>
    <row r="557" spans="1:4" x14ac:dyDescent="0.25">
      <c r="A557">
        <v>5770</v>
      </c>
      <c r="B557" t="s">
        <v>647</v>
      </c>
      <c r="C557" t="s">
        <v>213</v>
      </c>
    </row>
    <row r="558" spans="1:4" x14ac:dyDescent="0.25">
      <c r="A558">
        <v>6089</v>
      </c>
      <c r="B558" t="s">
        <v>648</v>
      </c>
      <c r="C558" t="s">
        <v>220</v>
      </c>
      <c r="D558" t="s">
        <v>221</v>
      </c>
    </row>
    <row r="559" spans="1:4" x14ac:dyDescent="0.25">
      <c r="A559">
        <v>5837</v>
      </c>
      <c r="B559" t="s">
        <v>649</v>
      </c>
      <c r="C559" t="s">
        <v>213</v>
      </c>
    </row>
    <row r="560" spans="1:4" x14ac:dyDescent="0.25">
      <c r="A560">
        <v>6022</v>
      </c>
      <c r="B560" t="s">
        <v>650</v>
      </c>
      <c r="C560" t="s">
        <v>213</v>
      </c>
    </row>
    <row r="561" spans="1:4" x14ac:dyDescent="0.25">
      <c r="A561">
        <v>5183</v>
      </c>
      <c r="B561" t="s">
        <v>651</v>
      </c>
      <c r="C561" t="s">
        <v>213</v>
      </c>
    </row>
    <row r="562" spans="1:4" x14ac:dyDescent="0.25">
      <c r="A562">
        <v>5904</v>
      </c>
      <c r="B562" t="s">
        <v>652</v>
      </c>
      <c r="C562" t="s">
        <v>213</v>
      </c>
    </row>
    <row r="563" spans="1:4" x14ac:dyDescent="0.25">
      <c r="A563">
        <v>5963</v>
      </c>
      <c r="B563" t="s">
        <v>653</v>
      </c>
      <c r="C563" t="s">
        <v>213</v>
      </c>
    </row>
    <row r="564" spans="1:4" x14ac:dyDescent="0.25">
      <c r="A564">
        <v>6148</v>
      </c>
      <c r="B564" t="s">
        <v>654</v>
      </c>
      <c r="C564" t="s">
        <v>213</v>
      </c>
    </row>
    <row r="565" spans="1:4" x14ac:dyDescent="0.25">
      <c r="A565">
        <v>1093</v>
      </c>
      <c r="B565" t="s">
        <v>655</v>
      </c>
      <c r="C565" t="s">
        <v>172</v>
      </c>
    </row>
    <row r="566" spans="1:4" x14ac:dyDescent="0.25">
      <c r="A566">
        <v>1209</v>
      </c>
      <c r="B566" t="s">
        <v>656</v>
      </c>
      <c r="C566" t="s">
        <v>172</v>
      </c>
    </row>
    <row r="567" spans="1:4" x14ac:dyDescent="0.25">
      <c r="A567">
        <v>1320</v>
      </c>
      <c r="B567" t="s">
        <v>657</v>
      </c>
      <c r="C567" t="s">
        <v>172</v>
      </c>
    </row>
    <row r="568" spans="1:4" x14ac:dyDescent="0.25">
      <c r="A568">
        <v>1267</v>
      </c>
      <c r="B568" t="s">
        <v>658</v>
      </c>
      <c r="C568" t="s">
        <v>172</v>
      </c>
    </row>
    <row r="569" spans="1:4" x14ac:dyDescent="0.25">
      <c r="A569">
        <v>1378</v>
      </c>
      <c r="B569" t="s">
        <v>659</v>
      </c>
      <c r="C569" t="s">
        <v>172</v>
      </c>
    </row>
    <row r="570" spans="1:4" x14ac:dyDescent="0.25">
      <c r="A570">
        <v>1151</v>
      </c>
      <c r="B570" t="s">
        <v>660</v>
      </c>
      <c r="C570" t="s">
        <v>172</v>
      </c>
    </row>
    <row r="571" spans="1:4" x14ac:dyDescent="0.25">
      <c r="A571">
        <v>1436</v>
      </c>
      <c r="B571" t="s">
        <v>661</v>
      </c>
      <c r="C571" t="s">
        <v>172</v>
      </c>
    </row>
    <row r="572" spans="1:4" x14ac:dyDescent="0.25">
      <c r="A572">
        <v>4770</v>
      </c>
      <c r="B572" t="s">
        <v>662</v>
      </c>
      <c r="C572" t="s">
        <v>74</v>
      </c>
      <c r="D572" t="s">
        <v>12</v>
      </c>
    </row>
    <row r="573" spans="1:4" x14ac:dyDescent="0.25">
      <c r="A573">
        <v>4711</v>
      </c>
      <c r="B573" t="s">
        <v>663</v>
      </c>
      <c r="C573" t="s">
        <v>11</v>
      </c>
      <c r="D573" t="s">
        <v>12</v>
      </c>
    </row>
    <row r="574" spans="1:4" x14ac:dyDescent="0.25">
      <c r="A574">
        <v>745</v>
      </c>
      <c r="B574" t="s">
        <v>664</v>
      </c>
      <c r="C574" t="s">
        <v>11</v>
      </c>
      <c r="D574" t="s">
        <v>12</v>
      </c>
    </row>
    <row r="575" spans="1:4" x14ac:dyDescent="0.25">
      <c r="A575">
        <v>803</v>
      </c>
      <c r="B575" t="s">
        <v>665</v>
      </c>
      <c r="C575" t="s">
        <v>11</v>
      </c>
      <c r="D575" t="s">
        <v>12</v>
      </c>
    </row>
    <row r="576" spans="1:4" x14ac:dyDescent="0.25">
      <c r="A576">
        <v>861</v>
      </c>
      <c r="B576" t="s">
        <v>666</v>
      </c>
      <c r="C576" t="s">
        <v>11</v>
      </c>
      <c r="D576" t="s">
        <v>12</v>
      </c>
    </row>
    <row r="577" spans="1:4" x14ac:dyDescent="0.25">
      <c r="A577">
        <v>687</v>
      </c>
      <c r="B577" t="s">
        <v>667</v>
      </c>
      <c r="C577" t="s">
        <v>11</v>
      </c>
      <c r="D577" t="s">
        <v>12</v>
      </c>
    </row>
    <row r="578" spans="1:4" x14ac:dyDescent="0.25">
      <c r="A578">
        <v>919</v>
      </c>
      <c r="B578" t="s">
        <v>668</v>
      </c>
      <c r="C578" t="s">
        <v>11</v>
      </c>
      <c r="D578" t="s">
        <v>123</v>
      </c>
    </row>
    <row r="579" spans="1:4" x14ac:dyDescent="0.25">
      <c r="A579">
        <v>977</v>
      </c>
      <c r="B579" t="s">
        <v>669</v>
      </c>
      <c r="C579" t="s">
        <v>11</v>
      </c>
      <c r="D579" t="s">
        <v>123</v>
      </c>
    </row>
    <row r="580" spans="1:4" x14ac:dyDescent="0.25">
      <c r="A580">
        <v>1035</v>
      </c>
      <c r="B580" t="s">
        <v>670</v>
      </c>
      <c r="C580" t="s">
        <v>11</v>
      </c>
      <c r="D580" t="s">
        <v>123</v>
      </c>
    </row>
    <row r="581" spans="1:4" x14ac:dyDescent="0.25">
      <c r="A581">
        <v>6294</v>
      </c>
      <c r="B581" t="s">
        <v>671</v>
      </c>
      <c r="C581" t="s">
        <v>70</v>
      </c>
      <c r="D581" t="s">
        <v>71</v>
      </c>
    </row>
    <row r="582" spans="1:4" x14ac:dyDescent="0.25">
      <c r="A582">
        <v>6249</v>
      </c>
      <c r="B582" t="s">
        <v>672</v>
      </c>
      <c r="C582" t="s">
        <v>70</v>
      </c>
      <c r="D582" t="s">
        <v>71</v>
      </c>
    </row>
    <row r="583" spans="1:4" x14ac:dyDescent="0.25">
      <c r="A583">
        <v>6339</v>
      </c>
      <c r="B583" t="s">
        <v>673</v>
      </c>
      <c r="C583" t="s">
        <v>70</v>
      </c>
      <c r="D583" t="s">
        <v>71</v>
      </c>
    </row>
    <row r="584" spans="1:4" x14ac:dyDescent="0.25">
      <c r="A584">
        <v>6384</v>
      </c>
      <c r="B584" t="s">
        <v>674</v>
      </c>
      <c r="C584" t="s">
        <v>70</v>
      </c>
      <c r="D584" t="s">
        <v>71</v>
      </c>
    </row>
    <row r="585" spans="1:4" x14ac:dyDescent="0.25">
      <c r="A585">
        <v>6474</v>
      </c>
      <c r="B585" t="s">
        <v>675</v>
      </c>
      <c r="C585" t="s">
        <v>70</v>
      </c>
      <c r="D585" t="s">
        <v>71</v>
      </c>
    </row>
    <row r="586" spans="1:4" x14ac:dyDescent="0.25">
      <c r="A586">
        <v>6519</v>
      </c>
      <c r="B586" t="s">
        <v>676</v>
      </c>
      <c r="C586" t="s">
        <v>70</v>
      </c>
      <c r="D586" t="s">
        <v>71</v>
      </c>
    </row>
    <row r="587" spans="1:4" x14ac:dyDescent="0.25">
      <c r="A587">
        <v>6429</v>
      </c>
      <c r="B587" t="s">
        <v>677</v>
      </c>
      <c r="C587" t="s">
        <v>70</v>
      </c>
      <c r="D587" t="s">
        <v>71</v>
      </c>
    </row>
    <row r="588" spans="1:4" x14ac:dyDescent="0.25">
      <c r="A588">
        <v>6564</v>
      </c>
      <c r="B588" t="s">
        <v>678</v>
      </c>
      <c r="C588" t="s">
        <v>70</v>
      </c>
      <c r="D588" t="s">
        <v>71</v>
      </c>
    </row>
    <row r="589" spans="1:4" x14ac:dyDescent="0.25">
      <c r="A589">
        <v>6609</v>
      </c>
      <c r="B589" t="s">
        <v>679</v>
      </c>
      <c r="C589" t="s">
        <v>70</v>
      </c>
      <c r="D589" t="s">
        <v>71</v>
      </c>
    </row>
    <row r="590" spans="1:4" x14ac:dyDescent="0.25">
      <c r="A590">
        <v>6654</v>
      </c>
      <c r="B590" t="s">
        <v>680</v>
      </c>
      <c r="C590" t="s">
        <v>70</v>
      </c>
      <c r="D590" t="s">
        <v>71</v>
      </c>
    </row>
    <row r="591" spans="1:4" x14ac:dyDescent="0.25">
      <c r="A591">
        <v>6699</v>
      </c>
      <c r="B591" t="s">
        <v>681</v>
      </c>
      <c r="C591" t="s">
        <v>70</v>
      </c>
      <c r="D591" t="s">
        <v>71</v>
      </c>
    </row>
    <row r="592" spans="1:4" x14ac:dyDescent="0.25">
      <c r="A592">
        <v>6744</v>
      </c>
      <c r="B592" t="s">
        <v>682</v>
      </c>
      <c r="C592" t="s">
        <v>70</v>
      </c>
      <c r="D592" t="s">
        <v>71</v>
      </c>
    </row>
    <row r="593" spans="1:4" x14ac:dyDescent="0.25">
      <c r="A593">
        <v>6789</v>
      </c>
      <c r="B593" t="s">
        <v>683</v>
      </c>
      <c r="C593" t="s">
        <v>70</v>
      </c>
      <c r="D593" t="s">
        <v>71</v>
      </c>
    </row>
    <row r="594" spans="1:4" x14ac:dyDescent="0.25">
      <c r="A594">
        <v>6834</v>
      </c>
      <c r="B594" t="s">
        <v>684</v>
      </c>
      <c r="C594" t="s">
        <v>70</v>
      </c>
      <c r="D594" t="s">
        <v>71</v>
      </c>
    </row>
    <row r="595" spans="1:4" x14ac:dyDescent="0.25">
      <c r="A595">
        <v>6207</v>
      </c>
      <c r="B595" t="s">
        <v>685</v>
      </c>
      <c r="C595" t="s">
        <v>70</v>
      </c>
      <c r="D595" t="s">
        <v>71</v>
      </c>
    </row>
    <row r="596" spans="1:4" x14ac:dyDescent="0.25">
      <c r="A596">
        <v>3126</v>
      </c>
      <c r="B596" t="s">
        <v>686</v>
      </c>
      <c r="C596" t="s">
        <v>213</v>
      </c>
    </row>
    <row r="597" spans="1:4" x14ac:dyDescent="0.25">
      <c r="A597">
        <v>2890</v>
      </c>
      <c r="B597" t="s">
        <v>687</v>
      </c>
      <c r="C597" t="s">
        <v>213</v>
      </c>
    </row>
    <row r="598" spans="1:4" x14ac:dyDescent="0.25">
      <c r="A598">
        <v>2949</v>
      </c>
      <c r="B598" t="s">
        <v>688</v>
      </c>
      <c r="C598" t="s">
        <v>213</v>
      </c>
    </row>
    <row r="599" spans="1:4" x14ac:dyDescent="0.25">
      <c r="A599">
        <v>3008</v>
      </c>
      <c r="B599" t="s">
        <v>689</v>
      </c>
      <c r="C599" t="s">
        <v>213</v>
      </c>
    </row>
    <row r="600" spans="1:4" x14ac:dyDescent="0.25">
      <c r="A600">
        <v>3067</v>
      </c>
      <c r="B600" t="s">
        <v>690</v>
      </c>
      <c r="C600" t="s">
        <v>213</v>
      </c>
    </row>
    <row r="601" spans="1:4" x14ac:dyDescent="0.25">
      <c r="A601">
        <v>197</v>
      </c>
      <c r="B601" t="s">
        <v>691</v>
      </c>
      <c r="C601" t="s">
        <v>172</v>
      </c>
    </row>
    <row r="602" spans="1:4" x14ac:dyDescent="0.25">
      <c r="A602">
        <v>3185</v>
      </c>
      <c r="B602" t="s">
        <v>692</v>
      </c>
      <c r="C602" t="s">
        <v>227</v>
      </c>
    </row>
    <row r="603" spans="1:4" x14ac:dyDescent="0.25">
      <c r="A603">
        <v>3244</v>
      </c>
      <c r="B603" t="s">
        <v>693</v>
      </c>
      <c r="C603" t="s">
        <v>227</v>
      </c>
    </row>
    <row r="604" spans="1:4" x14ac:dyDescent="0.25">
      <c r="A604">
        <v>1552</v>
      </c>
      <c r="B604" t="s">
        <v>694</v>
      </c>
      <c r="C604" t="s">
        <v>227</v>
      </c>
    </row>
    <row r="605" spans="1:4" x14ac:dyDescent="0.25">
      <c r="A605">
        <v>1611</v>
      </c>
      <c r="B605" t="s">
        <v>695</v>
      </c>
      <c r="C605" t="s">
        <v>227</v>
      </c>
    </row>
    <row r="606" spans="1:4" x14ac:dyDescent="0.25">
      <c r="A606">
        <v>1670</v>
      </c>
      <c r="B606" t="s">
        <v>696</v>
      </c>
      <c r="C606" t="s">
        <v>242</v>
      </c>
    </row>
    <row r="607" spans="1:4" x14ac:dyDescent="0.25">
      <c r="A607">
        <v>1737</v>
      </c>
      <c r="B607" t="s">
        <v>697</v>
      </c>
      <c r="C607" t="s">
        <v>242</v>
      </c>
    </row>
    <row r="608" spans="1:4" x14ac:dyDescent="0.25">
      <c r="A608">
        <v>1804</v>
      </c>
      <c r="B608" t="s">
        <v>698</v>
      </c>
      <c r="C608" t="s">
        <v>21</v>
      </c>
      <c r="D608" t="s">
        <v>22</v>
      </c>
    </row>
    <row r="609" spans="1:4" x14ac:dyDescent="0.25">
      <c r="A609">
        <v>1854</v>
      </c>
      <c r="B609" t="s">
        <v>699</v>
      </c>
      <c r="C609" t="s">
        <v>21</v>
      </c>
      <c r="D609" t="s">
        <v>22</v>
      </c>
    </row>
    <row r="610" spans="1:4" x14ac:dyDescent="0.25">
      <c r="A610">
        <v>2004</v>
      </c>
      <c r="B610" t="s">
        <v>700</v>
      </c>
      <c r="C610" t="s">
        <v>21</v>
      </c>
      <c r="D610" t="s">
        <v>22</v>
      </c>
    </row>
    <row r="611" spans="1:4" x14ac:dyDescent="0.25">
      <c r="A611">
        <v>2060</v>
      </c>
      <c r="B611" t="s">
        <v>701</v>
      </c>
      <c r="C611" t="s">
        <v>21</v>
      </c>
      <c r="D611" t="s">
        <v>22</v>
      </c>
    </row>
    <row r="612" spans="1:4" x14ac:dyDescent="0.25">
      <c r="A612">
        <v>2222</v>
      </c>
      <c r="B612" t="s">
        <v>702</v>
      </c>
      <c r="C612" t="s">
        <v>21</v>
      </c>
      <c r="D612" t="s">
        <v>22</v>
      </c>
    </row>
    <row r="613" spans="1:4" x14ac:dyDescent="0.25">
      <c r="A613">
        <v>1954</v>
      </c>
      <c r="B613" t="s">
        <v>703</v>
      </c>
      <c r="C613" t="s">
        <v>23</v>
      </c>
    </row>
    <row r="614" spans="1:4" x14ac:dyDescent="0.25">
      <c r="A614">
        <v>2116</v>
      </c>
      <c r="B614" t="s">
        <v>704</v>
      </c>
      <c r="C614" t="s">
        <v>227</v>
      </c>
    </row>
    <row r="615" spans="1:4" x14ac:dyDescent="0.25">
      <c r="A615">
        <v>2166</v>
      </c>
      <c r="B615" t="s">
        <v>705</v>
      </c>
      <c r="C615" t="s">
        <v>21</v>
      </c>
      <c r="D615" t="s">
        <v>362</v>
      </c>
    </row>
    <row r="616" spans="1:4" x14ac:dyDescent="0.25">
      <c r="A616">
        <v>1904</v>
      </c>
      <c r="B616" t="s">
        <v>706</v>
      </c>
      <c r="C616" t="s">
        <v>21</v>
      </c>
      <c r="D616" t="s">
        <v>362</v>
      </c>
    </row>
    <row r="617" spans="1:4" x14ac:dyDescent="0.25">
      <c r="A617">
        <v>2272</v>
      </c>
      <c r="B617" t="s">
        <v>707</v>
      </c>
      <c r="C617" t="s">
        <v>21</v>
      </c>
      <c r="D617" t="s">
        <v>22</v>
      </c>
    </row>
    <row r="618" spans="1:4" x14ac:dyDescent="0.25">
      <c r="A618">
        <v>2322</v>
      </c>
      <c r="B618" t="s">
        <v>708</v>
      </c>
      <c r="C618" t="s">
        <v>21</v>
      </c>
      <c r="D618" t="s">
        <v>22</v>
      </c>
    </row>
    <row r="619" spans="1:4" x14ac:dyDescent="0.25">
      <c r="A619">
        <v>2622</v>
      </c>
      <c r="B619" t="s">
        <v>709</v>
      </c>
      <c r="C619" t="s">
        <v>21</v>
      </c>
      <c r="D619" t="s">
        <v>22</v>
      </c>
    </row>
    <row r="620" spans="1:4" x14ac:dyDescent="0.25">
      <c r="A620">
        <v>2678</v>
      </c>
      <c r="B620" t="s">
        <v>710</v>
      </c>
      <c r="C620" t="s">
        <v>21</v>
      </c>
      <c r="D620" t="s">
        <v>22</v>
      </c>
    </row>
    <row r="621" spans="1:4" x14ac:dyDescent="0.25">
      <c r="A621">
        <v>2840</v>
      </c>
      <c r="B621" t="s">
        <v>711</v>
      </c>
      <c r="C621" t="s">
        <v>21</v>
      </c>
      <c r="D621" t="s">
        <v>22</v>
      </c>
    </row>
    <row r="622" spans="1:4" x14ac:dyDescent="0.25">
      <c r="A622">
        <v>2422</v>
      </c>
      <c r="B622" t="s">
        <v>712</v>
      </c>
      <c r="C622" t="s">
        <v>21</v>
      </c>
      <c r="D622" t="s">
        <v>367</v>
      </c>
    </row>
    <row r="623" spans="1:4" x14ac:dyDescent="0.25">
      <c r="A623">
        <v>2472</v>
      </c>
      <c r="B623" t="s">
        <v>713</v>
      </c>
      <c r="C623" t="s">
        <v>21</v>
      </c>
      <c r="D623" t="s">
        <v>367</v>
      </c>
    </row>
    <row r="624" spans="1:4" x14ac:dyDescent="0.25">
      <c r="A624">
        <v>2522</v>
      </c>
      <c r="B624" t="s">
        <v>714</v>
      </c>
      <c r="C624" t="s">
        <v>23</v>
      </c>
    </row>
    <row r="625" spans="1:4" x14ac:dyDescent="0.25">
      <c r="A625">
        <v>2572</v>
      </c>
      <c r="B625" t="s">
        <v>715</v>
      </c>
      <c r="C625" t="s">
        <v>23</v>
      </c>
    </row>
    <row r="626" spans="1:4" x14ac:dyDescent="0.25">
      <c r="A626">
        <v>2734</v>
      </c>
      <c r="B626" t="s">
        <v>716</v>
      </c>
      <c r="C626" t="s">
        <v>227</v>
      </c>
    </row>
    <row r="627" spans="1:4" x14ac:dyDescent="0.25">
      <c r="A627">
        <v>2784</v>
      </c>
      <c r="B627" t="s">
        <v>717</v>
      </c>
      <c r="C627" t="s">
        <v>21</v>
      </c>
      <c r="D627" t="s">
        <v>362</v>
      </c>
    </row>
    <row r="628" spans="1:4" x14ac:dyDescent="0.25">
      <c r="A628">
        <v>2372</v>
      </c>
      <c r="B628" t="s">
        <v>718</v>
      </c>
      <c r="C628" t="s">
        <v>21</v>
      </c>
      <c r="D628" t="s">
        <v>362</v>
      </c>
    </row>
    <row r="629" spans="1:4" x14ac:dyDescent="0.25">
      <c r="A629">
        <v>1494</v>
      </c>
      <c r="B629" t="s">
        <v>719</v>
      </c>
      <c r="C629" t="s">
        <v>227</v>
      </c>
    </row>
    <row r="630" spans="1:4" x14ac:dyDescent="0.25">
      <c r="A630">
        <v>4571</v>
      </c>
      <c r="B630" t="s">
        <v>720</v>
      </c>
      <c r="C630" t="s">
        <v>213</v>
      </c>
    </row>
    <row r="631" spans="1:4" x14ac:dyDescent="0.25">
      <c r="A631">
        <v>4504</v>
      </c>
      <c r="B631" t="s">
        <v>721</v>
      </c>
      <c r="C631" t="s">
        <v>213</v>
      </c>
    </row>
    <row r="632" spans="1:4" x14ac:dyDescent="0.25">
      <c r="A632">
        <v>4638</v>
      </c>
      <c r="B632" t="s">
        <v>722</v>
      </c>
      <c r="C632" t="s">
        <v>11</v>
      </c>
      <c r="D632" t="s">
        <v>12</v>
      </c>
    </row>
    <row r="633" spans="1:4" x14ac:dyDescent="0.25">
      <c r="A633">
        <v>3303</v>
      </c>
      <c r="B633" t="s">
        <v>723</v>
      </c>
      <c r="C633" t="s">
        <v>213</v>
      </c>
    </row>
    <row r="634" spans="1:4" x14ac:dyDescent="0.25">
      <c r="A634">
        <v>3421</v>
      </c>
      <c r="B634" t="s">
        <v>724</v>
      </c>
      <c r="C634" t="s">
        <v>213</v>
      </c>
    </row>
    <row r="635" spans="1:4" x14ac:dyDescent="0.25">
      <c r="A635">
        <v>3362</v>
      </c>
      <c r="B635" t="s">
        <v>725</v>
      </c>
      <c r="C635" t="s">
        <v>213</v>
      </c>
    </row>
    <row r="636" spans="1:4" x14ac:dyDescent="0.25">
      <c r="A636">
        <v>3539</v>
      </c>
      <c r="B636" t="s">
        <v>726</v>
      </c>
      <c r="C636" t="s">
        <v>213</v>
      </c>
    </row>
    <row r="637" spans="1:4" x14ac:dyDescent="0.25">
      <c r="A637">
        <v>3606</v>
      </c>
      <c r="B637" t="s">
        <v>727</v>
      </c>
      <c r="C637" t="s">
        <v>213</v>
      </c>
    </row>
    <row r="638" spans="1:4" x14ac:dyDescent="0.25">
      <c r="A638">
        <v>3738</v>
      </c>
      <c r="B638" t="s">
        <v>728</v>
      </c>
      <c r="C638" t="s">
        <v>213</v>
      </c>
    </row>
    <row r="639" spans="1:4" x14ac:dyDescent="0.25">
      <c r="A639">
        <v>3665</v>
      </c>
      <c r="B639" t="s">
        <v>729</v>
      </c>
      <c r="C639" t="s">
        <v>213</v>
      </c>
    </row>
    <row r="640" spans="1:4" x14ac:dyDescent="0.25">
      <c r="A640">
        <v>3805</v>
      </c>
      <c r="B640" t="s">
        <v>730</v>
      </c>
      <c r="C640" t="s">
        <v>213</v>
      </c>
    </row>
    <row r="641" spans="1:4" x14ac:dyDescent="0.25">
      <c r="A641">
        <v>3864</v>
      </c>
      <c r="B641" t="s">
        <v>731</v>
      </c>
      <c r="C641" t="s">
        <v>213</v>
      </c>
    </row>
    <row r="642" spans="1:4" x14ac:dyDescent="0.25">
      <c r="A642">
        <v>3933</v>
      </c>
      <c r="B642" t="s">
        <v>732</v>
      </c>
      <c r="C642" t="s">
        <v>213</v>
      </c>
    </row>
    <row r="643" spans="1:4" x14ac:dyDescent="0.25">
      <c r="A643">
        <v>4000</v>
      </c>
      <c r="B643" t="s">
        <v>733</v>
      </c>
      <c r="C643" t="s">
        <v>213</v>
      </c>
    </row>
    <row r="644" spans="1:4" x14ac:dyDescent="0.25">
      <c r="A644">
        <v>4067</v>
      </c>
      <c r="B644" t="s">
        <v>734</v>
      </c>
      <c r="C644" t="s">
        <v>213</v>
      </c>
    </row>
    <row r="645" spans="1:4" x14ac:dyDescent="0.25">
      <c r="A645">
        <v>4386</v>
      </c>
      <c r="B645" t="s">
        <v>735</v>
      </c>
      <c r="C645" t="s">
        <v>220</v>
      </c>
      <c r="D645" t="s">
        <v>221</v>
      </c>
    </row>
    <row r="646" spans="1:4" x14ac:dyDescent="0.25">
      <c r="A646">
        <v>4134</v>
      </c>
      <c r="B646" t="s">
        <v>736</v>
      </c>
      <c r="C646" t="s">
        <v>213</v>
      </c>
    </row>
    <row r="647" spans="1:4" x14ac:dyDescent="0.25">
      <c r="A647">
        <v>4319</v>
      </c>
      <c r="B647" t="s">
        <v>737</v>
      </c>
      <c r="C647" t="s">
        <v>213</v>
      </c>
    </row>
    <row r="648" spans="1:4" x14ac:dyDescent="0.25">
      <c r="A648">
        <v>3480</v>
      </c>
      <c r="B648" t="s">
        <v>738</v>
      </c>
      <c r="C648" t="s">
        <v>213</v>
      </c>
    </row>
    <row r="649" spans="1:4" x14ac:dyDescent="0.25">
      <c r="A649">
        <v>4201</v>
      </c>
      <c r="B649" t="s">
        <v>739</v>
      </c>
      <c r="C649" t="s">
        <v>213</v>
      </c>
    </row>
    <row r="650" spans="1:4" x14ac:dyDescent="0.25">
      <c r="A650">
        <v>4260</v>
      </c>
      <c r="B650" t="s">
        <v>740</v>
      </c>
      <c r="C650" t="s">
        <v>213</v>
      </c>
    </row>
    <row r="651" spans="1:4" x14ac:dyDescent="0.25">
      <c r="A651">
        <v>4445</v>
      </c>
      <c r="B651" t="s">
        <v>741</v>
      </c>
      <c r="C651" t="s">
        <v>213</v>
      </c>
    </row>
    <row r="652" spans="1:4" x14ac:dyDescent="0.25">
      <c r="A652">
        <v>289</v>
      </c>
      <c r="B652" t="s">
        <v>742</v>
      </c>
      <c r="C652" t="s">
        <v>172</v>
      </c>
    </row>
    <row r="653" spans="1:4" x14ac:dyDescent="0.25">
      <c r="A653">
        <v>405</v>
      </c>
      <c r="B653" t="s">
        <v>743</v>
      </c>
      <c r="C653" t="s">
        <v>172</v>
      </c>
    </row>
    <row r="654" spans="1:4" x14ac:dyDescent="0.25">
      <c r="A654">
        <v>513</v>
      </c>
      <c r="B654" t="s">
        <v>744</v>
      </c>
      <c r="C654" t="s">
        <v>172</v>
      </c>
    </row>
    <row r="655" spans="1:4" x14ac:dyDescent="0.25">
      <c r="A655">
        <v>463</v>
      </c>
      <c r="B655" t="s">
        <v>745</v>
      </c>
      <c r="C655" t="s">
        <v>172</v>
      </c>
    </row>
    <row r="656" spans="1:4" x14ac:dyDescent="0.25">
      <c r="A656">
        <v>571</v>
      </c>
      <c r="B656" t="s">
        <v>746</v>
      </c>
      <c r="C656" t="s">
        <v>172</v>
      </c>
    </row>
    <row r="657" spans="1:4" x14ac:dyDescent="0.25">
      <c r="A657">
        <v>347</v>
      </c>
      <c r="B657" t="s">
        <v>747</v>
      </c>
      <c r="C657" t="s">
        <v>172</v>
      </c>
    </row>
    <row r="658" spans="1:4" x14ac:dyDescent="0.25">
      <c r="A658">
        <v>629</v>
      </c>
      <c r="B658" t="s">
        <v>748</v>
      </c>
      <c r="C658" t="s">
        <v>172</v>
      </c>
    </row>
    <row r="659" spans="1:4" x14ac:dyDescent="0.25">
      <c r="A659">
        <v>247</v>
      </c>
      <c r="B659" t="s">
        <v>749</v>
      </c>
      <c r="C659" t="s">
        <v>11</v>
      </c>
      <c r="D659" t="s">
        <v>12</v>
      </c>
    </row>
    <row r="660" spans="1:4" x14ac:dyDescent="0.25">
      <c r="A660">
        <v>49209</v>
      </c>
      <c r="B660" t="s">
        <v>750</v>
      </c>
      <c r="C660" t="s">
        <v>70</v>
      </c>
      <c r="D660" t="s">
        <v>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0"/>
  <sheetViews>
    <sheetView topLeftCell="A89" workbookViewId="0">
      <selection activeCell="G334" sqref="G334"/>
    </sheetView>
  </sheetViews>
  <sheetFormatPr defaultRowHeight="15" x14ac:dyDescent="0.25"/>
  <cols>
    <col min="1" max="1" width="15.85546875" bestFit="1" customWidth="1"/>
  </cols>
  <sheetData>
    <row r="1" spans="1:1" x14ac:dyDescent="0.25">
      <c r="A1" t="s">
        <v>10</v>
      </c>
    </row>
    <row r="2" spans="1:1" x14ac:dyDescent="0.25">
      <c r="A2" t="s">
        <v>10</v>
      </c>
    </row>
    <row r="3" spans="1:1" x14ac:dyDescent="0.25">
      <c r="A3" t="s">
        <v>10</v>
      </c>
    </row>
    <row r="4" spans="1:1" x14ac:dyDescent="0.25">
      <c r="A4" t="s">
        <v>10</v>
      </c>
    </row>
    <row r="5" spans="1:1" x14ac:dyDescent="0.25">
      <c r="A5" t="s">
        <v>10</v>
      </c>
    </row>
    <row r="6" spans="1:1" x14ac:dyDescent="0.25">
      <c r="A6" t="s">
        <v>10</v>
      </c>
    </row>
    <row r="7" spans="1:1" x14ac:dyDescent="0.25">
      <c r="A7" t="s">
        <v>10</v>
      </c>
    </row>
    <row r="8" spans="1:1" x14ac:dyDescent="0.25">
      <c r="A8" t="s">
        <v>10</v>
      </c>
    </row>
    <row r="9" spans="1:1" x14ac:dyDescent="0.25">
      <c r="A9" t="s">
        <v>10</v>
      </c>
    </row>
    <row r="10" spans="1:1" x14ac:dyDescent="0.25">
      <c r="A10" t="s">
        <v>10</v>
      </c>
    </row>
    <row r="11" spans="1:1" x14ac:dyDescent="0.25">
      <c r="A11" t="s">
        <v>10</v>
      </c>
    </row>
    <row r="12" spans="1:1" x14ac:dyDescent="0.25">
      <c r="A12" t="s">
        <v>10</v>
      </c>
    </row>
    <row r="13" spans="1:1" x14ac:dyDescent="0.25">
      <c r="A13" t="s">
        <v>10</v>
      </c>
    </row>
    <row r="14" spans="1:1" x14ac:dyDescent="0.25">
      <c r="A14" t="s">
        <v>10</v>
      </c>
    </row>
    <row r="15" spans="1:1" x14ac:dyDescent="0.25">
      <c r="A15" t="s">
        <v>10</v>
      </c>
    </row>
    <row r="16" spans="1:1" x14ac:dyDescent="0.25">
      <c r="A16" t="s">
        <v>10</v>
      </c>
    </row>
    <row r="17" spans="1:1" x14ac:dyDescent="0.25">
      <c r="A17" t="s">
        <v>10</v>
      </c>
    </row>
    <row r="18" spans="1:1" x14ac:dyDescent="0.25">
      <c r="A18" t="s">
        <v>10</v>
      </c>
    </row>
    <row r="19" spans="1:1" x14ac:dyDescent="0.25">
      <c r="A19" t="s">
        <v>10</v>
      </c>
    </row>
    <row r="20" spans="1:1" x14ac:dyDescent="0.25">
      <c r="A20" t="s">
        <v>10</v>
      </c>
    </row>
    <row r="21" spans="1:1" x14ac:dyDescent="0.25">
      <c r="A21" t="s">
        <v>10</v>
      </c>
    </row>
    <row r="22" spans="1:1" x14ac:dyDescent="0.25">
      <c r="A22" t="s">
        <v>10</v>
      </c>
    </row>
    <row r="23" spans="1:1" x14ac:dyDescent="0.25">
      <c r="A23" t="s">
        <v>10</v>
      </c>
    </row>
    <row r="24" spans="1:1" x14ac:dyDescent="0.25">
      <c r="A24" t="s">
        <v>10</v>
      </c>
    </row>
    <row r="25" spans="1:1" x14ac:dyDescent="0.25">
      <c r="A25" t="s">
        <v>10</v>
      </c>
    </row>
    <row r="26" spans="1:1" x14ac:dyDescent="0.25">
      <c r="A26" t="s">
        <v>10</v>
      </c>
    </row>
    <row r="27" spans="1:1" x14ac:dyDescent="0.25">
      <c r="A27" t="s">
        <v>10</v>
      </c>
    </row>
    <row r="28" spans="1:1" x14ac:dyDescent="0.25">
      <c r="A28" t="s">
        <v>10</v>
      </c>
    </row>
    <row r="29" spans="1:1" x14ac:dyDescent="0.25">
      <c r="A29" t="s">
        <v>10</v>
      </c>
    </row>
    <row r="30" spans="1:1" x14ac:dyDescent="0.25">
      <c r="A30" t="s">
        <v>10</v>
      </c>
    </row>
    <row r="31" spans="1:1" x14ac:dyDescent="0.25">
      <c r="A31" t="s">
        <v>10</v>
      </c>
    </row>
    <row r="32" spans="1:1" x14ac:dyDescent="0.25">
      <c r="A32" t="s">
        <v>10</v>
      </c>
    </row>
    <row r="33" spans="1:1" x14ac:dyDescent="0.25">
      <c r="A33" t="s">
        <v>10</v>
      </c>
    </row>
    <row r="34" spans="1:1" x14ac:dyDescent="0.25">
      <c r="A34" t="s">
        <v>10</v>
      </c>
    </row>
    <row r="35" spans="1:1" x14ac:dyDescent="0.25">
      <c r="A35" t="s">
        <v>10</v>
      </c>
    </row>
    <row r="36" spans="1:1" x14ac:dyDescent="0.25">
      <c r="A36" t="s">
        <v>10</v>
      </c>
    </row>
    <row r="37" spans="1:1" x14ac:dyDescent="0.25">
      <c r="A37" t="s">
        <v>10</v>
      </c>
    </row>
    <row r="38" spans="1:1" x14ac:dyDescent="0.25">
      <c r="A38" t="s">
        <v>10</v>
      </c>
    </row>
    <row r="39" spans="1:1" x14ac:dyDescent="0.25">
      <c r="A39" t="s">
        <v>10</v>
      </c>
    </row>
    <row r="40" spans="1:1" x14ac:dyDescent="0.25">
      <c r="A40" t="s">
        <v>10</v>
      </c>
    </row>
    <row r="41" spans="1:1" x14ac:dyDescent="0.25">
      <c r="A41" t="s">
        <v>10</v>
      </c>
    </row>
    <row r="42" spans="1:1" x14ac:dyDescent="0.25">
      <c r="A42" t="s">
        <v>10</v>
      </c>
    </row>
    <row r="43" spans="1:1" x14ac:dyDescent="0.25">
      <c r="A43" t="s">
        <v>10</v>
      </c>
    </row>
    <row r="44" spans="1:1" x14ac:dyDescent="0.25">
      <c r="A44" t="s">
        <v>10</v>
      </c>
    </row>
    <row r="45" spans="1:1" x14ac:dyDescent="0.25">
      <c r="A45" t="s">
        <v>10</v>
      </c>
    </row>
    <row r="46" spans="1:1" x14ac:dyDescent="0.25">
      <c r="A46" t="s">
        <v>10</v>
      </c>
    </row>
    <row r="47" spans="1:1" x14ac:dyDescent="0.25">
      <c r="A47" t="s">
        <v>10</v>
      </c>
    </row>
    <row r="48" spans="1:1" x14ac:dyDescent="0.25">
      <c r="A48" t="s">
        <v>10</v>
      </c>
    </row>
    <row r="49" spans="1:1" x14ac:dyDescent="0.25">
      <c r="A49" t="s">
        <v>10</v>
      </c>
    </row>
    <row r="50" spans="1:1" x14ac:dyDescent="0.25">
      <c r="A50" t="s">
        <v>10</v>
      </c>
    </row>
    <row r="51" spans="1:1" x14ac:dyDescent="0.25">
      <c r="A51" t="s">
        <v>10</v>
      </c>
    </row>
    <row r="52" spans="1:1" x14ac:dyDescent="0.25">
      <c r="A52" t="s">
        <v>10</v>
      </c>
    </row>
    <row r="53" spans="1:1" x14ac:dyDescent="0.25">
      <c r="A53" t="s">
        <v>68</v>
      </c>
    </row>
    <row r="54" spans="1:1" x14ac:dyDescent="0.25">
      <c r="A54" t="s">
        <v>68</v>
      </c>
    </row>
    <row r="55" spans="1:1" x14ac:dyDescent="0.25">
      <c r="A55" t="s">
        <v>68</v>
      </c>
    </row>
    <row r="56" spans="1:1" x14ac:dyDescent="0.25">
      <c r="A56" t="s">
        <v>68</v>
      </c>
    </row>
    <row r="57" spans="1:1" x14ac:dyDescent="0.25">
      <c r="A57" t="s">
        <v>68</v>
      </c>
    </row>
    <row r="58" spans="1:1" x14ac:dyDescent="0.25">
      <c r="A58" t="s">
        <v>68</v>
      </c>
    </row>
    <row r="59" spans="1:1" x14ac:dyDescent="0.25">
      <c r="A59" t="s">
        <v>68</v>
      </c>
    </row>
    <row r="60" spans="1:1" x14ac:dyDescent="0.25">
      <c r="A60" t="s">
        <v>68</v>
      </c>
    </row>
    <row r="61" spans="1:1" x14ac:dyDescent="0.25">
      <c r="A61" t="s">
        <v>68</v>
      </c>
    </row>
    <row r="62" spans="1:1" x14ac:dyDescent="0.25">
      <c r="A62" t="s">
        <v>68</v>
      </c>
    </row>
    <row r="63" spans="1:1" x14ac:dyDescent="0.25">
      <c r="A63" t="s">
        <v>68</v>
      </c>
    </row>
    <row r="64" spans="1:1" x14ac:dyDescent="0.25">
      <c r="A64" t="s">
        <v>68</v>
      </c>
    </row>
    <row r="65" spans="1:1" x14ac:dyDescent="0.25">
      <c r="A65" t="s">
        <v>68</v>
      </c>
    </row>
    <row r="66" spans="1:1" x14ac:dyDescent="0.25">
      <c r="A66" t="s">
        <v>68</v>
      </c>
    </row>
    <row r="67" spans="1:1" x14ac:dyDescent="0.25">
      <c r="A67" t="s">
        <v>68</v>
      </c>
    </row>
    <row r="68" spans="1:1" x14ac:dyDescent="0.25">
      <c r="A68" t="s">
        <v>68</v>
      </c>
    </row>
    <row r="69" spans="1:1" x14ac:dyDescent="0.25">
      <c r="A69" t="s">
        <v>68</v>
      </c>
    </row>
    <row r="70" spans="1:1" x14ac:dyDescent="0.25">
      <c r="A70" t="s">
        <v>68</v>
      </c>
    </row>
    <row r="71" spans="1:1" x14ac:dyDescent="0.25">
      <c r="A71" t="s">
        <v>68</v>
      </c>
    </row>
    <row r="72" spans="1:1" x14ac:dyDescent="0.25">
      <c r="A72" t="s">
        <v>68</v>
      </c>
    </row>
    <row r="73" spans="1:1" x14ac:dyDescent="0.25">
      <c r="A73" t="s">
        <v>68</v>
      </c>
    </row>
    <row r="74" spans="1:1" x14ac:dyDescent="0.25">
      <c r="A74" t="s">
        <v>19</v>
      </c>
    </row>
    <row r="75" spans="1:1" x14ac:dyDescent="0.25">
      <c r="A75" t="s">
        <v>19</v>
      </c>
    </row>
    <row r="76" spans="1:1" x14ac:dyDescent="0.25">
      <c r="A76" t="s">
        <v>19</v>
      </c>
    </row>
    <row r="77" spans="1:1" x14ac:dyDescent="0.25">
      <c r="A77" t="s">
        <v>19</v>
      </c>
    </row>
    <row r="78" spans="1:1" x14ac:dyDescent="0.25">
      <c r="A78" t="s">
        <v>19</v>
      </c>
    </row>
    <row r="79" spans="1:1" x14ac:dyDescent="0.25">
      <c r="A79" t="s">
        <v>19</v>
      </c>
    </row>
    <row r="80" spans="1:1" x14ac:dyDescent="0.25">
      <c r="A80" t="s">
        <v>19</v>
      </c>
    </row>
    <row r="81" spans="1:1" x14ac:dyDescent="0.25">
      <c r="A81" t="s">
        <v>19</v>
      </c>
    </row>
    <row r="82" spans="1:1" x14ac:dyDescent="0.25">
      <c r="A82" t="s">
        <v>19</v>
      </c>
    </row>
    <row r="83" spans="1:1" x14ac:dyDescent="0.25">
      <c r="A83" t="s">
        <v>19</v>
      </c>
    </row>
    <row r="84" spans="1:1" x14ac:dyDescent="0.25">
      <c r="A84" t="s">
        <v>19</v>
      </c>
    </row>
    <row r="85" spans="1:1" x14ac:dyDescent="0.25">
      <c r="A85" t="s">
        <v>19</v>
      </c>
    </row>
    <row r="86" spans="1:1" x14ac:dyDescent="0.25">
      <c r="A86" t="s">
        <v>19</v>
      </c>
    </row>
    <row r="87" spans="1:1" x14ac:dyDescent="0.25">
      <c r="A87" t="s">
        <v>19</v>
      </c>
    </row>
    <row r="88" spans="1:1" x14ac:dyDescent="0.25">
      <c r="A88" t="s">
        <v>19</v>
      </c>
    </row>
    <row r="89" spans="1:1" x14ac:dyDescent="0.25">
      <c r="A89" t="s">
        <v>19</v>
      </c>
    </row>
    <row r="90" spans="1:1" x14ac:dyDescent="0.25">
      <c r="A90" t="s">
        <v>19</v>
      </c>
    </row>
    <row r="91" spans="1:1" x14ac:dyDescent="0.25">
      <c r="A91" t="s">
        <v>19</v>
      </c>
    </row>
    <row r="92" spans="1:1" x14ac:dyDescent="0.25">
      <c r="A92" t="s">
        <v>19</v>
      </c>
    </row>
    <row r="93" spans="1:1" x14ac:dyDescent="0.25">
      <c r="A93" t="s">
        <v>19</v>
      </c>
    </row>
    <row r="94" spans="1:1" x14ac:dyDescent="0.25">
      <c r="A94" t="s">
        <v>19</v>
      </c>
    </row>
    <row r="95" spans="1:1" x14ac:dyDescent="0.25">
      <c r="A95" t="s">
        <v>19</v>
      </c>
    </row>
    <row r="96" spans="1:1" x14ac:dyDescent="0.25">
      <c r="A96" t="s">
        <v>19</v>
      </c>
    </row>
    <row r="97" spans="1:1" x14ac:dyDescent="0.25">
      <c r="A97" t="s">
        <v>19</v>
      </c>
    </row>
    <row r="98" spans="1:1" x14ac:dyDescent="0.25">
      <c r="A98" t="s">
        <v>19</v>
      </c>
    </row>
    <row r="99" spans="1:1" x14ac:dyDescent="0.25">
      <c r="A99" t="s">
        <v>19</v>
      </c>
    </row>
    <row r="100" spans="1:1" x14ac:dyDescent="0.25">
      <c r="A100" t="s">
        <v>19</v>
      </c>
    </row>
    <row r="101" spans="1:1" x14ac:dyDescent="0.25">
      <c r="A101" t="s">
        <v>19</v>
      </c>
    </row>
    <row r="102" spans="1:1" x14ac:dyDescent="0.25">
      <c r="A102" t="s">
        <v>19</v>
      </c>
    </row>
    <row r="103" spans="1:1" x14ac:dyDescent="0.25">
      <c r="A103" t="s">
        <v>19</v>
      </c>
    </row>
    <row r="104" spans="1:1" x14ac:dyDescent="0.25">
      <c r="A104" t="s">
        <v>19</v>
      </c>
    </row>
    <row r="105" spans="1:1" x14ac:dyDescent="0.25">
      <c r="A105" t="s">
        <v>19</v>
      </c>
    </row>
    <row r="106" spans="1:1" x14ac:dyDescent="0.25">
      <c r="A106" t="s">
        <v>19</v>
      </c>
    </row>
    <row r="107" spans="1:1" x14ac:dyDescent="0.25">
      <c r="A107" t="s">
        <v>19</v>
      </c>
    </row>
    <row r="108" spans="1:1" x14ac:dyDescent="0.25">
      <c r="A108" t="s">
        <v>19</v>
      </c>
    </row>
    <row r="109" spans="1:1" x14ac:dyDescent="0.25">
      <c r="A109" t="s">
        <v>19</v>
      </c>
    </row>
    <row r="110" spans="1:1" x14ac:dyDescent="0.25">
      <c r="A110" t="s">
        <v>19</v>
      </c>
    </row>
    <row r="111" spans="1:1" x14ac:dyDescent="0.25">
      <c r="A111" t="s">
        <v>19</v>
      </c>
    </row>
    <row r="112" spans="1:1" x14ac:dyDescent="0.25">
      <c r="A112" t="s">
        <v>19</v>
      </c>
    </row>
    <row r="113" spans="1:1" x14ac:dyDescent="0.25">
      <c r="A113" t="s">
        <v>19</v>
      </c>
    </row>
    <row r="114" spans="1:1" x14ac:dyDescent="0.25">
      <c r="A114" t="s">
        <v>19</v>
      </c>
    </row>
    <row r="115" spans="1:1" x14ac:dyDescent="0.25">
      <c r="A115" t="s">
        <v>19</v>
      </c>
    </row>
    <row r="116" spans="1:1" x14ac:dyDescent="0.25">
      <c r="A116" t="s">
        <v>19</v>
      </c>
    </row>
    <row r="117" spans="1:1" x14ac:dyDescent="0.25">
      <c r="A117" t="s">
        <v>19</v>
      </c>
    </row>
    <row r="118" spans="1:1" x14ac:dyDescent="0.25">
      <c r="A118" t="s">
        <v>19</v>
      </c>
    </row>
    <row r="119" spans="1:1" x14ac:dyDescent="0.25">
      <c r="A119" t="s">
        <v>19</v>
      </c>
    </row>
    <row r="120" spans="1:1" x14ac:dyDescent="0.25">
      <c r="A120" t="s">
        <v>19</v>
      </c>
    </row>
    <row r="121" spans="1:1" x14ac:dyDescent="0.25">
      <c r="A121" t="s">
        <v>19</v>
      </c>
    </row>
    <row r="122" spans="1:1" x14ac:dyDescent="0.25">
      <c r="A122" t="s">
        <v>19</v>
      </c>
    </row>
    <row r="123" spans="1:1" x14ac:dyDescent="0.25">
      <c r="A123" t="s">
        <v>19</v>
      </c>
    </row>
    <row r="124" spans="1:1" x14ac:dyDescent="0.25">
      <c r="A124" t="s">
        <v>19</v>
      </c>
    </row>
    <row r="125" spans="1:1" x14ac:dyDescent="0.25">
      <c r="A125" t="s">
        <v>19</v>
      </c>
    </row>
    <row r="126" spans="1:1" x14ac:dyDescent="0.25">
      <c r="A126" t="s">
        <v>19</v>
      </c>
    </row>
    <row r="127" spans="1:1" x14ac:dyDescent="0.25">
      <c r="A127" t="s">
        <v>19</v>
      </c>
    </row>
    <row r="128" spans="1:1" x14ac:dyDescent="0.25">
      <c r="A128" t="s">
        <v>19</v>
      </c>
    </row>
    <row r="129" spans="1:1" x14ac:dyDescent="0.25">
      <c r="A129" t="s">
        <v>19</v>
      </c>
    </row>
    <row r="130" spans="1:1" x14ac:dyDescent="0.25">
      <c r="A130" t="s">
        <v>19</v>
      </c>
    </row>
    <row r="131" spans="1:1" x14ac:dyDescent="0.25">
      <c r="A131" t="s">
        <v>19</v>
      </c>
    </row>
    <row r="132" spans="1:1" x14ac:dyDescent="0.25">
      <c r="A132" t="s">
        <v>19</v>
      </c>
    </row>
    <row r="133" spans="1:1" x14ac:dyDescent="0.25">
      <c r="A133" t="s">
        <v>19</v>
      </c>
    </row>
    <row r="134" spans="1:1" x14ac:dyDescent="0.25">
      <c r="A134" t="s">
        <v>19</v>
      </c>
    </row>
    <row r="135" spans="1:1" x14ac:dyDescent="0.25">
      <c r="A135" t="s">
        <v>19</v>
      </c>
    </row>
    <row r="136" spans="1:1" x14ac:dyDescent="0.25">
      <c r="A136" t="s">
        <v>19</v>
      </c>
    </row>
    <row r="137" spans="1:1" x14ac:dyDescent="0.25">
      <c r="A137" t="s">
        <v>19</v>
      </c>
    </row>
    <row r="138" spans="1:1" x14ac:dyDescent="0.25">
      <c r="A138" t="s">
        <v>19</v>
      </c>
    </row>
    <row r="139" spans="1:1" x14ac:dyDescent="0.25">
      <c r="A139" t="s">
        <v>19</v>
      </c>
    </row>
    <row r="140" spans="1:1" x14ac:dyDescent="0.25">
      <c r="A140" t="s">
        <v>19</v>
      </c>
    </row>
    <row r="141" spans="1:1" x14ac:dyDescent="0.25">
      <c r="A141" t="s">
        <v>19</v>
      </c>
    </row>
    <row r="142" spans="1:1" x14ac:dyDescent="0.25">
      <c r="A142" t="s">
        <v>19</v>
      </c>
    </row>
    <row r="143" spans="1:1" x14ac:dyDescent="0.25">
      <c r="A143" t="s">
        <v>19</v>
      </c>
    </row>
    <row r="144" spans="1:1" x14ac:dyDescent="0.25">
      <c r="A144" t="s">
        <v>19</v>
      </c>
    </row>
    <row r="145" spans="1:1" x14ac:dyDescent="0.25">
      <c r="A145" t="s">
        <v>19</v>
      </c>
    </row>
    <row r="146" spans="1:1" x14ac:dyDescent="0.25">
      <c r="A146" t="s">
        <v>19</v>
      </c>
    </row>
    <row r="147" spans="1:1" x14ac:dyDescent="0.25">
      <c r="A147" t="s">
        <v>19</v>
      </c>
    </row>
    <row r="148" spans="1:1" x14ac:dyDescent="0.25">
      <c r="A148" t="s">
        <v>19</v>
      </c>
    </row>
    <row r="149" spans="1:1" x14ac:dyDescent="0.25">
      <c r="A149" t="s">
        <v>19</v>
      </c>
    </row>
    <row r="150" spans="1:1" x14ac:dyDescent="0.25">
      <c r="A150" t="s">
        <v>19</v>
      </c>
    </row>
    <row r="151" spans="1:1" x14ac:dyDescent="0.25">
      <c r="A151" t="s">
        <v>19</v>
      </c>
    </row>
    <row r="152" spans="1:1" x14ac:dyDescent="0.25">
      <c r="A152" t="s">
        <v>19</v>
      </c>
    </row>
    <row r="153" spans="1:1" x14ac:dyDescent="0.25">
      <c r="A153" t="s">
        <v>19</v>
      </c>
    </row>
    <row r="154" spans="1:1" x14ac:dyDescent="0.25">
      <c r="A154" t="s">
        <v>19</v>
      </c>
    </row>
    <row r="155" spans="1:1" x14ac:dyDescent="0.25">
      <c r="A155" t="s">
        <v>19</v>
      </c>
    </row>
    <row r="156" spans="1:1" x14ac:dyDescent="0.25">
      <c r="A156" t="s">
        <v>19</v>
      </c>
    </row>
    <row r="157" spans="1:1" x14ac:dyDescent="0.25">
      <c r="A157" t="s">
        <v>19</v>
      </c>
    </row>
    <row r="158" spans="1:1" x14ac:dyDescent="0.25">
      <c r="A158" t="s">
        <v>19</v>
      </c>
    </row>
    <row r="159" spans="1:1" x14ac:dyDescent="0.25">
      <c r="A159" t="s">
        <v>19</v>
      </c>
    </row>
    <row r="160" spans="1:1" x14ac:dyDescent="0.25">
      <c r="A160" t="s">
        <v>19</v>
      </c>
    </row>
    <row r="161" spans="1:1" x14ac:dyDescent="0.25">
      <c r="A161" t="s">
        <v>19</v>
      </c>
    </row>
    <row r="162" spans="1:1" x14ac:dyDescent="0.25">
      <c r="A162" t="s">
        <v>19</v>
      </c>
    </row>
    <row r="163" spans="1:1" x14ac:dyDescent="0.25">
      <c r="A163" t="s">
        <v>19</v>
      </c>
    </row>
    <row r="164" spans="1:1" x14ac:dyDescent="0.25">
      <c r="A164" t="s">
        <v>19</v>
      </c>
    </row>
    <row r="165" spans="1:1" x14ac:dyDescent="0.25">
      <c r="A165" t="s">
        <v>19</v>
      </c>
    </row>
    <row r="166" spans="1:1" x14ac:dyDescent="0.25">
      <c r="A166" t="s">
        <v>19</v>
      </c>
    </row>
    <row r="167" spans="1:1" x14ac:dyDescent="0.25">
      <c r="A167" t="s">
        <v>19</v>
      </c>
    </row>
    <row r="168" spans="1:1" x14ac:dyDescent="0.25">
      <c r="A168" t="s">
        <v>19</v>
      </c>
    </row>
    <row r="169" spans="1:1" x14ac:dyDescent="0.25">
      <c r="A169" t="s">
        <v>19</v>
      </c>
    </row>
    <row r="170" spans="1:1" x14ac:dyDescent="0.25">
      <c r="A170" t="s">
        <v>19</v>
      </c>
    </row>
    <row r="171" spans="1:1" x14ac:dyDescent="0.25">
      <c r="A171" t="s">
        <v>19</v>
      </c>
    </row>
    <row r="172" spans="1:1" x14ac:dyDescent="0.25">
      <c r="A172" t="s">
        <v>19</v>
      </c>
    </row>
    <row r="173" spans="1:1" x14ac:dyDescent="0.25">
      <c r="A173" t="s">
        <v>19</v>
      </c>
    </row>
    <row r="174" spans="1:1" x14ac:dyDescent="0.25">
      <c r="A174" t="s">
        <v>19</v>
      </c>
    </row>
    <row r="175" spans="1:1" x14ac:dyDescent="0.25">
      <c r="A175" t="s">
        <v>19</v>
      </c>
    </row>
    <row r="176" spans="1:1" x14ac:dyDescent="0.25">
      <c r="A176" t="s">
        <v>19</v>
      </c>
    </row>
    <row r="177" spans="1:1" x14ac:dyDescent="0.25">
      <c r="A177" t="s">
        <v>19</v>
      </c>
    </row>
    <row r="178" spans="1:1" x14ac:dyDescent="0.25">
      <c r="A178" t="s">
        <v>19</v>
      </c>
    </row>
    <row r="179" spans="1:1" x14ac:dyDescent="0.25">
      <c r="A179" t="s">
        <v>19</v>
      </c>
    </row>
    <row r="180" spans="1:1" x14ac:dyDescent="0.25">
      <c r="A180" t="s">
        <v>19</v>
      </c>
    </row>
    <row r="181" spans="1:1" x14ac:dyDescent="0.25">
      <c r="A181" t="s">
        <v>19</v>
      </c>
    </row>
    <row r="182" spans="1:1" x14ac:dyDescent="0.25">
      <c r="A182" t="s">
        <v>19</v>
      </c>
    </row>
    <row r="183" spans="1:1" x14ac:dyDescent="0.25">
      <c r="A183" t="s">
        <v>19</v>
      </c>
    </row>
    <row r="184" spans="1:1" x14ac:dyDescent="0.25">
      <c r="A184" t="s">
        <v>19</v>
      </c>
    </row>
    <row r="185" spans="1:1" x14ac:dyDescent="0.25">
      <c r="A185" t="s">
        <v>19</v>
      </c>
    </row>
    <row r="186" spans="1:1" x14ac:dyDescent="0.25">
      <c r="A186" t="s">
        <v>19</v>
      </c>
    </row>
    <row r="187" spans="1:1" x14ac:dyDescent="0.25">
      <c r="A187" t="s">
        <v>19</v>
      </c>
    </row>
    <row r="188" spans="1:1" x14ac:dyDescent="0.25">
      <c r="A188" t="s">
        <v>19</v>
      </c>
    </row>
    <row r="189" spans="1:1" x14ac:dyDescent="0.25">
      <c r="A189" t="s">
        <v>19</v>
      </c>
    </row>
    <row r="190" spans="1:1" x14ac:dyDescent="0.25">
      <c r="A190" t="s">
        <v>19</v>
      </c>
    </row>
    <row r="191" spans="1:1" x14ac:dyDescent="0.25">
      <c r="A191" t="s">
        <v>19</v>
      </c>
    </row>
    <row r="192" spans="1:1" x14ac:dyDescent="0.25">
      <c r="A192" t="s">
        <v>19</v>
      </c>
    </row>
    <row r="193" spans="1:1" x14ac:dyDescent="0.25">
      <c r="A193" t="s">
        <v>19</v>
      </c>
    </row>
    <row r="194" spans="1:1" x14ac:dyDescent="0.25">
      <c r="A194" t="s">
        <v>19</v>
      </c>
    </row>
    <row r="195" spans="1:1" x14ac:dyDescent="0.25">
      <c r="A195" t="s">
        <v>19</v>
      </c>
    </row>
    <row r="196" spans="1:1" x14ac:dyDescent="0.25">
      <c r="A196" t="s">
        <v>19</v>
      </c>
    </row>
    <row r="197" spans="1:1" x14ac:dyDescent="0.25">
      <c r="A197" t="s">
        <v>19</v>
      </c>
    </row>
    <row r="198" spans="1:1" x14ac:dyDescent="0.25">
      <c r="A198" t="s">
        <v>19</v>
      </c>
    </row>
    <row r="199" spans="1:1" x14ac:dyDescent="0.25">
      <c r="A199" t="s">
        <v>19</v>
      </c>
    </row>
    <row r="200" spans="1:1" x14ac:dyDescent="0.25">
      <c r="A200" t="s">
        <v>19</v>
      </c>
    </row>
    <row r="201" spans="1:1" x14ac:dyDescent="0.25">
      <c r="A201" t="s">
        <v>19</v>
      </c>
    </row>
    <row r="202" spans="1:1" x14ac:dyDescent="0.25">
      <c r="A202" t="s">
        <v>19</v>
      </c>
    </row>
    <row r="203" spans="1:1" x14ac:dyDescent="0.25">
      <c r="A203" t="s">
        <v>19</v>
      </c>
    </row>
    <row r="204" spans="1:1" x14ac:dyDescent="0.25">
      <c r="A204" t="s">
        <v>19</v>
      </c>
    </row>
    <row r="205" spans="1:1" x14ac:dyDescent="0.25">
      <c r="A205" t="s">
        <v>19</v>
      </c>
    </row>
    <row r="206" spans="1:1" x14ac:dyDescent="0.25">
      <c r="A206" t="s">
        <v>19</v>
      </c>
    </row>
    <row r="207" spans="1:1" x14ac:dyDescent="0.25">
      <c r="A207" t="s">
        <v>19</v>
      </c>
    </row>
    <row r="208" spans="1:1" x14ac:dyDescent="0.25">
      <c r="A208" t="s">
        <v>19</v>
      </c>
    </row>
    <row r="209" spans="1:1" x14ac:dyDescent="0.25">
      <c r="A209" t="s">
        <v>19</v>
      </c>
    </row>
    <row r="210" spans="1:1" x14ac:dyDescent="0.25">
      <c r="A210" t="s">
        <v>19</v>
      </c>
    </row>
    <row r="211" spans="1:1" x14ac:dyDescent="0.25">
      <c r="A211" t="s">
        <v>19</v>
      </c>
    </row>
    <row r="212" spans="1:1" x14ac:dyDescent="0.25">
      <c r="A212" t="s">
        <v>19</v>
      </c>
    </row>
    <row r="213" spans="1:1" x14ac:dyDescent="0.25">
      <c r="A213" t="s">
        <v>19</v>
      </c>
    </row>
    <row r="214" spans="1:1" x14ac:dyDescent="0.25">
      <c r="A214" t="s">
        <v>19</v>
      </c>
    </row>
    <row r="215" spans="1:1" x14ac:dyDescent="0.25">
      <c r="A215" t="s">
        <v>19</v>
      </c>
    </row>
    <row r="216" spans="1:1" x14ac:dyDescent="0.25">
      <c r="A216" t="s">
        <v>19</v>
      </c>
    </row>
    <row r="217" spans="1:1" x14ac:dyDescent="0.25">
      <c r="A217" t="s">
        <v>19</v>
      </c>
    </row>
    <row r="218" spans="1:1" x14ac:dyDescent="0.25">
      <c r="A218" t="s">
        <v>19</v>
      </c>
    </row>
    <row r="219" spans="1:1" x14ac:dyDescent="0.25">
      <c r="A219" t="s">
        <v>19</v>
      </c>
    </row>
    <row r="220" spans="1:1" x14ac:dyDescent="0.25">
      <c r="A220" t="s">
        <v>19</v>
      </c>
    </row>
    <row r="221" spans="1:1" x14ac:dyDescent="0.25">
      <c r="A221" t="s">
        <v>19</v>
      </c>
    </row>
    <row r="222" spans="1:1" x14ac:dyDescent="0.25">
      <c r="A222" t="s">
        <v>19</v>
      </c>
    </row>
    <row r="223" spans="1:1" x14ac:dyDescent="0.25">
      <c r="A223" t="s">
        <v>19</v>
      </c>
    </row>
    <row r="224" spans="1:1" x14ac:dyDescent="0.25">
      <c r="A224" t="s">
        <v>19</v>
      </c>
    </row>
    <row r="225" spans="1:1" x14ac:dyDescent="0.25">
      <c r="A225" t="s">
        <v>19</v>
      </c>
    </row>
    <row r="226" spans="1:1" x14ac:dyDescent="0.25">
      <c r="A226" t="s">
        <v>19</v>
      </c>
    </row>
    <row r="227" spans="1:1" x14ac:dyDescent="0.25">
      <c r="A227" t="s">
        <v>19</v>
      </c>
    </row>
    <row r="228" spans="1:1" x14ac:dyDescent="0.25">
      <c r="A228" t="s">
        <v>19</v>
      </c>
    </row>
    <row r="229" spans="1:1" x14ac:dyDescent="0.25">
      <c r="A229" t="s">
        <v>19</v>
      </c>
    </row>
    <row r="230" spans="1:1" x14ac:dyDescent="0.25">
      <c r="A230" t="s">
        <v>19</v>
      </c>
    </row>
    <row r="231" spans="1:1" x14ac:dyDescent="0.25">
      <c r="A231" t="s">
        <v>19</v>
      </c>
    </row>
    <row r="232" spans="1:1" x14ac:dyDescent="0.25">
      <c r="A232" t="s">
        <v>19</v>
      </c>
    </row>
    <row r="233" spans="1:1" x14ac:dyDescent="0.25">
      <c r="A233" t="s">
        <v>19</v>
      </c>
    </row>
    <row r="234" spans="1:1" x14ac:dyDescent="0.25">
      <c r="A234" t="s">
        <v>19</v>
      </c>
    </row>
    <row r="235" spans="1:1" x14ac:dyDescent="0.25">
      <c r="A235" t="s">
        <v>19</v>
      </c>
    </row>
    <row r="236" spans="1:1" x14ac:dyDescent="0.25">
      <c r="A236" t="s">
        <v>19</v>
      </c>
    </row>
    <row r="237" spans="1:1" x14ac:dyDescent="0.25">
      <c r="A237" t="s">
        <v>19</v>
      </c>
    </row>
    <row r="238" spans="1:1" x14ac:dyDescent="0.25">
      <c r="A238" t="s">
        <v>19</v>
      </c>
    </row>
    <row r="239" spans="1:1" x14ac:dyDescent="0.25">
      <c r="A239" t="s">
        <v>19</v>
      </c>
    </row>
    <row r="240" spans="1:1" x14ac:dyDescent="0.25">
      <c r="A240" t="s">
        <v>19</v>
      </c>
    </row>
    <row r="241" spans="1:1" x14ac:dyDescent="0.25">
      <c r="A241" t="s">
        <v>19</v>
      </c>
    </row>
    <row r="242" spans="1:1" x14ac:dyDescent="0.25">
      <c r="A242" t="s">
        <v>19</v>
      </c>
    </row>
    <row r="243" spans="1:1" x14ac:dyDescent="0.25">
      <c r="A243" t="s">
        <v>19</v>
      </c>
    </row>
    <row r="244" spans="1:1" x14ac:dyDescent="0.25">
      <c r="A244" t="s">
        <v>19</v>
      </c>
    </row>
    <row r="245" spans="1:1" x14ac:dyDescent="0.25">
      <c r="A245" t="s">
        <v>19</v>
      </c>
    </row>
    <row r="246" spans="1:1" x14ac:dyDescent="0.25">
      <c r="A246" t="s">
        <v>19</v>
      </c>
    </row>
    <row r="247" spans="1:1" x14ac:dyDescent="0.25">
      <c r="A247" t="s">
        <v>19</v>
      </c>
    </row>
    <row r="248" spans="1:1" x14ac:dyDescent="0.25">
      <c r="A248" t="s">
        <v>19</v>
      </c>
    </row>
    <row r="249" spans="1:1" x14ac:dyDescent="0.25">
      <c r="A249" t="s">
        <v>19</v>
      </c>
    </row>
    <row r="250" spans="1:1" x14ac:dyDescent="0.25">
      <c r="A250" t="s">
        <v>19</v>
      </c>
    </row>
    <row r="251" spans="1:1" x14ac:dyDescent="0.25">
      <c r="A251" t="s">
        <v>19</v>
      </c>
    </row>
    <row r="252" spans="1:1" x14ac:dyDescent="0.25">
      <c r="A252" t="s">
        <v>19</v>
      </c>
    </row>
    <row r="253" spans="1:1" x14ac:dyDescent="0.25">
      <c r="A253" t="s">
        <v>19</v>
      </c>
    </row>
    <row r="254" spans="1:1" x14ac:dyDescent="0.25">
      <c r="A254" t="s">
        <v>19</v>
      </c>
    </row>
    <row r="255" spans="1:1" x14ac:dyDescent="0.25">
      <c r="A255" t="s">
        <v>19</v>
      </c>
    </row>
    <row r="256" spans="1:1" x14ac:dyDescent="0.25">
      <c r="A256" t="s">
        <v>19</v>
      </c>
    </row>
    <row r="257" spans="1:1" x14ac:dyDescent="0.25">
      <c r="A257" t="s">
        <v>19</v>
      </c>
    </row>
    <row r="258" spans="1:1" x14ac:dyDescent="0.25">
      <c r="A258" t="s">
        <v>19</v>
      </c>
    </row>
    <row r="259" spans="1:1" x14ac:dyDescent="0.25">
      <c r="A259" t="s">
        <v>19</v>
      </c>
    </row>
    <row r="260" spans="1:1" x14ac:dyDescent="0.25">
      <c r="A260" t="s">
        <v>19</v>
      </c>
    </row>
    <row r="261" spans="1:1" x14ac:dyDescent="0.25">
      <c r="A261" t="s">
        <v>19</v>
      </c>
    </row>
    <row r="262" spans="1:1" x14ac:dyDescent="0.25">
      <c r="A262" t="s">
        <v>19</v>
      </c>
    </row>
    <row r="263" spans="1:1" x14ac:dyDescent="0.25">
      <c r="A263" t="s">
        <v>19</v>
      </c>
    </row>
    <row r="264" spans="1:1" x14ac:dyDescent="0.25">
      <c r="A264" t="s">
        <v>19</v>
      </c>
    </row>
    <row r="265" spans="1:1" x14ac:dyDescent="0.25">
      <c r="A265" t="s">
        <v>19</v>
      </c>
    </row>
    <row r="266" spans="1:1" x14ac:dyDescent="0.25">
      <c r="A266" t="s">
        <v>19</v>
      </c>
    </row>
    <row r="267" spans="1:1" x14ac:dyDescent="0.25">
      <c r="A267" t="s">
        <v>19</v>
      </c>
    </row>
    <row r="268" spans="1:1" x14ac:dyDescent="0.25">
      <c r="A268" t="s">
        <v>19</v>
      </c>
    </row>
    <row r="269" spans="1:1" x14ac:dyDescent="0.25">
      <c r="A269" t="s">
        <v>19</v>
      </c>
    </row>
    <row r="270" spans="1:1" x14ac:dyDescent="0.25">
      <c r="A270" t="s">
        <v>19</v>
      </c>
    </row>
    <row r="271" spans="1:1" x14ac:dyDescent="0.25">
      <c r="A271" t="s">
        <v>19</v>
      </c>
    </row>
    <row r="272" spans="1:1" x14ac:dyDescent="0.25">
      <c r="A272" t="s">
        <v>19</v>
      </c>
    </row>
    <row r="273" spans="1:1" x14ac:dyDescent="0.25">
      <c r="A273" t="s">
        <v>19</v>
      </c>
    </row>
    <row r="274" spans="1:1" x14ac:dyDescent="0.25">
      <c r="A274" t="s">
        <v>19</v>
      </c>
    </row>
    <row r="275" spans="1:1" x14ac:dyDescent="0.25">
      <c r="A275" t="s">
        <v>19</v>
      </c>
    </row>
    <row r="276" spans="1:1" x14ac:dyDescent="0.25">
      <c r="A276" t="s">
        <v>19</v>
      </c>
    </row>
    <row r="277" spans="1:1" x14ac:dyDescent="0.25">
      <c r="A277" t="s">
        <v>19</v>
      </c>
    </row>
    <row r="278" spans="1:1" x14ac:dyDescent="0.25">
      <c r="A278" t="s">
        <v>19</v>
      </c>
    </row>
    <row r="279" spans="1:1" x14ac:dyDescent="0.25">
      <c r="A279" t="s">
        <v>19</v>
      </c>
    </row>
    <row r="280" spans="1:1" x14ac:dyDescent="0.25">
      <c r="A280" t="s">
        <v>19</v>
      </c>
    </row>
    <row r="281" spans="1:1" x14ac:dyDescent="0.25">
      <c r="A281" t="s">
        <v>19</v>
      </c>
    </row>
    <row r="282" spans="1:1" x14ac:dyDescent="0.25">
      <c r="A282" t="s">
        <v>19</v>
      </c>
    </row>
    <row r="283" spans="1:1" x14ac:dyDescent="0.25">
      <c r="A283" t="s">
        <v>19</v>
      </c>
    </row>
    <row r="284" spans="1:1" x14ac:dyDescent="0.25">
      <c r="A284" t="s">
        <v>19</v>
      </c>
    </row>
    <row r="285" spans="1:1" x14ac:dyDescent="0.25">
      <c r="A285" t="s">
        <v>19</v>
      </c>
    </row>
    <row r="286" spans="1:1" x14ac:dyDescent="0.25">
      <c r="A286" t="s">
        <v>19</v>
      </c>
    </row>
    <row r="287" spans="1:1" x14ac:dyDescent="0.25">
      <c r="A287" t="s">
        <v>19</v>
      </c>
    </row>
    <row r="288" spans="1:1" x14ac:dyDescent="0.25">
      <c r="A288" t="s">
        <v>19</v>
      </c>
    </row>
    <row r="289" spans="1:1" x14ac:dyDescent="0.25">
      <c r="A289" t="s">
        <v>19</v>
      </c>
    </row>
    <row r="290" spans="1:1" x14ac:dyDescent="0.25">
      <c r="A290" t="s">
        <v>19</v>
      </c>
    </row>
    <row r="291" spans="1:1" x14ac:dyDescent="0.25">
      <c r="A291" t="s">
        <v>19</v>
      </c>
    </row>
    <row r="292" spans="1:1" x14ac:dyDescent="0.25">
      <c r="A292" t="s">
        <v>19</v>
      </c>
    </row>
    <row r="293" spans="1:1" x14ac:dyDescent="0.25">
      <c r="A293" t="s">
        <v>19</v>
      </c>
    </row>
    <row r="294" spans="1:1" x14ac:dyDescent="0.25">
      <c r="A294" t="s">
        <v>19</v>
      </c>
    </row>
    <row r="295" spans="1:1" x14ac:dyDescent="0.25">
      <c r="A295" t="s">
        <v>19</v>
      </c>
    </row>
    <row r="296" spans="1:1" x14ac:dyDescent="0.25">
      <c r="A296" t="s">
        <v>19</v>
      </c>
    </row>
    <row r="297" spans="1:1" x14ac:dyDescent="0.25">
      <c r="A297" t="s">
        <v>19</v>
      </c>
    </row>
    <row r="298" spans="1:1" x14ac:dyDescent="0.25">
      <c r="A298" t="s">
        <v>19</v>
      </c>
    </row>
    <row r="299" spans="1:1" x14ac:dyDescent="0.25">
      <c r="A299" t="s">
        <v>19</v>
      </c>
    </row>
    <row r="300" spans="1:1" x14ac:dyDescent="0.25">
      <c r="A300" t="s">
        <v>19</v>
      </c>
    </row>
    <row r="301" spans="1:1" x14ac:dyDescent="0.25">
      <c r="A301" t="s">
        <v>19</v>
      </c>
    </row>
    <row r="302" spans="1:1" x14ac:dyDescent="0.25">
      <c r="A302" t="s">
        <v>19</v>
      </c>
    </row>
    <row r="303" spans="1:1" x14ac:dyDescent="0.25">
      <c r="A303" t="s">
        <v>19</v>
      </c>
    </row>
    <row r="304" spans="1:1" x14ac:dyDescent="0.25">
      <c r="A304" t="s">
        <v>19</v>
      </c>
    </row>
    <row r="305" spans="1:1" x14ac:dyDescent="0.25">
      <c r="A305" t="s">
        <v>19</v>
      </c>
    </row>
    <row r="306" spans="1:1" x14ac:dyDescent="0.25">
      <c r="A306" t="s">
        <v>19</v>
      </c>
    </row>
    <row r="307" spans="1:1" x14ac:dyDescent="0.25">
      <c r="A307" t="s">
        <v>19</v>
      </c>
    </row>
    <row r="308" spans="1:1" x14ac:dyDescent="0.25">
      <c r="A308" t="s">
        <v>19</v>
      </c>
    </row>
    <row r="309" spans="1:1" x14ac:dyDescent="0.25">
      <c r="A309" t="s">
        <v>19</v>
      </c>
    </row>
    <row r="310" spans="1:1" x14ac:dyDescent="0.25">
      <c r="A310" t="s">
        <v>19</v>
      </c>
    </row>
    <row r="311" spans="1:1" x14ac:dyDescent="0.25">
      <c r="A311" t="s">
        <v>19</v>
      </c>
    </row>
    <row r="312" spans="1:1" x14ac:dyDescent="0.25">
      <c r="A312" t="s">
        <v>19</v>
      </c>
    </row>
    <row r="313" spans="1:1" x14ac:dyDescent="0.25">
      <c r="A313" t="s">
        <v>19</v>
      </c>
    </row>
    <row r="314" spans="1:1" x14ac:dyDescent="0.25">
      <c r="A314" t="s">
        <v>19</v>
      </c>
    </row>
    <row r="315" spans="1:1" x14ac:dyDescent="0.25">
      <c r="A315" t="s">
        <v>19</v>
      </c>
    </row>
    <row r="316" spans="1:1" x14ac:dyDescent="0.25">
      <c r="A316" t="s">
        <v>19</v>
      </c>
    </row>
    <row r="317" spans="1:1" x14ac:dyDescent="0.25">
      <c r="A317" t="s">
        <v>19</v>
      </c>
    </row>
    <row r="318" spans="1:1" x14ac:dyDescent="0.25">
      <c r="A318" t="s">
        <v>19</v>
      </c>
    </row>
    <row r="319" spans="1:1" x14ac:dyDescent="0.25">
      <c r="A319" t="s">
        <v>19</v>
      </c>
    </row>
    <row r="320" spans="1:1" x14ac:dyDescent="0.25">
      <c r="A320" t="s">
        <v>19</v>
      </c>
    </row>
    <row r="321" spans="1:1" x14ac:dyDescent="0.25">
      <c r="A321" t="s">
        <v>19</v>
      </c>
    </row>
    <row r="322" spans="1:1" x14ac:dyDescent="0.25">
      <c r="A322" t="s">
        <v>19</v>
      </c>
    </row>
    <row r="323" spans="1:1" x14ac:dyDescent="0.25">
      <c r="A323" t="s">
        <v>19</v>
      </c>
    </row>
    <row r="324" spans="1:1" x14ac:dyDescent="0.25">
      <c r="A324" t="s">
        <v>19</v>
      </c>
    </row>
    <row r="325" spans="1:1" x14ac:dyDescent="0.25">
      <c r="A325" t="s">
        <v>19</v>
      </c>
    </row>
    <row r="326" spans="1:1" x14ac:dyDescent="0.25">
      <c r="A326" t="s">
        <v>19</v>
      </c>
    </row>
    <row r="327" spans="1:1" x14ac:dyDescent="0.25">
      <c r="A327" t="s">
        <v>19</v>
      </c>
    </row>
    <row r="328" spans="1:1" x14ac:dyDescent="0.25">
      <c r="A328" t="s">
        <v>19</v>
      </c>
    </row>
    <row r="329" spans="1:1" x14ac:dyDescent="0.25">
      <c r="A329" t="s">
        <v>19</v>
      </c>
    </row>
    <row r="330" spans="1:1" x14ac:dyDescent="0.25">
      <c r="A330" t="s">
        <v>19</v>
      </c>
    </row>
    <row r="331" spans="1:1" x14ac:dyDescent="0.25">
      <c r="A331" t="s">
        <v>19</v>
      </c>
    </row>
    <row r="332" spans="1:1" x14ac:dyDescent="0.25">
      <c r="A332" t="s">
        <v>19</v>
      </c>
    </row>
    <row r="333" spans="1:1" x14ac:dyDescent="0.25">
      <c r="A333" t="s">
        <v>19</v>
      </c>
    </row>
    <row r="334" spans="1:1" x14ac:dyDescent="0.25">
      <c r="A334" t="s">
        <v>19</v>
      </c>
    </row>
    <row r="335" spans="1:1" x14ac:dyDescent="0.25">
      <c r="A335" t="s">
        <v>19</v>
      </c>
    </row>
    <row r="336" spans="1:1" x14ac:dyDescent="0.25">
      <c r="A336" t="s">
        <v>19</v>
      </c>
    </row>
    <row r="337" spans="1:1" x14ac:dyDescent="0.25">
      <c r="A337" t="s">
        <v>19</v>
      </c>
    </row>
    <row r="338" spans="1:1" x14ac:dyDescent="0.25">
      <c r="A338" t="s">
        <v>19</v>
      </c>
    </row>
    <row r="339" spans="1:1" x14ac:dyDescent="0.25">
      <c r="A339" t="s">
        <v>19</v>
      </c>
    </row>
    <row r="340" spans="1:1" x14ac:dyDescent="0.25">
      <c r="A340" t="s">
        <v>19</v>
      </c>
    </row>
    <row r="341" spans="1:1" x14ac:dyDescent="0.25">
      <c r="A341" t="s">
        <v>19</v>
      </c>
    </row>
    <row r="342" spans="1:1" x14ac:dyDescent="0.25">
      <c r="A342" t="s">
        <v>19</v>
      </c>
    </row>
    <row r="343" spans="1:1" x14ac:dyDescent="0.25">
      <c r="A343" t="s">
        <v>19</v>
      </c>
    </row>
    <row r="344" spans="1:1" x14ac:dyDescent="0.25">
      <c r="A344" t="s">
        <v>19</v>
      </c>
    </row>
    <row r="345" spans="1:1" x14ac:dyDescent="0.25">
      <c r="A345" t="s">
        <v>19</v>
      </c>
    </row>
    <row r="346" spans="1:1" x14ac:dyDescent="0.25">
      <c r="A346" t="s">
        <v>19</v>
      </c>
    </row>
    <row r="347" spans="1:1" x14ac:dyDescent="0.25">
      <c r="A347" t="s">
        <v>19</v>
      </c>
    </row>
    <row r="348" spans="1:1" x14ac:dyDescent="0.25">
      <c r="A348" t="s">
        <v>19</v>
      </c>
    </row>
    <row r="349" spans="1:1" x14ac:dyDescent="0.25">
      <c r="A349" t="s">
        <v>19</v>
      </c>
    </row>
    <row r="350" spans="1:1" x14ac:dyDescent="0.25">
      <c r="A350" t="s">
        <v>19</v>
      </c>
    </row>
    <row r="351" spans="1:1" x14ac:dyDescent="0.25">
      <c r="A351" t="s">
        <v>19</v>
      </c>
    </row>
    <row r="352" spans="1:1" x14ac:dyDescent="0.25">
      <c r="A352" t="s">
        <v>19</v>
      </c>
    </row>
    <row r="353" spans="1:1" x14ac:dyDescent="0.25">
      <c r="A353" t="s">
        <v>19</v>
      </c>
    </row>
    <row r="354" spans="1:1" x14ac:dyDescent="0.25">
      <c r="A354" t="s">
        <v>19</v>
      </c>
    </row>
    <row r="355" spans="1:1" x14ac:dyDescent="0.25">
      <c r="A355" t="s">
        <v>19</v>
      </c>
    </row>
    <row r="356" spans="1:1" x14ac:dyDescent="0.25">
      <c r="A356" t="s">
        <v>19</v>
      </c>
    </row>
    <row r="357" spans="1:1" x14ac:dyDescent="0.25">
      <c r="A357" t="s">
        <v>19</v>
      </c>
    </row>
    <row r="358" spans="1:1" x14ac:dyDescent="0.25">
      <c r="A358" t="s">
        <v>19</v>
      </c>
    </row>
    <row r="359" spans="1:1" x14ac:dyDescent="0.25">
      <c r="A359" t="s">
        <v>19</v>
      </c>
    </row>
    <row r="360" spans="1:1" x14ac:dyDescent="0.25">
      <c r="A360" t="s">
        <v>19</v>
      </c>
    </row>
    <row r="361" spans="1:1" x14ac:dyDescent="0.25">
      <c r="A361" t="s">
        <v>19</v>
      </c>
    </row>
    <row r="362" spans="1:1" x14ac:dyDescent="0.25">
      <c r="A362" t="s">
        <v>19</v>
      </c>
    </row>
    <row r="363" spans="1:1" x14ac:dyDescent="0.25">
      <c r="A363" t="s">
        <v>19</v>
      </c>
    </row>
    <row r="364" spans="1:1" x14ac:dyDescent="0.25">
      <c r="A364" t="s">
        <v>19</v>
      </c>
    </row>
    <row r="365" spans="1:1" x14ac:dyDescent="0.25">
      <c r="A365" t="s">
        <v>19</v>
      </c>
    </row>
    <row r="366" spans="1:1" x14ac:dyDescent="0.25">
      <c r="A366" t="s">
        <v>19</v>
      </c>
    </row>
    <row r="367" spans="1:1" x14ac:dyDescent="0.25">
      <c r="A367" t="s">
        <v>19</v>
      </c>
    </row>
    <row r="368" spans="1:1" x14ac:dyDescent="0.25">
      <c r="A368" t="s">
        <v>19</v>
      </c>
    </row>
    <row r="369" spans="1:1" x14ac:dyDescent="0.25">
      <c r="A369" t="s">
        <v>19</v>
      </c>
    </row>
    <row r="370" spans="1:1" x14ac:dyDescent="0.25">
      <c r="A370" t="s">
        <v>19</v>
      </c>
    </row>
    <row r="371" spans="1:1" x14ac:dyDescent="0.25">
      <c r="A371" t="s">
        <v>19</v>
      </c>
    </row>
    <row r="372" spans="1:1" x14ac:dyDescent="0.25">
      <c r="A372" t="s">
        <v>19</v>
      </c>
    </row>
    <row r="373" spans="1:1" x14ac:dyDescent="0.25">
      <c r="A373" t="s">
        <v>19</v>
      </c>
    </row>
    <row r="374" spans="1:1" x14ac:dyDescent="0.25">
      <c r="A374" t="s">
        <v>19</v>
      </c>
    </row>
    <row r="375" spans="1:1" x14ac:dyDescent="0.25">
      <c r="A375" t="s">
        <v>19</v>
      </c>
    </row>
    <row r="376" spans="1:1" x14ac:dyDescent="0.25">
      <c r="A376" t="s">
        <v>19</v>
      </c>
    </row>
    <row r="377" spans="1:1" x14ac:dyDescent="0.25">
      <c r="A377" t="s">
        <v>19</v>
      </c>
    </row>
    <row r="378" spans="1:1" x14ac:dyDescent="0.25">
      <c r="A378" t="s">
        <v>19</v>
      </c>
    </row>
    <row r="379" spans="1:1" x14ac:dyDescent="0.25">
      <c r="A379" t="s">
        <v>19</v>
      </c>
    </row>
    <row r="380" spans="1:1" x14ac:dyDescent="0.25">
      <c r="A380" t="s">
        <v>19</v>
      </c>
    </row>
    <row r="381" spans="1:1" x14ac:dyDescent="0.25">
      <c r="A381" t="s">
        <v>19</v>
      </c>
    </row>
    <row r="382" spans="1:1" x14ac:dyDescent="0.25">
      <c r="A382" t="s">
        <v>19</v>
      </c>
    </row>
    <row r="383" spans="1:1" x14ac:dyDescent="0.25">
      <c r="A383" t="s">
        <v>19</v>
      </c>
    </row>
    <row r="384" spans="1:1" x14ac:dyDescent="0.25">
      <c r="A384" t="s">
        <v>19</v>
      </c>
    </row>
    <row r="385" spans="1:1" x14ac:dyDescent="0.25">
      <c r="A385" t="s">
        <v>19</v>
      </c>
    </row>
    <row r="386" spans="1:1" x14ac:dyDescent="0.25">
      <c r="A386" t="s">
        <v>19</v>
      </c>
    </row>
    <row r="387" spans="1:1" x14ac:dyDescent="0.25">
      <c r="A387" t="s">
        <v>19</v>
      </c>
    </row>
    <row r="388" spans="1:1" x14ac:dyDescent="0.25">
      <c r="A388" t="s">
        <v>19</v>
      </c>
    </row>
    <row r="389" spans="1:1" x14ac:dyDescent="0.25">
      <c r="A389" t="s">
        <v>19</v>
      </c>
    </row>
    <row r="390" spans="1:1" x14ac:dyDescent="0.25">
      <c r="A390" t="s">
        <v>19</v>
      </c>
    </row>
    <row r="391" spans="1:1" x14ac:dyDescent="0.25">
      <c r="A391" t="s">
        <v>19</v>
      </c>
    </row>
    <row r="392" spans="1:1" x14ac:dyDescent="0.25">
      <c r="A392" t="s">
        <v>19</v>
      </c>
    </row>
    <row r="393" spans="1:1" x14ac:dyDescent="0.25">
      <c r="A393" t="s">
        <v>19</v>
      </c>
    </row>
    <row r="394" spans="1:1" x14ac:dyDescent="0.25">
      <c r="A394" t="s">
        <v>19</v>
      </c>
    </row>
    <row r="395" spans="1:1" x14ac:dyDescent="0.25">
      <c r="A395" t="s">
        <v>19</v>
      </c>
    </row>
    <row r="396" spans="1:1" x14ac:dyDescent="0.25">
      <c r="A396" t="s">
        <v>19</v>
      </c>
    </row>
    <row r="397" spans="1:1" x14ac:dyDescent="0.25">
      <c r="A397" t="s">
        <v>19</v>
      </c>
    </row>
    <row r="398" spans="1:1" x14ac:dyDescent="0.25">
      <c r="A398" t="s">
        <v>19</v>
      </c>
    </row>
    <row r="399" spans="1:1" x14ac:dyDescent="0.25">
      <c r="A399" t="s">
        <v>19</v>
      </c>
    </row>
    <row r="400" spans="1:1" x14ac:dyDescent="0.25">
      <c r="A400" t="s">
        <v>19</v>
      </c>
    </row>
    <row r="401" spans="1:1" x14ac:dyDescent="0.25">
      <c r="A401" t="s">
        <v>19</v>
      </c>
    </row>
    <row r="402" spans="1:1" x14ac:dyDescent="0.25">
      <c r="A402" t="s">
        <v>19</v>
      </c>
    </row>
    <row r="403" spans="1:1" x14ac:dyDescent="0.25">
      <c r="A403" t="s">
        <v>19</v>
      </c>
    </row>
    <row r="404" spans="1:1" x14ac:dyDescent="0.25">
      <c r="A404" t="s">
        <v>19</v>
      </c>
    </row>
    <row r="405" spans="1:1" x14ac:dyDescent="0.25">
      <c r="A405" t="s">
        <v>19</v>
      </c>
    </row>
    <row r="406" spans="1:1" x14ac:dyDescent="0.25">
      <c r="A406" t="s">
        <v>19</v>
      </c>
    </row>
    <row r="407" spans="1:1" x14ac:dyDescent="0.25">
      <c r="A407" t="s">
        <v>19</v>
      </c>
    </row>
    <row r="408" spans="1:1" x14ac:dyDescent="0.25">
      <c r="A408" t="s">
        <v>19</v>
      </c>
    </row>
    <row r="409" spans="1:1" x14ac:dyDescent="0.25">
      <c r="A409" t="s">
        <v>19</v>
      </c>
    </row>
    <row r="410" spans="1:1" x14ac:dyDescent="0.25">
      <c r="A410" t="s">
        <v>19</v>
      </c>
    </row>
    <row r="411" spans="1:1" x14ac:dyDescent="0.25">
      <c r="A411" t="s">
        <v>19</v>
      </c>
    </row>
    <row r="412" spans="1:1" x14ac:dyDescent="0.25">
      <c r="A412" t="s">
        <v>19</v>
      </c>
    </row>
    <row r="413" spans="1:1" x14ac:dyDescent="0.25">
      <c r="A413" t="s">
        <v>19</v>
      </c>
    </row>
    <row r="414" spans="1:1" x14ac:dyDescent="0.25">
      <c r="A414" t="s">
        <v>19</v>
      </c>
    </row>
    <row r="415" spans="1:1" x14ac:dyDescent="0.25">
      <c r="A415" t="s">
        <v>19</v>
      </c>
    </row>
    <row r="416" spans="1:1" x14ac:dyDescent="0.25">
      <c r="A416" t="s">
        <v>19</v>
      </c>
    </row>
    <row r="417" spans="1:1" x14ac:dyDescent="0.25">
      <c r="A417" t="s">
        <v>19</v>
      </c>
    </row>
    <row r="418" spans="1:1" x14ac:dyDescent="0.25">
      <c r="A418" t="s">
        <v>19</v>
      </c>
    </row>
    <row r="419" spans="1:1" x14ac:dyDescent="0.25">
      <c r="A419" t="s">
        <v>19</v>
      </c>
    </row>
    <row r="420" spans="1:1" x14ac:dyDescent="0.25">
      <c r="A420" t="s">
        <v>19</v>
      </c>
    </row>
    <row r="421" spans="1:1" x14ac:dyDescent="0.25">
      <c r="A421" t="s">
        <v>19</v>
      </c>
    </row>
    <row r="422" spans="1:1" x14ac:dyDescent="0.25">
      <c r="A422" t="s">
        <v>19</v>
      </c>
    </row>
    <row r="423" spans="1:1" x14ac:dyDescent="0.25">
      <c r="A423" t="s">
        <v>19</v>
      </c>
    </row>
    <row r="424" spans="1:1" x14ac:dyDescent="0.25">
      <c r="A424" t="s">
        <v>19</v>
      </c>
    </row>
    <row r="425" spans="1:1" x14ac:dyDescent="0.25">
      <c r="A425" t="s">
        <v>19</v>
      </c>
    </row>
    <row r="426" spans="1:1" x14ac:dyDescent="0.25">
      <c r="A426" t="s">
        <v>19</v>
      </c>
    </row>
    <row r="427" spans="1:1" x14ac:dyDescent="0.25">
      <c r="A427" t="s">
        <v>19</v>
      </c>
    </row>
    <row r="428" spans="1:1" x14ac:dyDescent="0.25">
      <c r="A428" t="s">
        <v>19</v>
      </c>
    </row>
    <row r="429" spans="1:1" x14ac:dyDescent="0.25">
      <c r="A429" t="s">
        <v>19</v>
      </c>
    </row>
    <row r="430" spans="1:1" x14ac:dyDescent="0.25">
      <c r="A430" t="s">
        <v>19</v>
      </c>
    </row>
    <row r="431" spans="1:1" x14ac:dyDescent="0.25">
      <c r="A431" t="s">
        <v>19</v>
      </c>
    </row>
    <row r="432" spans="1:1" x14ac:dyDescent="0.25">
      <c r="A432" t="s">
        <v>19</v>
      </c>
    </row>
    <row r="433" spans="1:1" x14ac:dyDescent="0.25">
      <c r="A433" t="s">
        <v>19</v>
      </c>
    </row>
    <row r="434" spans="1:1" x14ac:dyDescent="0.25">
      <c r="A434" t="s">
        <v>19</v>
      </c>
    </row>
    <row r="435" spans="1:1" x14ac:dyDescent="0.25">
      <c r="A435" t="s">
        <v>19</v>
      </c>
    </row>
    <row r="436" spans="1:1" x14ac:dyDescent="0.25">
      <c r="A436" t="s">
        <v>19</v>
      </c>
    </row>
    <row r="437" spans="1:1" x14ac:dyDescent="0.25">
      <c r="A437" t="s">
        <v>19</v>
      </c>
    </row>
    <row r="438" spans="1:1" x14ac:dyDescent="0.25">
      <c r="A438" t="s">
        <v>19</v>
      </c>
    </row>
    <row r="439" spans="1:1" x14ac:dyDescent="0.25">
      <c r="A439" t="s">
        <v>19</v>
      </c>
    </row>
    <row r="440" spans="1:1" x14ac:dyDescent="0.25">
      <c r="A440" t="s">
        <v>19</v>
      </c>
    </row>
    <row r="441" spans="1:1" x14ac:dyDescent="0.25">
      <c r="A441" t="s">
        <v>19</v>
      </c>
    </row>
    <row r="442" spans="1:1" x14ac:dyDescent="0.25">
      <c r="A442" t="s">
        <v>19</v>
      </c>
    </row>
    <row r="443" spans="1:1" x14ac:dyDescent="0.25">
      <c r="A443" t="s">
        <v>19</v>
      </c>
    </row>
    <row r="444" spans="1:1" x14ac:dyDescent="0.25">
      <c r="A444" t="s">
        <v>19</v>
      </c>
    </row>
    <row r="445" spans="1:1" x14ac:dyDescent="0.25">
      <c r="A445" t="s">
        <v>19</v>
      </c>
    </row>
    <row r="446" spans="1:1" x14ac:dyDescent="0.25">
      <c r="A446" t="s">
        <v>19</v>
      </c>
    </row>
    <row r="447" spans="1:1" x14ac:dyDescent="0.25">
      <c r="A447" t="s">
        <v>19</v>
      </c>
    </row>
    <row r="448" spans="1:1" x14ac:dyDescent="0.25">
      <c r="A448" t="s">
        <v>19</v>
      </c>
    </row>
    <row r="449" spans="1:1" x14ac:dyDescent="0.25">
      <c r="A449" t="s">
        <v>19</v>
      </c>
    </row>
    <row r="450" spans="1:1" x14ac:dyDescent="0.25">
      <c r="A450" t="s">
        <v>19</v>
      </c>
    </row>
    <row r="451" spans="1:1" x14ac:dyDescent="0.25">
      <c r="A451" t="s">
        <v>19</v>
      </c>
    </row>
    <row r="452" spans="1:1" x14ac:dyDescent="0.25">
      <c r="A452" t="s">
        <v>19</v>
      </c>
    </row>
    <row r="453" spans="1:1" x14ac:dyDescent="0.25">
      <c r="A453" t="s">
        <v>19</v>
      </c>
    </row>
    <row r="454" spans="1:1" x14ac:dyDescent="0.25">
      <c r="A454" t="s">
        <v>19</v>
      </c>
    </row>
    <row r="455" spans="1:1" x14ac:dyDescent="0.25">
      <c r="A455" t="s">
        <v>19</v>
      </c>
    </row>
    <row r="456" spans="1:1" x14ac:dyDescent="0.25">
      <c r="A456" t="s">
        <v>19</v>
      </c>
    </row>
    <row r="457" spans="1:1" x14ac:dyDescent="0.25">
      <c r="A457" t="s">
        <v>19</v>
      </c>
    </row>
    <row r="458" spans="1:1" x14ac:dyDescent="0.25">
      <c r="A458" t="s">
        <v>19</v>
      </c>
    </row>
    <row r="459" spans="1:1" x14ac:dyDescent="0.25">
      <c r="A459" t="s">
        <v>19</v>
      </c>
    </row>
    <row r="460" spans="1:1" x14ac:dyDescent="0.25">
      <c r="A460" t="s">
        <v>19</v>
      </c>
    </row>
    <row r="461" spans="1:1" x14ac:dyDescent="0.25">
      <c r="A461" t="s">
        <v>19</v>
      </c>
    </row>
    <row r="462" spans="1:1" x14ac:dyDescent="0.25">
      <c r="A462" t="s">
        <v>19</v>
      </c>
    </row>
    <row r="463" spans="1:1" x14ac:dyDescent="0.25">
      <c r="A463" t="s">
        <v>19</v>
      </c>
    </row>
    <row r="464" spans="1:1" x14ac:dyDescent="0.25">
      <c r="A464" t="s">
        <v>19</v>
      </c>
    </row>
    <row r="465" spans="1:1" x14ac:dyDescent="0.25">
      <c r="A465" t="s">
        <v>19</v>
      </c>
    </row>
    <row r="466" spans="1:1" x14ac:dyDescent="0.25">
      <c r="A466" t="s">
        <v>19</v>
      </c>
    </row>
    <row r="467" spans="1:1" x14ac:dyDescent="0.25">
      <c r="A467" t="s">
        <v>19</v>
      </c>
    </row>
    <row r="468" spans="1:1" x14ac:dyDescent="0.25">
      <c r="A468" t="s">
        <v>19</v>
      </c>
    </row>
    <row r="469" spans="1:1" x14ac:dyDescent="0.25">
      <c r="A469" t="s">
        <v>19</v>
      </c>
    </row>
    <row r="470" spans="1:1" x14ac:dyDescent="0.25">
      <c r="A470" t="s">
        <v>19</v>
      </c>
    </row>
    <row r="471" spans="1:1" x14ac:dyDescent="0.25">
      <c r="A471" t="s">
        <v>19</v>
      </c>
    </row>
    <row r="472" spans="1:1" x14ac:dyDescent="0.25">
      <c r="A472" t="s">
        <v>19</v>
      </c>
    </row>
    <row r="473" spans="1:1" x14ac:dyDescent="0.25">
      <c r="A473" t="s">
        <v>19</v>
      </c>
    </row>
    <row r="474" spans="1:1" x14ac:dyDescent="0.25">
      <c r="A474" t="s">
        <v>19</v>
      </c>
    </row>
    <row r="475" spans="1:1" x14ac:dyDescent="0.25">
      <c r="A475" t="s">
        <v>19</v>
      </c>
    </row>
    <row r="476" spans="1:1" x14ac:dyDescent="0.25">
      <c r="A476" t="s">
        <v>19</v>
      </c>
    </row>
    <row r="477" spans="1:1" x14ac:dyDescent="0.25">
      <c r="A477" t="s">
        <v>19</v>
      </c>
    </row>
    <row r="478" spans="1:1" x14ac:dyDescent="0.25">
      <c r="A478" t="s">
        <v>19</v>
      </c>
    </row>
    <row r="479" spans="1:1" x14ac:dyDescent="0.25">
      <c r="A479" t="s">
        <v>19</v>
      </c>
    </row>
    <row r="480" spans="1:1" x14ac:dyDescent="0.25">
      <c r="A480" t="s">
        <v>19</v>
      </c>
    </row>
    <row r="481" spans="1:1" x14ac:dyDescent="0.25">
      <c r="A481" t="s">
        <v>19</v>
      </c>
    </row>
    <row r="482" spans="1:1" x14ac:dyDescent="0.25">
      <c r="A482" t="s">
        <v>19</v>
      </c>
    </row>
    <row r="483" spans="1:1" x14ac:dyDescent="0.25">
      <c r="A483" t="s">
        <v>19</v>
      </c>
    </row>
    <row r="484" spans="1:1" x14ac:dyDescent="0.25">
      <c r="A484" t="s">
        <v>19</v>
      </c>
    </row>
    <row r="485" spans="1:1" x14ac:dyDescent="0.25">
      <c r="A485" t="s">
        <v>19</v>
      </c>
    </row>
    <row r="486" spans="1:1" x14ac:dyDescent="0.25">
      <c r="A486" t="s">
        <v>19</v>
      </c>
    </row>
    <row r="487" spans="1:1" x14ac:dyDescent="0.25">
      <c r="A487" t="s">
        <v>19</v>
      </c>
    </row>
    <row r="488" spans="1:1" x14ac:dyDescent="0.25">
      <c r="A488" t="s">
        <v>19</v>
      </c>
    </row>
    <row r="489" spans="1:1" x14ac:dyDescent="0.25">
      <c r="A489" t="s">
        <v>19</v>
      </c>
    </row>
    <row r="490" spans="1:1" x14ac:dyDescent="0.25">
      <c r="A490" t="s">
        <v>19</v>
      </c>
    </row>
    <row r="491" spans="1:1" x14ac:dyDescent="0.25">
      <c r="A491" t="s">
        <v>19</v>
      </c>
    </row>
    <row r="492" spans="1:1" x14ac:dyDescent="0.25">
      <c r="A492" t="s">
        <v>19</v>
      </c>
    </row>
    <row r="493" spans="1:1" x14ac:dyDescent="0.25">
      <c r="A493" t="s">
        <v>19</v>
      </c>
    </row>
    <row r="494" spans="1:1" x14ac:dyDescent="0.25">
      <c r="A494" t="s">
        <v>19</v>
      </c>
    </row>
    <row r="495" spans="1:1" x14ac:dyDescent="0.25">
      <c r="A495" t="s">
        <v>19</v>
      </c>
    </row>
    <row r="496" spans="1:1" x14ac:dyDescent="0.25">
      <c r="A496" t="s">
        <v>19</v>
      </c>
    </row>
    <row r="497" spans="1:1" x14ac:dyDescent="0.25">
      <c r="A497" t="s">
        <v>19</v>
      </c>
    </row>
    <row r="498" spans="1:1" x14ac:dyDescent="0.25">
      <c r="A498" t="s">
        <v>19</v>
      </c>
    </row>
    <row r="499" spans="1:1" x14ac:dyDescent="0.25">
      <c r="A499" t="s">
        <v>19</v>
      </c>
    </row>
    <row r="500" spans="1:1" x14ac:dyDescent="0.25">
      <c r="A500" t="s">
        <v>19</v>
      </c>
    </row>
    <row r="501" spans="1:1" x14ac:dyDescent="0.25">
      <c r="A501" t="s">
        <v>19</v>
      </c>
    </row>
    <row r="502" spans="1:1" x14ac:dyDescent="0.25">
      <c r="A502" t="s">
        <v>19</v>
      </c>
    </row>
    <row r="503" spans="1:1" x14ac:dyDescent="0.25">
      <c r="A503" t="s">
        <v>19</v>
      </c>
    </row>
    <row r="504" spans="1:1" x14ac:dyDescent="0.25">
      <c r="A504" t="s">
        <v>19</v>
      </c>
    </row>
    <row r="505" spans="1:1" x14ac:dyDescent="0.25">
      <c r="A505" t="s">
        <v>19</v>
      </c>
    </row>
    <row r="506" spans="1:1" x14ac:dyDescent="0.25">
      <c r="A506" t="s">
        <v>19</v>
      </c>
    </row>
    <row r="507" spans="1:1" x14ac:dyDescent="0.25">
      <c r="A507" t="s">
        <v>19</v>
      </c>
    </row>
    <row r="508" spans="1:1" x14ac:dyDescent="0.25">
      <c r="A508" t="s">
        <v>19</v>
      </c>
    </row>
    <row r="509" spans="1:1" x14ac:dyDescent="0.25">
      <c r="A509" t="s">
        <v>19</v>
      </c>
    </row>
    <row r="510" spans="1:1" x14ac:dyDescent="0.25">
      <c r="A510" t="s">
        <v>19</v>
      </c>
    </row>
    <row r="511" spans="1:1" x14ac:dyDescent="0.25">
      <c r="A511" t="s">
        <v>19</v>
      </c>
    </row>
    <row r="512" spans="1:1" x14ac:dyDescent="0.25">
      <c r="A512" t="s">
        <v>19</v>
      </c>
    </row>
    <row r="513" spans="1:1" x14ac:dyDescent="0.25">
      <c r="A513" t="s">
        <v>19</v>
      </c>
    </row>
    <row r="514" spans="1:1" x14ac:dyDescent="0.25">
      <c r="A514" t="s">
        <v>19</v>
      </c>
    </row>
    <row r="515" spans="1:1" x14ac:dyDescent="0.25">
      <c r="A515" t="s">
        <v>19</v>
      </c>
    </row>
    <row r="516" spans="1:1" x14ac:dyDescent="0.25">
      <c r="A516" t="s">
        <v>19</v>
      </c>
    </row>
    <row r="517" spans="1:1" x14ac:dyDescent="0.25">
      <c r="A517" t="s">
        <v>19</v>
      </c>
    </row>
    <row r="518" spans="1:1" x14ac:dyDescent="0.25">
      <c r="A518" t="s">
        <v>19</v>
      </c>
    </row>
    <row r="519" spans="1:1" x14ac:dyDescent="0.25">
      <c r="A519" t="s">
        <v>19</v>
      </c>
    </row>
    <row r="520" spans="1:1" x14ac:dyDescent="0.25">
      <c r="A520" t="s">
        <v>19</v>
      </c>
    </row>
    <row r="521" spans="1:1" x14ac:dyDescent="0.25">
      <c r="A521" t="s">
        <v>19</v>
      </c>
    </row>
    <row r="522" spans="1:1" x14ac:dyDescent="0.25">
      <c r="A522" t="s">
        <v>19</v>
      </c>
    </row>
    <row r="523" spans="1:1" x14ac:dyDescent="0.25">
      <c r="A523" t="s">
        <v>19</v>
      </c>
    </row>
    <row r="524" spans="1:1" x14ac:dyDescent="0.25">
      <c r="A524" t="s">
        <v>19</v>
      </c>
    </row>
    <row r="525" spans="1:1" x14ac:dyDescent="0.25">
      <c r="A525" t="s">
        <v>19</v>
      </c>
    </row>
    <row r="526" spans="1:1" x14ac:dyDescent="0.25">
      <c r="A526" t="s">
        <v>19</v>
      </c>
    </row>
    <row r="527" spans="1:1" x14ac:dyDescent="0.25">
      <c r="A527" t="s">
        <v>19</v>
      </c>
    </row>
    <row r="528" spans="1:1" x14ac:dyDescent="0.25">
      <c r="A528" t="s">
        <v>19</v>
      </c>
    </row>
    <row r="529" spans="1:1" x14ac:dyDescent="0.25">
      <c r="A529" t="s">
        <v>19</v>
      </c>
    </row>
    <row r="530" spans="1:1" x14ac:dyDescent="0.25">
      <c r="A530" t="s">
        <v>19</v>
      </c>
    </row>
  </sheetData>
  <sortState ref="A1:A1139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1"/>
  <sheetViews>
    <sheetView topLeftCell="C1" zoomScale="110" zoomScaleNormal="110" workbookViewId="0">
      <selection activeCell="D1" sqref="D1"/>
    </sheetView>
  </sheetViews>
  <sheetFormatPr defaultRowHeight="15" x14ac:dyDescent="0.25"/>
  <cols>
    <col min="1" max="1" width="6" style="2" bestFit="1" customWidth="1"/>
    <col min="2" max="2" width="103.42578125" style="2" bestFit="1" customWidth="1"/>
    <col min="3" max="3" width="12.140625" style="2" bestFit="1" customWidth="1"/>
    <col min="4" max="4" width="13.85546875" style="2" customWidth="1"/>
    <col min="5" max="16384" width="9.140625" style="2"/>
  </cols>
  <sheetData>
    <row r="1" spans="1:8" x14ac:dyDescent="0.25">
      <c r="A1" s="2">
        <v>47573</v>
      </c>
      <c r="B1" s="2" t="s">
        <v>69</v>
      </c>
      <c r="C1" s="2" t="s">
        <v>70</v>
      </c>
      <c r="D1" s="2" t="s">
        <v>71</v>
      </c>
      <c r="E1" s="2" t="s">
        <v>755</v>
      </c>
      <c r="F1" s="2" t="e">
        <f>FIND("lin_3",B1,1)</f>
        <v>#VALUE!</v>
      </c>
    </row>
    <row r="2" spans="1:8" x14ac:dyDescent="0.25">
      <c r="A2" s="2">
        <v>47528</v>
      </c>
      <c r="B2" s="2" t="s">
        <v>72</v>
      </c>
      <c r="C2" s="2" t="s">
        <v>70</v>
      </c>
      <c r="D2" s="2" t="s">
        <v>71</v>
      </c>
      <c r="E2" s="2" t="s">
        <v>755</v>
      </c>
      <c r="F2" s="2" t="e">
        <f t="shared" ref="F2:F65" si="0">FIND("lin_3",B2,1)</f>
        <v>#VALUE!</v>
      </c>
    </row>
    <row r="3" spans="1:8" x14ac:dyDescent="0.25">
      <c r="A3" s="2">
        <v>13655</v>
      </c>
      <c r="B3" s="4" t="s">
        <v>359</v>
      </c>
      <c r="C3" s="2" t="s">
        <v>21</v>
      </c>
      <c r="D3" s="2" t="s">
        <v>22</v>
      </c>
      <c r="E3" s="2" t="s">
        <v>757</v>
      </c>
      <c r="F3" s="2" t="e">
        <f t="shared" si="0"/>
        <v>#VALUE!</v>
      </c>
      <c r="G3" s="2" t="s">
        <v>760</v>
      </c>
      <c r="H3" s="2" t="s">
        <v>761</v>
      </c>
    </row>
    <row r="4" spans="1:8" x14ac:dyDescent="0.25">
      <c r="A4" s="2">
        <v>13750</v>
      </c>
      <c r="B4" s="4" t="s">
        <v>360</v>
      </c>
      <c r="C4" s="2" t="s">
        <v>21</v>
      </c>
      <c r="D4" s="2" t="s">
        <v>762</v>
      </c>
      <c r="E4" s="2" t="s">
        <v>753</v>
      </c>
      <c r="F4" s="2" t="e">
        <f t="shared" si="0"/>
        <v>#VALUE!</v>
      </c>
      <c r="G4" s="2" t="s">
        <v>760</v>
      </c>
      <c r="H4" s="2" t="s">
        <v>761</v>
      </c>
    </row>
    <row r="5" spans="1:8" x14ac:dyDescent="0.25">
      <c r="A5" s="2">
        <v>13844</v>
      </c>
      <c r="B5" s="4" t="s">
        <v>357</v>
      </c>
      <c r="C5" s="2" t="s">
        <v>21</v>
      </c>
      <c r="D5" s="2" t="s">
        <v>22</v>
      </c>
      <c r="E5" s="2" t="s">
        <v>757</v>
      </c>
      <c r="F5" s="2" t="e">
        <f t="shared" si="0"/>
        <v>#VALUE!</v>
      </c>
      <c r="G5" s="2" t="s">
        <v>759</v>
      </c>
      <c r="H5" s="2" t="s">
        <v>761</v>
      </c>
    </row>
    <row r="6" spans="1:8" x14ac:dyDescent="0.25">
      <c r="A6" s="2">
        <v>13939</v>
      </c>
      <c r="B6" s="4" t="s">
        <v>358</v>
      </c>
      <c r="C6" s="2" t="s">
        <v>21</v>
      </c>
      <c r="D6" s="2" t="s">
        <v>762</v>
      </c>
      <c r="E6" s="2" t="s">
        <v>753</v>
      </c>
      <c r="F6" s="2" t="e">
        <f t="shared" si="0"/>
        <v>#VALUE!</v>
      </c>
      <c r="G6" s="2" t="s">
        <v>759</v>
      </c>
      <c r="H6" s="2" t="s">
        <v>761</v>
      </c>
    </row>
    <row r="7" spans="1:8" x14ac:dyDescent="0.25">
      <c r="A7" s="2">
        <v>13466</v>
      </c>
      <c r="B7" s="3" t="s">
        <v>361</v>
      </c>
      <c r="C7" s="2" t="s">
        <v>21</v>
      </c>
      <c r="D7" s="2" t="s">
        <v>227</v>
      </c>
      <c r="E7" s="2" t="s">
        <v>757</v>
      </c>
      <c r="F7" s="2" t="e">
        <f t="shared" si="0"/>
        <v>#VALUE!</v>
      </c>
      <c r="H7" s="2" t="s">
        <v>761</v>
      </c>
    </row>
    <row r="8" spans="1:8" x14ac:dyDescent="0.25">
      <c r="A8" s="2">
        <v>13277</v>
      </c>
      <c r="B8" s="3" t="s">
        <v>364</v>
      </c>
      <c r="C8" s="2" t="s">
        <v>21</v>
      </c>
      <c r="D8" s="2" t="s">
        <v>227</v>
      </c>
      <c r="E8" s="2" t="s">
        <v>757</v>
      </c>
      <c r="F8" s="2" t="e">
        <f t="shared" si="0"/>
        <v>#VALUE!</v>
      </c>
      <c r="H8" s="2" t="s">
        <v>761</v>
      </c>
    </row>
    <row r="9" spans="1:8" x14ac:dyDescent="0.25">
      <c r="A9" s="2">
        <v>13088</v>
      </c>
      <c r="B9" s="3" t="s">
        <v>366</v>
      </c>
      <c r="C9" s="2" t="s">
        <v>21</v>
      </c>
      <c r="D9" s="2" t="s">
        <v>227</v>
      </c>
      <c r="E9" s="2" t="s">
        <v>757</v>
      </c>
      <c r="F9" s="2" t="e">
        <f t="shared" si="0"/>
        <v>#VALUE!</v>
      </c>
      <c r="H9" s="2" t="s">
        <v>761</v>
      </c>
    </row>
    <row r="10" spans="1:8" x14ac:dyDescent="0.25">
      <c r="A10" s="2">
        <v>12899</v>
      </c>
      <c r="B10" s="3" t="s">
        <v>369</v>
      </c>
      <c r="C10" s="2" t="s">
        <v>21</v>
      </c>
      <c r="D10" s="2" t="s">
        <v>227</v>
      </c>
      <c r="E10" s="2" t="s">
        <v>757</v>
      </c>
      <c r="F10" s="2" t="e">
        <f t="shared" si="0"/>
        <v>#VALUE!</v>
      </c>
      <c r="H10" s="2" t="s">
        <v>761</v>
      </c>
    </row>
    <row r="11" spans="1:8" x14ac:dyDescent="0.25">
      <c r="A11" s="2">
        <v>13560</v>
      </c>
      <c r="B11" s="4" t="s">
        <v>363</v>
      </c>
      <c r="C11" s="2" t="s">
        <v>21</v>
      </c>
      <c r="D11" s="2" t="s">
        <v>362</v>
      </c>
      <c r="E11" s="2" t="s">
        <v>753</v>
      </c>
      <c r="F11" s="2" t="e">
        <f t="shared" si="0"/>
        <v>#VALUE!</v>
      </c>
      <c r="H11" s="2" t="s">
        <v>761</v>
      </c>
    </row>
    <row r="12" spans="1:8" x14ac:dyDescent="0.25">
      <c r="A12" s="2">
        <v>13371</v>
      </c>
      <c r="B12" s="4" t="s">
        <v>365</v>
      </c>
      <c r="C12" s="2" t="s">
        <v>21</v>
      </c>
      <c r="D12" s="2" t="s">
        <v>362</v>
      </c>
      <c r="E12" s="2" t="s">
        <v>753</v>
      </c>
      <c r="F12" s="2" t="e">
        <f t="shared" si="0"/>
        <v>#VALUE!</v>
      </c>
      <c r="H12" s="2" t="s">
        <v>761</v>
      </c>
    </row>
    <row r="13" spans="1:8" x14ac:dyDescent="0.25">
      <c r="A13" s="2">
        <v>13182</v>
      </c>
      <c r="B13" s="4" t="s">
        <v>368</v>
      </c>
      <c r="C13" s="2" t="s">
        <v>21</v>
      </c>
      <c r="D13" s="2" t="s">
        <v>367</v>
      </c>
      <c r="E13" s="2" t="s">
        <v>753</v>
      </c>
      <c r="F13" s="2" t="e">
        <f t="shared" si="0"/>
        <v>#VALUE!</v>
      </c>
      <c r="H13" s="2" t="s">
        <v>761</v>
      </c>
    </row>
    <row r="14" spans="1:8" x14ac:dyDescent="0.25">
      <c r="A14" s="2">
        <v>12993</v>
      </c>
      <c r="B14" s="4" t="s">
        <v>370</v>
      </c>
      <c r="C14" s="2" t="s">
        <v>21</v>
      </c>
      <c r="D14" s="2" t="s">
        <v>367</v>
      </c>
      <c r="E14" s="2" t="s">
        <v>753</v>
      </c>
      <c r="F14" s="2" t="e">
        <f t="shared" si="0"/>
        <v>#VALUE!</v>
      </c>
      <c r="H14" s="2" t="s">
        <v>761</v>
      </c>
    </row>
    <row r="15" spans="1:8" x14ac:dyDescent="0.25">
      <c r="A15" s="2">
        <v>18261</v>
      </c>
      <c r="B15" s="4" t="s">
        <v>395</v>
      </c>
      <c r="C15" s="2" t="s">
        <v>21</v>
      </c>
      <c r="D15" s="2" t="s">
        <v>22</v>
      </c>
      <c r="E15" s="2" t="s">
        <v>757</v>
      </c>
      <c r="F15" s="2" t="e">
        <f t="shared" si="0"/>
        <v>#VALUE!</v>
      </c>
      <c r="G15" s="2" t="s">
        <v>760</v>
      </c>
      <c r="H15" s="2" t="s">
        <v>761</v>
      </c>
    </row>
    <row r="16" spans="1:8" x14ac:dyDescent="0.25">
      <c r="A16" s="2">
        <v>18374</v>
      </c>
      <c r="B16" s="4" t="s">
        <v>396</v>
      </c>
      <c r="C16" s="2" t="s">
        <v>21</v>
      </c>
      <c r="D16" s="2" t="s">
        <v>22</v>
      </c>
      <c r="E16" s="2" t="s">
        <v>757</v>
      </c>
      <c r="F16" s="2" t="e">
        <f t="shared" si="0"/>
        <v>#VALUE!</v>
      </c>
      <c r="G16" s="2" t="s">
        <v>760</v>
      </c>
      <c r="H16" s="2" t="s">
        <v>761</v>
      </c>
    </row>
    <row r="17" spans="1:8" x14ac:dyDescent="0.25">
      <c r="A17" s="2">
        <v>18471</v>
      </c>
      <c r="B17" s="4" t="s">
        <v>394</v>
      </c>
      <c r="C17" s="2" t="s">
        <v>21</v>
      </c>
      <c r="D17" s="2" t="s">
        <v>22</v>
      </c>
      <c r="E17" s="2" t="s">
        <v>757</v>
      </c>
      <c r="F17" s="2" t="e">
        <f t="shared" si="0"/>
        <v>#VALUE!</v>
      </c>
      <c r="G17" s="2" t="s">
        <v>759</v>
      </c>
      <c r="H17" s="2" t="s">
        <v>761</v>
      </c>
    </row>
    <row r="18" spans="1:8" x14ac:dyDescent="0.25">
      <c r="A18" s="2">
        <v>18148</v>
      </c>
      <c r="B18" s="4" t="s">
        <v>397</v>
      </c>
      <c r="C18" s="2" t="s">
        <v>21</v>
      </c>
      <c r="D18" s="2" t="s">
        <v>362</v>
      </c>
      <c r="E18" s="2" t="s">
        <v>757</v>
      </c>
      <c r="F18" s="2" t="e">
        <f t="shared" si="0"/>
        <v>#VALUE!</v>
      </c>
      <c r="H18" s="2" t="s">
        <v>761</v>
      </c>
    </row>
    <row r="19" spans="1:8" x14ac:dyDescent="0.25">
      <c r="A19" s="2">
        <v>42424</v>
      </c>
      <c r="B19" s="4" t="s">
        <v>417</v>
      </c>
      <c r="C19" s="2" t="s">
        <v>21</v>
      </c>
      <c r="D19" s="2" t="s">
        <v>22</v>
      </c>
      <c r="E19" s="2" t="s">
        <v>757</v>
      </c>
      <c r="F19" s="2" t="e">
        <f t="shared" si="0"/>
        <v>#VALUE!</v>
      </c>
      <c r="G19" s="2" t="s">
        <v>760</v>
      </c>
      <c r="H19" s="2" t="s">
        <v>761</v>
      </c>
    </row>
    <row r="20" spans="1:8" x14ac:dyDescent="0.25">
      <c r="A20" s="2">
        <v>42531</v>
      </c>
      <c r="B20" s="5" t="s">
        <v>418</v>
      </c>
      <c r="C20" s="2" t="s">
        <v>21</v>
      </c>
      <c r="D20" s="2" t="s">
        <v>763</v>
      </c>
      <c r="E20" s="2" t="s">
        <v>753</v>
      </c>
      <c r="F20" s="2" t="e">
        <f t="shared" si="0"/>
        <v>#VALUE!</v>
      </c>
      <c r="G20" s="2" t="s">
        <v>760</v>
      </c>
      <c r="H20" s="2" t="s">
        <v>761</v>
      </c>
    </row>
    <row r="21" spans="1:8" x14ac:dyDescent="0.25">
      <c r="A21" s="2">
        <v>42638</v>
      </c>
      <c r="B21" s="4" t="s">
        <v>419</v>
      </c>
      <c r="C21" s="2" t="s">
        <v>21</v>
      </c>
      <c r="D21" s="2" t="s">
        <v>762</v>
      </c>
      <c r="E21" s="2" t="s">
        <v>754</v>
      </c>
      <c r="F21" s="2">
        <f t="shared" si="0"/>
        <v>61</v>
      </c>
      <c r="G21" s="2" t="s">
        <v>760</v>
      </c>
      <c r="H21" s="2" t="s">
        <v>761</v>
      </c>
    </row>
    <row r="22" spans="1:8" x14ac:dyDescent="0.25">
      <c r="A22" s="2">
        <v>38572</v>
      </c>
      <c r="B22" s="4" t="s">
        <v>423</v>
      </c>
      <c r="C22" s="2" t="s">
        <v>21</v>
      </c>
      <c r="D22" s="2" t="s">
        <v>22</v>
      </c>
      <c r="E22" s="2" t="s">
        <v>757</v>
      </c>
      <c r="F22" s="2" t="e">
        <f t="shared" si="0"/>
        <v>#VALUE!</v>
      </c>
      <c r="G22" s="2" t="s">
        <v>760</v>
      </c>
      <c r="H22" s="2" t="s">
        <v>761</v>
      </c>
    </row>
    <row r="23" spans="1:8" x14ac:dyDescent="0.25">
      <c r="A23" s="2">
        <v>38358</v>
      </c>
      <c r="B23" s="4" t="s">
        <v>425</v>
      </c>
      <c r="C23" s="2" t="s">
        <v>21</v>
      </c>
      <c r="D23" s="2" t="s">
        <v>22</v>
      </c>
      <c r="E23" s="2" t="s">
        <v>757</v>
      </c>
      <c r="F23" s="2" t="e">
        <f t="shared" si="0"/>
        <v>#VALUE!</v>
      </c>
      <c r="G23" s="2" t="s">
        <v>760</v>
      </c>
      <c r="H23" s="2" t="s">
        <v>761</v>
      </c>
    </row>
    <row r="24" spans="1:8" x14ac:dyDescent="0.25">
      <c r="A24" s="2">
        <v>38144</v>
      </c>
      <c r="B24" s="5" t="s">
        <v>427</v>
      </c>
      <c r="C24" s="2" t="s">
        <v>21</v>
      </c>
      <c r="D24" s="2" t="s">
        <v>763</v>
      </c>
      <c r="E24" s="2" t="s">
        <v>757</v>
      </c>
      <c r="F24" s="2" t="e">
        <f t="shared" si="0"/>
        <v>#VALUE!</v>
      </c>
      <c r="G24" s="2" t="s">
        <v>760</v>
      </c>
      <c r="H24" s="2" t="s">
        <v>761</v>
      </c>
    </row>
    <row r="25" spans="1:8" x14ac:dyDescent="0.25">
      <c r="A25" s="2">
        <v>38679</v>
      </c>
      <c r="B25" s="4" t="s">
        <v>424</v>
      </c>
      <c r="C25" s="2" t="s">
        <v>21</v>
      </c>
      <c r="D25" s="2" t="s">
        <v>762</v>
      </c>
      <c r="E25" s="2" t="s">
        <v>753</v>
      </c>
      <c r="F25" s="2" t="e">
        <f t="shared" si="0"/>
        <v>#VALUE!</v>
      </c>
      <c r="G25" s="2" t="s">
        <v>760</v>
      </c>
      <c r="H25" s="2" t="s">
        <v>761</v>
      </c>
    </row>
    <row r="26" spans="1:8" x14ac:dyDescent="0.25">
      <c r="A26" s="2">
        <v>38465</v>
      </c>
      <c r="B26" s="4" t="s">
        <v>426</v>
      </c>
      <c r="C26" s="2" t="s">
        <v>21</v>
      </c>
      <c r="D26" s="2" t="s">
        <v>762</v>
      </c>
      <c r="E26" s="2" t="s">
        <v>753</v>
      </c>
      <c r="F26" s="2" t="e">
        <f t="shared" si="0"/>
        <v>#VALUE!</v>
      </c>
      <c r="G26" s="2" t="s">
        <v>760</v>
      </c>
      <c r="H26" s="2" t="s">
        <v>761</v>
      </c>
    </row>
    <row r="27" spans="1:8" x14ac:dyDescent="0.25">
      <c r="A27" s="2">
        <v>38251</v>
      </c>
      <c r="B27" s="5" t="s">
        <v>428</v>
      </c>
      <c r="C27" s="2" t="s">
        <v>21</v>
      </c>
      <c r="D27" s="2" t="s">
        <v>763</v>
      </c>
      <c r="E27" s="2" t="s">
        <v>753</v>
      </c>
      <c r="F27" s="2" t="e">
        <f t="shared" si="0"/>
        <v>#VALUE!</v>
      </c>
      <c r="G27" s="2" t="s">
        <v>760</v>
      </c>
      <c r="H27" s="2" t="s">
        <v>761</v>
      </c>
    </row>
    <row r="28" spans="1:8" x14ac:dyDescent="0.25">
      <c r="A28" s="2">
        <v>38786</v>
      </c>
      <c r="B28" s="4" t="s">
        <v>420</v>
      </c>
      <c r="C28" s="2" t="s">
        <v>21</v>
      </c>
      <c r="D28" s="2" t="s">
        <v>22</v>
      </c>
      <c r="E28" s="2" t="s">
        <v>757</v>
      </c>
      <c r="F28" s="2" t="e">
        <f t="shared" si="0"/>
        <v>#VALUE!</v>
      </c>
      <c r="G28" s="2" t="s">
        <v>759</v>
      </c>
      <c r="H28" s="2" t="s">
        <v>761</v>
      </c>
    </row>
    <row r="29" spans="1:8" x14ac:dyDescent="0.25">
      <c r="A29" s="2">
        <v>38893</v>
      </c>
      <c r="B29" s="5" t="s">
        <v>421</v>
      </c>
      <c r="C29" s="2" t="s">
        <v>21</v>
      </c>
      <c r="D29" s="2" t="s">
        <v>763</v>
      </c>
      <c r="E29" s="2" t="s">
        <v>753</v>
      </c>
      <c r="F29" s="2" t="e">
        <f t="shared" si="0"/>
        <v>#VALUE!</v>
      </c>
      <c r="G29" s="2" t="s">
        <v>759</v>
      </c>
      <c r="H29" s="2" t="s">
        <v>761</v>
      </c>
    </row>
    <row r="30" spans="1:8" x14ac:dyDescent="0.25">
      <c r="A30" s="2">
        <v>39000</v>
      </c>
      <c r="B30" s="4" t="s">
        <v>422</v>
      </c>
      <c r="C30" s="2" t="s">
        <v>21</v>
      </c>
      <c r="D30" s="2" t="s">
        <v>762</v>
      </c>
      <c r="E30" s="2" t="s">
        <v>754</v>
      </c>
      <c r="F30" s="2">
        <f t="shared" si="0"/>
        <v>58</v>
      </c>
      <c r="G30" s="2" t="s">
        <v>759</v>
      </c>
      <c r="H30" s="2" t="s">
        <v>761</v>
      </c>
    </row>
    <row r="31" spans="1:8" x14ac:dyDescent="0.25">
      <c r="A31" s="2">
        <v>37930</v>
      </c>
      <c r="B31" s="3" t="s">
        <v>429</v>
      </c>
      <c r="C31" s="2" t="s">
        <v>21</v>
      </c>
      <c r="D31" s="2" t="s">
        <v>227</v>
      </c>
      <c r="E31" s="2" t="s">
        <v>757</v>
      </c>
      <c r="F31" s="2" t="e">
        <f t="shared" si="0"/>
        <v>#VALUE!</v>
      </c>
      <c r="H31" s="2" t="s">
        <v>761</v>
      </c>
    </row>
    <row r="32" spans="1:8" x14ac:dyDescent="0.25">
      <c r="A32" s="2">
        <v>37395</v>
      </c>
      <c r="B32" s="3" t="s">
        <v>431</v>
      </c>
      <c r="C32" s="2" t="s">
        <v>21</v>
      </c>
      <c r="D32" s="2" t="s">
        <v>227</v>
      </c>
      <c r="E32" s="2" t="s">
        <v>757</v>
      </c>
      <c r="F32" s="2" t="e">
        <f t="shared" si="0"/>
        <v>#VALUE!</v>
      </c>
      <c r="H32" s="2" t="s">
        <v>761</v>
      </c>
    </row>
    <row r="33" spans="1:8" x14ac:dyDescent="0.25">
      <c r="A33" s="2">
        <v>37609</v>
      </c>
      <c r="B33" s="4" t="s">
        <v>433</v>
      </c>
      <c r="C33" s="2" t="s">
        <v>21</v>
      </c>
      <c r="D33" s="2" t="s">
        <v>362</v>
      </c>
      <c r="E33" s="2" t="s">
        <v>757</v>
      </c>
      <c r="F33" s="2" t="e">
        <f t="shared" si="0"/>
        <v>#VALUE!</v>
      </c>
      <c r="H33" s="2" t="s">
        <v>761</v>
      </c>
    </row>
    <row r="34" spans="1:8" x14ac:dyDescent="0.25">
      <c r="A34" s="2">
        <v>42210</v>
      </c>
      <c r="B34" s="3" t="s">
        <v>436</v>
      </c>
      <c r="C34" s="2" t="s">
        <v>21</v>
      </c>
      <c r="D34" s="2" t="s">
        <v>227</v>
      </c>
      <c r="E34" s="2" t="s">
        <v>757</v>
      </c>
      <c r="F34" s="2" t="e">
        <f t="shared" si="0"/>
        <v>#VALUE!</v>
      </c>
      <c r="H34" s="2" t="s">
        <v>761</v>
      </c>
    </row>
    <row r="35" spans="1:8" x14ac:dyDescent="0.25">
      <c r="A35" s="2">
        <v>36860</v>
      </c>
      <c r="B35" s="3" t="s">
        <v>438</v>
      </c>
      <c r="C35" s="2" t="s">
        <v>21</v>
      </c>
      <c r="D35" s="2" t="s">
        <v>227</v>
      </c>
      <c r="E35" s="2" t="s">
        <v>757</v>
      </c>
      <c r="F35" s="2" t="e">
        <f t="shared" si="0"/>
        <v>#VALUE!</v>
      </c>
      <c r="H35" s="2" t="s">
        <v>761</v>
      </c>
    </row>
    <row r="36" spans="1:8" x14ac:dyDescent="0.25">
      <c r="A36" s="2">
        <v>37074</v>
      </c>
      <c r="B36" s="4" t="s">
        <v>440</v>
      </c>
      <c r="C36" s="2" t="s">
        <v>21</v>
      </c>
      <c r="D36" s="2" t="s">
        <v>367</v>
      </c>
      <c r="E36" s="2" t="s">
        <v>757</v>
      </c>
      <c r="F36" s="2" t="e">
        <f t="shared" si="0"/>
        <v>#VALUE!</v>
      </c>
      <c r="H36" s="2" t="s">
        <v>761</v>
      </c>
    </row>
    <row r="37" spans="1:8" x14ac:dyDescent="0.25">
      <c r="A37" s="2">
        <v>36325</v>
      </c>
      <c r="B37" s="3" t="s">
        <v>443</v>
      </c>
      <c r="C37" s="2" t="s">
        <v>21</v>
      </c>
      <c r="D37" s="2" t="s">
        <v>227</v>
      </c>
      <c r="E37" s="2" t="s">
        <v>757</v>
      </c>
      <c r="F37" s="2" t="e">
        <f t="shared" si="0"/>
        <v>#VALUE!</v>
      </c>
      <c r="H37" s="2" t="s">
        <v>761</v>
      </c>
    </row>
    <row r="38" spans="1:8" x14ac:dyDescent="0.25">
      <c r="A38" s="2">
        <v>36539</v>
      </c>
      <c r="B38" s="4" t="s">
        <v>445</v>
      </c>
      <c r="C38" s="2" t="s">
        <v>21</v>
      </c>
      <c r="D38" s="2" t="s">
        <v>367</v>
      </c>
      <c r="E38" s="2" t="s">
        <v>757</v>
      </c>
      <c r="F38" s="2" t="e">
        <f t="shared" si="0"/>
        <v>#VALUE!</v>
      </c>
      <c r="H38" s="2" t="s">
        <v>761</v>
      </c>
    </row>
    <row r="39" spans="1:8" x14ac:dyDescent="0.25">
      <c r="A39" s="2">
        <v>38037</v>
      </c>
      <c r="B39" s="4" t="s">
        <v>430</v>
      </c>
      <c r="C39" s="2" t="s">
        <v>21</v>
      </c>
      <c r="D39" s="2" t="s">
        <v>362</v>
      </c>
      <c r="E39" s="2" t="s">
        <v>753</v>
      </c>
      <c r="F39" s="2" t="e">
        <f t="shared" si="0"/>
        <v>#VALUE!</v>
      </c>
      <c r="H39" s="2" t="s">
        <v>761</v>
      </c>
    </row>
    <row r="40" spans="1:8" x14ac:dyDescent="0.25">
      <c r="A40" s="2">
        <v>37502</v>
      </c>
      <c r="B40" s="4" t="s">
        <v>432</v>
      </c>
      <c r="C40" s="2" t="s">
        <v>21</v>
      </c>
      <c r="D40" s="2" t="s">
        <v>362</v>
      </c>
      <c r="E40" s="2" t="s">
        <v>753</v>
      </c>
      <c r="F40" s="2" t="e">
        <f t="shared" si="0"/>
        <v>#VALUE!</v>
      </c>
      <c r="H40" s="2" t="s">
        <v>761</v>
      </c>
    </row>
    <row r="41" spans="1:8" x14ac:dyDescent="0.25">
      <c r="A41" s="2">
        <v>37716</v>
      </c>
      <c r="B41" s="5" t="s">
        <v>434</v>
      </c>
      <c r="C41" s="2" t="s">
        <v>21</v>
      </c>
      <c r="D41" s="2" t="s">
        <v>763</v>
      </c>
      <c r="E41" s="2" t="s">
        <v>753</v>
      </c>
      <c r="F41" s="2" t="e">
        <f t="shared" si="0"/>
        <v>#VALUE!</v>
      </c>
      <c r="H41" s="2" t="s">
        <v>761</v>
      </c>
    </row>
    <row r="42" spans="1:8" x14ac:dyDescent="0.25">
      <c r="A42" s="2">
        <v>42317</v>
      </c>
      <c r="B42" s="4" t="s">
        <v>437</v>
      </c>
      <c r="C42" s="2" t="s">
        <v>21</v>
      </c>
      <c r="D42" s="2" t="s">
        <v>362</v>
      </c>
      <c r="E42" s="2" t="s">
        <v>753</v>
      </c>
      <c r="F42" s="2" t="e">
        <f t="shared" si="0"/>
        <v>#VALUE!</v>
      </c>
      <c r="H42" s="2" t="s">
        <v>761</v>
      </c>
    </row>
    <row r="43" spans="1:8" x14ac:dyDescent="0.25">
      <c r="A43" s="2">
        <v>36967</v>
      </c>
      <c r="B43" s="4" t="s">
        <v>439</v>
      </c>
      <c r="C43" s="2" t="s">
        <v>21</v>
      </c>
      <c r="D43" s="2" t="s">
        <v>367</v>
      </c>
      <c r="E43" s="2" t="s">
        <v>753</v>
      </c>
      <c r="F43" s="2" t="e">
        <f t="shared" si="0"/>
        <v>#VALUE!</v>
      </c>
      <c r="H43" s="2" t="s">
        <v>761</v>
      </c>
    </row>
    <row r="44" spans="1:8" x14ac:dyDescent="0.25">
      <c r="A44" s="2">
        <v>37181</v>
      </c>
      <c r="B44" s="5" t="s">
        <v>441</v>
      </c>
      <c r="C44" s="2" t="s">
        <v>21</v>
      </c>
      <c r="D44" s="2" t="s">
        <v>763</v>
      </c>
      <c r="E44" s="2" t="s">
        <v>753</v>
      </c>
      <c r="F44" s="2" t="e">
        <f t="shared" si="0"/>
        <v>#VALUE!</v>
      </c>
      <c r="H44" s="2" t="s">
        <v>761</v>
      </c>
    </row>
    <row r="45" spans="1:8" x14ac:dyDescent="0.25">
      <c r="A45" s="2">
        <v>36432</v>
      </c>
      <c r="B45" s="4" t="s">
        <v>444</v>
      </c>
      <c r="C45" s="2" t="s">
        <v>21</v>
      </c>
      <c r="D45" s="2" t="s">
        <v>367</v>
      </c>
      <c r="E45" s="2" t="s">
        <v>753</v>
      </c>
      <c r="F45" s="2" t="e">
        <f t="shared" si="0"/>
        <v>#VALUE!</v>
      </c>
      <c r="H45" s="2" t="s">
        <v>761</v>
      </c>
    </row>
    <row r="46" spans="1:8" x14ac:dyDescent="0.25">
      <c r="A46" s="2">
        <v>36646</v>
      </c>
      <c r="B46" s="5" t="s">
        <v>446</v>
      </c>
      <c r="C46" s="2" t="s">
        <v>21</v>
      </c>
      <c r="D46" s="2" t="s">
        <v>763</v>
      </c>
      <c r="E46" s="2" t="s">
        <v>753</v>
      </c>
      <c r="F46" s="2" t="e">
        <f t="shared" si="0"/>
        <v>#VALUE!</v>
      </c>
      <c r="H46" s="2" t="s">
        <v>761</v>
      </c>
    </row>
    <row r="47" spans="1:8" x14ac:dyDescent="0.25">
      <c r="A47" s="2">
        <v>37823</v>
      </c>
      <c r="B47" s="4" t="s">
        <v>435</v>
      </c>
      <c r="C47" s="2" t="s">
        <v>21</v>
      </c>
      <c r="D47" s="2" t="s">
        <v>762</v>
      </c>
      <c r="E47" s="2" t="s">
        <v>754</v>
      </c>
      <c r="F47" s="2">
        <f t="shared" si="0"/>
        <v>75</v>
      </c>
      <c r="H47" s="2" t="s">
        <v>761</v>
      </c>
    </row>
    <row r="48" spans="1:8" x14ac:dyDescent="0.25">
      <c r="A48" s="2">
        <v>37288</v>
      </c>
      <c r="B48" s="4" t="s">
        <v>442</v>
      </c>
      <c r="C48" s="2" t="s">
        <v>21</v>
      </c>
      <c r="D48" s="2" t="s">
        <v>762</v>
      </c>
      <c r="E48" s="2" t="s">
        <v>754</v>
      </c>
      <c r="F48" s="2">
        <f t="shared" si="0"/>
        <v>77</v>
      </c>
      <c r="H48" s="2" t="s">
        <v>761</v>
      </c>
    </row>
    <row r="49" spans="1:8" x14ac:dyDescent="0.25">
      <c r="A49" s="2">
        <v>36753</v>
      </c>
      <c r="B49" s="4" t="s">
        <v>447</v>
      </c>
      <c r="C49" s="2" t="s">
        <v>21</v>
      </c>
      <c r="D49" s="2" t="s">
        <v>762</v>
      </c>
      <c r="E49" s="2" t="s">
        <v>754</v>
      </c>
      <c r="F49" s="2">
        <f t="shared" si="0"/>
        <v>75</v>
      </c>
      <c r="H49" s="2" t="s">
        <v>761</v>
      </c>
    </row>
    <row r="50" spans="1:8" x14ac:dyDescent="0.25">
      <c r="A50" s="2">
        <v>33446</v>
      </c>
      <c r="B50" s="5" t="s">
        <v>554</v>
      </c>
      <c r="C50" s="2" t="s">
        <v>227</v>
      </c>
      <c r="D50" s="2" t="s">
        <v>763</v>
      </c>
      <c r="E50" s="2" t="s">
        <v>757</v>
      </c>
      <c r="F50" s="2" t="e">
        <f t="shared" si="0"/>
        <v>#VALUE!</v>
      </c>
      <c r="G50" s="2" t="s">
        <v>760</v>
      </c>
      <c r="H50" s="2" t="s">
        <v>761</v>
      </c>
    </row>
    <row r="51" spans="1:8" x14ac:dyDescent="0.25">
      <c r="A51" s="2">
        <v>33125</v>
      </c>
      <c r="B51" s="5" t="s">
        <v>557</v>
      </c>
      <c r="C51" s="2" t="s">
        <v>227</v>
      </c>
      <c r="D51" s="2" t="s">
        <v>763</v>
      </c>
      <c r="E51" s="2" t="s">
        <v>757</v>
      </c>
      <c r="F51" s="2" t="e">
        <f t="shared" si="0"/>
        <v>#VALUE!</v>
      </c>
      <c r="G51" s="2" t="s">
        <v>760</v>
      </c>
      <c r="H51" s="2" t="s">
        <v>761</v>
      </c>
    </row>
    <row r="52" spans="1:8" x14ac:dyDescent="0.25">
      <c r="A52" s="2">
        <v>24665</v>
      </c>
      <c r="B52" s="4" t="s">
        <v>560</v>
      </c>
      <c r="C52" s="2" t="s">
        <v>21</v>
      </c>
      <c r="D52" s="2" t="s">
        <v>22</v>
      </c>
      <c r="E52" s="2" t="s">
        <v>757</v>
      </c>
      <c r="F52" s="2" t="e">
        <f t="shared" si="0"/>
        <v>#VALUE!</v>
      </c>
      <c r="G52" s="2" t="s">
        <v>760</v>
      </c>
      <c r="H52" s="2" t="s">
        <v>761</v>
      </c>
    </row>
    <row r="53" spans="1:8" x14ac:dyDescent="0.25">
      <c r="A53" s="2">
        <v>24772</v>
      </c>
      <c r="B53" s="4" t="s">
        <v>561</v>
      </c>
      <c r="C53" s="2" t="s">
        <v>21</v>
      </c>
      <c r="D53" s="2" t="s">
        <v>22</v>
      </c>
      <c r="E53" s="2" t="s">
        <v>757</v>
      </c>
      <c r="F53" s="2" t="e">
        <f t="shared" si="0"/>
        <v>#VALUE!</v>
      </c>
      <c r="G53" s="2" t="s">
        <v>760</v>
      </c>
      <c r="H53" s="2" t="s">
        <v>761</v>
      </c>
    </row>
    <row r="54" spans="1:8" x14ac:dyDescent="0.25">
      <c r="A54" s="2">
        <v>33553</v>
      </c>
      <c r="B54" s="5" t="s">
        <v>555</v>
      </c>
      <c r="C54" s="2" t="s">
        <v>21</v>
      </c>
      <c r="D54" s="2" t="s">
        <v>763</v>
      </c>
      <c r="E54" s="2" t="s">
        <v>753</v>
      </c>
      <c r="F54" s="2" t="e">
        <f t="shared" si="0"/>
        <v>#VALUE!</v>
      </c>
      <c r="G54" s="2" t="s">
        <v>760</v>
      </c>
      <c r="H54" s="2" t="s">
        <v>761</v>
      </c>
    </row>
    <row r="55" spans="1:8" x14ac:dyDescent="0.25">
      <c r="A55" s="2">
        <v>33232</v>
      </c>
      <c r="B55" s="5" t="s">
        <v>558</v>
      </c>
      <c r="C55" s="2" t="s">
        <v>21</v>
      </c>
      <c r="D55" s="2" t="s">
        <v>763</v>
      </c>
      <c r="E55" s="2" t="s">
        <v>753</v>
      </c>
      <c r="F55" s="2" t="e">
        <f t="shared" si="0"/>
        <v>#VALUE!</v>
      </c>
      <c r="G55" s="2" t="s">
        <v>760</v>
      </c>
      <c r="H55" s="2" t="s">
        <v>761</v>
      </c>
    </row>
    <row r="56" spans="1:8" x14ac:dyDescent="0.25">
      <c r="A56" s="2">
        <v>33660</v>
      </c>
      <c r="B56" s="4" t="s">
        <v>556</v>
      </c>
      <c r="C56" s="2" t="s">
        <v>21</v>
      </c>
      <c r="D56" s="2" t="s">
        <v>762</v>
      </c>
      <c r="E56" s="2" t="s">
        <v>754</v>
      </c>
      <c r="F56" s="2">
        <f t="shared" si="0"/>
        <v>58</v>
      </c>
      <c r="G56" s="2" t="s">
        <v>760</v>
      </c>
      <c r="H56" s="2" t="s">
        <v>761</v>
      </c>
    </row>
    <row r="57" spans="1:8" x14ac:dyDescent="0.25">
      <c r="A57" s="2">
        <v>33339</v>
      </c>
      <c r="B57" s="4" t="s">
        <v>559</v>
      </c>
      <c r="C57" s="2" t="s">
        <v>21</v>
      </c>
      <c r="D57" s="2" t="s">
        <v>762</v>
      </c>
      <c r="E57" s="2" t="s">
        <v>754</v>
      </c>
      <c r="F57" s="2">
        <f t="shared" si="0"/>
        <v>68</v>
      </c>
      <c r="G57" s="2" t="s">
        <v>760</v>
      </c>
      <c r="H57" s="2" t="s">
        <v>761</v>
      </c>
    </row>
    <row r="58" spans="1:8" x14ac:dyDescent="0.25">
      <c r="A58" s="2">
        <v>33767</v>
      </c>
      <c r="B58" s="5" t="s">
        <v>550</v>
      </c>
      <c r="C58" s="2" t="s">
        <v>227</v>
      </c>
      <c r="D58" s="2" t="s">
        <v>763</v>
      </c>
      <c r="E58" s="2" t="s">
        <v>757</v>
      </c>
      <c r="F58" s="2" t="e">
        <f t="shared" si="0"/>
        <v>#VALUE!</v>
      </c>
      <c r="G58" s="2" t="s">
        <v>759</v>
      </c>
      <c r="H58" s="2" t="s">
        <v>761</v>
      </c>
    </row>
    <row r="59" spans="1:8" x14ac:dyDescent="0.25">
      <c r="A59" s="2">
        <v>24879</v>
      </c>
      <c r="B59" s="4" t="s">
        <v>553</v>
      </c>
      <c r="C59" s="2" t="s">
        <v>21</v>
      </c>
      <c r="D59" s="2" t="s">
        <v>22</v>
      </c>
      <c r="E59" s="2" t="s">
        <v>757</v>
      </c>
      <c r="F59" s="2" t="e">
        <f t="shared" si="0"/>
        <v>#VALUE!</v>
      </c>
      <c r="G59" s="2" t="s">
        <v>759</v>
      </c>
      <c r="H59" s="2" t="s">
        <v>761</v>
      </c>
    </row>
    <row r="60" spans="1:8" x14ac:dyDescent="0.25">
      <c r="A60" s="2">
        <v>33874</v>
      </c>
      <c r="B60" s="5" t="s">
        <v>551</v>
      </c>
      <c r="C60" s="2" t="s">
        <v>21</v>
      </c>
      <c r="D60" s="2" t="s">
        <v>763</v>
      </c>
      <c r="E60" s="2" t="s">
        <v>753</v>
      </c>
      <c r="F60" s="2" t="e">
        <f t="shared" si="0"/>
        <v>#VALUE!</v>
      </c>
      <c r="G60" s="2" t="s">
        <v>759</v>
      </c>
      <c r="H60" s="2" t="s">
        <v>761</v>
      </c>
    </row>
    <row r="61" spans="1:8" x14ac:dyDescent="0.25">
      <c r="A61" s="2">
        <v>33981</v>
      </c>
      <c r="B61" s="4" t="s">
        <v>552</v>
      </c>
      <c r="C61" s="2" t="s">
        <v>21</v>
      </c>
      <c r="D61" s="2" t="s">
        <v>762</v>
      </c>
      <c r="E61" s="2" t="s">
        <v>754</v>
      </c>
      <c r="F61" s="2">
        <f t="shared" si="0"/>
        <v>60</v>
      </c>
      <c r="G61" s="2" t="s">
        <v>759</v>
      </c>
      <c r="H61" s="2" t="s">
        <v>761</v>
      </c>
    </row>
    <row r="62" spans="1:8" x14ac:dyDescent="0.25">
      <c r="A62" s="2">
        <v>32911</v>
      </c>
      <c r="B62" s="5" t="s">
        <v>562</v>
      </c>
      <c r="C62" s="2" t="s">
        <v>227</v>
      </c>
      <c r="D62" s="2" t="s">
        <v>763</v>
      </c>
      <c r="E62" s="2" t="s">
        <v>757</v>
      </c>
      <c r="F62" s="2" t="e">
        <f t="shared" si="0"/>
        <v>#VALUE!</v>
      </c>
      <c r="H62" s="2" t="s">
        <v>761</v>
      </c>
    </row>
    <row r="63" spans="1:8" x14ac:dyDescent="0.25">
      <c r="A63" s="2">
        <v>24558</v>
      </c>
      <c r="B63" s="3" t="s">
        <v>564</v>
      </c>
      <c r="C63" s="2" t="s">
        <v>21</v>
      </c>
      <c r="D63" s="2" t="s">
        <v>227</v>
      </c>
      <c r="E63" s="2" t="s">
        <v>757</v>
      </c>
      <c r="F63" s="2" t="e">
        <f t="shared" si="0"/>
        <v>#VALUE!</v>
      </c>
      <c r="H63" s="2" t="s">
        <v>761</v>
      </c>
    </row>
    <row r="64" spans="1:8" x14ac:dyDescent="0.25">
      <c r="A64" s="2">
        <v>32697</v>
      </c>
      <c r="B64" s="5" t="s">
        <v>565</v>
      </c>
      <c r="C64" s="2" t="s">
        <v>227</v>
      </c>
      <c r="D64" s="2" t="s">
        <v>763</v>
      </c>
      <c r="E64" s="2" t="s">
        <v>757</v>
      </c>
      <c r="F64" s="2" t="e">
        <f t="shared" si="0"/>
        <v>#VALUE!</v>
      </c>
      <c r="H64" s="2" t="s">
        <v>761</v>
      </c>
    </row>
    <row r="65" spans="1:8" x14ac:dyDescent="0.25">
      <c r="A65" s="2">
        <v>24451</v>
      </c>
      <c r="B65" s="4" t="s">
        <v>567</v>
      </c>
      <c r="C65" s="2" t="s">
        <v>21</v>
      </c>
      <c r="D65" s="2" t="s">
        <v>362</v>
      </c>
      <c r="E65" s="2" t="s">
        <v>757</v>
      </c>
      <c r="F65" s="2" t="e">
        <f t="shared" si="0"/>
        <v>#VALUE!</v>
      </c>
      <c r="H65" s="2" t="s">
        <v>761</v>
      </c>
    </row>
    <row r="66" spans="1:8" x14ac:dyDescent="0.25">
      <c r="A66" s="2">
        <v>32242</v>
      </c>
      <c r="B66" s="5" t="s">
        <v>568</v>
      </c>
      <c r="C66" s="2" t="s">
        <v>227</v>
      </c>
      <c r="D66" s="2" t="s">
        <v>763</v>
      </c>
      <c r="E66" s="2" t="s">
        <v>757</v>
      </c>
      <c r="F66" s="2" t="e">
        <f t="shared" ref="F66:F129" si="1">FIND("lin_3",B66,1)</f>
        <v>#VALUE!</v>
      </c>
      <c r="H66" s="2" t="s">
        <v>761</v>
      </c>
    </row>
    <row r="67" spans="1:8" x14ac:dyDescent="0.25">
      <c r="A67" s="2">
        <v>24269</v>
      </c>
      <c r="B67" s="4" t="s">
        <v>571</v>
      </c>
      <c r="C67" s="2" t="s">
        <v>21</v>
      </c>
      <c r="D67" s="2" t="s">
        <v>367</v>
      </c>
      <c r="E67" s="2" t="s">
        <v>757</v>
      </c>
      <c r="F67" s="2" t="e">
        <f t="shared" si="1"/>
        <v>#VALUE!</v>
      </c>
      <c r="H67" s="2" t="s">
        <v>761</v>
      </c>
    </row>
    <row r="68" spans="1:8" x14ac:dyDescent="0.25">
      <c r="A68" s="2">
        <v>31787</v>
      </c>
      <c r="B68" s="5" t="s">
        <v>572</v>
      </c>
      <c r="C68" s="2" t="s">
        <v>227</v>
      </c>
      <c r="D68" s="2" t="s">
        <v>763</v>
      </c>
      <c r="E68" s="2" t="s">
        <v>757</v>
      </c>
      <c r="F68" s="2" t="e">
        <f t="shared" si="1"/>
        <v>#VALUE!</v>
      </c>
      <c r="H68" s="2" t="s">
        <v>761</v>
      </c>
    </row>
    <row r="69" spans="1:8" x14ac:dyDescent="0.25">
      <c r="A69" s="2">
        <v>24087</v>
      </c>
      <c r="B69" s="4" t="s">
        <v>575</v>
      </c>
      <c r="C69" s="2" t="s">
        <v>21</v>
      </c>
      <c r="D69" s="2" t="s">
        <v>367</v>
      </c>
      <c r="E69" s="2" t="s">
        <v>757</v>
      </c>
      <c r="F69" s="2" t="e">
        <f t="shared" si="1"/>
        <v>#VALUE!</v>
      </c>
      <c r="H69" s="2" t="s">
        <v>761</v>
      </c>
    </row>
    <row r="70" spans="1:8" x14ac:dyDescent="0.25">
      <c r="A70" s="2">
        <v>32515</v>
      </c>
      <c r="B70" s="5" t="s">
        <v>576</v>
      </c>
      <c r="C70" s="2" t="s">
        <v>227</v>
      </c>
      <c r="D70" s="2" t="s">
        <v>763</v>
      </c>
      <c r="E70" s="2" t="s">
        <v>757</v>
      </c>
      <c r="F70" s="2" t="e">
        <f t="shared" si="1"/>
        <v>#VALUE!</v>
      </c>
      <c r="H70" s="2" t="s">
        <v>761</v>
      </c>
    </row>
    <row r="71" spans="1:8" x14ac:dyDescent="0.25">
      <c r="A71" s="2">
        <v>24360</v>
      </c>
      <c r="B71" s="3" t="s">
        <v>578</v>
      </c>
      <c r="C71" s="2" t="s">
        <v>21</v>
      </c>
      <c r="D71" s="2" t="s">
        <v>227</v>
      </c>
      <c r="E71" s="2" t="s">
        <v>757</v>
      </c>
      <c r="F71" s="2" t="e">
        <f t="shared" si="1"/>
        <v>#VALUE!</v>
      </c>
      <c r="H71" s="2" t="s">
        <v>761</v>
      </c>
    </row>
    <row r="72" spans="1:8" x14ac:dyDescent="0.25">
      <c r="A72" s="2">
        <v>32060</v>
      </c>
      <c r="B72" s="5" t="s">
        <v>579</v>
      </c>
      <c r="C72" s="2" t="s">
        <v>227</v>
      </c>
      <c r="D72" s="2" t="s">
        <v>763</v>
      </c>
      <c r="E72" s="2" t="s">
        <v>757</v>
      </c>
      <c r="F72" s="2" t="e">
        <f t="shared" si="1"/>
        <v>#VALUE!</v>
      </c>
      <c r="H72" s="2" t="s">
        <v>761</v>
      </c>
    </row>
    <row r="73" spans="1:8" x14ac:dyDescent="0.25">
      <c r="A73" s="2">
        <v>24178</v>
      </c>
      <c r="B73" s="3" t="s">
        <v>581</v>
      </c>
      <c r="C73" s="2" t="s">
        <v>21</v>
      </c>
      <c r="D73" s="2" t="s">
        <v>227</v>
      </c>
      <c r="E73" s="2" t="s">
        <v>757</v>
      </c>
      <c r="F73" s="2" t="e">
        <f t="shared" si="1"/>
        <v>#VALUE!</v>
      </c>
      <c r="H73" s="2" t="s">
        <v>761</v>
      </c>
    </row>
    <row r="74" spans="1:8" x14ac:dyDescent="0.25">
      <c r="A74" s="2">
        <v>31605</v>
      </c>
      <c r="B74" s="5" t="s">
        <v>582</v>
      </c>
      <c r="C74" s="2" t="s">
        <v>227</v>
      </c>
      <c r="D74" s="2" t="s">
        <v>763</v>
      </c>
      <c r="E74" s="2" t="s">
        <v>757</v>
      </c>
      <c r="F74" s="2" t="e">
        <f t="shared" si="1"/>
        <v>#VALUE!</v>
      </c>
      <c r="H74" s="2" t="s">
        <v>761</v>
      </c>
    </row>
    <row r="75" spans="1:8" x14ac:dyDescent="0.25">
      <c r="A75" s="2">
        <v>23996</v>
      </c>
      <c r="B75" s="3" t="s">
        <v>584</v>
      </c>
      <c r="C75" s="2" t="s">
        <v>21</v>
      </c>
      <c r="D75" s="2" t="s">
        <v>227</v>
      </c>
      <c r="E75" s="2" t="s">
        <v>757</v>
      </c>
      <c r="F75" s="2" t="e">
        <f t="shared" si="1"/>
        <v>#VALUE!</v>
      </c>
      <c r="H75" s="2" t="s">
        <v>761</v>
      </c>
    </row>
    <row r="76" spans="1:8" x14ac:dyDescent="0.25">
      <c r="A76" s="2">
        <v>33018</v>
      </c>
      <c r="B76" s="4" t="s">
        <v>563</v>
      </c>
      <c r="C76" s="2" t="s">
        <v>21</v>
      </c>
      <c r="D76" s="2" t="s">
        <v>362</v>
      </c>
      <c r="E76" s="2" t="s">
        <v>753</v>
      </c>
      <c r="F76" s="2" t="e">
        <f t="shared" si="1"/>
        <v>#VALUE!</v>
      </c>
      <c r="H76" s="2" t="s">
        <v>761</v>
      </c>
    </row>
    <row r="77" spans="1:8" x14ac:dyDescent="0.25">
      <c r="A77" s="2">
        <v>32804</v>
      </c>
      <c r="B77" s="4" t="s">
        <v>566</v>
      </c>
      <c r="C77" s="2" t="s">
        <v>21</v>
      </c>
      <c r="D77" s="2" t="s">
        <v>762</v>
      </c>
      <c r="E77" s="2" t="s">
        <v>753</v>
      </c>
      <c r="F77" s="2" t="e">
        <f t="shared" si="1"/>
        <v>#VALUE!</v>
      </c>
      <c r="H77" s="2" t="s">
        <v>761</v>
      </c>
    </row>
    <row r="78" spans="1:8" x14ac:dyDescent="0.25">
      <c r="A78" s="2">
        <v>32333</v>
      </c>
      <c r="B78" s="5" t="s">
        <v>569</v>
      </c>
      <c r="C78" s="2" t="s">
        <v>21</v>
      </c>
      <c r="D78" s="2" t="s">
        <v>763</v>
      </c>
      <c r="E78" s="2" t="s">
        <v>753</v>
      </c>
      <c r="F78" s="2" t="e">
        <f t="shared" si="1"/>
        <v>#VALUE!</v>
      </c>
      <c r="H78" s="2" t="s">
        <v>761</v>
      </c>
    </row>
    <row r="79" spans="1:8" x14ac:dyDescent="0.25">
      <c r="A79" s="2">
        <v>31878</v>
      </c>
      <c r="B79" s="5" t="s">
        <v>573</v>
      </c>
      <c r="C79" s="2" t="s">
        <v>21</v>
      </c>
      <c r="D79" s="2" t="s">
        <v>763</v>
      </c>
      <c r="E79" s="2" t="s">
        <v>753</v>
      </c>
      <c r="F79" s="2" t="e">
        <f t="shared" si="1"/>
        <v>#VALUE!</v>
      </c>
      <c r="H79" s="2" t="s">
        <v>761</v>
      </c>
    </row>
    <row r="80" spans="1:8" x14ac:dyDescent="0.25">
      <c r="A80" s="2">
        <v>32606</v>
      </c>
      <c r="B80" s="4" t="s">
        <v>577</v>
      </c>
      <c r="C80" s="2" t="s">
        <v>21</v>
      </c>
      <c r="D80" s="2" t="s">
        <v>362</v>
      </c>
      <c r="E80" s="2" t="s">
        <v>753</v>
      </c>
      <c r="F80" s="2" t="e">
        <f t="shared" si="1"/>
        <v>#VALUE!</v>
      </c>
      <c r="H80" s="2" t="s">
        <v>761</v>
      </c>
    </row>
    <row r="81" spans="1:8" x14ac:dyDescent="0.25">
      <c r="A81" s="2">
        <v>32151</v>
      </c>
      <c r="B81" s="4" t="s">
        <v>580</v>
      </c>
      <c r="C81" s="2" t="s">
        <v>21</v>
      </c>
      <c r="D81" s="2" t="s">
        <v>367</v>
      </c>
      <c r="E81" s="2" t="s">
        <v>753</v>
      </c>
      <c r="F81" s="2" t="e">
        <f t="shared" si="1"/>
        <v>#VALUE!</v>
      </c>
      <c r="H81" s="2" t="s">
        <v>761</v>
      </c>
    </row>
    <row r="82" spans="1:8" x14ac:dyDescent="0.25">
      <c r="A82" s="2">
        <v>31696</v>
      </c>
      <c r="B82" s="4" t="s">
        <v>583</v>
      </c>
      <c r="C82" s="2" t="s">
        <v>21</v>
      </c>
      <c r="D82" s="2" t="s">
        <v>367</v>
      </c>
      <c r="E82" s="2" t="s">
        <v>753</v>
      </c>
      <c r="F82" s="2" t="e">
        <f t="shared" si="1"/>
        <v>#VALUE!</v>
      </c>
      <c r="H82" s="2" t="s">
        <v>761</v>
      </c>
    </row>
    <row r="83" spans="1:8" x14ac:dyDescent="0.25">
      <c r="A83" s="2">
        <v>32424</v>
      </c>
      <c r="B83" s="4" t="s">
        <v>570</v>
      </c>
      <c r="C83" s="2" t="s">
        <v>21</v>
      </c>
      <c r="D83" s="2" t="s">
        <v>762</v>
      </c>
      <c r="E83" s="2" t="s">
        <v>754</v>
      </c>
      <c r="F83" s="2">
        <f t="shared" si="1"/>
        <v>76</v>
      </c>
      <c r="H83" s="2" t="s">
        <v>761</v>
      </c>
    </row>
    <row r="84" spans="1:8" x14ac:dyDescent="0.25">
      <c r="A84" s="2">
        <v>31969</v>
      </c>
      <c r="B84" s="4" t="s">
        <v>574</v>
      </c>
      <c r="C84" s="2" t="s">
        <v>21</v>
      </c>
      <c r="D84" s="2" t="s">
        <v>367</v>
      </c>
      <c r="E84" s="2" t="s">
        <v>754</v>
      </c>
      <c r="F84" s="2">
        <f t="shared" si="1"/>
        <v>73</v>
      </c>
      <c r="H84" s="2" t="s">
        <v>761</v>
      </c>
    </row>
    <row r="85" spans="1:8" x14ac:dyDescent="0.25">
      <c r="A85" s="2">
        <v>27539</v>
      </c>
      <c r="B85" s="5" t="s">
        <v>488</v>
      </c>
      <c r="C85" s="2" t="s">
        <v>227</v>
      </c>
      <c r="D85" s="2" t="s">
        <v>763</v>
      </c>
      <c r="E85" s="2" t="s">
        <v>757</v>
      </c>
      <c r="F85" s="2" t="e">
        <f t="shared" si="1"/>
        <v>#VALUE!</v>
      </c>
      <c r="G85" s="2" t="s">
        <v>760</v>
      </c>
      <c r="H85" s="2" t="s">
        <v>761</v>
      </c>
    </row>
    <row r="86" spans="1:8" x14ac:dyDescent="0.25">
      <c r="A86" s="2">
        <v>27325</v>
      </c>
      <c r="B86" s="5" t="s">
        <v>491</v>
      </c>
      <c r="C86" s="2" t="s">
        <v>227</v>
      </c>
      <c r="D86" s="2" t="s">
        <v>763</v>
      </c>
      <c r="E86" s="2" t="s">
        <v>757</v>
      </c>
      <c r="F86" s="2" t="e">
        <f t="shared" si="1"/>
        <v>#VALUE!</v>
      </c>
      <c r="G86" s="2" t="s">
        <v>760</v>
      </c>
      <c r="H86" s="2" t="s">
        <v>761</v>
      </c>
    </row>
    <row r="87" spans="1:8" x14ac:dyDescent="0.25">
      <c r="A87" s="2">
        <v>22391</v>
      </c>
      <c r="B87" s="4" t="s">
        <v>493</v>
      </c>
      <c r="C87" s="2" t="s">
        <v>21</v>
      </c>
      <c r="D87" s="2" t="s">
        <v>22</v>
      </c>
      <c r="E87" s="2" t="s">
        <v>757</v>
      </c>
      <c r="F87" s="2" t="e">
        <f t="shared" si="1"/>
        <v>#VALUE!</v>
      </c>
      <c r="G87" s="2" t="s">
        <v>760</v>
      </c>
      <c r="H87" s="2" t="s">
        <v>761</v>
      </c>
    </row>
    <row r="88" spans="1:8" x14ac:dyDescent="0.25">
      <c r="A88" s="2">
        <v>27111</v>
      </c>
      <c r="B88" s="5" t="s">
        <v>494</v>
      </c>
      <c r="C88" s="2" t="s">
        <v>227</v>
      </c>
      <c r="D88" s="2" t="s">
        <v>763</v>
      </c>
      <c r="E88" s="2" t="s">
        <v>757</v>
      </c>
      <c r="F88" s="2" t="e">
        <f t="shared" si="1"/>
        <v>#VALUE!</v>
      </c>
      <c r="G88" s="2" t="s">
        <v>760</v>
      </c>
      <c r="H88" s="2" t="s">
        <v>761</v>
      </c>
    </row>
    <row r="89" spans="1:8" x14ac:dyDescent="0.25">
      <c r="A89" s="2">
        <v>22284</v>
      </c>
      <c r="B89" s="5" t="s">
        <v>496</v>
      </c>
      <c r="C89" s="2" t="s">
        <v>21</v>
      </c>
      <c r="D89" s="2" t="s">
        <v>763</v>
      </c>
      <c r="E89" s="2" t="s">
        <v>757</v>
      </c>
      <c r="F89" s="2" t="e">
        <f t="shared" si="1"/>
        <v>#VALUE!</v>
      </c>
      <c r="G89" s="2" t="s">
        <v>760</v>
      </c>
      <c r="H89" s="2" t="s">
        <v>761</v>
      </c>
    </row>
    <row r="90" spans="1:8" x14ac:dyDescent="0.25">
      <c r="A90" s="2">
        <v>22498</v>
      </c>
      <c r="B90" s="4" t="s">
        <v>497</v>
      </c>
      <c r="C90" s="2" t="s">
        <v>21</v>
      </c>
      <c r="D90" s="2" t="s">
        <v>22</v>
      </c>
      <c r="E90" s="2" t="s">
        <v>757</v>
      </c>
      <c r="F90" s="2" t="e">
        <f t="shared" si="1"/>
        <v>#VALUE!</v>
      </c>
      <c r="G90" s="2" t="s">
        <v>760</v>
      </c>
      <c r="H90" s="2" t="s">
        <v>761</v>
      </c>
    </row>
    <row r="91" spans="1:8" x14ac:dyDescent="0.25">
      <c r="A91" s="2">
        <v>27646</v>
      </c>
      <c r="B91" s="5" t="s">
        <v>489</v>
      </c>
      <c r="C91" s="2" t="s">
        <v>21</v>
      </c>
      <c r="D91" s="2" t="s">
        <v>763</v>
      </c>
      <c r="E91" s="2" t="s">
        <v>753</v>
      </c>
      <c r="F91" s="2" t="e">
        <f t="shared" si="1"/>
        <v>#VALUE!</v>
      </c>
      <c r="G91" s="2" t="s">
        <v>760</v>
      </c>
      <c r="H91" s="2" t="s">
        <v>761</v>
      </c>
    </row>
    <row r="92" spans="1:8" x14ac:dyDescent="0.25">
      <c r="A92" s="2">
        <v>27432</v>
      </c>
      <c r="B92" s="4" t="s">
        <v>492</v>
      </c>
      <c r="C92" s="2" t="s">
        <v>21</v>
      </c>
      <c r="D92" s="2" t="s">
        <v>762</v>
      </c>
      <c r="E92" s="2" t="s">
        <v>753</v>
      </c>
      <c r="F92" s="2" t="e">
        <f t="shared" si="1"/>
        <v>#VALUE!</v>
      </c>
      <c r="G92" s="2" t="s">
        <v>760</v>
      </c>
      <c r="H92" s="2" t="s">
        <v>761</v>
      </c>
    </row>
    <row r="93" spans="1:8" x14ac:dyDescent="0.25">
      <c r="A93" s="2">
        <v>27218</v>
      </c>
      <c r="B93" s="5" t="s">
        <v>495</v>
      </c>
      <c r="C93" s="2" t="s">
        <v>21</v>
      </c>
      <c r="D93" s="2" t="s">
        <v>763</v>
      </c>
      <c r="E93" s="2" t="s">
        <v>753</v>
      </c>
      <c r="F93" s="2" t="e">
        <f t="shared" si="1"/>
        <v>#VALUE!</v>
      </c>
      <c r="G93" s="2" t="s">
        <v>760</v>
      </c>
      <c r="H93" s="2" t="s">
        <v>761</v>
      </c>
    </row>
    <row r="94" spans="1:8" x14ac:dyDescent="0.25">
      <c r="A94" s="2">
        <v>27753</v>
      </c>
      <c r="B94" s="4" t="s">
        <v>490</v>
      </c>
      <c r="C94" s="2" t="s">
        <v>21</v>
      </c>
      <c r="D94" s="2" t="s">
        <v>762</v>
      </c>
      <c r="E94" s="2" t="s">
        <v>754</v>
      </c>
      <c r="F94" s="2">
        <f t="shared" si="1"/>
        <v>60</v>
      </c>
      <c r="G94" s="2" t="s">
        <v>760</v>
      </c>
      <c r="H94" s="2" t="s">
        <v>761</v>
      </c>
    </row>
    <row r="95" spans="1:8" x14ac:dyDescent="0.25">
      <c r="A95" s="2">
        <v>27860</v>
      </c>
      <c r="B95" s="5" t="s">
        <v>484</v>
      </c>
      <c r="C95" s="2" t="s">
        <v>227</v>
      </c>
      <c r="D95" s="2" t="s">
        <v>763</v>
      </c>
      <c r="E95" s="2" t="s">
        <v>757</v>
      </c>
      <c r="F95" s="2" t="e">
        <f t="shared" si="1"/>
        <v>#VALUE!</v>
      </c>
      <c r="G95" s="2" t="s">
        <v>759</v>
      </c>
      <c r="H95" s="2" t="s">
        <v>761</v>
      </c>
    </row>
    <row r="96" spans="1:8" x14ac:dyDescent="0.25">
      <c r="A96" s="2">
        <v>22605</v>
      </c>
      <c r="B96" s="4" t="s">
        <v>487</v>
      </c>
      <c r="C96" s="2" t="s">
        <v>21</v>
      </c>
      <c r="D96" s="2" t="s">
        <v>22</v>
      </c>
      <c r="E96" s="2" t="s">
        <v>757</v>
      </c>
      <c r="F96" s="2" t="e">
        <f t="shared" si="1"/>
        <v>#VALUE!</v>
      </c>
      <c r="G96" s="2" t="s">
        <v>759</v>
      </c>
      <c r="H96" s="2" t="s">
        <v>761</v>
      </c>
    </row>
    <row r="97" spans="1:8" x14ac:dyDescent="0.25">
      <c r="A97" s="2">
        <v>27967</v>
      </c>
      <c r="B97" s="5" t="s">
        <v>485</v>
      </c>
      <c r="C97" s="2" t="s">
        <v>21</v>
      </c>
      <c r="D97" s="2" t="s">
        <v>763</v>
      </c>
      <c r="E97" s="2" t="s">
        <v>753</v>
      </c>
      <c r="F97" s="2" t="e">
        <f t="shared" si="1"/>
        <v>#VALUE!</v>
      </c>
      <c r="G97" s="2" t="s">
        <v>759</v>
      </c>
      <c r="H97" s="2" t="s">
        <v>761</v>
      </c>
    </row>
    <row r="98" spans="1:8" x14ac:dyDescent="0.25">
      <c r="A98" s="2">
        <v>28074</v>
      </c>
      <c r="B98" s="4" t="s">
        <v>486</v>
      </c>
      <c r="C98" s="2" t="s">
        <v>21</v>
      </c>
      <c r="D98" s="2" t="s">
        <v>762</v>
      </c>
      <c r="E98" s="2" t="s">
        <v>754</v>
      </c>
      <c r="F98" s="2">
        <f t="shared" si="1"/>
        <v>62</v>
      </c>
      <c r="G98" s="2" t="s">
        <v>759</v>
      </c>
      <c r="H98" s="2" t="s">
        <v>761</v>
      </c>
    </row>
    <row r="99" spans="1:8" x14ac:dyDescent="0.25">
      <c r="A99" s="2">
        <v>26897</v>
      </c>
      <c r="B99" s="5" t="s">
        <v>498</v>
      </c>
      <c r="C99" s="2" t="s">
        <v>227</v>
      </c>
      <c r="D99" s="2" t="s">
        <v>763</v>
      </c>
      <c r="E99" s="2" t="s">
        <v>757</v>
      </c>
      <c r="F99" s="2" t="e">
        <f t="shared" si="1"/>
        <v>#VALUE!</v>
      </c>
      <c r="H99" s="2" t="s">
        <v>761</v>
      </c>
    </row>
    <row r="100" spans="1:8" x14ac:dyDescent="0.25">
      <c r="A100" s="2">
        <v>22177</v>
      </c>
      <c r="B100" s="3" t="s">
        <v>500</v>
      </c>
      <c r="C100" s="2" t="s">
        <v>21</v>
      </c>
      <c r="D100" s="2" t="s">
        <v>764</v>
      </c>
      <c r="E100" s="2" t="s">
        <v>757</v>
      </c>
      <c r="F100" s="2" t="e">
        <f t="shared" si="1"/>
        <v>#VALUE!</v>
      </c>
      <c r="H100" s="2" t="s">
        <v>761</v>
      </c>
    </row>
    <row r="101" spans="1:8" x14ac:dyDescent="0.25">
      <c r="A101" s="2">
        <v>26624</v>
      </c>
      <c r="B101" s="5" t="s">
        <v>501</v>
      </c>
      <c r="C101" s="2" t="s">
        <v>227</v>
      </c>
      <c r="D101" s="2" t="s">
        <v>763</v>
      </c>
      <c r="E101" s="2" t="s">
        <v>757</v>
      </c>
      <c r="F101" s="2" t="e">
        <f t="shared" si="1"/>
        <v>#VALUE!</v>
      </c>
      <c r="H101" s="2" t="s">
        <v>761</v>
      </c>
    </row>
    <row r="102" spans="1:8" x14ac:dyDescent="0.25">
      <c r="A102" s="2">
        <v>22086</v>
      </c>
      <c r="B102" s="4" t="s">
        <v>504</v>
      </c>
      <c r="C102" s="2" t="s">
        <v>21</v>
      </c>
      <c r="D102" s="2" t="s">
        <v>362</v>
      </c>
      <c r="E102" s="2" t="s">
        <v>757</v>
      </c>
      <c r="F102" s="2" t="e">
        <f t="shared" si="1"/>
        <v>#VALUE!</v>
      </c>
      <c r="H102" s="2" t="s">
        <v>761</v>
      </c>
    </row>
    <row r="103" spans="1:8" x14ac:dyDescent="0.25">
      <c r="A103" s="2">
        <v>26169</v>
      </c>
      <c r="B103" s="5" t="s">
        <v>505</v>
      </c>
      <c r="C103" s="2" t="s">
        <v>227</v>
      </c>
      <c r="D103" s="2" t="s">
        <v>763</v>
      </c>
      <c r="E103" s="2" t="s">
        <v>757</v>
      </c>
      <c r="F103" s="2" t="e">
        <f t="shared" si="1"/>
        <v>#VALUE!</v>
      </c>
      <c r="H103" s="2" t="s">
        <v>761</v>
      </c>
    </row>
    <row r="104" spans="1:8" x14ac:dyDescent="0.25">
      <c r="A104" s="2">
        <v>21904</v>
      </c>
      <c r="B104" s="4" t="s">
        <v>508</v>
      </c>
      <c r="C104" s="2" t="s">
        <v>21</v>
      </c>
      <c r="D104" s="2" t="s">
        <v>367</v>
      </c>
      <c r="E104" s="2" t="s">
        <v>757</v>
      </c>
      <c r="F104" s="2" t="e">
        <f t="shared" si="1"/>
        <v>#VALUE!</v>
      </c>
      <c r="H104" s="2" t="s">
        <v>761</v>
      </c>
    </row>
    <row r="105" spans="1:8" x14ac:dyDescent="0.25">
      <c r="A105" s="2">
        <v>25714</v>
      </c>
      <c r="B105" s="5" t="s">
        <v>509</v>
      </c>
      <c r="C105" s="2" t="s">
        <v>227</v>
      </c>
      <c r="D105" s="2" t="s">
        <v>763</v>
      </c>
      <c r="E105" s="2" t="s">
        <v>757</v>
      </c>
      <c r="F105" s="2" t="e">
        <f t="shared" si="1"/>
        <v>#VALUE!</v>
      </c>
      <c r="H105" s="2" t="s">
        <v>761</v>
      </c>
    </row>
    <row r="106" spans="1:8" x14ac:dyDescent="0.25">
      <c r="A106" s="2">
        <v>21722</v>
      </c>
      <c r="B106" s="4" t="s">
        <v>512</v>
      </c>
      <c r="C106" s="2" t="s">
        <v>21</v>
      </c>
      <c r="D106" s="2" t="s">
        <v>367</v>
      </c>
      <c r="E106" s="2" t="s">
        <v>757</v>
      </c>
      <c r="F106" s="2" t="e">
        <f t="shared" si="1"/>
        <v>#VALUE!</v>
      </c>
      <c r="H106" s="2" t="s">
        <v>761</v>
      </c>
    </row>
    <row r="107" spans="1:8" x14ac:dyDescent="0.25">
      <c r="A107" s="2">
        <v>26442</v>
      </c>
      <c r="B107" s="5" t="s">
        <v>513</v>
      </c>
      <c r="C107" s="2" t="s">
        <v>227</v>
      </c>
      <c r="D107" s="2" t="s">
        <v>763</v>
      </c>
      <c r="E107" s="2" t="s">
        <v>757</v>
      </c>
      <c r="F107" s="2" t="e">
        <f t="shared" si="1"/>
        <v>#VALUE!</v>
      </c>
      <c r="H107" s="2" t="s">
        <v>761</v>
      </c>
    </row>
    <row r="108" spans="1:8" x14ac:dyDescent="0.25">
      <c r="A108" s="2">
        <v>21995</v>
      </c>
      <c r="B108" s="3" t="s">
        <v>515</v>
      </c>
      <c r="C108" s="2" t="s">
        <v>21</v>
      </c>
      <c r="D108" s="2" t="s">
        <v>227</v>
      </c>
      <c r="E108" s="2" t="s">
        <v>757</v>
      </c>
      <c r="F108" s="2" t="e">
        <f t="shared" si="1"/>
        <v>#VALUE!</v>
      </c>
      <c r="H108" s="2" t="s">
        <v>761</v>
      </c>
    </row>
    <row r="109" spans="1:8" x14ac:dyDescent="0.25">
      <c r="A109" s="2">
        <v>25987</v>
      </c>
      <c r="B109" s="5" t="s">
        <v>516</v>
      </c>
      <c r="C109" s="2" t="s">
        <v>227</v>
      </c>
      <c r="D109" s="2" t="s">
        <v>763</v>
      </c>
      <c r="E109" s="2" t="s">
        <v>757</v>
      </c>
      <c r="F109" s="2" t="e">
        <f t="shared" si="1"/>
        <v>#VALUE!</v>
      </c>
      <c r="H109" s="2" t="s">
        <v>761</v>
      </c>
    </row>
    <row r="110" spans="1:8" x14ac:dyDescent="0.25">
      <c r="A110" s="2">
        <v>21813</v>
      </c>
      <c r="B110" s="3" t="s">
        <v>518</v>
      </c>
      <c r="C110" s="2" t="s">
        <v>21</v>
      </c>
      <c r="D110" s="2" t="s">
        <v>227</v>
      </c>
      <c r="E110" s="2" t="s">
        <v>757</v>
      </c>
      <c r="F110" s="2" t="e">
        <f t="shared" si="1"/>
        <v>#VALUE!</v>
      </c>
      <c r="H110" s="2" t="s">
        <v>761</v>
      </c>
    </row>
    <row r="111" spans="1:8" x14ac:dyDescent="0.25">
      <c r="A111" s="2">
        <v>25532</v>
      </c>
      <c r="B111" s="5" t="s">
        <v>519</v>
      </c>
      <c r="C111" s="2" t="s">
        <v>227</v>
      </c>
      <c r="D111" s="2" t="s">
        <v>763</v>
      </c>
      <c r="E111" s="2" t="s">
        <v>757</v>
      </c>
      <c r="F111" s="2" t="e">
        <f t="shared" si="1"/>
        <v>#VALUE!</v>
      </c>
      <c r="H111" s="2" t="s">
        <v>761</v>
      </c>
    </row>
    <row r="112" spans="1:8" x14ac:dyDescent="0.25">
      <c r="A112" s="2">
        <v>21631</v>
      </c>
      <c r="B112" s="3" t="s">
        <v>521</v>
      </c>
      <c r="C112" s="2" t="s">
        <v>21</v>
      </c>
      <c r="D112" s="2" t="s">
        <v>227</v>
      </c>
      <c r="E112" s="2" t="s">
        <v>757</v>
      </c>
      <c r="F112" s="2" t="e">
        <f t="shared" si="1"/>
        <v>#VALUE!</v>
      </c>
      <c r="H112" s="2" t="s">
        <v>761</v>
      </c>
    </row>
    <row r="113" spans="1:8" x14ac:dyDescent="0.25">
      <c r="A113" s="2">
        <v>27004</v>
      </c>
      <c r="B113" s="4" t="s">
        <v>499</v>
      </c>
      <c r="C113" s="2" t="s">
        <v>21</v>
      </c>
      <c r="D113" s="2" t="s">
        <v>362</v>
      </c>
      <c r="E113" s="2" t="s">
        <v>753</v>
      </c>
      <c r="F113" s="2" t="e">
        <f t="shared" si="1"/>
        <v>#VALUE!</v>
      </c>
      <c r="H113" s="2" t="s">
        <v>761</v>
      </c>
    </row>
    <row r="114" spans="1:8" x14ac:dyDescent="0.25">
      <c r="A114" s="2">
        <v>26715</v>
      </c>
      <c r="B114" s="5" t="s">
        <v>502</v>
      </c>
      <c r="C114" s="2" t="s">
        <v>21</v>
      </c>
      <c r="D114" s="2" t="s">
        <v>763</v>
      </c>
      <c r="E114" s="2" t="s">
        <v>753</v>
      </c>
      <c r="F114" s="2" t="e">
        <f t="shared" si="1"/>
        <v>#VALUE!</v>
      </c>
      <c r="H114" s="2" t="s">
        <v>761</v>
      </c>
    </row>
    <row r="115" spans="1:8" x14ac:dyDescent="0.25">
      <c r="A115" s="2">
        <v>26260</v>
      </c>
      <c r="B115" s="5" t="s">
        <v>506</v>
      </c>
      <c r="C115" s="2" t="s">
        <v>21</v>
      </c>
      <c r="D115" s="2" t="s">
        <v>763</v>
      </c>
      <c r="E115" s="2" t="s">
        <v>753</v>
      </c>
      <c r="F115" s="2" t="e">
        <f t="shared" si="1"/>
        <v>#VALUE!</v>
      </c>
      <c r="H115" s="2" t="s">
        <v>761</v>
      </c>
    </row>
    <row r="116" spans="1:8" x14ac:dyDescent="0.25">
      <c r="A116" s="2">
        <v>25805</v>
      </c>
      <c r="B116" s="5" t="s">
        <v>510</v>
      </c>
      <c r="C116" s="2" t="s">
        <v>21</v>
      </c>
      <c r="D116" s="2" t="s">
        <v>763</v>
      </c>
      <c r="E116" s="2" t="s">
        <v>753</v>
      </c>
      <c r="F116" s="2" t="e">
        <f t="shared" si="1"/>
        <v>#VALUE!</v>
      </c>
      <c r="H116" s="2" t="s">
        <v>761</v>
      </c>
    </row>
    <row r="117" spans="1:8" x14ac:dyDescent="0.25">
      <c r="A117" s="2">
        <v>26533</v>
      </c>
      <c r="B117" s="4" t="s">
        <v>514</v>
      </c>
      <c r="C117" s="2" t="s">
        <v>21</v>
      </c>
      <c r="D117" s="2" t="s">
        <v>362</v>
      </c>
      <c r="E117" s="2" t="s">
        <v>753</v>
      </c>
      <c r="F117" s="2" t="e">
        <f t="shared" si="1"/>
        <v>#VALUE!</v>
      </c>
      <c r="H117" s="2" t="s">
        <v>761</v>
      </c>
    </row>
    <row r="118" spans="1:8" x14ac:dyDescent="0.25">
      <c r="A118" s="2">
        <v>26078</v>
      </c>
      <c r="B118" s="4" t="s">
        <v>517</v>
      </c>
      <c r="C118" s="2" t="s">
        <v>21</v>
      </c>
      <c r="D118" s="2" t="s">
        <v>367</v>
      </c>
      <c r="E118" s="2" t="s">
        <v>753</v>
      </c>
      <c r="F118" s="2" t="e">
        <f t="shared" si="1"/>
        <v>#VALUE!</v>
      </c>
      <c r="H118" s="2" t="s">
        <v>761</v>
      </c>
    </row>
    <row r="119" spans="1:8" x14ac:dyDescent="0.25">
      <c r="A119" s="2">
        <v>25623</v>
      </c>
      <c r="B119" s="4" t="s">
        <v>520</v>
      </c>
      <c r="C119" s="2" t="s">
        <v>21</v>
      </c>
      <c r="D119" s="2" t="s">
        <v>367</v>
      </c>
      <c r="E119" s="2" t="s">
        <v>753</v>
      </c>
      <c r="F119" s="2" t="e">
        <f t="shared" si="1"/>
        <v>#VALUE!</v>
      </c>
      <c r="H119" s="2" t="s">
        <v>761</v>
      </c>
    </row>
    <row r="120" spans="1:8" x14ac:dyDescent="0.25">
      <c r="A120" s="2">
        <v>26806</v>
      </c>
      <c r="B120" s="4" t="s">
        <v>503</v>
      </c>
      <c r="C120" s="2" t="s">
        <v>21</v>
      </c>
      <c r="D120" s="2" t="s">
        <v>762</v>
      </c>
      <c r="E120" s="2" t="s">
        <v>754</v>
      </c>
      <c r="F120" s="2">
        <f t="shared" si="1"/>
        <v>75</v>
      </c>
      <c r="H120" s="2" t="s">
        <v>761</v>
      </c>
    </row>
    <row r="121" spans="1:8" x14ac:dyDescent="0.25">
      <c r="A121" s="2">
        <v>26351</v>
      </c>
      <c r="B121" s="4" t="s">
        <v>507</v>
      </c>
      <c r="C121" s="2" t="s">
        <v>21</v>
      </c>
      <c r="D121" s="2" t="s">
        <v>762</v>
      </c>
      <c r="E121" s="2" t="s">
        <v>754</v>
      </c>
      <c r="F121" s="2">
        <f t="shared" si="1"/>
        <v>77</v>
      </c>
      <c r="H121" s="2" t="s">
        <v>761</v>
      </c>
    </row>
    <row r="122" spans="1:8" x14ac:dyDescent="0.25">
      <c r="A122" s="2">
        <v>25896</v>
      </c>
      <c r="B122" s="4" t="s">
        <v>511</v>
      </c>
      <c r="C122" s="2" t="s">
        <v>21</v>
      </c>
      <c r="D122" s="2" t="s">
        <v>762</v>
      </c>
      <c r="E122" s="2" t="s">
        <v>754</v>
      </c>
      <c r="F122" s="2">
        <f t="shared" si="1"/>
        <v>74</v>
      </c>
      <c r="H122" s="2" t="s">
        <v>761</v>
      </c>
    </row>
    <row r="123" spans="1:8" x14ac:dyDescent="0.25">
      <c r="A123" s="2">
        <v>42745</v>
      </c>
      <c r="B123" s="5" t="s">
        <v>416</v>
      </c>
      <c r="C123" s="2" t="s">
        <v>227</v>
      </c>
      <c r="D123" s="2" t="s">
        <v>763</v>
      </c>
      <c r="E123" s="2" t="s">
        <v>757</v>
      </c>
      <c r="F123" s="2" t="e">
        <f t="shared" si="1"/>
        <v>#VALUE!</v>
      </c>
      <c r="H123" s="2" t="s">
        <v>761</v>
      </c>
    </row>
    <row r="124" spans="1:8" x14ac:dyDescent="0.25">
      <c r="A124" s="2">
        <v>16151</v>
      </c>
      <c r="B124" s="4" t="s">
        <v>354</v>
      </c>
      <c r="C124" s="2" t="s">
        <v>21</v>
      </c>
      <c r="D124" s="2" t="s">
        <v>22</v>
      </c>
      <c r="E124" s="2" t="s">
        <v>757</v>
      </c>
      <c r="F124" s="2" t="e">
        <f t="shared" si="1"/>
        <v>#VALUE!</v>
      </c>
      <c r="G124" s="2" t="s">
        <v>760</v>
      </c>
    </row>
    <row r="125" spans="1:8" x14ac:dyDescent="0.25">
      <c r="A125" s="2">
        <v>2222</v>
      </c>
      <c r="B125" s="2" t="s">
        <v>702</v>
      </c>
      <c r="C125" s="2" t="s">
        <v>21</v>
      </c>
      <c r="D125" s="2" t="s">
        <v>22</v>
      </c>
      <c r="E125" s="2" t="s">
        <v>757</v>
      </c>
      <c r="F125" s="2" t="e">
        <f t="shared" si="1"/>
        <v>#VALUE!</v>
      </c>
      <c r="G125" s="2" t="s">
        <v>760</v>
      </c>
    </row>
    <row r="126" spans="1:8" x14ac:dyDescent="0.25">
      <c r="A126" s="2">
        <v>2840</v>
      </c>
      <c r="B126" s="2" t="s">
        <v>711</v>
      </c>
      <c r="C126" s="2" t="s">
        <v>21</v>
      </c>
      <c r="D126" s="2" t="s">
        <v>22</v>
      </c>
      <c r="E126" s="2" t="s">
        <v>757</v>
      </c>
      <c r="F126" s="2" t="e">
        <f t="shared" si="1"/>
        <v>#VALUE!</v>
      </c>
      <c r="G126" s="2" t="s">
        <v>760</v>
      </c>
    </row>
    <row r="127" spans="1:8" x14ac:dyDescent="0.25">
      <c r="A127" s="2">
        <v>16262</v>
      </c>
      <c r="B127" s="4" t="s">
        <v>355</v>
      </c>
      <c r="C127" s="2" t="s">
        <v>21</v>
      </c>
      <c r="D127" s="2" t="s">
        <v>762</v>
      </c>
      <c r="E127" s="2" t="s">
        <v>753</v>
      </c>
      <c r="F127" s="2" t="e">
        <f t="shared" si="1"/>
        <v>#VALUE!</v>
      </c>
      <c r="G127" s="2" t="s">
        <v>760</v>
      </c>
    </row>
    <row r="128" spans="1:8" x14ac:dyDescent="0.25">
      <c r="A128" s="2">
        <v>16372</v>
      </c>
      <c r="B128" s="4" t="s">
        <v>356</v>
      </c>
      <c r="C128" s="2" t="s">
        <v>21</v>
      </c>
      <c r="D128" s="2" t="s">
        <v>22</v>
      </c>
      <c r="E128" s="2" t="s">
        <v>754</v>
      </c>
      <c r="F128" s="2">
        <f t="shared" si="1"/>
        <v>44</v>
      </c>
      <c r="G128" s="2" t="s">
        <v>760</v>
      </c>
    </row>
    <row r="129" spans="1:7" x14ac:dyDescent="0.25">
      <c r="A129" s="2">
        <v>19456</v>
      </c>
      <c r="B129" s="4" t="s">
        <v>392</v>
      </c>
      <c r="C129" s="2" t="s">
        <v>21</v>
      </c>
      <c r="D129" s="2" t="s">
        <v>22</v>
      </c>
      <c r="E129" s="2" t="s">
        <v>757</v>
      </c>
      <c r="F129" s="2" t="e">
        <f t="shared" si="1"/>
        <v>#VALUE!</v>
      </c>
      <c r="G129" s="2" t="s">
        <v>760</v>
      </c>
    </row>
    <row r="130" spans="1:7" x14ac:dyDescent="0.25">
      <c r="A130" s="2">
        <v>19569</v>
      </c>
      <c r="B130" s="4" t="s">
        <v>393</v>
      </c>
      <c r="C130" s="2" t="s">
        <v>21</v>
      </c>
      <c r="D130" s="2" t="s">
        <v>22</v>
      </c>
      <c r="E130" s="2" t="s">
        <v>757</v>
      </c>
      <c r="F130" s="2" t="e">
        <f t="shared" ref="F130:F193" si="2">FIND("lin_3",B130,1)</f>
        <v>#VALUE!</v>
      </c>
      <c r="G130" s="2" t="s">
        <v>760</v>
      </c>
    </row>
    <row r="131" spans="1:7" x14ac:dyDescent="0.25">
      <c r="A131" s="2">
        <v>41568</v>
      </c>
      <c r="B131" s="4" t="s">
        <v>409</v>
      </c>
      <c r="C131" s="2" t="s">
        <v>21</v>
      </c>
      <c r="D131" s="2" t="s">
        <v>22</v>
      </c>
      <c r="E131" s="2" t="s">
        <v>757</v>
      </c>
      <c r="F131" s="2" t="e">
        <f t="shared" si="2"/>
        <v>#VALUE!</v>
      </c>
      <c r="G131" s="2" t="s">
        <v>760</v>
      </c>
    </row>
    <row r="132" spans="1:7" x14ac:dyDescent="0.25">
      <c r="A132" s="2">
        <v>41247</v>
      </c>
      <c r="B132" s="4" t="s">
        <v>412</v>
      </c>
      <c r="C132" s="2" t="s">
        <v>21</v>
      </c>
      <c r="D132" s="2" t="s">
        <v>22</v>
      </c>
      <c r="E132" s="2" t="s">
        <v>757</v>
      </c>
      <c r="F132" s="2" t="e">
        <f t="shared" si="2"/>
        <v>#VALUE!</v>
      </c>
      <c r="G132" s="2" t="s">
        <v>760</v>
      </c>
    </row>
    <row r="133" spans="1:7" x14ac:dyDescent="0.25">
      <c r="A133" s="2">
        <v>41675</v>
      </c>
      <c r="B133" s="4" t="s">
        <v>410</v>
      </c>
      <c r="C133" s="2" t="s">
        <v>21</v>
      </c>
      <c r="D133" s="2" t="s">
        <v>762</v>
      </c>
      <c r="E133" s="2" t="s">
        <v>753</v>
      </c>
      <c r="F133" s="2" t="e">
        <f t="shared" si="2"/>
        <v>#VALUE!</v>
      </c>
      <c r="G133" s="2" t="s">
        <v>760</v>
      </c>
    </row>
    <row r="134" spans="1:7" x14ac:dyDescent="0.25">
      <c r="A134" s="2">
        <v>41354</v>
      </c>
      <c r="B134" s="4" t="s">
        <v>413</v>
      </c>
      <c r="C134" s="2" t="s">
        <v>21</v>
      </c>
      <c r="D134" s="2" t="s">
        <v>762</v>
      </c>
      <c r="E134" s="2" t="s">
        <v>753</v>
      </c>
      <c r="F134" s="2" t="e">
        <f t="shared" si="2"/>
        <v>#VALUE!</v>
      </c>
      <c r="G134" s="2" t="s">
        <v>760</v>
      </c>
    </row>
    <row r="135" spans="1:7" x14ac:dyDescent="0.25">
      <c r="A135" s="2">
        <v>41782</v>
      </c>
      <c r="B135" s="4" t="s">
        <v>411</v>
      </c>
      <c r="C135" s="2" t="s">
        <v>21</v>
      </c>
      <c r="D135" s="2" t="s">
        <v>22</v>
      </c>
      <c r="E135" s="2" t="s">
        <v>754</v>
      </c>
      <c r="F135" s="2">
        <f t="shared" si="2"/>
        <v>42</v>
      </c>
      <c r="G135" s="2" t="s">
        <v>760</v>
      </c>
    </row>
    <row r="136" spans="1:7" x14ac:dyDescent="0.25">
      <c r="A136" s="2">
        <v>41461</v>
      </c>
      <c r="B136" s="4" t="s">
        <v>414</v>
      </c>
      <c r="C136" s="2" t="s">
        <v>21</v>
      </c>
      <c r="D136" s="2" t="s">
        <v>22</v>
      </c>
      <c r="E136" s="2" t="s">
        <v>754</v>
      </c>
      <c r="F136" s="2">
        <f t="shared" si="2"/>
        <v>52</v>
      </c>
      <c r="G136" s="2" t="s">
        <v>760</v>
      </c>
    </row>
    <row r="137" spans="1:7" x14ac:dyDescent="0.25">
      <c r="A137" s="2">
        <v>30963</v>
      </c>
      <c r="B137" s="5" t="s">
        <v>472</v>
      </c>
      <c r="C137" s="2" t="s">
        <v>227</v>
      </c>
      <c r="D137" s="2" t="s">
        <v>763</v>
      </c>
      <c r="E137" s="2" t="s">
        <v>757</v>
      </c>
      <c r="F137" s="2" t="e">
        <f t="shared" si="2"/>
        <v>#VALUE!</v>
      </c>
      <c r="G137" s="2" t="s">
        <v>760</v>
      </c>
    </row>
    <row r="138" spans="1:7" x14ac:dyDescent="0.25">
      <c r="A138" s="2">
        <v>30642</v>
      </c>
      <c r="B138" s="5" t="s">
        <v>475</v>
      </c>
      <c r="C138" s="2" t="s">
        <v>227</v>
      </c>
      <c r="D138" s="2" t="s">
        <v>763</v>
      </c>
      <c r="E138" s="2" t="s">
        <v>757</v>
      </c>
      <c r="F138" s="2" t="e">
        <f t="shared" si="2"/>
        <v>#VALUE!</v>
      </c>
      <c r="G138" s="2" t="s">
        <v>760</v>
      </c>
    </row>
    <row r="139" spans="1:7" x14ac:dyDescent="0.25">
      <c r="A139" s="2">
        <v>23675</v>
      </c>
      <c r="B139" s="4" t="s">
        <v>478</v>
      </c>
      <c r="C139" s="2" t="s">
        <v>21</v>
      </c>
      <c r="D139" s="2" t="s">
        <v>22</v>
      </c>
      <c r="E139" s="2" t="s">
        <v>757</v>
      </c>
      <c r="F139" s="2" t="e">
        <f t="shared" si="2"/>
        <v>#VALUE!</v>
      </c>
      <c r="G139" s="2" t="s">
        <v>760</v>
      </c>
    </row>
    <row r="140" spans="1:7" x14ac:dyDescent="0.25">
      <c r="A140" s="2">
        <v>30321</v>
      </c>
      <c r="B140" s="5" t="s">
        <v>479</v>
      </c>
      <c r="C140" s="2" t="s">
        <v>227</v>
      </c>
      <c r="D140" s="2" t="s">
        <v>763</v>
      </c>
      <c r="E140" s="2" t="s">
        <v>757</v>
      </c>
      <c r="F140" s="2" t="e">
        <f t="shared" si="2"/>
        <v>#VALUE!</v>
      </c>
      <c r="G140" s="2" t="s">
        <v>760</v>
      </c>
    </row>
    <row r="141" spans="1:7" x14ac:dyDescent="0.25">
      <c r="A141" s="2">
        <v>23568</v>
      </c>
      <c r="B141" s="5" t="s">
        <v>482</v>
      </c>
      <c r="C141" s="2" t="s">
        <v>21</v>
      </c>
      <c r="D141" s="2" t="s">
        <v>763</v>
      </c>
      <c r="E141" s="2" t="s">
        <v>757</v>
      </c>
      <c r="F141" s="2" t="e">
        <f t="shared" si="2"/>
        <v>#VALUE!</v>
      </c>
      <c r="G141" s="2" t="s">
        <v>760</v>
      </c>
    </row>
    <row r="142" spans="1:7" x14ac:dyDescent="0.25">
      <c r="A142" s="2">
        <v>23782</v>
      </c>
      <c r="B142" s="4" t="s">
        <v>483</v>
      </c>
      <c r="C142" s="2" t="s">
        <v>21</v>
      </c>
      <c r="D142" s="2" t="s">
        <v>22</v>
      </c>
      <c r="E142" s="2" t="s">
        <v>757</v>
      </c>
      <c r="F142" s="2" t="e">
        <f t="shared" si="2"/>
        <v>#VALUE!</v>
      </c>
      <c r="G142" s="2" t="s">
        <v>760</v>
      </c>
    </row>
    <row r="143" spans="1:7" x14ac:dyDescent="0.25">
      <c r="A143" s="2">
        <v>31070</v>
      </c>
      <c r="B143" s="4" t="s">
        <v>473</v>
      </c>
      <c r="C143" s="2" t="s">
        <v>21</v>
      </c>
      <c r="D143" s="2" t="s">
        <v>762</v>
      </c>
      <c r="E143" s="2" t="s">
        <v>753</v>
      </c>
      <c r="F143" s="2" t="e">
        <f t="shared" si="2"/>
        <v>#VALUE!</v>
      </c>
      <c r="G143" s="2" t="s">
        <v>760</v>
      </c>
    </row>
    <row r="144" spans="1:7" x14ac:dyDescent="0.25">
      <c r="A144" s="2">
        <v>30749</v>
      </c>
      <c r="B144" s="4" t="s">
        <v>476</v>
      </c>
      <c r="C144" s="2" t="s">
        <v>21</v>
      </c>
      <c r="D144" s="2" t="s">
        <v>762</v>
      </c>
      <c r="E144" s="2" t="s">
        <v>753</v>
      </c>
      <c r="F144" s="2" t="e">
        <f t="shared" si="2"/>
        <v>#VALUE!</v>
      </c>
      <c r="G144" s="2" t="s">
        <v>760</v>
      </c>
    </row>
    <row r="145" spans="1:7" x14ac:dyDescent="0.25">
      <c r="A145" s="2">
        <v>30428</v>
      </c>
      <c r="B145" s="5" t="s">
        <v>480</v>
      </c>
      <c r="C145" s="2" t="s">
        <v>21</v>
      </c>
      <c r="D145" s="2" t="s">
        <v>763</v>
      </c>
      <c r="E145" s="2" t="s">
        <v>753</v>
      </c>
      <c r="F145" s="2" t="e">
        <f t="shared" si="2"/>
        <v>#VALUE!</v>
      </c>
      <c r="G145" s="2" t="s">
        <v>760</v>
      </c>
    </row>
    <row r="146" spans="1:7" x14ac:dyDescent="0.25">
      <c r="A146" s="2">
        <v>31177</v>
      </c>
      <c r="B146" s="4" t="s">
        <v>474</v>
      </c>
      <c r="C146" s="2" t="s">
        <v>21</v>
      </c>
      <c r="D146" s="2" t="s">
        <v>22</v>
      </c>
      <c r="E146" s="2" t="s">
        <v>754</v>
      </c>
      <c r="F146" s="2">
        <f t="shared" si="2"/>
        <v>52</v>
      </c>
      <c r="G146" s="2" t="s">
        <v>760</v>
      </c>
    </row>
    <row r="147" spans="1:7" x14ac:dyDescent="0.25">
      <c r="A147" s="2">
        <v>30856</v>
      </c>
      <c r="B147" s="4" t="s">
        <v>477</v>
      </c>
      <c r="C147" s="2" t="s">
        <v>21</v>
      </c>
      <c r="D147" s="2" t="s">
        <v>22</v>
      </c>
      <c r="E147" s="2" t="s">
        <v>754</v>
      </c>
      <c r="F147" s="2">
        <f t="shared" si="2"/>
        <v>62</v>
      </c>
      <c r="G147" s="2" t="s">
        <v>760</v>
      </c>
    </row>
    <row r="148" spans="1:7" x14ac:dyDescent="0.25">
      <c r="A148" s="2">
        <v>30535</v>
      </c>
      <c r="B148" s="5" t="s">
        <v>481</v>
      </c>
      <c r="C148" s="2" t="s">
        <v>21</v>
      </c>
      <c r="D148" s="2" t="s">
        <v>763</v>
      </c>
      <c r="E148" s="2" t="s">
        <v>754</v>
      </c>
      <c r="F148" s="2">
        <f t="shared" si="2"/>
        <v>58</v>
      </c>
      <c r="G148" s="2" t="s">
        <v>760</v>
      </c>
    </row>
    <row r="149" spans="1:7" x14ac:dyDescent="0.25">
      <c r="A149" s="2">
        <v>16482</v>
      </c>
      <c r="B149" s="4" t="s">
        <v>351</v>
      </c>
      <c r="C149" s="2" t="s">
        <v>21</v>
      </c>
      <c r="D149" s="2" t="s">
        <v>22</v>
      </c>
      <c r="E149" s="2" t="s">
        <v>757</v>
      </c>
      <c r="F149" s="2" t="e">
        <f t="shared" si="2"/>
        <v>#VALUE!</v>
      </c>
      <c r="G149" s="2" t="s">
        <v>759</v>
      </c>
    </row>
    <row r="150" spans="1:7" x14ac:dyDescent="0.25">
      <c r="A150" s="2">
        <v>1804</v>
      </c>
      <c r="B150" s="2" t="s">
        <v>698</v>
      </c>
      <c r="C150" s="2" t="s">
        <v>21</v>
      </c>
      <c r="D150" s="2" t="s">
        <v>22</v>
      </c>
      <c r="E150" s="2" t="s">
        <v>757</v>
      </c>
      <c r="F150" s="2" t="e">
        <f t="shared" si="2"/>
        <v>#VALUE!</v>
      </c>
      <c r="G150" s="2" t="s">
        <v>759</v>
      </c>
    </row>
    <row r="151" spans="1:7" x14ac:dyDescent="0.25">
      <c r="A151" s="2">
        <v>2004</v>
      </c>
      <c r="B151" s="2" t="s">
        <v>700</v>
      </c>
      <c r="C151" s="2" t="s">
        <v>21</v>
      </c>
      <c r="D151" s="2" t="s">
        <v>22</v>
      </c>
      <c r="E151" s="2" t="s">
        <v>757</v>
      </c>
      <c r="F151" s="2" t="e">
        <f t="shared" si="2"/>
        <v>#VALUE!</v>
      </c>
      <c r="G151" s="2" t="s">
        <v>759</v>
      </c>
    </row>
    <row r="152" spans="1:7" x14ac:dyDescent="0.25">
      <c r="A152" s="2">
        <v>2272</v>
      </c>
      <c r="B152" s="2" t="s">
        <v>707</v>
      </c>
      <c r="C152" s="2" t="s">
        <v>21</v>
      </c>
      <c r="D152" s="2" t="s">
        <v>22</v>
      </c>
      <c r="E152" s="2" t="s">
        <v>757</v>
      </c>
      <c r="F152" s="2" t="e">
        <f t="shared" si="2"/>
        <v>#VALUE!</v>
      </c>
      <c r="G152" s="2" t="s">
        <v>759</v>
      </c>
    </row>
    <row r="153" spans="1:7" x14ac:dyDescent="0.25">
      <c r="A153" s="2">
        <v>2622</v>
      </c>
      <c r="B153" s="2" t="s">
        <v>709</v>
      </c>
      <c r="C153" s="2" t="s">
        <v>21</v>
      </c>
      <c r="D153" s="2" t="s">
        <v>22</v>
      </c>
      <c r="E153" s="2" t="s">
        <v>757</v>
      </c>
      <c r="F153" s="2" t="e">
        <f t="shared" si="2"/>
        <v>#VALUE!</v>
      </c>
      <c r="G153" s="2" t="s">
        <v>759</v>
      </c>
    </row>
    <row r="154" spans="1:7" x14ac:dyDescent="0.25">
      <c r="A154" s="2">
        <v>16593</v>
      </c>
      <c r="B154" s="4" t="s">
        <v>352</v>
      </c>
      <c r="C154" s="2" t="s">
        <v>21</v>
      </c>
      <c r="D154" s="2" t="s">
        <v>762</v>
      </c>
      <c r="E154" s="2" t="s">
        <v>753</v>
      </c>
      <c r="F154" s="2" t="e">
        <f t="shared" si="2"/>
        <v>#VALUE!</v>
      </c>
      <c r="G154" s="2" t="s">
        <v>759</v>
      </c>
    </row>
    <row r="155" spans="1:7" x14ac:dyDescent="0.25">
      <c r="A155" s="2">
        <v>1854</v>
      </c>
      <c r="B155" s="2" t="s">
        <v>699</v>
      </c>
      <c r="C155" s="2" t="s">
        <v>21</v>
      </c>
      <c r="D155" s="2" t="s">
        <v>22</v>
      </c>
      <c r="E155" s="2" t="s">
        <v>753</v>
      </c>
      <c r="F155" s="2" t="e">
        <f t="shared" si="2"/>
        <v>#VALUE!</v>
      </c>
      <c r="G155" s="2" t="s">
        <v>759</v>
      </c>
    </row>
    <row r="156" spans="1:7" x14ac:dyDescent="0.25">
      <c r="A156" s="2">
        <v>2060</v>
      </c>
      <c r="B156" s="2" t="s">
        <v>701</v>
      </c>
      <c r="C156" s="2" t="s">
        <v>21</v>
      </c>
      <c r="D156" s="2" t="s">
        <v>22</v>
      </c>
      <c r="E156" s="2" t="s">
        <v>753</v>
      </c>
      <c r="F156" s="2" t="e">
        <f t="shared" si="2"/>
        <v>#VALUE!</v>
      </c>
      <c r="G156" s="2" t="s">
        <v>759</v>
      </c>
    </row>
    <row r="157" spans="1:7" x14ac:dyDescent="0.25">
      <c r="A157" s="2">
        <v>2322</v>
      </c>
      <c r="B157" s="2" t="s">
        <v>708</v>
      </c>
      <c r="C157" s="2" t="s">
        <v>21</v>
      </c>
      <c r="D157" s="2" t="s">
        <v>22</v>
      </c>
      <c r="E157" s="2" t="s">
        <v>753</v>
      </c>
      <c r="F157" s="2" t="e">
        <f t="shared" si="2"/>
        <v>#VALUE!</v>
      </c>
      <c r="G157" s="2" t="s">
        <v>759</v>
      </c>
    </row>
    <row r="158" spans="1:7" x14ac:dyDescent="0.25">
      <c r="A158" s="2">
        <v>2678</v>
      </c>
      <c r="B158" s="2" t="s">
        <v>710</v>
      </c>
      <c r="C158" s="2" t="s">
        <v>21</v>
      </c>
      <c r="D158" s="2" t="s">
        <v>22</v>
      </c>
      <c r="E158" s="2" t="s">
        <v>753</v>
      </c>
      <c r="F158" s="2" t="e">
        <f t="shared" si="2"/>
        <v>#VALUE!</v>
      </c>
      <c r="G158" s="2" t="s">
        <v>759</v>
      </c>
    </row>
    <row r="159" spans="1:7" x14ac:dyDescent="0.25">
      <c r="A159" s="2">
        <v>16703</v>
      </c>
      <c r="B159" s="4" t="s">
        <v>353</v>
      </c>
      <c r="C159" s="2" t="s">
        <v>21</v>
      </c>
      <c r="D159" s="2" t="s">
        <v>22</v>
      </c>
      <c r="E159" s="2" t="s">
        <v>754</v>
      </c>
      <c r="F159" s="2">
        <f t="shared" si="2"/>
        <v>46</v>
      </c>
      <c r="G159" s="2" t="s">
        <v>759</v>
      </c>
    </row>
    <row r="160" spans="1:7" x14ac:dyDescent="0.25">
      <c r="A160" s="2">
        <v>19682</v>
      </c>
      <c r="B160" s="4" t="s">
        <v>391</v>
      </c>
      <c r="C160" s="2" t="s">
        <v>21</v>
      </c>
      <c r="D160" s="2" t="s">
        <v>22</v>
      </c>
      <c r="E160" s="2" t="s">
        <v>757</v>
      </c>
      <c r="F160" s="2" t="e">
        <f t="shared" si="2"/>
        <v>#VALUE!</v>
      </c>
      <c r="G160" s="2" t="s">
        <v>759</v>
      </c>
    </row>
    <row r="161" spans="1:7" x14ac:dyDescent="0.25">
      <c r="A161" s="2">
        <v>41889</v>
      </c>
      <c r="B161" s="4" t="s">
        <v>406</v>
      </c>
      <c r="C161" s="2" t="s">
        <v>21</v>
      </c>
      <c r="D161" s="2" t="s">
        <v>22</v>
      </c>
      <c r="E161" s="2" t="s">
        <v>757</v>
      </c>
      <c r="F161" s="2" t="e">
        <f t="shared" si="2"/>
        <v>#VALUE!</v>
      </c>
      <c r="G161" s="2" t="s">
        <v>759</v>
      </c>
    </row>
    <row r="162" spans="1:7" x14ac:dyDescent="0.25">
      <c r="A162" s="2">
        <v>41996</v>
      </c>
      <c r="B162" s="4" t="s">
        <v>407</v>
      </c>
      <c r="C162" s="2" t="s">
        <v>21</v>
      </c>
      <c r="D162" s="2" t="s">
        <v>762</v>
      </c>
      <c r="E162" s="2" t="s">
        <v>753</v>
      </c>
      <c r="F162" s="2" t="e">
        <f t="shared" si="2"/>
        <v>#VALUE!</v>
      </c>
      <c r="G162" s="2" t="s">
        <v>759</v>
      </c>
    </row>
    <row r="163" spans="1:7" x14ac:dyDescent="0.25">
      <c r="A163" s="2">
        <v>42103</v>
      </c>
      <c r="B163" s="4" t="s">
        <v>408</v>
      </c>
      <c r="C163" s="2" t="s">
        <v>21</v>
      </c>
      <c r="D163" s="2" t="s">
        <v>22</v>
      </c>
      <c r="E163" s="2" t="s">
        <v>754</v>
      </c>
      <c r="F163" s="2">
        <f t="shared" si="2"/>
        <v>44</v>
      </c>
      <c r="G163" s="2" t="s">
        <v>759</v>
      </c>
    </row>
    <row r="164" spans="1:7" x14ac:dyDescent="0.25">
      <c r="A164" s="2">
        <v>31284</v>
      </c>
      <c r="B164" s="5" t="s">
        <v>468</v>
      </c>
      <c r="C164" s="2" t="s">
        <v>227</v>
      </c>
      <c r="D164" s="2" t="s">
        <v>763</v>
      </c>
      <c r="E164" s="2" t="s">
        <v>757</v>
      </c>
      <c r="F164" s="2" t="e">
        <f t="shared" si="2"/>
        <v>#VALUE!</v>
      </c>
      <c r="G164" s="2" t="s">
        <v>759</v>
      </c>
    </row>
    <row r="165" spans="1:7" x14ac:dyDescent="0.25">
      <c r="A165" s="2">
        <v>23889</v>
      </c>
      <c r="B165" s="4" t="s">
        <v>471</v>
      </c>
      <c r="C165" s="2" t="s">
        <v>21</v>
      </c>
      <c r="D165" s="2" t="s">
        <v>22</v>
      </c>
      <c r="E165" s="2" t="s">
        <v>757</v>
      </c>
      <c r="F165" s="2" t="e">
        <f t="shared" si="2"/>
        <v>#VALUE!</v>
      </c>
      <c r="G165" s="2" t="s">
        <v>759</v>
      </c>
    </row>
    <row r="166" spans="1:7" x14ac:dyDescent="0.25">
      <c r="A166" s="2">
        <v>31391</v>
      </c>
      <c r="B166" s="4" t="s">
        <v>469</v>
      </c>
      <c r="C166" s="2" t="s">
        <v>21</v>
      </c>
      <c r="D166" s="2" t="s">
        <v>762</v>
      </c>
      <c r="E166" s="2" t="s">
        <v>753</v>
      </c>
      <c r="F166" s="2" t="e">
        <f t="shared" si="2"/>
        <v>#VALUE!</v>
      </c>
      <c r="G166" s="2" t="s">
        <v>759</v>
      </c>
    </row>
    <row r="167" spans="1:7" x14ac:dyDescent="0.25">
      <c r="A167" s="2">
        <v>31498</v>
      </c>
      <c r="B167" s="4" t="s">
        <v>470</v>
      </c>
      <c r="C167" s="2" t="s">
        <v>21</v>
      </c>
      <c r="D167" s="2" t="s">
        <v>22</v>
      </c>
      <c r="E167" s="2" t="s">
        <v>754</v>
      </c>
      <c r="F167" s="2">
        <f t="shared" si="2"/>
        <v>54</v>
      </c>
      <c r="G167" s="2" t="s">
        <v>759</v>
      </c>
    </row>
    <row r="168" spans="1:7" x14ac:dyDescent="0.25">
      <c r="A168" s="2">
        <v>36</v>
      </c>
      <c r="B168" s="2" t="s">
        <v>115</v>
      </c>
      <c r="C168" s="2" t="s">
        <v>5</v>
      </c>
      <c r="E168" s="2" t="s">
        <v>7</v>
      </c>
      <c r="F168" s="2" t="e">
        <f t="shared" si="2"/>
        <v>#VALUE!</v>
      </c>
    </row>
    <row r="169" spans="1:7" x14ac:dyDescent="0.25">
      <c r="A169" s="2">
        <v>44275</v>
      </c>
      <c r="B169" s="2" t="s">
        <v>73</v>
      </c>
      <c r="C169" s="2" t="s">
        <v>74</v>
      </c>
      <c r="D169" s="2" t="s">
        <v>12</v>
      </c>
      <c r="E169" s="2" t="s">
        <v>757</v>
      </c>
      <c r="F169" s="2" t="e">
        <f t="shared" si="2"/>
        <v>#VALUE!</v>
      </c>
    </row>
    <row r="170" spans="1:7" x14ac:dyDescent="0.25">
      <c r="A170" s="2">
        <v>44457</v>
      </c>
      <c r="B170" s="2" t="s">
        <v>75</v>
      </c>
      <c r="C170" s="2" t="s">
        <v>74</v>
      </c>
      <c r="D170" s="2" t="s">
        <v>12</v>
      </c>
      <c r="E170" s="2" t="s">
        <v>757</v>
      </c>
      <c r="F170" s="2" t="e">
        <f t="shared" si="2"/>
        <v>#VALUE!</v>
      </c>
    </row>
    <row r="171" spans="1:7" x14ac:dyDescent="0.25">
      <c r="A171" s="2">
        <v>44366</v>
      </c>
      <c r="B171" s="2" t="s">
        <v>76</v>
      </c>
      <c r="C171" s="2" t="s">
        <v>74</v>
      </c>
      <c r="D171" s="2" t="s">
        <v>12</v>
      </c>
      <c r="E171" s="2" t="s">
        <v>757</v>
      </c>
      <c r="F171" s="2" t="e">
        <f t="shared" si="2"/>
        <v>#VALUE!</v>
      </c>
    </row>
    <row r="172" spans="1:7" x14ac:dyDescent="0.25">
      <c r="A172" s="2">
        <v>35993</v>
      </c>
      <c r="B172" s="2" t="s">
        <v>82</v>
      </c>
      <c r="C172" s="2" t="s">
        <v>83</v>
      </c>
      <c r="E172" s="2" t="s">
        <v>757</v>
      </c>
      <c r="F172" s="2" t="e">
        <f t="shared" si="2"/>
        <v>#VALUE!</v>
      </c>
    </row>
    <row r="173" spans="1:7" x14ac:dyDescent="0.25">
      <c r="A173" s="2">
        <v>35827</v>
      </c>
      <c r="B173" s="2" t="s">
        <v>85</v>
      </c>
      <c r="C173" s="2" t="s">
        <v>83</v>
      </c>
      <c r="E173" s="2" t="s">
        <v>757</v>
      </c>
      <c r="F173" s="2" t="e">
        <f t="shared" si="2"/>
        <v>#VALUE!</v>
      </c>
    </row>
    <row r="174" spans="1:7" x14ac:dyDescent="0.25">
      <c r="A174" s="2">
        <v>36159</v>
      </c>
      <c r="B174" s="2" t="s">
        <v>86</v>
      </c>
      <c r="C174" s="2" t="s">
        <v>21</v>
      </c>
      <c r="D174" s="2" t="s">
        <v>74</v>
      </c>
      <c r="E174" s="2" t="s">
        <v>757</v>
      </c>
      <c r="F174" s="2" t="e">
        <f t="shared" si="2"/>
        <v>#VALUE!</v>
      </c>
    </row>
    <row r="175" spans="1:7" x14ac:dyDescent="0.25">
      <c r="A175" s="2">
        <v>35910</v>
      </c>
      <c r="B175" s="2" t="s">
        <v>88</v>
      </c>
      <c r="C175" s="2" t="s">
        <v>21</v>
      </c>
      <c r="D175" s="2" t="s">
        <v>74</v>
      </c>
      <c r="E175" s="2" t="s">
        <v>757</v>
      </c>
      <c r="F175" s="2" t="e">
        <f t="shared" si="2"/>
        <v>#VALUE!</v>
      </c>
    </row>
    <row r="176" spans="1:7" x14ac:dyDescent="0.25">
      <c r="A176" s="2">
        <v>21121</v>
      </c>
      <c r="B176" s="2" t="s">
        <v>89</v>
      </c>
      <c r="C176" s="2" t="s">
        <v>83</v>
      </c>
      <c r="E176" s="2" t="s">
        <v>757</v>
      </c>
      <c r="F176" s="2" t="e">
        <f t="shared" si="2"/>
        <v>#VALUE!</v>
      </c>
    </row>
    <row r="177" spans="1:6" x14ac:dyDescent="0.25">
      <c r="A177" s="2">
        <v>25200</v>
      </c>
      <c r="B177" s="2" t="s">
        <v>90</v>
      </c>
      <c r="C177" s="2" t="s">
        <v>227</v>
      </c>
      <c r="E177" s="2" t="s">
        <v>757</v>
      </c>
      <c r="F177" s="2" t="e">
        <f t="shared" si="2"/>
        <v>#VALUE!</v>
      </c>
    </row>
    <row r="178" spans="1:6" x14ac:dyDescent="0.25">
      <c r="A178" s="2">
        <v>21465</v>
      </c>
      <c r="B178" s="2" t="s">
        <v>92</v>
      </c>
      <c r="C178" s="2" t="s">
        <v>83</v>
      </c>
      <c r="E178" s="2" t="s">
        <v>757</v>
      </c>
      <c r="F178" s="2" t="e">
        <f t="shared" si="2"/>
        <v>#VALUE!</v>
      </c>
    </row>
    <row r="179" spans="1:6" x14ac:dyDescent="0.25">
      <c r="A179" s="2">
        <v>17792</v>
      </c>
      <c r="B179" s="2" t="s">
        <v>93</v>
      </c>
      <c r="C179" s="2" t="s">
        <v>83</v>
      </c>
      <c r="E179" s="2" t="s">
        <v>757</v>
      </c>
      <c r="F179" s="2" t="e">
        <f t="shared" si="2"/>
        <v>#VALUE!</v>
      </c>
    </row>
    <row r="180" spans="1:6" x14ac:dyDescent="0.25">
      <c r="A180" s="2">
        <v>21210</v>
      </c>
      <c r="B180" s="2" t="s">
        <v>94</v>
      </c>
      <c r="C180" s="2" t="s">
        <v>83</v>
      </c>
      <c r="E180" s="2" t="s">
        <v>757</v>
      </c>
      <c r="F180" s="2" t="e">
        <f t="shared" si="2"/>
        <v>#VALUE!</v>
      </c>
    </row>
    <row r="181" spans="1:6" x14ac:dyDescent="0.25">
      <c r="A181" s="2">
        <v>12726</v>
      </c>
      <c r="B181" s="2" t="s">
        <v>95</v>
      </c>
      <c r="C181" s="2" t="s">
        <v>21</v>
      </c>
      <c r="D181" s="2" t="s">
        <v>74</v>
      </c>
      <c r="E181" s="2" t="s">
        <v>757</v>
      </c>
      <c r="F181" s="2" t="e">
        <f t="shared" si="2"/>
        <v>#VALUE!</v>
      </c>
    </row>
    <row r="182" spans="1:6" x14ac:dyDescent="0.25">
      <c r="A182" s="2">
        <v>17970</v>
      </c>
      <c r="B182" s="2" t="s">
        <v>97</v>
      </c>
      <c r="C182" s="2" t="s">
        <v>21</v>
      </c>
      <c r="D182" s="2" t="s">
        <v>74</v>
      </c>
      <c r="E182" s="2" t="s">
        <v>757</v>
      </c>
      <c r="F182" s="2" t="e">
        <f t="shared" si="2"/>
        <v>#VALUE!</v>
      </c>
    </row>
    <row r="183" spans="1:6" x14ac:dyDescent="0.25">
      <c r="A183" s="2">
        <v>21293</v>
      </c>
      <c r="B183" s="2" t="s">
        <v>99</v>
      </c>
      <c r="C183" s="2" t="s">
        <v>21</v>
      </c>
      <c r="D183" s="2" t="s">
        <v>74</v>
      </c>
      <c r="E183" s="2" t="s">
        <v>757</v>
      </c>
      <c r="F183" s="2" t="e">
        <f t="shared" si="2"/>
        <v>#VALUE!</v>
      </c>
    </row>
    <row r="184" spans="1:6" x14ac:dyDescent="0.25">
      <c r="A184" s="2">
        <v>25366</v>
      </c>
      <c r="B184" s="2" t="s">
        <v>100</v>
      </c>
      <c r="C184" s="2" t="s">
        <v>227</v>
      </c>
      <c r="E184" s="2" t="s">
        <v>757</v>
      </c>
      <c r="F184" s="2" t="e">
        <f t="shared" si="2"/>
        <v>#VALUE!</v>
      </c>
    </row>
    <row r="185" spans="1:6" x14ac:dyDescent="0.25">
      <c r="A185" s="2">
        <v>21548</v>
      </c>
      <c r="B185" s="2" t="s">
        <v>102</v>
      </c>
      <c r="C185" s="2" t="s">
        <v>21</v>
      </c>
      <c r="D185" s="2" t="s">
        <v>74</v>
      </c>
      <c r="E185" s="2" t="s">
        <v>757</v>
      </c>
      <c r="F185" s="2" t="e">
        <f t="shared" si="2"/>
        <v>#VALUE!</v>
      </c>
    </row>
    <row r="186" spans="1:6" x14ac:dyDescent="0.25">
      <c r="A186" s="2">
        <v>21382</v>
      </c>
      <c r="B186" s="2" t="s">
        <v>103</v>
      </c>
      <c r="C186" s="2" t="s">
        <v>21</v>
      </c>
      <c r="D186" s="2" t="s">
        <v>74</v>
      </c>
      <c r="E186" s="2" t="s">
        <v>757</v>
      </c>
      <c r="F186" s="2" t="e">
        <f t="shared" si="2"/>
        <v>#VALUE!</v>
      </c>
    </row>
    <row r="187" spans="1:6" x14ac:dyDescent="0.25">
      <c r="A187" s="2">
        <v>17881</v>
      </c>
      <c r="B187" s="2" t="s">
        <v>104</v>
      </c>
      <c r="C187" s="2" t="s">
        <v>21</v>
      </c>
      <c r="D187" s="2" t="s">
        <v>74</v>
      </c>
      <c r="E187" s="2" t="s">
        <v>757</v>
      </c>
      <c r="F187" s="2" t="e">
        <f t="shared" si="2"/>
        <v>#VALUE!</v>
      </c>
    </row>
    <row r="188" spans="1:6" x14ac:dyDescent="0.25">
      <c r="A188" s="2">
        <v>6879</v>
      </c>
      <c r="B188" s="2" t="s">
        <v>141</v>
      </c>
      <c r="C188" s="2" t="s">
        <v>142</v>
      </c>
      <c r="E188" s="2" t="s">
        <v>757</v>
      </c>
      <c r="F188" s="2" t="e">
        <f t="shared" si="2"/>
        <v>#VALUE!</v>
      </c>
    </row>
    <row r="189" spans="1:6" x14ac:dyDescent="0.25">
      <c r="A189" s="2">
        <v>6938</v>
      </c>
      <c r="B189" s="2" t="s">
        <v>143</v>
      </c>
      <c r="C189" s="2" t="s">
        <v>142</v>
      </c>
      <c r="E189" s="2" t="s">
        <v>757</v>
      </c>
      <c r="F189" s="2" t="e">
        <f t="shared" si="2"/>
        <v>#VALUE!</v>
      </c>
    </row>
    <row r="190" spans="1:6" x14ac:dyDescent="0.25">
      <c r="A190" s="2">
        <v>6997</v>
      </c>
      <c r="B190" s="2" t="s">
        <v>144</v>
      </c>
      <c r="C190" s="2" t="s">
        <v>142</v>
      </c>
      <c r="E190" s="2" t="s">
        <v>757</v>
      </c>
      <c r="F190" s="2" t="e">
        <f t="shared" si="2"/>
        <v>#VALUE!</v>
      </c>
    </row>
    <row r="191" spans="1:6" x14ac:dyDescent="0.25">
      <c r="A191" s="2">
        <v>7056</v>
      </c>
      <c r="B191" s="2" t="s">
        <v>145</v>
      </c>
      <c r="C191" s="2" t="s">
        <v>142</v>
      </c>
      <c r="E191" s="2" t="s">
        <v>757</v>
      </c>
      <c r="F191" s="2" t="e">
        <f t="shared" si="2"/>
        <v>#VALUE!</v>
      </c>
    </row>
    <row r="192" spans="1:6" x14ac:dyDescent="0.25">
      <c r="A192" s="2">
        <v>7107</v>
      </c>
      <c r="B192" s="2" t="s">
        <v>146</v>
      </c>
      <c r="C192" s="2" t="s">
        <v>142</v>
      </c>
      <c r="E192" s="2" t="s">
        <v>757</v>
      </c>
      <c r="F192" s="2" t="e">
        <f t="shared" si="2"/>
        <v>#VALUE!</v>
      </c>
    </row>
    <row r="193" spans="1:6" x14ac:dyDescent="0.25">
      <c r="A193" s="2">
        <v>7158</v>
      </c>
      <c r="B193" s="2" t="s">
        <v>147</v>
      </c>
      <c r="C193" s="2" t="s">
        <v>142</v>
      </c>
      <c r="E193" s="2" t="s">
        <v>757</v>
      </c>
      <c r="F193" s="2" t="e">
        <f t="shared" si="2"/>
        <v>#VALUE!</v>
      </c>
    </row>
    <row r="194" spans="1:6" x14ac:dyDescent="0.25">
      <c r="A194" s="2">
        <v>7209</v>
      </c>
      <c r="B194" s="2" t="s">
        <v>148</v>
      </c>
      <c r="C194" s="2" t="s">
        <v>142</v>
      </c>
      <c r="E194" s="2" t="s">
        <v>757</v>
      </c>
      <c r="F194" s="2" t="e">
        <f t="shared" ref="F194:F257" si="3">FIND("lin_3",B194,1)</f>
        <v>#VALUE!</v>
      </c>
    </row>
    <row r="195" spans="1:6" x14ac:dyDescent="0.25">
      <c r="A195" s="2">
        <v>7260</v>
      </c>
      <c r="B195" s="2" t="s">
        <v>149</v>
      </c>
      <c r="C195" s="2" t="s">
        <v>142</v>
      </c>
      <c r="E195" s="2" t="s">
        <v>757</v>
      </c>
      <c r="F195" s="2" t="e">
        <f t="shared" si="3"/>
        <v>#VALUE!</v>
      </c>
    </row>
    <row r="196" spans="1:6" x14ac:dyDescent="0.25">
      <c r="A196" s="2">
        <v>44856</v>
      </c>
      <c r="B196" s="2" t="s">
        <v>173</v>
      </c>
      <c r="C196" s="2" t="s">
        <v>74</v>
      </c>
      <c r="D196" s="2" t="s">
        <v>174</v>
      </c>
      <c r="E196" s="2" t="s">
        <v>757</v>
      </c>
      <c r="F196" s="2" t="e">
        <f t="shared" si="3"/>
        <v>#VALUE!</v>
      </c>
    </row>
    <row r="197" spans="1:6" x14ac:dyDescent="0.25">
      <c r="A197" s="2">
        <v>44797</v>
      </c>
      <c r="B197" s="2" t="s">
        <v>175</v>
      </c>
      <c r="C197" s="2" t="s">
        <v>74</v>
      </c>
      <c r="D197" s="2" t="s">
        <v>174</v>
      </c>
      <c r="E197" s="2" t="s">
        <v>757</v>
      </c>
      <c r="F197" s="2" t="e">
        <f t="shared" si="3"/>
        <v>#VALUE!</v>
      </c>
    </row>
    <row r="198" spans="1:6" x14ac:dyDescent="0.25">
      <c r="A198" s="2">
        <v>44931</v>
      </c>
      <c r="B198" s="2" t="s">
        <v>176</v>
      </c>
      <c r="C198" s="2" t="s">
        <v>74</v>
      </c>
      <c r="D198" s="2" t="s">
        <v>174</v>
      </c>
      <c r="E198" s="2" t="s">
        <v>757</v>
      </c>
      <c r="F198" s="2" t="e">
        <f t="shared" si="3"/>
        <v>#VALUE!</v>
      </c>
    </row>
    <row r="199" spans="1:6" x14ac:dyDescent="0.25">
      <c r="A199" s="2">
        <v>44990</v>
      </c>
      <c r="B199" s="2" t="s">
        <v>177</v>
      </c>
      <c r="C199" s="2" t="s">
        <v>74</v>
      </c>
      <c r="D199" s="2" t="s">
        <v>174</v>
      </c>
      <c r="E199" s="2" t="s">
        <v>757</v>
      </c>
      <c r="F199" s="2" t="e">
        <f t="shared" si="3"/>
        <v>#VALUE!</v>
      </c>
    </row>
    <row r="200" spans="1:6" x14ac:dyDescent="0.25">
      <c r="A200" s="2">
        <v>11509</v>
      </c>
      <c r="B200" s="2" t="s">
        <v>205</v>
      </c>
      <c r="C200" s="2" t="s">
        <v>11</v>
      </c>
      <c r="D200" s="2" t="s">
        <v>12</v>
      </c>
      <c r="E200" s="2" t="s">
        <v>757</v>
      </c>
      <c r="F200" s="2" t="e">
        <f t="shared" si="3"/>
        <v>#VALUE!</v>
      </c>
    </row>
    <row r="201" spans="1:6" x14ac:dyDescent="0.25">
      <c r="A201" s="2">
        <v>11284</v>
      </c>
      <c r="B201" s="2" t="s">
        <v>206</v>
      </c>
      <c r="C201" s="2" t="s">
        <v>11</v>
      </c>
      <c r="D201" s="2" t="s">
        <v>12</v>
      </c>
      <c r="E201" s="2" t="s">
        <v>757</v>
      </c>
      <c r="F201" s="2" t="e">
        <f t="shared" si="3"/>
        <v>#VALUE!</v>
      </c>
    </row>
    <row r="202" spans="1:6" x14ac:dyDescent="0.25">
      <c r="A202" s="2">
        <v>11359</v>
      </c>
      <c r="B202" s="2" t="s">
        <v>207</v>
      </c>
      <c r="C202" s="2" t="s">
        <v>11</v>
      </c>
      <c r="D202" s="2" t="s">
        <v>12</v>
      </c>
      <c r="E202" s="2" t="s">
        <v>757</v>
      </c>
      <c r="F202" s="2" t="e">
        <f t="shared" si="3"/>
        <v>#VALUE!</v>
      </c>
    </row>
    <row r="203" spans="1:6" x14ac:dyDescent="0.25">
      <c r="A203" s="2">
        <v>11434</v>
      </c>
      <c r="B203" s="2" t="s">
        <v>208</v>
      </c>
      <c r="C203" s="2" t="s">
        <v>11</v>
      </c>
      <c r="D203" s="2" t="s">
        <v>12</v>
      </c>
      <c r="E203" s="2" t="s">
        <v>757</v>
      </c>
      <c r="F203" s="2" t="e">
        <f t="shared" si="3"/>
        <v>#VALUE!</v>
      </c>
    </row>
    <row r="204" spans="1:6" x14ac:dyDescent="0.25">
      <c r="A204" s="2">
        <v>10598</v>
      </c>
      <c r="B204" s="2" t="s">
        <v>209</v>
      </c>
      <c r="C204" s="2" t="s">
        <v>74</v>
      </c>
      <c r="D204" s="2" t="s">
        <v>22</v>
      </c>
      <c r="E204" s="2" t="s">
        <v>757</v>
      </c>
      <c r="F204" s="2" t="e">
        <f t="shared" si="3"/>
        <v>#VALUE!</v>
      </c>
    </row>
    <row r="205" spans="1:6" x14ac:dyDescent="0.25">
      <c r="A205" s="2">
        <v>10523</v>
      </c>
      <c r="B205" s="2" t="s">
        <v>211</v>
      </c>
      <c r="C205" s="2" t="s">
        <v>11</v>
      </c>
      <c r="D205" s="2" t="s">
        <v>12</v>
      </c>
      <c r="E205" s="2" t="s">
        <v>757</v>
      </c>
      <c r="F205" s="2" t="e">
        <f t="shared" si="3"/>
        <v>#VALUE!</v>
      </c>
    </row>
    <row r="206" spans="1:6" x14ac:dyDescent="0.25">
      <c r="A206" s="2">
        <v>10033</v>
      </c>
      <c r="B206" s="2" t="s">
        <v>212</v>
      </c>
      <c r="C206" s="2" t="s">
        <v>213</v>
      </c>
      <c r="E206" s="2" t="s">
        <v>757</v>
      </c>
      <c r="F206" s="2" t="e">
        <f t="shared" si="3"/>
        <v>#VALUE!</v>
      </c>
    </row>
    <row r="207" spans="1:6" x14ac:dyDescent="0.25">
      <c r="A207" s="2">
        <v>10448</v>
      </c>
      <c r="B207" s="2" t="s">
        <v>214</v>
      </c>
      <c r="C207" s="2" t="s">
        <v>213</v>
      </c>
      <c r="E207" s="2" t="s">
        <v>757</v>
      </c>
      <c r="F207" s="2" t="e">
        <f t="shared" si="3"/>
        <v>#VALUE!</v>
      </c>
    </row>
    <row r="208" spans="1:6" x14ac:dyDescent="0.25">
      <c r="A208" s="2">
        <v>10116</v>
      </c>
      <c r="B208" s="2" t="s">
        <v>215</v>
      </c>
      <c r="C208" s="2" t="s">
        <v>213</v>
      </c>
      <c r="E208" s="2" t="s">
        <v>757</v>
      </c>
      <c r="F208" s="2" t="e">
        <f t="shared" si="3"/>
        <v>#VALUE!</v>
      </c>
    </row>
    <row r="209" spans="1:6" x14ac:dyDescent="0.25">
      <c r="A209" s="2">
        <v>10365</v>
      </c>
      <c r="B209" s="2" t="s">
        <v>216</v>
      </c>
      <c r="C209" s="2" t="s">
        <v>213</v>
      </c>
      <c r="E209" s="2" t="s">
        <v>757</v>
      </c>
      <c r="F209" s="2" t="e">
        <f t="shared" si="3"/>
        <v>#VALUE!</v>
      </c>
    </row>
    <row r="210" spans="1:6" x14ac:dyDescent="0.25">
      <c r="A210" s="2">
        <v>9950</v>
      </c>
      <c r="B210" s="2" t="s">
        <v>217</v>
      </c>
      <c r="C210" s="2" t="s">
        <v>213</v>
      </c>
      <c r="E210" s="2" t="s">
        <v>757</v>
      </c>
      <c r="F210" s="2" t="e">
        <f t="shared" si="3"/>
        <v>#VALUE!</v>
      </c>
    </row>
    <row r="211" spans="1:6" x14ac:dyDescent="0.25">
      <c r="A211" s="2">
        <v>10199</v>
      </c>
      <c r="B211" s="2" t="s">
        <v>218</v>
      </c>
      <c r="C211" s="2" t="s">
        <v>213</v>
      </c>
      <c r="E211" s="2" t="s">
        <v>757</v>
      </c>
      <c r="F211" s="2" t="e">
        <f t="shared" si="3"/>
        <v>#VALUE!</v>
      </c>
    </row>
    <row r="212" spans="1:6" x14ac:dyDescent="0.25">
      <c r="A212" s="2">
        <v>9811</v>
      </c>
      <c r="B212" s="2" t="s">
        <v>219</v>
      </c>
      <c r="C212" s="2" t="s">
        <v>220</v>
      </c>
      <c r="D212" s="2" t="s">
        <v>221</v>
      </c>
      <c r="E212" s="2" t="s">
        <v>757</v>
      </c>
      <c r="F212" s="2" t="e">
        <f t="shared" si="3"/>
        <v>#VALUE!</v>
      </c>
    </row>
    <row r="213" spans="1:6" x14ac:dyDescent="0.25">
      <c r="A213" s="2">
        <v>10282</v>
      </c>
      <c r="B213" s="2" t="s">
        <v>222</v>
      </c>
      <c r="C213" s="2" t="s">
        <v>213</v>
      </c>
      <c r="E213" s="2" t="s">
        <v>757</v>
      </c>
      <c r="F213" s="2" t="e">
        <f t="shared" si="3"/>
        <v>#VALUE!</v>
      </c>
    </row>
    <row r="214" spans="1:6" x14ac:dyDescent="0.25">
      <c r="A214" s="2">
        <v>9886</v>
      </c>
      <c r="B214" s="2" t="s">
        <v>223</v>
      </c>
      <c r="C214" s="2" t="s">
        <v>213</v>
      </c>
      <c r="E214" s="2" t="s">
        <v>757</v>
      </c>
      <c r="F214" s="2" t="e">
        <f t="shared" si="3"/>
        <v>#VALUE!</v>
      </c>
    </row>
    <row r="215" spans="1:6" x14ac:dyDescent="0.25">
      <c r="A215" s="2">
        <v>10748</v>
      </c>
      <c r="B215" s="2" t="s">
        <v>224</v>
      </c>
      <c r="C215" s="2" t="s">
        <v>213</v>
      </c>
      <c r="E215" s="2" t="s">
        <v>757</v>
      </c>
      <c r="F215" s="2" t="e">
        <f t="shared" si="3"/>
        <v>#VALUE!</v>
      </c>
    </row>
    <row r="216" spans="1:6" x14ac:dyDescent="0.25">
      <c r="A216" s="2">
        <v>10898</v>
      </c>
      <c r="B216" s="2" t="s">
        <v>235</v>
      </c>
      <c r="C216" s="2" t="s">
        <v>172</v>
      </c>
      <c r="E216" s="2" t="s">
        <v>757</v>
      </c>
      <c r="F216" s="2" t="e">
        <f t="shared" si="3"/>
        <v>#VALUE!</v>
      </c>
    </row>
    <row r="217" spans="1:6" x14ac:dyDescent="0.25">
      <c r="A217" s="2">
        <v>11134</v>
      </c>
      <c r="B217" s="2" t="s">
        <v>236</v>
      </c>
      <c r="C217" s="2" t="s">
        <v>172</v>
      </c>
      <c r="E217" s="2" t="s">
        <v>757</v>
      </c>
      <c r="F217" s="2" t="e">
        <f t="shared" si="3"/>
        <v>#VALUE!</v>
      </c>
    </row>
    <row r="218" spans="1:6" x14ac:dyDescent="0.25">
      <c r="A218" s="2">
        <v>11059</v>
      </c>
      <c r="B218" s="2" t="s">
        <v>237</v>
      </c>
      <c r="C218" s="2" t="s">
        <v>172</v>
      </c>
      <c r="E218" s="2" t="s">
        <v>757</v>
      </c>
      <c r="F218" s="2" t="e">
        <f t="shared" si="3"/>
        <v>#VALUE!</v>
      </c>
    </row>
    <row r="219" spans="1:6" x14ac:dyDescent="0.25">
      <c r="A219" s="2">
        <v>10976</v>
      </c>
      <c r="B219" s="2" t="s">
        <v>238</v>
      </c>
      <c r="C219" s="2" t="s">
        <v>172</v>
      </c>
      <c r="E219" s="2" t="s">
        <v>757</v>
      </c>
      <c r="F219" s="2" t="e">
        <f t="shared" si="3"/>
        <v>#VALUE!</v>
      </c>
    </row>
    <row r="220" spans="1:6" x14ac:dyDescent="0.25">
      <c r="A220" s="2">
        <v>11209</v>
      </c>
      <c r="B220" s="2" t="s">
        <v>239</v>
      </c>
      <c r="C220" s="2" t="s">
        <v>11</v>
      </c>
      <c r="D220" s="2" t="s">
        <v>12</v>
      </c>
      <c r="E220" s="2" t="s">
        <v>757</v>
      </c>
      <c r="F220" s="2" t="e">
        <f t="shared" si="3"/>
        <v>#VALUE!</v>
      </c>
    </row>
    <row r="221" spans="1:6" x14ac:dyDescent="0.25">
      <c r="A221" s="2">
        <v>10823</v>
      </c>
      <c r="B221" s="2" t="s">
        <v>240</v>
      </c>
      <c r="C221" s="2" t="s">
        <v>213</v>
      </c>
      <c r="E221" s="2" t="s">
        <v>757</v>
      </c>
      <c r="F221" s="2" t="e">
        <f t="shared" si="3"/>
        <v>#VALUE!</v>
      </c>
    </row>
    <row r="222" spans="1:6" x14ac:dyDescent="0.25">
      <c r="A222" s="2">
        <v>45536</v>
      </c>
      <c r="B222" s="2" t="s">
        <v>241</v>
      </c>
      <c r="C222" s="2" t="s">
        <v>242</v>
      </c>
      <c r="E222" s="2" t="s">
        <v>757</v>
      </c>
      <c r="F222" s="2" t="e">
        <f t="shared" si="3"/>
        <v>#VALUE!</v>
      </c>
    </row>
    <row r="223" spans="1:6" x14ac:dyDescent="0.25">
      <c r="A223" s="2">
        <v>45338</v>
      </c>
      <c r="B223" s="2" t="s">
        <v>243</v>
      </c>
      <c r="C223" s="2" t="s">
        <v>242</v>
      </c>
      <c r="E223" s="2" t="s">
        <v>757</v>
      </c>
      <c r="F223" s="2" t="e">
        <f t="shared" si="3"/>
        <v>#VALUE!</v>
      </c>
    </row>
    <row r="224" spans="1:6" x14ac:dyDescent="0.25">
      <c r="A224" s="2">
        <v>45437</v>
      </c>
      <c r="B224" s="2" t="s">
        <v>244</v>
      </c>
      <c r="C224" s="2" t="s">
        <v>242</v>
      </c>
      <c r="E224" s="2" t="s">
        <v>757</v>
      </c>
      <c r="F224" s="2" t="e">
        <f t="shared" si="3"/>
        <v>#VALUE!</v>
      </c>
    </row>
    <row r="225" spans="1:6" x14ac:dyDescent="0.25">
      <c r="A225" s="2">
        <v>45635</v>
      </c>
      <c r="B225" s="2" t="s">
        <v>245</v>
      </c>
      <c r="C225" s="2" t="s">
        <v>242</v>
      </c>
      <c r="E225" s="2" t="s">
        <v>757</v>
      </c>
      <c r="F225" s="2" t="e">
        <f t="shared" si="3"/>
        <v>#VALUE!</v>
      </c>
    </row>
    <row r="226" spans="1:6" x14ac:dyDescent="0.25">
      <c r="A226" s="2">
        <v>45748</v>
      </c>
      <c r="B226" s="2" t="s">
        <v>246</v>
      </c>
      <c r="C226" s="2" t="s">
        <v>242</v>
      </c>
      <c r="E226" s="2" t="s">
        <v>757</v>
      </c>
      <c r="F226" s="2" t="e">
        <f t="shared" si="3"/>
        <v>#VALUE!</v>
      </c>
    </row>
    <row r="227" spans="1:6" x14ac:dyDescent="0.25">
      <c r="A227" s="2">
        <v>45247</v>
      </c>
      <c r="B227" s="2" t="s">
        <v>247</v>
      </c>
      <c r="C227" s="2" t="s">
        <v>242</v>
      </c>
      <c r="E227" s="2" t="s">
        <v>757</v>
      </c>
      <c r="F227" s="2" t="e">
        <f t="shared" si="3"/>
        <v>#VALUE!</v>
      </c>
    </row>
    <row r="228" spans="1:6" x14ac:dyDescent="0.25">
      <c r="A228" s="2">
        <v>45065</v>
      </c>
      <c r="B228" s="2" t="s">
        <v>248</v>
      </c>
      <c r="C228" s="2" t="s">
        <v>242</v>
      </c>
      <c r="E228" s="2" t="s">
        <v>757</v>
      </c>
      <c r="F228" s="2" t="e">
        <f t="shared" si="3"/>
        <v>#VALUE!</v>
      </c>
    </row>
    <row r="229" spans="1:6" x14ac:dyDescent="0.25">
      <c r="A229" s="2">
        <v>45156</v>
      </c>
      <c r="B229" s="2" t="s">
        <v>249</v>
      </c>
      <c r="C229" s="2" t="s">
        <v>242</v>
      </c>
      <c r="E229" s="2" t="s">
        <v>757</v>
      </c>
      <c r="F229" s="2" t="e">
        <f t="shared" si="3"/>
        <v>#VALUE!</v>
      </c>
    </row>
    <row r="230" spans="1:6" x14ac:dyDescent="0.25">
      <c r="A230" s="2">
        <v>9645</v>
      </c>
      <c r="B230" s="2" t="s">
        <v>250</v>
      </c>
      <c r="C230" s="2" t="s">
        <v>227</v>
      </c>
      <c r="E230" s="2" t="s">
        <v>757</v>
      </c>
      <c r="F230" s="2" t="e">
        <f t="shared" si="3"/>
        <v>#VALUE!</v>
      </c>
    </row>
    <row r="231" spans="1:6" x14ac:dyDescent="0.25">
      <c r="A231" s="2">
        <v>9562</v>
      </c>
      <c r="B231" s="2" t="s">
        <v>251</v>
      </c>
      <c r="C231" s="2" t="s">
        <v>227</v>
      </c>
      <c r="E231" s="2" t="s">
        <v>757</v>
      </c>
      <c r="F231" s="2" t="e">
        <f t="shared" si="3"/>
        <v>#VALUE!</v>
      </c>
    </row>
    <row r="232" spans="1:6" x14ac:dyDescent="0.25">
      <c r="A232" s="2">
        <v>9396</v>
      </c>
      <c r="B232" s="2" t="s">
        <v>252</v>
      </c>
      <c r="C232" s="2" t="s">
        <v>227</v>
      </c>
      <c r="E232" s="2" t="s">
        <v>757</v>
      </c>
      <c r="F232" s="2" t="e">
        <f t="shared" si="3"/>
        <v>#VALUE!</v>
      </c>
    </row>
    <row r="233" spans="1:6" x14ac:dyDescent="0.25">
      <c r="A233" s="2">
        <v>9479</v>
      </c>
      <c r="B233" s="2" t="s">
        <v>253</v>
      </c>
      <c r="C233" s="2" t="s">
        <v>227</v>
      </c>
      <c r="E233" s="2" t="s">
        <v>757</v>
      </c>
      <c r="F233" s="2" t="e">
        <f t="shared" si="3"/>
        <v>#VALUE!</v>
      </c>
    </row>
    <row r="234" spans="1:6" x14ac:dyDescent="0.25">
      <c r="A234" s="2">
        <v>9728</v>
      </c>
      <c r="B234" s="2" t="s">
        <v>254</v>
      </c>
      <c r="C234" s="2" t="s">
        <v>227</v>
      </c>
      <c r="E234" s="2" t="s">
        <v>757</v>
      </c>
      <c r="F234" s="2" t="e">
        <f t="shared" si="3"/>
        <v>#VALUE!</v>
      </c>
    </row>
    <row r="235" spans="1:6" x14ac:dyDescent="0.25">
      <c r="A235" s="2">
        <v>8660</v>
      </c>
      <c r="B235" s="2" t="s">
        <v>255</v>
      </c>
      <c r="C235" s="2" t="s">
        <v>256</v>
      </c>
      <c r="D235" s="2" t="s">
        <v>123</v>
      </c>
      <c r="E235" s="2" t="s">
        <v>757</v>
      </c>
      <c r="F235" s="2" t="e">
        <f t="shared" si="3"/>
        <v>#VALUE!</v>
      </c>
    </row>
    <row r="236" spans="1:6" x14ac:dyDescent="0.25">
      <c r="A236" s="2">
        <v>9289</v>
      </c>
      <c r="B236" s="2" t="s">
        <v>257</v>
      </c>
      <c r="C236" s="2" t="s">
        <v>256</v>
      </c>
      <c r="D236" s="2" t="s">
        <v>123</v>
      </c>
      <c r="E236" s="2" t="s">
        <v>757</v>
      </c>
      <c r="F236" s="2" t="e">
        <f t="shared" si="3"/>
        <v>#VALUE!</v>
      </c>
    </row>
    <row r="237" spans="1:6" x14ac:dyDescent="0.25">
      <c r="A237" s="2">
        <v>8826</v>
      </c>
      <c r="B237" s="2" t="s">
        <v>258</v>
      </c>
      <c r="C237" s="2" t="s">
        <v>256</v>
      </c>
      <c r="D237" s="2" t="s">
        <v>123</v>
      </c>
      <c r="E237" s="2" t="s">
        <v>757</v>
      </c>
      <c r="F237" s="2" t="e">
        <f t="shared" si="3"/>
        <v>#VALUE!</v>
      </c>
    </row>
    <row r="238" spans="1:6" x14ac:dyDescent="0.25">
      <c r="A238" s="2">
        <v>8743</v>
      </c>
      <c r="B238" s="2" t="s">
        <v>259</v>
      </c>
      <c r="C238" s="2" t="s">
        <v>256</v>
      </c>
      <c r="D238" s="2" t="s">
        <v>22</v>
      </c>
      <c r="E238" s="2" t="s">
        <v>757</v>
      </c>
      <c r="F238" s="2" t="e">
        <f t="shared" si="3"/>
        <v>#VALUE!</v>
      </c>
    </row>
    <row r="239" spans="1:6" x14ac:dyDescent="0.25">
      <c r="A239" s="2">
        <v>9099</v>
      </c>
      <c r="B239" s="2" t="s">
        <v>260</v>
      </c>
      <c r="C239" s="2" t="s">
        <v>256</v>
      </c>
      <c r="D239" s="2" t="s">
        <v>123</v>
      </c>
      <c r="E239" s="2" t="s">
        <v>757</v>
      </c>
      <c r="F239" s="2" t="e">
        <f t="shared" si="3"/>
        <v>#VALUE!</v>
      </c>
    </row>
    <row r="240" spans="1:6" x14ac:dyDescent="0.25">
      <c r="A240" s="2">
        <v>8992</v>
      </c>
      <c r="B240" s="2" t="s">
        <v>261</v>
      </c>
      <c r="C240" s="2" t="s">
        <v>256</v>
      </c>
      <c r="D240" s="2" t="s">
        <v>22</v>
      </c>
      <c r="E240" s="2" t="s">
        <v>757</v>
      </c>
      <c r="F240" s="2" t="e">
        <f t="shared" si="3"/>
        <v>#VALUE!</v>
      </c>
    </row>
    <row r="241" spans="1:6" x14ac:dyDescent="0.25">
      <c r="A241" s="2">
        <v>8909</v>
      </c>
      <c r="B241" s="2" t="s">
        <v>262</v>
      </c>
      <c r="C241" s="2" t="s">
        <v>256</v>
      </c>
      <c r="D241" s="2" t="s">
        <v>123</v>
      </c>
      <c r="E241" s="2" t="s">
        <v>757</v>
      </c>
      <c r="F241" s="2" t="e">
        <f t="shared" si="3"/>
        <v>#VALUE!</v>
      </c>
    </row>
    <row r="242" spans="1:6" x14ac:dyDescent="0.25">
      <c r="A242" s="2">
        <v>9206</v>
      </c>
      <c r="B242" s="2" t="s">
        <v>263</v>
      </c>
      <c r="C242" s="2" t="s">
        <v>256</v>
      </c>
      <c r="D242" s="2" t="s">
        <v>123</v>
      </c>
      <c r="E242" s="2" t="s">
        <v>757</v>
      </c>
      <c r="F242" s="2" t="e">
        <f t="shared" si="3"/>
        <v>#VALUE!</v>
      </c>
    </row>
    <row r="243" spans="1:6" x14ac:dyDescent="0.25">
      <c r="A243" s="2">
        <v>11965</v>
      </c>
      <c r="B243" s="2" t="s">
        <v>265</v>
      </c>
      <c r="C243" s="2" t="s">
        <v>11</v>
      </c>
      <c r="D243" s="2" t="s">
        <v>12</v>
      </c>
      <c r="E243" s="2" t="s">
        <v>757</v>
      </c>
      <c r="F243" s="2" t="e">
        <f t="shared" si="3"/>
        <v>#VALUE!</v>
      </c>
    </row>
    <row r="244" spans="1:6" x14ac:dyDescent="0.25">
      <c r="A244" s="2">
        <v>11740</v>
      </c>
      <c r="B244" s="2" t="s">
        <v>266</v>
      </c>
      <c r="C244" s="2" t="s">
        <v>213</v>
      </c>
      <c r="E244" s="2" t="s">
        <v>757</v>
      </c>
      <c r="F244" s="2" t="e">
        <f t="shared" si="3"/>
        <v>#VALUE!</v>
      </c>
    </row>
    <row r="245" spans="1:6" x14ac:dyDescent="0.25">
      <c r="A245" s="2">
        <v>11890</v>
      </c>
      <c r="B245" s="2" t="s">
        <v>267</v>
      </c>
      <c r="C245" s="2" t="s">
        <v>11</v>
      </c>
      <c r="D245" s="2" t="s">
        <v>12</v>
      </c>
      <c r="E245" s="2" t="s">
        <v>757</v>
      </c>
      <c r="F245" s="2" t="e">
        <f t="shared" si="3"/>
        <v>#VALUE!</v>
      </c>
    </row>
    <row r="246" spans="1:6" x14ac:dyDescent="0.25">
      <c r="A246" s="2">
        <v>11584</v>
      </c>
      <c r="B246" s="2" t="s">
        <v>268</v>
      </c>
      <c r="C246" s="2" t="s">
        <v>11</v>
      </c>
      <c r="D246" s="2" t="s">
        <v>12</v>
      </c>
      <c r="E246" s="2" t="s">
        <v>757</v>
      </c>
      <c r="F246" s="2" t="e">
        <f t="shared" si="3"/>
        <v>#VALUE!</v>
      </c>
    </row>
    <row r="247" spans="1:6" x14ac:dyDescent="0.25">
      <c r="A247" s="2">
        <v>12040</v>
      </c>
      <c r="B247" s="2" t="s">
        <v>269</v>
      </c>
      <c r="C247" s="2" t="s">
        <v>11</v>
      </c>
      <c r="D247" s="2" t="s">
        <v>12</v>
      </c>
      <c r="E247" s="2" t="s">
        <v>757</v>
      </c>
      <c r="F247" s="2" t="e">
        <f t="shared" si="3"/>
        <v>#VALUE!</v>
      </c>
    </row>
    <row r="248" spans="1:6" x14ac:dyDescent="0.25">
      <c r="A248" s="2">
        <v>11665</v>
      </c>
      <c r="B248" s="2" t="s">
        <v>270</v>
      </c>
      <c r="C248" s="2" t="s">
        <v>220</v>
      </c>
      <c r="D248" s="2" t="s">
        <v>221</v>
      </c>
      <c r="E248" s="2" t="s">
        <v>757</v>
      </c>
      <c r="F248" s="2" t="e">
        <f t="shared" si="3"/>
        <v>#VALUE!</v>
      </c>
    </row>
    <row r="249" spans="1:6" x14ac:dyDescent="0.25">
      <c r="A249" s="2">
        <v>11815</v>
      </c>
      <c r="B249" s="2" t="s">
        <v>271</v>
      </c>
      <c r="C249" s="2" t="s">
        <v>11</v>
      </c>
      <c r="D249" s="2" t="s">
        <v>12</v>
      </c>
      <c r="E249" s="2" t="s">
        <v>757</v>
      </c>
      <c r="F249" s="2" t="e">
        <f t="shared" si="3"/>
        <v>#VALUE!</v>
      </c>
    </row>
    <row r="250" spans="1:6" x14ac:dyDescent="0.25">
      <c r="A250" s="2">
        <v>12517</v>
      </c>
      <c r="B250" s="2" t="s">
        <v>289</v>
      </c>
      <c r="C250" s="2" t="s">
        <v>11</v>
      </c>
      <c r="D250" s="2" t="s">
        <v>12</v>
      </c>
      <c r="E250" s="2" t="s">
        <v>757</v>
      </c>
      <c r="F250" s="2" t="e">
        <f t="shared" si="3"/>
        <v>#VALUE!</v>
      </c>
    </row>
    <row r="251" spans="1:6" x14ac:dyDescent="0.25">
      <c r="A251" s="2">
        <v>12450</v>
      </c>
      <c r="B251" s="2" t="s">
        <v>290</v>
      </c>
      <c r="C251" s="2" t="s">
        <v>11</v>
      </c>
      <c r="D251" s="2" t="s">
        <v>12</v>
      </c>
      <c r="E251" s="2" t="s">
        <v>757</v>
      </c>
      <c r="F251" s="2" t="e">
        <f t="shared" si="3"/>
        <v>#VALUE!</v>
      </c>
    </row>
    <row r="252" spans="1:6" x14ac:dyDescent="0.25">
      <c r="A252" s="2">
        <v>12592</v>
      </c>
      <c r="B252" s="2" t="s">
        <v>291</v>
      </c>
      <c r="C252" s="2" t="s">
        <v>11</v>
      </c>
      <c r="D252" s="2" t="s">
        <v>12</v>
      </c>
      <c r="E252" s="2" t="s">
        <v>757</v>
      </c>
      <c r="F252" s="2" t="e">
        <f t="shared" si="3"/>
        <v>#VALUE!</v>
      </c>
    </row>
    <row r="253" spans="1:6" x14ac:dyDescent="0.25">
      <c r="A253" s="2">
        <v>12659</v>
      </c>
      <c r="B253" s="2" t="s">
        <v>292</v>
      </c>
      <c r="C253" s="2" t="s">
        <v>227</v>
      </c>
      <c r="E253" s="2" t="s">
        <v>757</v>
      </c>
      <c r="F253" s="2" t="e">
        <f t="shared" si="3"/>
        <v>#VALUE!</v>
      </c>
    </row>
    <row r="254" spans="1:6" x14ac:dyDescent="0.25">
      <c r="A254" s="2">
        <v>44157</v>
      </c>
      <c r="B254" s="2" t="s">
        <v>295</v>
      </c>
      <c r="C254" s="2" t="s">
        <v>11</v>
      </c>
      <c r="D254" s="2" t="s">
        <v>12</v>
      </c>
      <c r="E254" s="2" t="s">
        <v>757</v>
      </c>
      <c r="F254" s="2" t="e">
        <f t="shared" si="3"/>
        <v>#VALUE!</v>
      </c>
    </row>
    <row r="255" spans="1:6" x14ac:dyDescent="0.25">
      <c r="A255" s="2">
        <v>44066</v>
      </c>
      <c r="B255" s="2" t="s">
        <v>316</v>
      </c>
      <c r="C255" s="2" t="s">
        <v>11</v>
      </c>
      <c r="D255" s="2" t="s">
        <v>12</v>
      </c>
      <c r="E255" s="2" t="s">
        <v>757</v>
      </c>
      <c r="F255" s="2" t="e">
        <f t="shared" si="3"/>
        <v>#VALUE!</v>
      </c>
    </row>
    <row r="256" spans="1:6" x14ac:dyDescent="0.25">
      <c r="A256" s="2">
        <v>43702</v>
      </c>
      <c r="B256" s="2" t="s">
        <v>317</v>
      </c>
      <c r="C256" s="2" t="s">
        <v>11</v>
      </c>
      <c r="D256" s="2" t="s">
        <v>12</v>
      </c>
      <c r="E256" s="2" t="s">
        <v>757</v>
      </c>
      <c r="F256" s="2" t="e">
        <f t="shared" si="3"/>
        <v>#VALUE!</v>
      </c>
    </row>
    <row r="257" spans="1:6" x14ac:dyDescent="0.25">
      <c r="A257" s="2">
        <v>43601</v>
      </c>
      <c r="B257" s="2" t="s">
        <v>318</v>
      </c>
      <c r="C257" s="2" t="s">
        <v>11</v>
      </c>
      <c r="D257" s="2" t="s">
        <v>12</v>
      </c>
      <c r="E257" s="2" t="s">
        <v>757</v>
      </c>
      <c r="F257" s="2" t="e">
        <f t="shared" si="3"/>
        <v>#VALUE!</v>
      </c>
    </row>
    <row r="258" spans="1:6" x14ac:dyDescent="0.25">
      <c r="A258" s="2">
        <v>43884</v>
      </c>
      <c r="B258" s="2" t="s">
        <v>319</v>
      </c>
      <c r="C258" s="2" t="s">
        <v>11</v>
      </c>
      <c r="D258" s="2" t="s">
        <v>12</v>
      </c>
      <c r="E258" s="2" t="s">
        <v>757</v>
      </c>
      <c r="F258" s="2" t="e">
        <f t="shared" ref="F258:F321" si="4">FIND("lin_3",B258,1)</f>
        <v>#VALUE!</v>
      </c>
    </row>
    <row r="259" spans="1:6" x14ac:dyDescent="0.25">
      <c r="A259" s="2">
        <v>43793</v>
      </c>
      <c r="B259" s="2" t="s">
        <v>320</v>
      </c>
      <c r="C259" s="2" t="s">
        <v>11</v>
      </c>
      <c r="D259" s="2" t="s">
        <v>12</v>
      </c>
      <c r="E259" s="2" t="s">
        <v>757</v>
      </c>
      <c r="F259" s="2" t="e">
        <f t="shared" si="4"/>
        <v>#VALUE!</v>
      </c>
    </row>
    <row r="260" spans="1:6" x14ac:dyDescent="0.25">
      <c r="A260" s="2">
        <v>43975</v>
      </c>
      <c r="B260" s="2" t="s">
        <v>321</v>
      </c>
      <c r="C260" s="2" t="s">
        <v>11</v>
      </c>
      <c r="D260" s="2" t="s">
        <v>12</v>
      </c>
      <c r="E260" s="2" t="s">
        <v>757</v>
      </c>
      <c r="F260" s="2" t="e">
        <f t="shared" si="4"/>
        <v>#VALUE!</v>
      </c>
    </row>
    <row r="261" spans="1:6" x14ac:dyDescent="0.25">
      <c r="A261" s="2">
        <v>44216</v>
      </c>
      <c r="B261" s="2" t="s">
        <v>322</v>
      </c>
      <c r="C261" s="2" t="s">
        <v>11</v>
      </c>
      <c r="D261" s="2" t="s">
        <v>12</v>
      </c>
      <c r="E261" s="2" t="s">
        <v>757</v>
      </c>
      <c r="F261" s="2" t="e">
        <f t="shared" si="4"/>
        <v>#VALUE!</v>
      </c>
    </row>
    <row r="262" spans="1:6" x14ac:dyDescent="0.25">
      <c r="A262" s="2">
        <v>12115</v>
      </c>
      <c r="B262" s="2" t="s">
        <v>336</v>
      </c>
      <c r="C262" s="2" t="s">
        <v>190</v>
      </c>
      <c r="E262" s="2" t="s">
        <v>757</v>
      </c>
      <c r="F262" s="2" t="e">
        <f t="shared" si="4"/>
        <v>#VALUE!</v>
      </c>
    </row>
    <row r="263" spans="1:6" x14ac:dyDescent="0.25">
      <c r="A263" s="2">
        <v>12316</v>
      </c>
      <c r="B263" s="2" t="s">
        <v>339</v>
      </c>
      <c r="C263" s="2" t="s">
        <v>190</v>
      </c>
      <c r="E263" s="2" t="s">
        <v>757</v>
      </c>
      <c r="F263" s="2" t="e">
        <f t="shared" si="4"/>
        <v>#VALUE!</v>
      </c>
    </row>
    <row r="264" spans="1:6" x14ac:dyDescent="0.25">
      <c r="A264" s="2">
        <v>44548</v>
      </c>
      <c r="B264" s="2" t="s">
        <v>341</v>
      </c>
      <c r="C264" s="2" t="s">
        <v>227</v>
      </c>
      <c r="E264" s="2" t="s">
        <v>757</v>
      </c>
      <c r="F264" s="2" t="e">
        <f t="shared" si="4"/>
        <v>#VALUE!</v>
      </c>
    </row>
    <row r="265" spans="1:6" x14ac:dyDescent="0.25">
      <c r="A265" s="2">
        <v>44631</v>
      </c>
      <c r="B265" s="2" t="s">
        <v>342</v>
      </c>
      <c r="C265" s="2" t="s">
        <v>227</v>
      </c>
      <c r="E265" s="2" t="s">
        <v>757</v>
      </c>
      <c r="F265" s="2" t="e">
        <f t="shared" si="4"/>
        <v>#VALUE!</v>
      </c>
    </row>
    <row r="266" spans="1:6" x14ac:dyDescent="0.25">
      <c r="A266" s="2">
        <v>44714</v>
      </c>
      <c r="B266" s="2" t="s">
        <v>343</v>
      </c>
      <c r="C266" s="2" t="s">
        <v>227</v>
      </c>
      <c r="E266" s="2" t="s">
        <v>757</v>
      </c>
      <c r="F266" s="2" t="e">
        <f t="shared" si="4"/>
        <v>#VALUE!</v>
      </c>
    </row>
    <row r="267" spans="1:6" x14ac:dyDescent="0.25">
      <c r="A267" s="2">
        <v>15812</v>
      </c>
      <c r="B267" s="3" t="s">
        <v>371</v>
      </c>
      <c r="C267" s="2" t="s">
        <v>21</v>
      </c>
      <c r="D267" s="2" t="s">
        <v>227</v>
      </c>
      <c r="E267" s="2" t="s">
        <v>757</v>
      </c>
      <c r="F267" s="2" t="e">
        <f t="shared" si="4"/>
        <v>#VALUE!</v>
      </c>
    </row>
    <row r="268" spans="1:6" x14ac:dyDescent="0.25">
      <c r="A268" s="2">
        <v>15591</v>
      </c>
      <c r="B268" s="5" t="s">
        <v>374</v>
      </c>
      <c r="C268" s="2" t="s">
        <v>21</v>
      </c>
      <c r="D268" s="2" t="s">
        <v>763</v>
      </c>
      <c r="E268" s="2" t="s">
        <v>757</v>
      </c>
      <c r="F268" s="2" t="e">
        <f t="shared" si="4"/>
        <v>#VALUE!</v>
      </c>
    </row>
    <row r="269" spans="1:6" x14ac:dyDescent="0.25">
      <c r="A269" s="2">
        <v>15252</v>
      </c>
      <c r="B269" s="4" t="s">
        <v>376</v>
      </c>
      <c r="C269" s="2" t="s">
        <v>21</v>
      </c>
      <c r="D269" s="2" t="s">
        <v>362</v>
      </c>
      <c r="E269" s="2" t="s">
        <v>757</v>
      </c>
      <c r="F269" s="2" t="e">
        <f t="shared" si="4"/>
        <v>#VALUE!</v>
      </c>
    </row>
    <row r="270" spans="1:6" x14ac:dyDescent="0.25">
      <c r="A270" s="2">
        <v>15031</v>
      </c>
      <c r="B270" s="3" t="s">
        <v>379</v>
      </c>
      <c r="C270" s="2" t="s">
        <v>21</v>
      </c>
      <c r="D270" s="2" t="s">
        <v>227</v>
      </c>
      <c r="E270" s="2" t="s">
        <v>757</v>
      </c>
      <c r="F270" s="2" t="e">
        <f t="shared" si="4"/>
        <v>#VALUE!</v>
      </c>
    </row>
    <row r="271" spans="1:6" x14ac:dyDescent="0.25">
      <c r="A271" s="2">
        <v>14716</v>
      </c>
      <c r="B271" s="3" t="s">
        <v>381</v>
      </c>
      <c r="C271" s="2" t="s">
        <v>21</v>
      </c>
      <c r="D271" s="2" t="s">
        <v>227</v>
      </c>
      <c r="E271" s="2" t="s">
        <v>757</v>
      </c>
      <c r="F271" s="2" t="e">
        <f t="shared" si="4"/>
        <v>#VALUE!</v>
      </c>
    </row>
    <row r="272" spans="1:6" x14ac:dyDescent="0.25">
      <c r="A272" s="2">
        <v>14511</v>
      </c>
      <c r="B272" s="3" t="s">
        <v>384</v>
      </c>
      <c r="C272" s="2" t="s">
        <v>21</v>
      </c>
      <c r="D272" s="2" t="s">
        <v>227</v>
      </c>
      <c r="E272" s="2" t="s">
        <v>757</v>
      </c>
      <c r="F272" s="2" t="e">
        <f t="shared" si="4"/>
        <v>#VALUE!</v>
      </c>
    </row>
    <row r="273" spans="1:6" x14ac:dyDescent="0.25">
      <c r="A273" s="2">
        <v>14222</v>
      </c>
      <c r="B273" s="3" t="s">
        <v>386</v>
      </c>
      <c r="C273" s="2" t="s">
        <v>21</v>
      </c>
      <c r="D273" s="2" t="s">
        <v>227</v>
      </c>
      <c r="E273" s="2" t="s">
        <v>757</v>
      </c>
      <c r="F273" s="2" t="e">
        <f t="shared" si="4"/>
        <v>#VALUE!</v>
      </c>
    </row>
    <row r="274" spans="1:6" x14ac:dyDescent="0.25">
      <c r="A274" s="2">
        <v>14033</v>
      </c>
      <c r="B274" s="3" t="s">
        <v>389</v>
      </c>
      <c r="C274" s="2" t="s">
        <v>21</v>
      </c>
      <c r="D274" s="2" t="s">
        <v>227</v>
      </c>
      <c r="E274" s="2" t="s">
        <v>757</v>
      </c>
      <c r="F274" s="2" t="e">
        <f t="shared" si="4"/>
        <v>#VALUE!</v>
      </c>
    </row>
    <row r="275" spans="1:6" x14ac:dyDescent="0.25">
      <c r="A275" s="2">
        <v>19343</v>
      </c>
      <c r="B275" s="4" t="s">
        <v>398</v>
      </c>
      <c r="C275" s="2" t="s">
        <v>21</v>
      </c>
      <c r="D275" s="2" t="s">
        <v>362</v>
      </c>
      <c r="E275" s="2" t="s">
        <v>757</v>
      </c>
      <c r="F275" s="2" t="e">
        <f t="shared" si="4"/>
        <v>#VALUE!</v>
      </c>
    </row>
    <row r="276" spans="1:6" x14ac:dyDescent="0.25">
      <c r="A276" s="2">
        <v>19230</v>
      </c>
      <c r="B276" s="4" t="s">
        <v>399</v>
      </c>
      <c r="C276" s="2" t="s">
        <v>21</v>
      </c>
      <c r="D276" s="2" t="s">
        <v>362</v>
      </c>
      <c r="E276" s="2" t="s">
        <v>757</v>
      </c>
      <c r="F276" s="2" t="e">
        <f t="shared" si="4"/>
        <v>#VALUE!</v>
      </c>
    </row>
    <row r="277" spans="1:6" x14ac:dyDescent="0.25">
      <c r="A277" s="2">
        <v>19117</v>
      </c>
      <c r="B277" s="4" t="s">
        <v>400</v>
      </c>
      <c r="C277" s="2" t="s">
        <v>21</v>
      </c>
      <c r="D277" s="2" t="s">
        <v>362</v>
      </c>
      <c r="E277" s="2" t="s">
        <v>757</v>
      </c>
      <c r="F277" s="2" t="e">
        <f t="shared" si="4"/>
        <v>#VALUE!</v>
      </c>
    </row>
    <row r="278" spans="1:6" x14ac:dyDescent="0.25">
      <c r="A278" s="2">
        <v>19004</v>
      </c>
      <c r="B278" s="4" t="s">
        <v>401</v>
      </c>
      <c r="C278" s="2" t="s">
        <v>21</v>
      </c>
      <c r="D278" s="2" t="s">
        <v>362</v>
      </c>
      <c r="E278" s="2" t="s">
        <v>757</v>
      </c>
      <c r="F278" s="2" t="e">
        <f t="shared" si="4"/>
        <v>#VALUE!</v>
      </c>
    </row>
    <row r="279" spans="1:6" x14ac:dyDescent="0.25">
      <c r="A279" s="2">
        <v>18899</v>
      </c>
      <c r="B279" s="4" t="s">
        <v>402</v>
      </c>
      <c r="C279" s="2" t="s">
        <v>21</v>
      </c>
      <c r="D279" s="2" t="s">
        <v>367</v>
      </c>
      <c r="E279" s="2" t="s">
        <v>757</v>
      </c>
      <c r="F279" s="2" t="e">
        <f t="shared" si="4"/>
        <v>#VALUE!</v>
      </c>
    </row>
    <row r="280" spans="1:6" x14ac:dyDescent="0.25">
      <c r="A280" s="2">
        <v>18794</v>
      </c>
      <c r="B280" s="4" t="s">
        <v>403</v>
      </c>
      <c r="C280" s="2" t="s">
        <v>21</v>
      </c>
      <c r="D280" s="2" t="s">
        <v>367</v>
      </c>
      <c r="E280" s="2" t="s">
        <v>757</v>
      </c>
      <c r="F280" s="2" t="e">
        <f t="shared" si="4"/>
        <v>#VALUE!</v>
      </c>
    </row>
    <row r="281" spans="1:6" x14ac:dyDescent="0.25">
      <c r="A281" s="2">
        <v>18681</v>
      </c>
      <c r="B281" s="4" t="s">
        <v>404</v>
      </c>
      <c r="C281" s="2" t="s">
        <v>21</v>
      </c>
      <c r="D281" s="2" t="s">
        <v>367</v>
      </c>
      <c r="E281" s="2" t="s">
        <v>757</v>
      </c>
      <c r="F281" s="2" t="e">
        <f t="shared" si="4"/>
        <v>#VALUE!</v>
      </c>
    </row>
    <row r="282" spans="1:6" x14ac:dyDescent="0.25">
      <c r="A282" s="2">
        <v>18568</v>
      </c>
      <c r="B282" s="4" t="s">
        <v>405</v>
      </c>
      <c r="C282" s="2" t="s">
        <v>21</v>
      </c>
      <c r="D282" s="2" t="s">
        <v>367</v>
      </c>
      <c r="E282" s="2" t="s">
        <v>757</v>
      </c>
      <c r="F282" s="2" t="e">
        <f t="shared" si="4"/>
        <v>#VALUE!</v>
      </c>
    </row>
    <row r="283" spans="1:6" x14ac:dyDescent="0.25">
      <c r="A283" s="2">
        <v>42852</v>
      </c>
      <c r="B283" s="5" t="s">
        <v>415</v>
      </c>
      <c r="C283" s="2" t="s">
        <v>227</v>
      </c>
      <c r="D283" s="2" t="s">
        <v>763</v>
      </c>
      <c r="E283" s="2" t="s">
        <v>757</v>
      </c>
      <c r="F283" s="2" t="e">
        <f t="shared" si="4"/>
        <v>#VALUE!</v>
      </c>
    </row>
    <row r="284" spans="1:6" x14ac:dyDescent="0.25">
      <c r="A284" s="2">
        <v>40712</v>
      </c>
      <c r="B284" s="3" t="s">
        <v>448</v>
      </c>
      <c r="C284" s="2" t="s">
        <v>21</v>
      </c>
      <c r="D284" s="2" t="s">
        <v>227</v>
      </c>
      <c r="E284" s="2" t="s">
        <v>757</v>
      </c>
      <c r="F284" s="2" t="e">
        <f t="shared" si="4"/>
        <v>#VALUE!</v>
      </c>
    </row>
    <row r="285" spans="1:6" x14ac:dyDescent="0.25">
      <c r="A285" s="2">
        <v>40926</v>
      </c>
      <c r="B285" s="3" t="s">
        <v>450</v>
      </c>
      <c r="C285" s="2" t="s">
        <v>21</v>
      </c>
      <c r="D285" s="2" t="s">
        <v>227</v>
      </c>
      <c r="E285" s="2" t="s">
        <v>757</v>
      </c>
      <c r="F285" s="2" t="e">
        <f t="shared" si="4"/>
        <v>#VALUE!</v>
      </c>
    </row>
    <row r="286" spans="1:6" x14ac:dyDescent="0.25">
      <c r="A286" s="2">
        <v>40177</v>
      </c>
      <c r="B286" s="3" t="s">
        <v>453</v>
      </c>
      <c r="C286" s="2" t="s">
        <v>21</v>
      </c>
      <c r="D286" s="2" t="s">
        <v>227</v>
      </c>
      <c r="E286" s="2" t="s">
        <v>757</v>
      </c>
      <c r="F286" s="2" t="e">
        <f t="shared" si="4"/>
        <v>#VALUE!</v>
      </c>
    </row>
    <row r="287" spans="1:6" x14ac:dyDescent="0.25">
      <c r="A287" s="2">
        <v>40391</v>
      </c>
      <c r="B287" s="4" t="s">
        <v>455</v>
      </c>
      <c r="C287" s="2" t="s">
        <v>21</v>
      </c>
      <c r="D287" s="2" t="s">
        <v>362</v>
      </c>
      <c r="E287" s="2" t="s">
        <v>757</v>
      </c>
      <c r="F287" s="2" t="e">
        <f t="shared" si="4"/>
        <v>#VALUE!</v>
      </c>
    </row>
    <row r="288" spans="1:6" x14ac:dyDescent="0.25">
      <c r="A288" s="2">
        <v>39642</v>
      </c>
      <c r="B288" s="3" t="s">
        <v>458</v>
      </c>
      <c r="C288" s="2" t="s">
        <v>21</v>
      </c>
      <c r="D288" s="2" t="s">
        <v>227</v>
      </c>
      <c r="E288" s="2" t="s">
        <v>757</v>
      </c>
      <c r="F288" s="2" t="e">
        <f t="shared" si="4"/>
        <v>#VALUE!</v>
      </c>
    </row>
    <row r="289" spans="1:6" x14ac:dyDescent="0.25">
      <c r="A289" s="2">
        <v>39856</v>
      </c>
      <c r="B289" s="3" t="s">
        <v>460</v>
      </c>
      <c r="C289" s="2" t="s">
        <v>21</v>
      </c>
      <c r="D289" s="2" t="s">
        <v>227</v>
      </c>
      <c r="E289" s="2" t="s">
        <v>757</v>
      </c>
      <c r="F289" s="2" t="e">
        <f t="shared" si="4"/>
        <v>#VALUE!</v>
      </c>
    </row>
    <row r="290" spans="1:6" x14ac:dyDescent="0.25">
      <c r="A290" s="2">
        <v>39107</v>
      </c>
      <c r="B290" s="3" t="s">
        <v>463</v>
      </c>
      <c r="C290" s="2" t="s">
        <v>21</v>
      </c>
      <c r="D290" s="2" t="s">
        <v>227</v>
      </c>
      <c r="E290" s="2" t="s">
        <v>757</v>
      </c>
      <c r="F290" s="2" t="e">
        <f t="shared" si="4"/>
        <v>#VALUE!</v>
      </c>
    </row>
    <row r="291" spans="1:6" x14ac:dyDescent="0.25">
      <c r="A291" s="2">
        <v>39321</v>
      </c>
      <c r="B291" s="3" t="s">
        <v>465</v>
      </c>
      <c r="C291" s="2" t="s">
        <v>21</v>
      </c>
      <c r="D291" s="2" t="s">
        <v>227</v>
      </c>
      <c r="E291" s="2" t="s">
        <v>757</v>
      </c>
      <c r="F291" s="2" t="e">
        <f t="shared" si="4"/>
        <v>#VALUE!</v>
      </c>
    </row>
    <row r="292" spans="1:6" x14ac:dyDescent="0.25">
      <c r="A292" s="2">
        <v>29786</v>
      </c>
      <c r="B292" s="5" t="s">
        <v>522</v>
      </c>
      <c r="C292" s="2" t="s">
        <v>227</v>
      </c>
      <c r="D292" s="2" t="s">
        <v>763</v>
      </c>
      <c r="E292" s="2" t="s">
        <v>757</v>
      </c>
      <c r="F292" s="2" t="e">
        <f t="shared" si="4"/>
        <v>#VALUE!</v>
      </c>
    </row>
    <row r="293" spans="1:6" x14ac:dyDescent="0.25">
      <c r="A293" s="2">
        <v>30000</v>
      </c>
      <c r="B293" s="5" t="s">
        <v>524</v>
      </c>
      <c r="C293" s="2" t="s">
        <v>227</v>
      </c>
      <c r="D293" s="2" t="s">
        <v>763</v>
      </c>
      <c r="E293" s="2" t="s">
        <v>757</v>
      </c>
      <c r="F293" s="2" t="e">
        <f t="shared" si="4"/>
        <v>#VALUE!</v>
      </c>
    </row>
    <row r="294" spans="1:6" x14ac:dyDescent="0.25">
      <c r="A294" s="2">
        <v>23461</v>
      </c>
      <c r="B294" s="3" t="s">
        <v>527</v>
      </c>
      <c r="C294" s="2" t="s">
        <v>21</v>
      </c>
      <c r="D294" s="2" t="s">
        <v>227</v>
      </c>
      <c r="E294" s="2" t="s">
        <v>757</v>
      </c>
      <c r="F294" s="2" t="e">
        <f t="shared" si="4"/>
        <v>#VALUE!</v>
      </c>
    </row>
    <row r="295" spans="1:6" x14ac:dyDescent="0.25">
      <c r="A295" s="2">
        <v>23354</v>
      </c>
      <c r="B295" s="3" t="s">
        <v>528</v>
      </c>
      <c r="C295" s="2" t="s">
        <v>21</v>
      </c>
      <c r="D295" s="2" t="s">
        <v>227</v>
      </c>
      <c r="E295" s="2" t="s">
        <v>757</v>
      </c>
      <c r="F295" s="2" t="e">
        <f t="shared" si="4"/>
        <v>#VALUE!</v>
      </c>
    </row>
    <row r="296" spans="1:6" x14ac:dyDescent="0.25">
      <c r="A296" s="2">
        <v>29251</v>
      </c>
      <c r="B296" s="5" t="s">
        <v>529</v>
      </c>
      <c r="C296" s="2" t="s">
        <v>227</v>
      </c>
      <c r="D296" s="2" t="s">
        <v>763</v>
      </c>
      <c r="E296" s="2" t="s">
        <v>757</v>
      </c>
      <c r="F296" s="2" t="e">
        <f t="shared" si="4"/>
        <v>#VALUE!</v>
      </c>
    </row>
    <row r="297" spans="1:6" x14ac:dyDescent="0.25">
      <c r="A297" s="2">
        <v>29465</v>
      </c>
      <c r="B297" s="5" t="s">
        <v>531</v>
      </c>
      <c r="C297" s="2" t="s">
        <v>227</v>
      </c>
      <c r="D297" s="2" t="s">
        <v>763</v>
      </c>
      <c r="E297" s="2" t="s">
        <v>757</v>
      </c>
      <c r="F297" s="2" t="e">
        <f t="shared" si="4"/>
        <v>#VALUE!</v>
      </c>
    </row>
    <row r="298" spans="1:6" x14ac:dyDescent="0.25">
      <c r="A298" s="2">
        <v>23247</v>
      </c>
      <c r="B298" s="4" t="s">
        <v>534</v>
      </c>
      <c r="C298" s="2" t="s">
        <v>21</v>
      </c>
      <c r="D298" s="2" t="s">
        <v>362</v>
      </c>
      <c r="E298" s="2" t="s">
        <v>757</v>
      </c>
      <c r="F298" s="2" t="e">
        <f t="shared" si="4"/>
        <v>#VALUE!</v>
      </c>
    </row>
    <row r="299" spans="1:6" x14ac:dyDescent="0.25">
      <c r="A299" s="2">
        <v>23140</v>
      </c>
      <c r="B299" s="3" t="s">
        <v>535</v>
      </c>
      <c r="C299" s="2" t="s">
        <v>21</v>
      </c>
      <c r="D299" s="2" t="s">
        <v>227</v>
      </c>
      <c r="E299" s="2" t="s">
        <v>757</v>
      </c>
      <c r="F299" s="2" t="e">
        <f t="shared" si="4"/>
        <v>#VALUE!</v>
      </c>
    </row>
    <row r="300" spans="1:6" x14ac:dyDescent="0.25">
      <c r="A300" s="2">
        <v>28716</v>
      </c>
      <c r="B300" s="5" t="s">
        <v>536</v>
      </c>
      <c r="C300" s="2" t="s">
        <v>21</v>
      </c>
      <c r="D300" s="2" t="s">
        <v>763</v>
      </c>
      <c r="E300" s="2" t="s">
        <v>757</v>
      </c>
      <c r="F300" s="2" t="e">
        <f t="shared" si="4"/>
        <v>#VALUE!</v>
      </c>
    </row>
    <row r="301" spans="1:6" x14ac:dyDescent="0.25">
      <c r="A301" s="2">
        <v>28930</v>
      </c>
      <c r="B301" s="5" t="s">
        <v>538</v>
      </c>
      <c r="C301" s="2" t="s">
        <v>227</v>
      </c>
      <c r="D301" s="2" t="s">
        <v>763</v>
      </c>
      <c r="E301" s="2" t="s">
        <v>757</v>
      </c>
      <c r="F301" s="2" t="e">
        <f t="shared" si="4"/>
        <v>#VALUE!</v>
      </c>
    </row>
    <row r="302" spans="1:6" x14ac:dyDescent="0.25">
      <c r="A302" s="2">
        <v>23033</v>
      </c>
      <c r="B302" s="3" t="s">
        <v>541</v>
      </c>
      <c r="C302" s="2" t="s">
        <v>21</v>
      </c>
      <c r="D302" s="2" t="s">
        <v>227</v>
      </c>
      <c r="E302" s="2" t="s">
        <v>757</v>
      </c>
      <c r="F302" s="2" t="e">
        <f t="shared" si="4"/>
        <v>#VALUE!</v>
      </c>
    </row>
    <row r="303" spans="1:6" x14ac:dyDescent="0.25">
      <c r="A303" s="2">
        <v>22926</v>
      </c>
      <c r="B303" s="3" t="s">
        <v>542</v>
      </c>
      <c r="C303" s="2" t="s">
        <v>21</v>
      </c>
      <c r="D303" s="2" t="s">
        <v>227</v>
      </c>
      <c r="E303" s="2" t="s">
        <v>757</v>
      </c>
      <c r="F303" s="2" t="e">
        <f t="shared" si="4"/>
        <v>#VALUE!</v>
      </c>
    </row>
    <row r="304" spans="1:6" x14ac:dyDescent="0.25">
      <c r="A304" s="2">
        <v>28181</v>
      </c>
      <c r="B304" s="5" t="s">
        <v>543</v>
      </c>
      <c r="C304" s="2" t="s">
        <v>227</v>
      </c>
      <c r="D304" s="2" t="s">
        <v>763</v>
      </c>
      <c r="E304" s="2" t="s">
        <v>757</v>
      </c>
      <c r="F304" s="2" t="e">
        <f t="shared" si="4"/>
        <v>#VALUE!</v>
      </c>
    </row>
    <row r="305" spans="1:6" x14ac:dyDescent="0.25">
      <c r="A305" s="2">
        <v>28395</v>
      </c>
      <c r="B305" s="5" t="s">
        <v>545</v>
      </c>
      <c r="C305" s="2" t="s">
        <v>227</v>
      </c>
      <c r="D305" s="2" t="s">
        <v>763</v>
      </c>
      <c r="E305" s="2" t="s">
        <v>757</v>
      </c>
      <c r="F305" s="2" t="e">
        <f t="shared" si="4"/>
        <v>#VALUE!</v>
      </c>
    </row>
    <row r="306" spans="1:6" x14ac:dyDescent="0.25">
      <c r="A306" s="2">
        <v>22819</v>
      </c>
      <c r="B306" s="3" t="s">
        <v>548</v>
      </c>
      <c r="C306" s="2" t="s">
        <v>21</v>
      </c>
      <c r="D306" s="2" t="s">
        <v>227</v>
      </c>
      <c r="E306" s="2" t="s">
        <v>757</v>
      </c>
      <c r="F306" s="2" t="e">
        <f t="shared" si="4"/>
        <v>#VALUE!</v>
      </c>
    </row>
    <row r="307" spans="1:6" x14ac:dyDescent="0.25">
      <c r="A307" s="2">
        <v>22712</v>
      </c>
      <c r="B307" s="3" t="s">
        <v>549</v>
      </c>
      <c r="C307" s="2" t="s">
        <v>21</v>
      </c>
      <c r="D307" s="2" t="s">
        <v>227</v>
      </c>
      <c r="E307" s="2" t="s">
        <v>757</v>
      </c>
      <c r="F307" s="2" t="e">
        <f t="shared" si="4"/>
        <v>#VALUE!</v>
      </c>
    </row>
    <row r="308" spans="1:6" x14ac:dyDescent="0.25">
      <c r="A308" s="2">
        <v>34302</v>
      </c>
      <c r="B308" s="5" t="s">
        <v>585</v>
      </c>
      <c r="C308" s="2" t="s">
        <v>227</v>
      </c>
      <c r="D308" s="2" t="s">
        <v>763</v>
      </c>
      <c r="E308" s="2" t="s">
        <v>757</v>
      </c>
      <c r="F308" s="2" t="e">
        <f t="shared" si="4"/>
        <v>#VALUE!</v>
      </c>
    </row>
    <row r="309" spans="1:6" x14ac:dyDescent="0.25">
      <c r="A309" s="2">
        <v>25093</v>
      </c>
      <c r="B309" s="3" t="s">
        <v>587</v>
      </c>
      <c r="C309" s="2" t="s">
        <v>21</v>
      </c>
      <c r="D309" s="2" t="s">
        <v>227</v>
      </c>
      <c r="E309" s="2" t="s">
        <v>757</v>
      </c>
      <c r="F309" s="2" t="e">
        <f t="shared" si="4"/>
        <v>#VALUE!</v>
      </c>
    </row>
    <row r="310" spans="1:6" x14ac:dyDescent="0.25">
      <c r="A310" s="2">
        <v>34088</v>
      </c>
      <c r="B310" s="5" t="s">
        <v>588</v>
      </c>
      <c r="C310" s="2" t="s">
        <v>227</v>
      </c>
      <c r="D310" s="2" t="s">
        <v>763</v>
      </c>
      <c r="E310" s="2" t="s">
        <v>757</v>
      </c>
      <c r="F310" s="2" t="e">
        <f t="shared" si="4"/>
        <v>#VALUE!</v>
      </c>
    </row>
    <row r="311" spans="1:6" x14ac:dyDescent="0.25">
      <c r="A311" s="2">
        <v>24986</v>
      </c>
      <c r="B311" s="3" t="s">
        <v>590</v>
      </c>
      <c r="C311" s="2" t="s">
        <v>21</v>
      </c>
      <c r="D311" s="2" t="s">
        <v>227</v>
      </c>
      <c r="E311" s="2" t="s">
        <v>757</v>
      </c>
      <c r="F311" s="2" t="e">
        <f t="shared" si="4"/>
        <v>#VALUE!</v>
      </c>
    </row>
    <row r="312" spans="1:6" x14ac:dyDescent="0.25">
      <c r="A312" s="2">
        <v>34607</v>
      </c>
      <c r="B312" s="2" t="s">
        <v>592</v>
      </c>
      <c r="C312" s="2" t="s">
        <v>23</v>
      </c>
      <c r="E312" s="2" t="s">
        <v>757</v>
      </c>
      <c r="F312" s="2" t="e">
        <f t="shared" si="4"/>
        <v>#VALUE!</v>
      </c>
    </row>
    <row r="313" spans="1:6" x14ac:dyDescent="0.25">
      <c r="A313" s="2">
        <v>16813</v>
      </c>
      <c r="B313" s="2" t="s">
        <v>593</v>
      </c>
      <c r="C313" s="2" t="s">
        <v>23</v>
      </c>
      <c r="E313" s="2" t="s">
        <v>757</v>
      </c>
      <c r="F313" s="2" t="e">
        <f t="shared" si="4"/>
        <v>#VALUE!</v>
      </c>
    </row>
    <row r="314" spans="1:6" x14ac:dyDescent="0.25">
      <c r="A314" s="2">
        <v>19795</v>
      </c>
      <c r="B314" s="2" t="s">
        <v>594</v>
      </c>
      <c r="C314" s="2" t="s">
        <v>23</v>
      </c>
      <c r="E314" s="2" t="s">
        <v>757</v>
      </c>
      <c r="F314" s="2" t="e">
        <f t="shared" si="4"/>
        <v>#VALUE!</v>
      </c>
    </row>
    <row r="315" spans="1:6" x14ac:dyDescent="0.25">
      <c r="A315" s="2">
        <v>35078</v>
      </c>
      <c r="B315" s="2" t="s">
        <v>596</v>
      </c>
      <c r="C315" s="2" t="s">
        <v>23</v>
      </c>
      <c r="E315" s="2" t="s">
        <v>757</v>
      </c>
      <c r="F315" s="2" t="e">
        <f t="shared" si="4"/>
        <v>#VALUE!</v>
      </c>
    </row>
    <row r="316" spans="1:6" x14ac:dyDescent="0.25">
      <c r="A316" s="2">
        <v>17027</v>
      </c>
      <c r="B316" s="2" t="s">
        <v>597</v>
      </c>
      <c r="C316" s="2" t="s">
        <v>23</v>
      </c>
      <c r="E316" s="2" t="s">
        <v>757</v>
      </c>
      <c r="F316" s="2" t="e">
        <f t="shared" si="4"/>
        <v>#VALUE!</v>
      </c>
    </row>
    <row r="317" spans="1:6" x14ac:dyDescent="0.25">
      <c r="A317" s="2">
        <v>20354</v>
      </c>
      <c r="B317" s="2" t="s">
        <v>598</v>
      </c>
      <c r="C317" s="2" t="s">
        <v>23</v>
      </c>
      <c r="E317" s="2" t="s">
        <v>757</v>
      </c>
      <c r="F317" s="2" t="e">
        <f t="shared" si="4"/>
        <v>#VALUE!</v>
      </c>
    </row>
    <row r="318" spans="1:6" x14ac:dyDescent="0.25">
      <c r="A318" s="2">
        <v>35185</v>
      </c>
      <c r="B318" s="2" t="s">
        <v>599</v>
      </c>
      <c r="C318" s="2" t="s">
        <v>23</v>
      </c>
      <c r="E318" s="2" t="s">
        <v>757</v>
      </c>
      <c r="F318" s="2" t="e">
        <f t="shared" si="4"/>
        <v>#VALUE!</v>
      </c>
    </row>
    <row r="319" spans="1:6" x14ac:dyDescent="0.25">
      <c r="A319" s="2">
        <v>17134</v>
      </c>
      <c r="B319" s="2" t="s">
        <v>602</v>
      </c>
      <c r="C319" s="2" t="s">
        <v>23</v>
      </c>
      <c r="E319" s="2" t="s">
        <v>757</v>
      </c>
      <c r="F319" s="2" t="e">
        <f t="shared" si="4"/>
        <v>#VALUE!</v>
      </c>
    </row>
    <row r="320" spans="1:6" x14ac:dyDescent="0.25">
      <c r="A320" s="2">
        <v>20467</v>
      </c>
      <c r="B320" s="2" t="s">
        <v>605</v>
      </c>
      <c r="C320" s="2" t="s">
        <v>23</v>
      </c>
      <c r="E320" s="2" t="s">
        <v>757</v>
      </c>
      <c r="F320" s="2" t="e">
        <f t="shared" si="4"/>
        <v>#VALUE!</v>
      </c>
    </row>
    <row r="321" spans="1:6" x14ac:dyDescent="0.25">
      <c r="A321" s="2">
        <v>34516</v>
      </c>
      <c r="B321" s="2" t="s">
        <v>608</v>
      </c>
      <c r="C321" s="2" t="s">
        <v>23</v>
      </c>
      <c r="E321" s="2" t="s">
        <v>757</v>
      </c>
      <c r="F321" s="2" t="e">
        <f t="shared" si="4"/>
        <v>#VALUE!</v>
      </c>
    </row>
    <row r="322" spans="1:6" x14ac:dyDescent="0.25">
      <c r="A322" s="2">
        <v>34987</v>
      </c>
      <c r="B322" s="2" t="s">
        <v>609</v>
      </c>
      <c r="C322" s="2" t="s">
        <v>23</v>
      </c>
      <c r="E322" s="2" t="s">
        <v>757</v>
      </c>
      <c r="F322" s="2" t="e">
        <f t="shared" ref="F322:F385" si="5">FIND("lin_3",B322,1)</f>
        <v>#VALUE!</v>
      </c>
    </row>
    <row r="323" spans="1:6" x14ac:dyDescent="0.25">
      <c r="A323" s="2">
        <v>34789</v>
      </c>
      <c r="B323" s="2" t="s">
        <v>610</v>
      </c>
      <c r="C323" s="2" t="s">
        <v>23</v>
      </c>
      <c r="E323" s="2" t="s">
        <v>757</v>
      </c>
      <c r="F323" s="2" t="e">
        <f t="shared" si="5"/>
        <v>#VALUE!</v>
      </c>
    </row>
    <row r="324" spans="1:6" x14ac:dyDescent="0.25">
      <c r="A324" s="2">
        <v>42959</v>
      </c>
      <c r="B324" s="2" t="s">
        <v>611</v>
      </c>
      <c r="C324" s="2" t="s">
        <v>23</v>
      </c>
      <c r="E324" s="2" t="s">
        <v>757</v>
      </c>
      <c r="F324" s="2" t="e">
        <f t="shared" si="5"/>
        <v>#VALUE!</v>
      </c>
    </row>
    <row r="325" spans="1:6" x14ac:dyDescent="0.25">
      <c r="A325" s="2">
        <v>43173</v>
      </c>
      <c r="B325" s="2" t="s">
        <v>612</v>
      </c>
      <c r="C325" s="2" t="s">
        <v>23</v>
      </c>
      <c r="E325" s="2" t="s">
        <v>757</v>
      </c>
      <c r="F325" s="2" t="e">
        <f t="shared" si="5"/>
        <v>#VALUE!</v>
      </c>
    </row>
    <row r="326" spans="1:6" x14ac:dyDescent="0.25">
      <c r="A326" s="2">
        <v>43280</v>
      </c>
      <c r="B326" s="2" t="s">
        <v>613</v>
      </c>
      <c r="C326" s="2" t="s">
        <v>23</v>
      </c>
      <c r="E326" s="2" t="s">
        <v>757</v>
      </c>
      <c r="F326" s="2" t="e">
        <f t="shared" si="5"/>
        <v>#VALUE!</v>
      </c>
    </row>
    <row r="327" spans="1:6" x14ac:dyDescent="0.25">
      <c r="A327" s="2">
        <v>43066</v>
      </c>
      <c r="B327" s="2" t="s">
        <v>616</v>
      </c>
      <c r="C327" s="2" t="s">
        <v>23</v>
      </c>
      <c r="E327" s="2" t="s">
        <v>757</v>
      </c>
      <c r="F327" s="2" t="e">
        <f t="shared" si="5"/>
        <v>#VALUE!</v>
      </c>
    </row>
    <row r="328" spans="1:6" x14ac:dyDescent="0.25">
      <c r="A328" s="2">
        <v>34698</v>
      </c>
      <c r="B328" s="2" t="s">
        <v>617</v>
      </c>
      <c r="C328" s="2" t="s">
        <v>23</v>
      </c>
      <c r="E328" s="2" t="s">
        <v>757</v>
      </c>
      <c r="F328" s="2" t="e">
        <f t="shared" si="5"/>
        <v>#VALUE!</v>
      </c>
    </row>
    <row r="329" spans="1:6" x14ac:dyDescent="0.25">
      <c r="A329" s="2">
        <v>20017</v>
      </c>
      <c r="B329" s="2" t="s">
        <v>618</v>
      </c>
      <c r="C329" s="2" t="s">
        <v>23</v>
      </c>
      <c r="E329" s="2" t="s">
        <v>757</v>
      </c>
      <c r="F329" s="2" t="e">
        <f t="shared" si="5"/>
        <v>#VALUE!</v>
      </c>
    </row>
    <row r="330" spans="1:6" x14ac:dyDescent="0.25">
      <c r="A330" s="2">
        <v>35506</v>
      </c>
      <c r="B330" s="2" t="s">
        <v>620</v>
      </c>
      <c r="C330" s="2" t="s">
        <v>23</v>
      </c>
      <c r="E330" s="2" t="s">
        <v>757</v>
      </c>
      <c r="F330" s="2" t="e">
        <f t="shared" si="5"/>
        <v>#VALUE!</v>
      </c>
    </row>
    <row r="331" spans="1:6" x14ac:dyDescent="0.25">
      <c r="A331" s="2">
        <v>17463</v>
      </c>
      <c r="B331" s="2" t="s">
        <v>623</v>
      </c>
      <c r="C331" s="2" t="s">
        <v>23</v>
      </c>
      <c r="E331" s="2" t="s">
        <v>757</v>
      </c>
      <c r="F331" s="2" t="e">
        <f t="shared" si="5"/>
        <v>#VALUE!</v>
      </c>
    </row>
    <row r="332" spans="1:6" x14ac:dyDescent="0.25">
      <c r="A332" s="2">
        <v>20794</v>
      </c>
      <c r="B332" s="2" t="s">
        <v>626</v>
      </c>
      <c r="C332" s="2" t="s">
        <v>23</v>
      </c>
      <c r="E332" s="2" t="s">
        <v>757</v>
      </c>
      <c r="F332" s="2" t="e">
        <f t="shared" si="5"/>
        <v>#VALUE!</v>
      </c>
    </row>
    <row r="333" spans="1:6" x14ac:dyDescent="0.25">
      <c r="A333" s="2">
        <v>34880</v>
      </c>
      <c r="B333" s="2" t="s">
        <v>629</v>
      </c>
      <c r="C333" s="2" t="s">
        <v>23</v>
      </c>
      <c r="E333" s="2" t="s">
        <v>757</v>
      </c>
      <c r="F333" s="2" t="e">
        <f t="shared" si="5"/>
        <v>#VALUE!</v>
      </c>
    </row>
    <row r="334" spans="1:6" x14ac:dyDescent="0.25">
      <c r="A334" s="2">
        <v>16920</v>
      </c>
      <c r="B334" s="2" t="s">
        <v>630</v>
      </c>
      <c r="C334" s="2" t="s">
        <v>23</v>
      </c>
      <c r="E334" s="2" t="s">
        <v>757</v>
      </c>
      <c r="F334" s="2" t="e">
        <f t="shared" si="5"/>
        <v>#VALUE!</v>
      </c>
    </row>
    <row r="335" spans="1:6" x14ac:dyDescent="0.25">
      <c r="A335" s="2">
        <v>20239</v>
      </c>
      <c r="B335" s="2" t="s">
        <v>631</v>
      </c>
      <c r="C335" s="2" t="s">
        <v>23</v>
      </c>
      <c r="E335" s="2" t="s">
        <v>757</v>
      </c>
      <c r="F335" s="2" t="e">
        <f t="shared" si="5"/>
        <v>#VALUE!</v>
      </c>
    </row>
    <row r="336" spans="1:6" x14ac:dyDescent="0.25">
      <c r="A336" s="2">
        <v>4829</v>
      </c>
      <c r="B336" s="2" t="s">
        <v>633</v>
      </c>
      <c r="C336" s="2" t="s">
        <v>11</v>
      </c>
      <c r="D336" s="2" t="s">
        <v>12</v>
      </c>
      <c r="E336" s="2" t="s">
        <v>757</v>
      </c>
      <c r="F336" s="2" t="e">
        <f t="shared" si="5"/>
        <v>#VALUE!</v>
      </c>
    </row>
    <row r="337" spans="1:6" x14ac:dyDescent="0.25">
      <c r="A337" s="2">
        <v>4888</v>
      </c>
      <c r="B337" s="2" t="s">
        <v>634</v>
      </c>
      <c r="C337" s="2" t="s">
        <v>11</v>
      </c>
      <c r="D337" s="2" t="s">
        <v>12</v>
      </c>
      <c r="E337" s="2" t="s">
        <v>757</v>
      </c>
      <c r="F337" s="2" t="e">
        <f t="shared" si="5"/>
        <v>#VALUE!</v>
      </c>
    </row>
    <row r="338" spans="1:6" x14ac:dyDescent="0.25">
      <c r="A338" s="2">
        <v>4947</v>
      </c>
      <c r="B338" s="2" t="s">
        <v>635</v>
      </c>
      <c r="C338" s="2" t="s">
        <v>11</v>
      </c>
      <c r="D338" s="2" t="s">
        <v>12</v>
      </c>
      <c r="E338" s="2" t="s">
        <v>757</v>
      </c>
      <c r="F338" s="2" t="e">
        <f t="shared" si="5"/>
        <v>#VALUE!</v>
      </c>
    </row>
    <row r="339" spans="1:6" x14ac:dyDescent="0.25">
      <c r="A339" s="2">
        <v>5006</v>
      </c>
      <c r="B339" s="2" t="s">
        <v>636</v>
      </c>
      <c r="C339" s="2" t="s">
        <v>213</v>
      </c>
      <c r="E339" s="2" t="s">
        <v>757</v>
      </c>
      <c r="F339" s="2" t="e">
        <f t="shared" si="5"/>
        <v>#VALUE!</v>
      </c>
    </row>
    <row r="340" spans="1:6" x14ac:dyDescent="0.25">
      <c r="A340" s="2">
        <v>5124</v>
      </c>
      <c r="B340" s="2" t="s">
        <v>637</v>
      </c>
      <c r="C340" s="2" t="s">
        <v>213</v>
      </c>
      <c r="E340" s="2" t="s">
        <v>757</v>
      </c>
      <c r="F340" s="2" t="e">
        <f t="shared" si="5"/>
        <v>#VALUE!</v>
      </c>
    </row>
    <row r="341" spans="1:6" x14ac:dyDescent="0.25">
      <c r="A341" s="2">
        <v>5065</v>
      </c>
      <c r="B341" s="2" t="s">
        <v>638</v>
      </c>
      <c r="C341" s="2" t="s">
        <v>213</v>
      </c>
      <c r="E341" s="2" t="s">
        <v>757</v>
      </c>
      <c r="F341" s="2" t="e">
        <f t="shared" si="5"/>
        <v>#VALUE!</v>
      </c>
    </row>
    <row r="342" spans="1:6" x14ac:dyDescent="0.25">
      <c r="A342" s="2">
        <v>5242</v>
      </c>
      <c r="B342" s="2" t="s">
        <v>639</v>
      </c>
      <c r="C342" s="2" t="s">
        <v>213</v>
      </c>
      <c r="E342" s="2" t="s">
        <v>757</v>
      </c>
      <c r="F342" s="2" t="e">
        <f t="shared" si="5"/>
        <v>#VALUE!</v>
      </c>
    </row>
    <row r="343" spans="1:6" x14ac:dyDescent="0.25">
      <c r="A343" s="2">
        <v>5309</v>
      </c>
      <c r="B343" s="2" t="s">
        <v>640</v>
      </c>
      <c r="C343" s="2" t="s">
        <v>213</v>
      </c>
      <c r="E343" s="2" t="s">
        <v>757</v>
      </c>
      <c r="F343" s="2" t="e">
        <f t="shared" si="5"/>
        <v>#VALUE!</v>
      </c>
    </row>
    <row r="344" spans="1:6" x14ac:dyDescent="0.25">
      <c r="A344" s="2">
        <v>5441</v>
      </c>
      <c r="B344" s="2" t="s">
        <v>641</v>
      </c>
      <c r="C344" s="2" t="s">
        <v>213</v>
      </c>
      <c r="E344" s="2" t="s">
        <v>757</v>
      </c>
      <c r="F344" s="2" t="e">
        <f t="shared" si="5"/>
        <v>#VALUE!</v>
      </c>
    </row>
    <row r="345" spans="1:6" x14ac:dyDescent="0.25">
      <c r="A345" s="2">
        <v>5368</v>
      </c>
      <c r="B345" s="2" t="s">
        <v>642</v>
      </c>
      <c r="C345" s="2" t="s">
        <v>213</v>
      </c>
      <c r="E345" s="2" t="s">
        <v>757</v>
      </c>
      <c r="F345" s="2" t="e">
        <f t="shared" si="5"/>
        <v>#VALUE!</v>
      </c>
    </row>
    <row r="346" spans="1:6" x14ac:dyDescent="0.25">
      <c r="A346" s="2">
        <v>5508</v>
      </c>
      <c r="B346" s="2" t="s">
        <v>643</v>
      </c>
      <c r="C346" s="2" t="s">
        <v>213</v>
      </c>
      <c r="E346" s="2" t="s">
        <v>757</v>
      </c>
      <c r="F346" s="2" t="e">
        <f t="shared" si="5"/>
        <v>#VALUE!</v>
      </c>
    </row>
    <row r="347" spans="1:6" x14ac:dyDescent="0.25">
      <c r="A347" s="2">
        <v>5567</v>
      </c>
      <c r="B347" s="2" t="s">
        <v>644</v>
      </c>
      <c r="C347" s="2" t="s">
        <v>213</v>
      </c>
      <c r="E347" s="2" t="s">
        <v>757</v>
      </c>
      <c r="F347" s="2" t="e">
        <f t="shared" si="5"/>
        <v>#VALUE!</v>
      </c>
    </row>
    <row r="348" spans="1:6" x14ac:dyDescent="0.25">
      <c r="A348" s="2">
        <v>5636</v>
      </c>
      <c r="B348" s="2" t="s">
        <v>645</v>
      </c>
      <c r="C348" s="2" t="s">
        <v>213</v>
      </c>
      <c r="E348" s="2" t="s">
        <v>757</v>
      </c>
      <c r="F348" s="2" t="e">
        <f t="shared" si="5"/>
        <v>#VALUE!</v>
      </c>
    </row>
    <row r="349" spans="1:6" x14ac:dyDescent="0.25">
      <c r="A349" s="2">
        <v>5703</v>
      </c>
      <c r="B349" s="2" t="s">
        <v>646</v>
      </c>
      <c r="C349" s="2" t="s">
        <v>213</v>
      </c>
      <c r="E349" s="2" t="s">
        <v>757</v>
      </c>
      <c r="F349" s="2" t="e">
        <f t="shared" si="5"/>
        <v>#VALUE!</v>
      </c>
    </row>
    <row r="350" spans="1:6" x14ac:dyDescent="0.25">
      <c r="A350" s="2">
        <v>5770</v>
      </c>
      <c r="B350" s="2" t="s">
        <v>647</v>
      </c>
      <c r="C350" s="2" t="s">
        <v>213</v>
      </c>
      <c r="E350" s="2" t="s">
        <v>757</v>
      </c>
      <c r="F350" s="2" t="e">
        <f t="shared" si="5"/>
        <v>#VALUE!</v>
      </c>
    </row>
    <row r="351" spans="1:6" x14ac:dyDescent="0.25">
      <c r="A351" s="2">
        <v>6089</v>
      </c>
      <c r="B351" s="2" t="s">
        <v>648</v>
      </c>
      <c r="C351" s="2" t="s">
        <v>220</v>
      </c>
      <c r="D351" s="2" t="s">
        <v>221</v>
      </c>
      <c r="E351" s="2" t="s">
        <v>757</v>
      </c>
      <c r="F351" s="2" t="e">
        <f t="shared" si="5"/>
        <v>#VALUE!</v>
      </c>
    </row>
    <row r="352" spans="1:6" x14ac:dyDescent="0.25">
      <c r="A352" s="2">
        <v>5837</v>
      </c>
      <c r="B352" s="2" t="s">
        <v>649</v>
      </c>
      <c r="C352" s="2" t="s">
        <v>213</v>
      </c>
      <c r="E352" s="2" t="s">
        <v>757</v>
      </c>
      <c r="F352" s="2" t="e">
        <f t="shared" si="5"/>
        <v>#VALUE!</v>
      </c>
    </row>
    <row r="353" spans="1:6" x14ac:dyDescent="0.25">
      <c r="A353" s="2">
        <v>6022</v>
      </c>
      <c r="B353" s="2" t="s">
        <v>650</v>
      </c>
      <c r="C353" s="2" t="s">
        <v>213</v>
      </c>
      <c r="E353" s="2" t="s">
        <v>757</v>
      </c>
      <c r="F353" s="2" t="e">
        <f t="shared" si="5"/>
        <v>#VALUE!</v>
      </c>
    </row>
    <row r="354" spans="1:6" x14ac:dyDescent="0.25">
      <c r="A354" s="2">
        <v>5183</v>
      </c>
      <c r="B354" s="2" t="s">
        <v>651</v>
      </c>
      <c r="C354" s="2" t="s">
        <v>213</v>
      </c>
      <c r="E354" s="2" t="s">
        <v>757</v>
      </c>
      <c r="F354" s="2" t="e">
        <f t="shared" si="5"/>
        <v>#VALUE!</v>
      </c>
    </row>
    <row r="355" spans="1:6" x14ac:dyDescent="0.25">
      <c r="A355" s="2">
        <v>5904</v>
      </c>
      <c r="B355" s="2" t="s">
        <v>652</v>
      </c>
      <c r="C355" s="2" t="s">
        <v>213</v>
      </c>
      <c r="E355" s="2" t="s">
        <v>757</v>
      </c>
      <c r="F355" s="2" t="e">
        <f t="shared" si="5"/>
        <v>#VALUE!</v>
      </c>
    </row>
    <row r="356" spans="1:6" x14ac:dyDescent="0.25">
      <c r="A356" s="2">
        <v>6148</v>
      </c>
      <c r="B356" s="2" t="s">
        <v>654</v>
      </c>
      <c r="C356" s="2" t="s">
        <v>213</v>
      </c>
      <c r="E356" s="2" t="s">
        <v>757</v>
      </c>
      <c r="F356" s="2" t="e">
        <f t="shared" si="5"/>
        <v>#VALUE!</v>
      </c>
    </row>
    <row r="357" spans="1:6" x14ac:dyDescent="0.25">
      <c r="A357" s="2">
        <v>4770</v>
      </c>
      <c r="B357" s="2" t="s">
        <v>662</v>
      </c>
      <c r="C357" s="2" t="s">
        <v>74</v>
      </c>
      <c r="D357" s="2" t="s">
        <v>12</v>
      </c>
      <c r="E357" s="2" t="s">
        <v>757</v>
      </c>
      <c r="F357" s="2" t="e">
        <f t="shared" si="5"/>
        <v>#VALUE!</v>
      </c>
    </row>
    <row r="358" spans="1:6" x14ac:dyDescent="0.25">
      <c r="A358" s="2">
        <v>4711</v>
      </c>
      <c r="B358" s="2" t="s">
        <v>663</v>
      </c>
      <c r="C358" s="2" t="s">
        <v>11</v>
      </c>
      <c r="D358" s="2" t="s">
        <v>12</v>
      </c>
      <c r="E358" s="2" t="s">
        <v>757</v>
      </c>
      <c r="F358" s="2" t="e">
        <f t="shared" si="5"/>
        <v>#VALUE!</v>
      </c>
    </row>
    <row r="359" spans="1:6" x14ac:dyDescent="0.25">
      <c r="A359" s="2">
        <v>3126</v>
      </c>
      <c r="B359" s="2" t="s">
        <v>686</v>
      </c>
      <c r="C359" s="2" t="s">
        <v>213</v>
      </c>
      <c r="E359" s="2" t="s">
        <v>757</v>
      </c>
      <c r="F359" s="2" t="e">
        <f t="shared" si="5"/>
        <v>#VALUE!</v>
      </c>
    </row>
    <row r="360" spans="1:6" x14ac:dyDescent="0.25">
      <c r="A360" s="2">
        <v>2890</v>
      </c>
      <c r="B360" s="2" t="s">
        <v>687</v>
      </c>
      <c r="C360" s="2" t="s">
        <v>213</v>
      </c>
      <c r="E360" s="2" t="s">
        <v>757</v>
      </c>
      <c r="F360" s="2" t="e">
        <f t="shared" si="5"/>
        <v>#VALUE!</v>
      </c>
    </row>
    <row r="361" spans="1:6" x14ac:dyDescent="0.25">
      <c r="A361" s="2">
        <v>2949</v>
      </c>
      <c r="B361" s="2" t="s">
        <v>688</v>
      </c>
      <c r="C361" s="2" t="s">
        <v>213</v>
      </c>
      <c r="E361" s="2" t="s">
        <v>757</v>
      </c>
      <c r="F361" s="2" t="e">
        <f t="shared" si="5"/>
        <v>#VALUE!</v>
      </c>
    </row>
    <row r="362" spans="1:6" x14ac:dyDescent="0.25">
      <c r="A362" s="2">
        <v>3008</v>
      </c>
      <c r="B362" s="2" t="s">
        <v>689</v>
      </c>
      <c r="C362" s="2" t="s">
        <v>213</v>
      </c>
      <c r="E362" s="2" t="s">
        <v>757</v>
      </c>
      <c r="F362" s="2" t="e">
        <f t="shared" si="5"/>
        <v>#VALUE!</v>
      </c>
    </row>
    <row r="363" spans="1:6" x14ac:dyDescent="0.25">
      <c r="A363" s="2">
        <v>3067</v>
      </c>
      <c r="B363" s="2" t="s">
        <v>690</v>
      </c>
      <c r="C363" s="2" t="s">
        <v>213</v>
      </c>
      <c r="E363" s="2" t="s">
        <v>757</v>
      </c>
      <c r="F363" s="2" t="e">
        <f t="shared" si="5"/>
        <v>#VALUE!</v>
      </c>
    </row>
    <row r="364" spans="1:6" x14ac:dyDescent="0.25">
      <c r="A364" s="2">
        <v>3185</v>
      </c>
      <c r="B364" s="2" t="s">
        <v>692</v>
      </c>
      <c r="C364" s="2" t="s">
        <v>227</v>
      </c>
      <c r="E364" s="2" t="s">
        <v>757</v>
      </c>
      <c r="F364" s="2" t="e">
        <f t="shared" si="5"/>
        <v>#VALUE!</v>
      </c>
    </row>
    <row r="365" spans="1:6" x14ac:dyDescent="0.25">
      <c r="A365" s="2">
        <v>3244</v>
      </c>
      <c r="B365" s="2" t="s">
        <v>693</v>
      </c>
      <c r="C365" s="2" t="s">
        <v>227</v>
      </c>
      <c r="E365" s="2" t="s">
        <v>757</v>
      </c>
      <c r="F365" s="2" t="e">
        <f t="shared" si="5"/>
        <v>#VALUE!</v>
      </c>
    </row>
    <row r="366" spans="1:6" x14ac:dyDescent="0.25">
      <c r="A366" s="2">
        <v>1552</v>
      </c>
      <c r="B366" s="2" t="s">
        <v>694</v>
      </c>
      <c r="C366" s="2" t="s">
        <v>227</v>
      </c>
      <c r="E366" s="2" t="s">
        <v>757</v>
      </c>
      <c r="F366" s="2" t="e">
        <f t="shared" si="5"/>
        <v>#VALUE!</v>
      </c>
    </row>
    <row r="367" spans="1:6" x14ac:dyDescent="0.25">
      <c r="A367" s="2">
        <v>1611</v>
      </c>
      <c r="B367" s="2" t="s">
        <v>695</v>
      </c>
      <c r="C367" s="2" t="s">
        <v>227</v>
      </c>
      <c r="E367" s="2" t="s">
        <v>757</v>
      </c>
      <c r="F367" s="2" t="e">
        <f t="shared" si="5"/>
        <v>#VALUE!</v>
      </c>
    </row>
    <row r="368" spans="1:6" x14ac:dyDescent="0.25">
      <c r="A368" s="2">
        <v>1670</v>
      </c>
      <c r="B368" s="2" t="s">
        <v>696</v>
      </c>
      <c r="C368" s="2" t="s">
        <v>242</v>
      </c>
      <c r="E368" s="2" t="s">
        <v>757</v>
      </c>
      <c r="F368" s="2" t="e">
        <f t="shared" si="5"/>
        <v>#VALUE!</v>
      </c>
    </row>
    <row r="369" spans="1:6" x14ac:dyDescent="0.25">
      <c r="A369" s="2">
        <v>1737</v>
      </c>
      <c r="B369" s="2" t="s">
        <v>697</v>
      </c>
      <c r="C369" s="2" t="s">
        <v>242</v>
      </c>
      <c r="E369" s="2" t="s">
        <v>757</v>
      </c>
      <c r="F369" s="2" t="e">
        <f t="shared" si="5"/>
        <v>#VALUE!</v>
      </c>
    </row>
    <row r="370" spans="1:6" x14ac:dyDescent="0.25">
      <c r="A370" s="2">
        <v>1954</v>
      </c>
      <c r="B370" s="2" t="s">
        <v>703</v>
      </c>
      <c r="C370" s="2" t="s">
        <v>23</v>
      </c>
      <c r="E370" s="2" t="s">
        <v>757</v>
      </c>
      <c r="F370" s="2" t="e">
        <f t="shared" si="5"/>
        <v>#VALUE!</v>
      </c>
    </row>
    <row r="371" spans="1:6" x14ac:dyDescent="0.25">
      <c r="A371" s="2">
        <v>2116</v>
      </c>
      <c r="B371" s="2" t="s">
        <v>704</v>
      </c>
      <c r="C371" s="2" t="s">
        <v>227</v>
      </c>
      <c r="E371" s="2" t="s">
        <v>757</v>
      </c>
      <c r="F371" s="2" t="e">
        <f t="shared" si="5"/>
        <v>#VALUE!</v>
      </c>
    </row>
    <row r="372" spans="1:6" x14ac:dyDescent="0.25">
      <c r="A372" s="2">
        <v>2166</v>
      </c>
      <c r="B372" s="2" t="s">
        <v>705</v>
      </c>
      <c r="C372" s="2" t="s">
        <v>21</v>
      </c>
      <c r="D372" s="2" t="s">
        <v>362</v>
      </c>
      <c r="E372" s="2" t="s">
        <v>757</v>
      </c>
      <c r="F372" s="2" t="e">
        <f t="shared" si="5"/>
        <v>#VALUE!</v>
      </c>
    </row>
    <row r="373" spans="1:6" x14ac:dyDescent="0.25">
      <c r="A373" s="2">
        <v>1904</v>
      </c>
      <c r="B373" s="2" t="s">
        <v>706</v>
      </c>
      <c r="C373" s="2" t="s">
        <v>21</v>
      </c>
      <c r="D373" s="2" t="s">
        <v>362</v>
      </c>
      <c r="E373" s="2" t="s">
        <v>757</v>
      </c>
      <c r="F373" s="2" t="e">
        <f t="shared" si="5"/>
        <v>#VALUE!</v>
      </c>
    </row>
    <row r="374" spans="1:6" x14ac:dyDescent="0.25">
      <c r="A374" s="2">
        <v>2422</v>
      </c>
      <c r="B374" s="2" t="s">
        <v>712</v>
      </c>
      <c r="C374" s="2" t="s">
        <v>21</v>
      </c>
      <c r="D374" s="2" t="s">
        <v>367</v>
      </c>
      <c r="E374" s="2" t="s">
        <v>757</v>
      </c>
      <c r="F374" s="2" t="e">
        <f t="shared" si="5"/>
        <v>#VALUE!</v>
      </c>
    </row>
    <row r="375" spans="1:6" x14ac:dyDescent="0.25">
      <c r="A375" s="2">
        <v>2472</v>
      </c>
      <c r="B375" s="2" t="s">
        <v>713</v>
      </c>
      <c r="C375" s="2" t="s">
        <v>21</v>
      </c>
      <c r="D375" s="2" t="s">
        <v>367</v>
      </c>
      <c r="E375" s="2" t="s">
        <v>757</v>
      </c>
      <c r="F375" s="2" t="e">
        <f t="shared" si="5"/>
        <v>#VALUE!</v>
      </c>
    </row>
    <row r="376" spans="1:6" x14ac:dyDescent="0.25">
      <c r="A376" s="2">
        <v>2522</v>
      </c>
      <c r="B376" s="2" t="s">
        <v>714</v>
      </c>
      <c r="C376" s="2" t="s">
        <v>23</v>
      </c>
      <c r="E376" s="2" t="s">
        <v>757</v>
      </c>
      <c r="F376" s="2" t="e">
        <f t="shared" si="5"/>
        <v>#VALUE!</v>
      </c>
    </row>
    <row r="377" spans="1:6" x14ac:dyDescent="0.25">
      <c r="A377" s="2">
        <v>2572</v>
      </c>
      <c r="B377" s="2" t="s">
        <v>715</v>
      </c>
      <c r="C377" s="2" t="s">
        <v>23</v>
      </c>
      <c r="E377" s="2" t="s">
        <v>757</v>
      </c>
      <c r="F377" s="2" t="e">
        <f t="shared" si="5"/>
        <v>#VALUE!</v>
      </c>
    </row>
    <row r="378" spans="1:6" x14ac:dyDescent="0.25">
      <c r="A378" s="2">
        <v>2734</v>
      </c>
      <c r="B378" s="2" t="s">
        <v>716</v>
      </c>
      <c r="C378" s="2" t="s">
        <v>227</v>
      </c>
      <c r="E378" s="2" t="s">
        <v>757</v>
      </c>
      <c r="F378" s="2" t="e">
        <f t="shared" si="5"/>
        <v>#VALUE!</v>
      </c>
    </row>
    <row r="379" spans="1:6" x14ac:dyDescent="0.25">
      <c r="A379" s="2">
        <v>2784</v>
      </c>
      <c r="B379" s="2" t="s">
        <v>717</v>
      </c>
      <c r="C379" s="2" t="s">
        <v>21</v>
      </c>
      <c r="D379" s="2" t="s">
        <v>362</v>
      </c>
      <c r="E379" s="2" t="s">
        <v>757</v>
      </c>
      <c r="F379" s="2" t="e">
        <f t="shared" si="5"/>
        <v>#VALUE!</v>
      </c>
    </row>
    <row r="380" spans="1:6" x14ac:dyDescent="0.25">
      <c r="A380" s="2">
        <v>2372</v>
      </c>
      <c r="B380" s="2" t="s">
        <v>718</v>
      </c>
      <c r="C380" s="2" t="s">
        <v>21</v>
      </c>
      <c r="D380" s="2" t="s">
        <v>362</v>
      </c>
      <c r="E380" s="2" t="s">
        <v>757</v>
      </c>
      <c r="F380" s="2" t="e">
        <f t="shared" si="5"/>
        <v>#VALUE!</v>
      </c>
    </row>
    <row r="381" spans="1:6" x14ac:dyDescent="0.25">
      <c r="A381" s="2">
        <v>4571</v>
      </c>
      <c r="B381" s="2" t="s">
        <v>720</v>
      </c>
      <c r="C381" s="2" t="s">
        <v>213</v>
      </c>
      <c r="E381" s="2" t="s">
        <v>757</v>
      </c>
      <c r="F381" s="2" t="e">
        <f t="shared" si="5"/>
        <v>#VALUE!</v>
      </c>
    </row>
    <row r="382" spans="1:6" x14ac:dyDescent="0.25">
      <c r="A382" s="2">
        <v>4504</v>
      </c>
      <c r="B382" s="2" t="s">
        <v>721</v>
      </c>
      <c r="C382" s="2" t="s">
        <v>213</v>
      </c>
      <c r="E382" s="2" t="s">
        <v>757</v>
      </c>
      <c r="F382" s="2" t="e">
        <f t="shared" si="5"/>
        <v>#VALUE!</v>
      </c>
    </row>
    <row r="383" spans="1:6" x14ac:dyDescent="0.25">
      <c r="A383" s="2">
        <v>4638</v>
      </c>
      <c r="B383" s="2" t="s">
        <v>722</v>
      </c>
      <c r="C383" s="2" t="s">
        <v>11</v>
      </c>
      <c r="D383" s="2" t="s">
        <v>12</v>
      </c>
      <c r="E383" s="2" t="s">
        <v>757</v>
      </c>
      <c r="F383" s="2" t="e">
        <f t="shared" si="5"/>
        <v>#VALUE!</v>
      </c>
    </row>
    <row r="384" spans="1:6" x14ac:dyDescent="0.25">
      <c r="A384" s="2">
        <v>3303</v>
      </c>
      <c r="B384" s="2" t="s">
        <v>723</v>
      </c>
      <c r="C384" s="2" t="s">
        <v>213</v>
      </c>
      <c r="E384" s="2" t="s">
        <v>757</v>
      </c>
      <c r="F384" s="2" t="e">
        <f t="shared" si="5"/>
        <v>#VALUE!</v>
      </c>
    </row>
    <row r="385" spans="1:6" x14ac:dyDescent="0.25">
      <c r="A385" s="2">
        <v>3421</v>
      </c>
      <c r="B385" s="2" t="s">
        <v>724</v>
      </c>
      <c r="C385" s="2" t="s">
        <v>213</v>
      </c>
      <c r="E385" s="2" t="s">
        <v>757</v>
      </c>
      <c r="F385" s="2" t="e">
        <f t="shared" si="5"/>
        <v>#VALUE!</v>
      </c>
    </row>
    <row r="386" spans="1:6" x14ac:dyDescent="0.25">
      <c r="A386" s="2">
        <v>3362</v>
      </c>
      <c r="B386" s="2" t="s">
        <v>725</v>
      </c>
      <c r="C386" s="2" t="s">
        <v>213</v>
      </c>
      <c r="E386" s="2" t="s">
        <v>757</v>
      </c>
      <c r="F386" s="2" t="e">
        <f t="shared" ref="F386:F449" si="6">FIND("lin_3",B386,1)</f>
        <v>#VALUE!</v>
      </c>
    </row>
    <row r="387" spans="1:6" x14ac:dyDescent="0.25">
      <c r="A387" s="2">
        <v>3539</v>
      </c>
      <c r="B387" s="2" t="s">
        <v>726</v>
      </c>
      <c r="C387" s="2" t="s">
        <v>213</v>
      </c>
      <c r="E387" s="2" t="s">
        <v>757</v>
      </c>
      <c r="F387" s="2" t="e">
        <f t="shared" si="6"/>
        <v>#VALUE!</v>
      </c>
    </row>
    <row r="388" spans="1:6" x14ac:dyDescent="0.25">
      <c r="A388" s="2">
        <v>3606</v>
      </c>
      <c r="B388" s="2" t="s">
        <v>727</v>
      </c>
      <c r="C388" s="2" t="s">
        <v>213</v>
      </c>
      <c r="E388" s="2" t="s">
        <v>757</v>
      </c>
      <c r="F388" s="2" t="e">
        <f t="shared" si="6"/>
        <v>#VALUE!</v>
      </c>
    </row>
    <row r="389" spans="1:6" x14ac:dyDescent="0.25">
      <c r="A389" s="2">
        <v>3738</v>
      </c>
      <c r="B389" s="2" t="s">
        <v>728</v>
      </c>
      <c r="C389" s="2" t="s">
        <v>213</v>
      </c>
      <c r="E389" s="2" t="s">
        <v>757</v>
      </c>
      <c r="F389" s="2" t="e">
        <f t="shared" si="6"/>
        <v>#VALUE!</v>
      </c>
    </row>
    <row r="390" spans="1:6" x14ac:dyDescent="0.25">
      <c r="A390" s="2">
        <v>3665</v>
      </c>
      <c r="B390" s="2" t="s">
        <v>729</v>
      </c>
      <c r="C390" s="2" t="s">
        <v>213</v>
      </c>
      <c r="E390" s="2" t="s">
        <v>757</v>
      </c>
      <c r="F390" s="2" t="e">
        <f t="shared" si="6"/>
        <v>#VALUE!</v>
      </c>
    </row>
    <row r="391" spans="1:6" x14ac:dyDescent="0.25">
      <c r="A391" s="2">
        <v>3805</v>
      </c>
      <c r="B391" s="2" t="s">
        <v>730</v>
      </c>
      <c r="C391" s="2" t="s">
        <v>213</v>
      </c>
      <c r="E391" s="2" t="s">
        <v>757</v>
      </c>
      <c r="F391" s="2" t="e">
        <f t="shared" si="6"/>
        <v>#VALUE!</v>
      </c>
    </row>
    <row r="392" spans="1:6" x14ac:dyDescent="0.25">
      <c r="A392" s="2">
        <v>3864</v>
      </c>
      <c r="B392" s="2" t="s">
        <v>731</v>
      </c>
      <c r="C392" s="2" t="s">
        <v>213</v>
      </c>
      <c r="E392" s="2" t="s">
        <v>757</v>
      </c>
      <c r="F392" s="2" t="e">
        <f t="shared" si="6"/>
        <v>#VALUE!</v>
      </c>
    </row>
    <row r="393" spans="1:6" x14ac:dyDescent="0.25">
      <c r="A393" s="2">
        <v>3933</v>
      </c>
      <c r="B393" s="2" t="s">
        <v>732</v>
      </c>
      <c r="C393" s="2" t="s">
        <v>213</v>
      </c>
      <c r="E393" s="2" t="s">
        <v>757</v>
      </c>
      <c r="F393" s="2" t="e">
        <f t="shared" si="6"/>
        <v>#VALUE!</v>
      </c>
    </row>
    <row r="394" spans="1:6" x14ac:dyDescent="0.25">
      <c r="A394" s="2">
        <v>4000</v>
      </c>
      <c r="B394" s="2" t="s">
        <v>733</v>
      </c>
      <c r="C394" s="2" t="s">
        <v>213</v>
      </c>
      <c r="E394" s="2" t="s">
        <v>757</v>
      </c>
      <c r="F394" s="2" t="e">
        <f t="shared" si="6"/>
        <v>#VALUE!</v>
      </c>
    </row>
    <row r="395" spans="1:6" x14ac:dyDescent="0.25">
      <c r="A395" s="2">
        <v>4067</v>
      </c>
      <c r="B395" s="2" t="s">
        <v>734</v>
      </c>
      <c r="C395" s="2" t="s">
        <v>213</v>
      </c>
      <c r="E395" s="2" t="s">
        <v>757</v>
      </c>
      <c r="F395" s="2" t="e">
        <f t="shared" si="6"/>
        <v>#VALUE!</v>
      </c>
    </row>
    <row r="396" spans="1:6" x14ac:dyDescent="0.25">
      <c r="A396" s="2">
        <v>4386</v>
      </c>
      <c r="B396" s="2" t="s">
        <v>735</v>
      </c>
      <c r="C396" s="2" t="s">
        <v>220</v>
      </c>
      <c r="D396" s="2" t="s">
        <v>221</v>
      </c>
      <c r="E396" s="2" t="s">
        <v>757</v>
      </c>
      <c r="F396" s="2" t="e">
        <f t="shared" si="6"/>
        <v>#VALUE!</v>
      </c>
    </row>
    <row r="397" spans="1:6" x14ac:dyDescent="0.25">
      <c r="A397" s="2">
        <v>4134</v>
      </c>
      <c r="B397" s="2" t="s">
        <v>736</v>
      </c>
      <c r="C397" s="2" t="s">
        <v>213</v>
      </c>
      <c r="E397" s="2" t="s">
        <v>757</v>
      </c>
      <c r="F397" s="2" t="e">
        <f t="shared" si="6"/>
        <v>#VALUE!</v>
      </c>
    </row>
    <row r="398" spans="1:6" x14ac:dyDescent="0.25">
      <c r="A398" s="2">
        <v>4319</v>
      </c>
      <c r="B398" s="2" t="s">
        <v>737</v>
      </c>
      <c r="C398" s="2" t="s">
        <v>213</v>
      </c>
      <c r="E398" s="2" t="s">
        <v>757</v>
      </c>
      <c r="F398" s="2" t="e">
        <f t="shared" si="6"/>
        <v>#VALUE!</v>
      </c>
    </row>
    <row r="399" spans="1:6" x14ac:dyDescent="0.25">
      <c r="A399" s="2">
        <v>3480</v>
      </c>
      <c r="B399" s="2" t="s">
        <v>738</v>
      </c>
      <c r="C399" s="2" t="s">
        <v>213</v>
      </c>
      <c r="E399" s="2" t="s">
        <v>757</v>
      </c>
      <c r="F399" s="2" t="e">
        <f t="shared" si="6"/>
        <v>#VALUE!</v>
      </c>
    </row>
    <row r="400" spans="1:6" x14ac:dyDescent="0.25">
      <c r="A400" s="2">
        <v>4201</v>
      </c>
      <c r="B400" s="2" t="s">
        <v>739</v>
      </c>
      <c r="C400" s="2" t="s">
        <v>213</v>
      </c>
      <c r="E400" s="2" t="s">
        <v>757</v>
      </c>
      <c r="F400" s="2" t="e">
        <f t="shared" si="6"/>
        <v>#VALUE!</v>
      </c>
    </row>
    <row r="401" spans="1:6" x14ac:dyDescent="0.25">
      <c r="A401" s="2">
        <v>4445</v>
      </c>
      <c r="B401" s="2" t="s">
        <v>741</v>
      </c>
      <c r="C401" s="2" t="s">
        <v>213</v>
      </c>
      <c r="E401" s="2" t="s">
        <v>757</v>
      </c>
      <c r="F401" s="2" t="e">
        <f t="shared" si="6"/>
        <v>#VALUE!</v>
      </c>
    </row>
    <row r="402" spans="1:6" x14ac:dyDescent="0.25">
      <c r="A402" s="2">
        <v>36076</v>
      </c>
      <c r="B402" s="2" t="s">
        <v>84</v>
      </c>
      <c r="C402" s="2" t="s">
        <v>83</v>
      </c>
      <c r="E402" s="2" t="s">
        <v>753</v>
      </c>
      <c r="F402" s="2" t="e">
        <f t="shared" si="6"/>
        <v>#VALUE!</v>
      </c>
    </row>
    <row r="403" spans="1:6" x14ac:dyDescent="0.25">
      <c r="A403" s="2">
        <v>36242</v>
      </c>
      <c r="B403" s="2" t="s">
        <v>87</v>
      </c>
      <c r="C403" s="2" t="s">
        <v>21</v>
      </c>
      <c r="D403" s="2" t="s">
        <v>74</v>
      </c>
      <c r="E403" s="2" t="s">
        <v>753</v>
      </c>
      <c r="F403" s="2" t="e">
        <f t="shared" si="6"/>
        <v>#VALUE!</v>
      </c>
    </row>
    <row r="404" spans="1:6" x14ac:dyDescent="0.25">
      <c r="A404" s="2">
        <v>25283</v>
      </c>
      <c r="B404" s="2" t="s">
        <v>91</v>
      </c>
      <c r="C404" s="2" t="s">
        <v>83</v>
      </c>
      <c r="E404" s="2" t="s">
        <v>753</v>
      </c>
      <c r="F404" s="2" t="e">
        <f t="shared" si="6"/>
        <v>#VALUE!</v>
      </c>
    </row>
    <row r="405" spans="1:6" x14ac:dyDescent="0.25">
      <c r="A405" s="2">
        <v>12813</v>
      </c>
      <c r="B405" s="2" t="s">
        <v>96</v>
      </c>
      <c r="C405" s="2" t="s">
        <v>21</v>
      </c>
      <c r="D405" s="2" t="s">
        <v>74</v>
      </c>
      <c r="E405" s="2" t="s">
        <v>753</v>
      </c>
      <c r="F405" s="2" t="e">
        <f t="shared" si="6"/>
        <v>#VALUE!</v>
      </c>
    </row>
    <row r="406" spans="1:6" x14ac:dyDescent="0.25">
      <c r="A406" s="2">
        <v>18059</v>
      </c>
      <c r="B406" s="2" t="s">
        <v>98</v>
      </c>
      <c r="C406" s="2" t="s">
        <v>21</v>
      </c>
      <c r="D406" s="2" t="s">
        <v>74</v>
      </c>
      <c r="E406" s="2" t="s">
        <v>753</v>
      </c>
      <c r="F406" s="2" t="e">
        <f t="shared" si="6"/>
        <v>#VALUE!</v>
      </c>
    </row>
    <row r="407" spans="1:6" x14ac:dyDescent="0.25">
      <c r="A407" s="2">
        <v>25449</v>
      </c>
      <c r="B407" s="2" t="s">
        <v>101</v>
      </c>
      <c r="C407" s="2" t="s">
        <v>21</v>
      </c>
      <c r="D407" s="2" t="s">
        <v>74</v>
      </c>
      <c r="E407" s="2" t="s">
        <v>753</v>
      </c>
      <c r="F407" s="2" t="e">
        <f t="shared" si="6"/>
        <v>#VALUE!</v>
      </c>
    </row>
    <row r="408" spans="1:6" x14ac:dyDescent="0.25">
      <c r="A408" s="2">
        <v>10673</v>
      </c>
      <c r="B408" s="2" t="s">
        <v>210</v>
      </c>
      <c r="C408" s="2" t="s">
        <v>11</v>
      </c>
      <c r="D408" s="2" t="s">
        <v>12</v>
      </c>
      <c r="E408" s="2" t="s">
        <v>753</v>
      </c>
      <c r="F408" s="2" t="e">
        <f t="shared" si="6"/>
        <v>#VALUE!</v>
      </c>
    </row>
    <row r="409" spans="1:6" x14ac:dyDescent="0.25">
      <c r="A409" s="2">
        <v>12182</v>
      </c>
      <c r="B409" s="2" t="s">
        <v>337</v>
      </c>
      <c r="C409" s="2" t="s">
        <v>190</v>
      </c>
      <c r="E409" s="2" t="s">
        <v>753</v>
      </c>
      <c r="F409" s="2" t="e">
        <f t="shared" si="6"/>
        <v>#VALUE!</v>
      </c>
    </row>
    <row r="410" spans="1:6" x14ac:dyDescent="0.25">
      <c r="A410" s="2">
        <v>15925</v>
      </c>
      <c r="B410" s="4" t="s">
        <v>372</v>
      </c>
      <c r="C410" s="2" t="s">
        <v>21</v>
      </c>
      <c r="D410" s="2" t="s">
        <v>362</v>
      </c>
      <c r="E410" s="2" t="s">
        <v>753</v>
      </c>
      <c r="F410" s="2" t="e">
        <f t="shared" si="6"/>
        <v>#VALUE!</v>
      </c>
    </row>
    <row r="411" spans="1:6" x14ac:dyDescent="0.25">
      <c r="A411" s="2">
        <v>15701</v>
      </c>
      <c r="B411" s="4" t="s">
        <v>375</v>
      </c>
      <c r="C411" s="2" t="s">
        <v>21</v>
      </c>
      <c r="D411" s="2" t="s">
        <v>362</v>
      </c>
      <c r="E411" s="2" t="s">
        <v>753</v>
      </c>
      <c r="F411" s="2" t="e">
        <f t="shared" si="6"/>
        <v>#VALUE!</v>
      </c>
    </row>
    <row r="412" spans="1:6" x14ac:dyDescent="0.25">
      <c r="A412" s="2">
        <v>15365</v>
      </c>
      <c r="B412" s="4" t="s">
        <v>377</v>
      </c>
      <c r="C412" s="2" t="s">
        <v>21</v>
      </c>
      <c r="D412" s="2" t="s">
        <v>762</v>
      </c>
      <c r="E412" s="2" t="s">
        <v>753</v>
      </c>
      <c r="F412" s="2" t="e">
        <f t="shared" si="6"/>
        <v>#VALUE!</v>
      </c>
    </row>
    <row r="413" spans="1:6" x14ac:dyDescent="0.25">
      <c r="A413" s="2">
        <v>15141</v>
      </c>
      <c r="B413" s="4" t="s">
        <v>380</v>
      </c>
      <c r="C413" s="2" t="s">
        <v>21</v>
      </c>
      <c r="D413" s="2" t="s">
        <v>362</v>
      </c>
      <c r="E413" s="2" t="s">
        <v>753</v>
      </c>
      <c r="F413" s="2" t="e">
        <f t="shared" si="6"/>
        <v>#VALUE!</v>
      </c>
    </row>
    <row r="414" spans="1:6" x14ac:dyDescent="0.25">
      <c r="A414" s="2">
        <v>14821</v>
      </c>
      <c r="B414" s="4" t="s">
        <v>382</v>
      </c>
      <c r="C414" s="2" t="s">
        <v>21</v>
      </c>
      <c r="D414" s="2" t="s">
        <v>367</v>
      </c>
      <c r="E414" s="2" t="s">
        <v>753</v>
      </c>
      <c r="F414" s="2" t="e">
        <f t="shared" si="6"/>
        <v>#VALUE!</v>
      </c>
    </row>
    <row r="415" spans="1:6" x14ac:dyDescent="0.25">
      <c r="A415" s="2">
        <v>14613</v>
      </c>
      <c r="B415" s="4" t="s">
        <v>385</v>
      </c>
      <c r="C415" s="2" t="s">
        <v>21</v>
      </c>
      <c r="D415" s="2" t="s">
        <v>367</v>
      </c>
      <c r="E415" s="2" t="s">
        <v>753</v>
      </c>
      <c r="F415" s="2" t="e">
        <f t="shared" si="6"/>
        <v>#VALUE!</v>
      </c>
    </row>
    <row r="416" spans="1:6" x14ac:dyDescent="0.25">
      <c r="A416" s="2">
        <v>14319</v>
      </c>
      <c r="B416" s="4" t="s">
        <v>387</v>
      </c>
      <c r="C416" s="2" t="s">
        <v>21</v>
      </c>
      <c r="D416" s="2" t="s">
        <v>367</v>
      </c>
      <c r="E416" s="2" t="s">
        <v>753</v>
      </c>
      <c r="F416" s="2" t="e">
        <f t="shared" si="6"/>
        <v>#VALUE!</v>
      </c>
    </row>
    <row r="417" spans="1:6" x14ac:dyDescent="0.25">
      <c r="A417" s="2">
        <v>14127</v>
      </c>
      <c r="B417" s="4" t="s">
        <v>390</v>
      </c>
      <c r="C417" s="2" t="s">
        <v>21</v>
      </c>
      <c r="D417" s="2" t="s">
        <v>367</v>
      </c>
      <c r="E417" s="2" t="s">
        <v>753</v>
      </c>
      <c r="F417" s="2" t="e">
        <f t="shared" si="6"/>
        <v>#VALUE!</v>
      </c>
    </row>
    <row r="418" spans="1:6" x14ac:dyDescent="0.25">
      <c r="A418" s="2">
        <v>40819</v>
      </c>
      <c r="B418" s="4" t="s">
        <v>449</v>
      </c>
      <c r="C418" s="2" t="s">
        <v>21</v>
      </c>
      <c r="D418" s="2" t="s">
        <v>362</v>
      </c>
      <c r="E418" s="2" t="s">
        <v>753</v>
      </c>
      <c r="F418" s="2" t="e">
        <f t="shared" si="6"/>
        <v>#VALUE!</v>
      </c>
    </row>
    <row r="419" spans="1:6" x14ac:dyDescent="0.25">
      <c r="A419" s="2">
        <v>41033</v>
      </c>
      <c r="B419" s="4" t="s">
        <v>451</v>
      </c>
      <c r="C419" s="2" t="s">
        <v>21</v>
      </c>
      <c r="D419" s="2" t="s">
        <v>362</v>
      </c>
      <c r="E419" s="2" t="s">
        <v>753</v>
      </c>
      <c r="F419" s="2" t="e">
        <f t="shared" si="6"/>
        <v>#VALUE!</v>
      </c>
    </row>
    <row r="420" spans="1:6" x14ac:dyDescent="0.25">
      <c r="A420" s="2">
        <v>40284</v>
      </c>
      <c r="B420" s="4" t="s">
        <v>454</v>
      </c>
      <c r="C420" s="2" t="s">
        <v>21</v>
      </c>
      <c r="D420" s="2" t="s">
        <v>362</v>
      </c>
      <c r="E420" s="2" t="s">
        <v>753</v>
      </c>
      <c r="F420" s="2" t="e">
        <f t="shared" si="6"/>
        <v>#VALUE!</v>
      </c>
    </row>
    <row r="421" spans="1:6" x14ac:dyDescent="0.25">
      <c r="A421" s="2">
        <v>40498</v>
      </c>
      <c r="B421" s="4" t="s">
        <v>456</v>
      </c>
      <c r="C421" s="2" t="s">
        <v>21</v>
      </c>
      <c r="D421" s="2" t="s">
        <v>762</v>
      </c>
      <c r="E421" s="2" t="s">
        <v>753</v>
      </c>
      <c r="F421" s="2" t="e">
        <f t="shared" si="6"/>
        <v>#VALUE!</v>
      </c>
    </row>
    <row r="422" spans="1:6" x14ac:dyDescent="0.25">
      <c r="A422" s="2">
        <v>39749</v>
      </c>
      <c r="B422" s="4" t="s">
        <v>459</v>
      </c>
      <c r="C422" s="2" t="s">
        <v>21</v>
      </c>
      <c r="D422" s="2" t="s">
        <v>367</v>
      </c>
      <c r="E422" s="2" t="s">
        <v>753</v>
      </c>
      <c r="F422" s="2" t="e">
        <f t="shared" si="6"/>
        <v>#VALUE!</v>
      </c>
    </row>
    <row r="423" spans="1:6" x14ac:dyDescent="0.25">
      <c r="A423" s="2">
        <v>39963</v>
      </c>
      <c r="B423" s="4" t="s">
        <v>461</v>
      </c>
      <c r="C423" s="2" t="s">
        <v>21</v>
      </c>
      <c r="D423" s="2" t="s">
        <v>367</v>
      </c>
      <c r="E423" s="2" t="s">
        <v>753</v>
      </c>
      <c r="F423" s="2" t="e">
        <f t="shared" si="6"/>
        <v>#VALUE!</v>
      </c>
    </row>
    <row r="424" spans="1:6" x14ac:dyDescent="0.25">
      <c r="A424" s="2">
        <v>39214</v>
      </c>
      <c r="B424" s="4" t="s">
        <v>464</v>
      </c>
      <c r="C424" s="2" t="s">
        <v>21</v>
      </c>
      <c r="D424" s="2" t="s">
        <v>367</v>
      </c>
      <c r="E424" s="2" t="s">
        <v>753</v>
      </c>
      <c r="F424" s="2" t="e">
        <f t="shared" si="6"/>
        <v>#VALUE!</v>
      </c>
    </row>
    <row r="425" spans="1:6" x14ac:dyDescent="0.25">
      <c r="A425" s="2">
        <v>39428</v>
      </c>
      <c r="B425" s="4" t="s">
        <v>466</v>
      </c>
      <c r="C425" s="2" t="s">
        <v>21</v>
      </c>
      <c r="D425" s="2" t="s">
        <v>367</v>
      </c>
      <c r="E425" s="2" t="s">
        <v>753</v>
      </c>
      <c r="F425" s="2" t="e">
        <f t="shared" si="6"/>
        <v>#VALUE!</v>
      </c>
    </row>
    <row r="426" spans="1:6" x14ac:dyDescent="0.25">
      <c r="A426" s="2">
        <v>29893</v>
      </c>
      <c r="B426" s="4" t="s">
        <v>523</v>
      </c>
      <c r="C426" s="2" t="s">
        <v>21</v>
      </c>
      <c r="D426" s="2" t="s">
        <v>362</v>
      </c>
      <c r="E426" s="2" t="s">
        <v>753</v>
      </c>
      <c r="F426" s="2" t="e">
        <f t="shared" si="6"/>
        <v>#VALUE!</v>
      </c>
    </row>
    <row r="427" spans="1:6" x14ac:dyDescent="0.25">
      <c r="A427" s="2">
        <v>30107</v>
      </c>
      <c r="B427" s="4" t="s">
        <v>525</v>
      </c>
      <c r="C427" s="2" t="s">
        <v>21</v>
      </c>
      <c r="D427" s="2" t="s">
        <v>362</v>
      </c>
      <c r="E427" s="2" t="s">
        <v>753</v>
      </c>
      <c r="F427" s="2" t="e">
        <f t="shared" si="6"/>
        <v>#VALUE!</v>
      </c>
    </row>
    <row r="428" spans="1:6" x14ac:dyDescent="0.25">
      <c r="A428" s="2">
        <v>29358</v>
      </c>
      <c r="B428" s="4" t="s">
        <v>530</v>
      </c>
      <c r="C428" s="2" t="s">
        <v>21</v>
      </c>
      <c r="D428" s="2" t="s">
        <v>362</v>
      </c>
      <c r="E428" s="2" t="s">
        <v>753</v>
      </c>
      <c r="F428" s="2" t="e">
        <f t="shared" si="6"/>
        <v>#VALUE!</v>
      </c>
    </row>
    <row r="429" spans="1:6" x14ac:dyDescent="0.25">
      <c r="A429" s="2">
        <v>29572</v>
      </c>
      <c r="B429" s="4" t="s">
        <v>532</v>
      </c>
      <c r="C429" s="2" t="s">
        <v>21</v>
      </c>
      <c r="D429" s="2" t="s">
        <v>762</v>
      </c>
      <c r="E429" s="2" t="s">
        <v>753</v>
      </c>
      <c r="F429" s="2" t="e">
        <f t="shared" si="6"/>
        <v>#VALUE!</v>
      </c>
    </row>
    <row r="430" spans="1:6" x14ac:dyDescent="0.25">
      <c r="A430" s="2">
        <v>28823</v>
      </c>
      <c r="B430" s="4" t="s">
        <v>537</v>
      </c>
      <c r="C430" s="2" t="s">
        <v>21</v>
      </c>
      <c r="D430" s="2" t="s">
        <v>367</v>
      </c>
      <c r="E430" s="2" t="s">
        <v>753</v>
      </c>
      <c r="F430" s="2" t="e">
        <f t="shared" si="6"/>
        <v>#VALUE!</v>
      </c>
    </row>
    <row r="431" spans="1:6" x14ac:dyDescent="0.25">
      <c r="A431" s="2">
        <v>29037</v>
      </c>
      <c r="B431" s="4" t="s">
        <v>539</v>
      </c>
      <c r="C431" s="2" t="s">
        <v>21</v>
      </c>
      <c r="D431" s="2" t="s">
        <v>367</v>
      </c>
      <c r="E431" s="2" t="s">
        <v>753</v>
      </c>
      <c r="F431" s="2" t="e">
        <f t="shared" si="6"/>
        <v>#VALUE!</v>
      </c>
    </row>
    <row r="432" spans="1:6" x14ac:dyDescent="0.25">
      <c r="A432" s="2">
        <v>28288</v>
      </c>
      <c r="B432" s="4" t="s">
        <v>544</v>
      </c>
      <c r="C432" s="2" t="s">
        <v>21</v>
      </c>
      <c r="D432" s="2" t="s">
        <v>367</v>
      </c>
      <c r="E432" s="2" t="s">
        <v>753</v>
      </c>
      <c r="F432" s="2" t="e">
        <f t="shared" si="6"/>
        <v>#VALUE!</v>
      </c>
    </row>
    <row r="433" spans="1:6" x14ac:dyDescent="0.25">
      <c r="A433" s="2">
        <v>28502</v>
      </c>
      <c r="B433" s="4" t="s">
        <v>546</v>
      </c>
      <c r="C433" s="2" t="s">
        <v>21</v>
      </c>
      <c r="D433" s="2" t="s">
        <v>367</v>
      </c>
      <c r="E433" s="2" t="s">
        <v>753</v>
      </c>
      <c r="F433" s="2" t="e">
        <f t="shared" si="6"/>
        <v>#VALUE!</v>
      </c>
    </row>
    <row r="434" spans="1:6" x14ac:dyDescent="0.25">
      <c r="A434" s="2">
        <v>34409</v>
      </c>
      <c r="B434" s="4" t="s">
        <v>586</v>
      </c>
      <c r="C434" s="2" t="s">
        <v>21</v>
      </c>
      <c r="D434" s="2" t="s">
        <v>367</v>
      </c>
      <c r="E434" s="2" t="s">
        <v>753</v>
      </c>
      <c r="F434" s="2" t="e">
        <f t="shared" si="6"/>
        <v>#VALUE!</v>
      </c>
    </row>
    <row r="435" spans="1:6" x14ac:dyDescent="0.25">
      <c r="A435" s="2">
        <v>34195</v>
      </c>
      <c r="B435" s="4" t="s">
        <v>589</v>
      </c>
      <c r="C435" s="2" t="s">
        <v>21</v>
      </c>
      <c r="D435" s="2" t="s">
        <v>367</v>
      </c>
      <c r="E435" s="2" t="s">
        <v>753</v>
      </c>
      <c r="F435" s="2" t="e">
        <f t="shared" si="6"/>
        <v>#VALUE!</v>
      </c>
    </row>
    <row r="436" spans="1:6" x14ac:dyDescent="0.25">
      <c r="A436" s="2">
        <v>19910</v>
      </c>
      <c r="B436" s="2" t="s">
        <v>595</v>
      </c>
      <c r="C436" s="2" t="s">
        <v>23</v>
      </c>
      <c r="E436" s="2" t="s">
        <v>753</v>
      </c>
      <c r="F436" s="2" t="e">
        <f t="shared" si="6"/>
        <v>#VALUE!</v>
      </c>
    </row>
    <row r="437" spans="1:6" x14ac:dyDescent="0.25">
      <c r="A437" s="2">
        <v>35292</v>
      </c>
      <c r="B437" s="2" t="s">
        <v>600</v>
      </c>
      <c r="C437" s="2" t="s">
        <v>23</v>
      </c>
      <c r="E437" s="2" t="s">
        <v>753</v>
      </c>
      <c r="F437" s="2" t="e">
        <f t="shared" si="6"/>
        <v>#VALUE!</v>
      </c>
    </row>
    <row r="438" spans="1:6" x14ac:dyDescent="0.25">
      <c r="A438" s="2">
        <v>17241</v>
      </c>
      <c r="B438" s="2" t="s">
        <v>603</v>
      </c>
      <c r="C438" s="2" t="s">
        <v>23</v>
      </c>
      <c r="E438" s="2" t="s">
        <v>753</v>
      </c>
      <c r="F438" s="2" t="e">
        <f t="shared" si="6"/>
        <v>#VALUE!</v>
      </c>
    </row>
    <row r="439" spans="1:6" x14ac:dyDescent="0.25">
      <c r="A439" s="2">
        <v>20574</v>
      </c>
      <c r="B439" s="2" t="s">
        <v>606</v>
      </c>
      <c r="C439" s="2" t="s">
        <v>23</v>
      </c>
      <c r="E439" s="2" t="s">
        <v>753</v>
      </c>
      <c r="F439" s="2" t="e">
        <f t="shared" si="6"/>
        <v>#VALUE!</v>
      </c>
    </row>
    <row r="440" spans="1:6" x14ac:dyDescent="0.25">
      <c r="A440" s="2">
        <v>43387</v>
      </c>
      <c r="B440" s="2" t="s">
        <v>614</v>
      </c>
      <c r="C440" s="2" t="s">
        <v>23</v>
      </c>
      <c r="E440" s="2" t="s">
        <v>753</v>
      </c>
      <c r="F440" s="2" t="e">
        <f t="shared" si="6"/>
        <v>#VALUE!</v>
      </c>
    </row>
    <row r="441" spans="1:6" x14ac:dyDescent="0.25">
      <c r="A441" s="2">
        <v>20124</v>
      </c>
      <c r="B441" s="2" t="s">
        <v>619</v>
      </c>
      <c r="C441" s="2" t="s">
        <v>23</v>
      </c>
      <c r="E441" s="2" t="s">
        <v>753</v>
      </c>
      <c r="F441" s="2" t="e">
        <f t="shared" si="6"/>
        <v>#VALUE!</v>
      </c>
    </row>
    <row r="442" spans="1:6" x14ac:dyDescent="0.25">
      <c r="A442" s="2">
        <v>35613</v>
      </c>
      <c r="B442" s="2" t="s">
        <v>621</v>
      </c>
      <c r="C442" s="2" t="s">
        <v>23</v>
      </c>
      <c r="E442" s="2" t="s">
        <v>753</v>
      </c>
      <c r="F442" s="2" t="e">
        <f t="shared" si="6"/>
        <v>#VALUE!</v>
      </c>
    </row>
    <row r="443" spans="1:6" x14ac:dyDescent="0.25">
      <c r="A443" s="2">
        <v>17570</v>
      </c>
      <c r="B443" s="2" t="s">
        <v>624</v>
      </c>
      <c r="C443" s="2" t="s">
        <v>23</v>
      </c>
      <c r="E443" s="2" t="s">
        <v>753</v>
      </c>
      <c r="F443" s="2" t="e">
        <f t="shared" si="6"/>
        <v>#VALUE!</v>
      </c>
    </row>
    <row r="444" spans="1:6" x14ac:dyDescent="0.25">
      <c r="A444" s="2">
        <v>20901</v>
      </c>
      <c r="B444" s="2" t="s">
        <v>627</v>
      </c>
      <c r="C444" s="2" t="s">
        <v>23</v>
      </c>
      <c r="E444" s="2" t="s">
        <v>753</v>
      </c>
      <c r="F444" s="2" t="e">
        <f t="shared" si="6"/>
        <v>#VALUE!</v>
      </c>
    </row>
    <row r="445" spans="1:6" x14ac:dyDescent="0.25">
      <c r="A445" s="2">
        <v>5963</v>
      </c>
      <c r="B445" s="2" t="s">
        <v>653</v>
      </c>
      <c r="C445" s="2" t="s">
        <v>213</v>
      </c>
      <c r="E445" s="2" t="s">
        <v>753</v>
      </c>
      <c r="F445" s="2" t="e">
        <f t="shared" si="6"/>
        <v>#VALUE!</v>
      </c>
    </row>
    <row r="446" spans="1:6" x14ac:dyDescent="0.25">
      <c r="A446" s="2">
        <v>4260</v>
      </c>
      <c r="B446" s="2" t="s">
        <v>740</v>
      </c>
      <c r="C446" s="2" t="s">
        <v>213</v>
      </c>
      <c r="E446" s="2" t="s">
        <v>753</v>
      </c>
      <c r="F446" s="2" t="e">
        <f t="shared" si="6"/>
        <v>#VALUE!</v>
      </c>
    </row>
    <row r="447" spans="1:6" x14ac:dyDescent="0.25">
      <c r="A447" s="2">
        <v>12249</v>
      </c>
      <c r="B447" s="2" t="s">
        <v>338</v>
      </c>
      <c r="C447" s="2" t="s">
        <v>190</v>
      </c>
      <c r="E447" s="2" t="s">
        <v>754</v>
      </c>
      <c r="F447" s="2">
        <f t="shared" si="6"/>
        <v>55</v>
      </c>
    </row>
    <row r="448" spans="1:6" x14ac:dyDescent="0.25">
      <c r="A448" s="2">
        <v>12383</v>
      </c>
      <c r="B448" s="2" t="s">
        <v>340</v>
      </c>
      <c r="C448" s="2" t="s">
        <v>190</v>
      </c>
      <c r="E448" s="2" t="s">
        <v>754</v>
      </c>
      <c r="F448" s="2">
        <f t="shared" si="6"/>
        <v>60</v>
      </c>
    </row>
    <row r="449" spans="1:6" x14ac:dyDescent="0.25">
      <c r="A449" s="2">
        <v>16038</v>
      </c>
      <c r="B449" s="4" t="s">
        <v>373</v>
      </c>
      <c r="C449" s="2" t="s">
        <v>21</v>
      </c>
      <c r="D449" s="2" t="s">
        <v>762</v>
      </c>
      <c r="E449" s="2" t="s">
        <v>754</v>
      </c>
      <c r="F449" s="2">
        <f t="shared" si="6"/>
        <v>64</v>
      </c>
    </row>
    <row r="450" spans="1:6" x14ac:dyDescent="0.25">
      <c r="A450" s="2">
        <v>15478</v>
      </c>
      <c r="B450" s="4" t="s">
        <v>378</v>
      </c>
      <c r="C450" s="2" t="s">
        <v>21</v>
      </c>
      <c r="D450" s="2" t="s">
        <v>362</v>
      </c>
      <c r="E450" s="2" t="s">
        <v>754</v>
      </c>
      <c r="F450" s="2">
        <f t="shared" ref="F450:F513" si="7">FIND("lin_3",B450,1)</f>
        <v>63</v>
      </c>
    </row>
    <row r="451" spans="1:6" x14ac:dyDescent="0.25">
      <c r="A451" s="2">
        <v>14926</v>
      </c>
      <c r="B451" s="4" t="s">
        <v>383</v>
      </c>
      <c r="C451" s="2" t="s">
        <v>21</v>
      </c>
      <c r="D451" s="2" t="s">
        <v>762</v>
      </c>
      <c r="E451" s="2" t="s">
        <v>754</v>
      </c>
      <c r="F451" s="2">
        <f t="shared" si="7"/>
        <v>65</v>
      </c>
    </row>
    <row r="452" spans="1:6" x14ac:dyDescent="0.25">
      <c r="A452" s="2">
        <v>14416</v>
      </c>
      <c r="B452" s="3" t="s">
        <v>388</v>
      </c>
      <c r="C452" s="2" t="s">
        <v>21</v>
      </c>
      <c r="D452" s="2" t="s">
        <v>227</v>
      </c>
      <c r="E452" s="2" t="s">
        <v>754</v>
      </c>
      <c r="F452" s="2">
        <f t="shared" si="7"/>
        <v>62</v>
      </c>
    </row>
    <row r="453" spans="1:6" x14ac:dyDescent="0.25">
      <c r="A453" s="2">
        <v>41140</v>
      </c>
      <c r="B453" s="4" t="s">
        <v>452</v>
      </c>
      <c r="C453" s="2" t="s">
        <v>21</v>
      </c>
      <c r="D453" s="2" t="s">
        <v>762</v>
      </c>
      <c r="E453" s="2" t="s">
        <v>754</v>
      </c>
      <c r="F453" s="2">
        <f t="shared" si="7"/>
        <v>62</v>
      </c>
    </row>
    <row r="454" spans="1:6" x14ac:dyDescent="0.25">
      <c r="A454" s="2">
        <v>40605</v>
      </c>
      <c r="B454" s="4" t="s">
        <v>457</v>
      </c>
      <c r="C454" s="2" t="s">
        <v>21</v>
      </c>
      <c r="D454" s="2" t="s">
        <v>362</v>
      </c>
      <c r="E454" s="2" t="s">
        <v>754</v>
      </c>
      <c r="F454" s="2">
        <f t="shared" si="7"/>
        <v>61</v>
      </c>
    </row>
    <row r="455" spans="1:6" x14ac:dyDescent="0.25">
      <c r="A455" s="2">
        <v>40070</v>
      </c>
      <c r="B455" s="4" t="s">
        <v>462</v>
      </c>
      <c r="C455" s="2" t="s">
        <v>21</v>
      </c>
      <c r="D455" s="2" t="s">
        <v>762</v>
      </c>
      <c r="E455" s="2" t="s">
        <v>754</v>
      </c>
      <c r="F455" s="2">
        <f t="shared" si="7"/>
        <v>64</v>
      </c>
    </row>
    <row r="456" spans="1:6" x14ac:dyDescent="0.25">
      <c r="A456" s="2">
        <v>39535</v>
      </c>
      <c r="B456" s="3" t="s">
        <v>467</v>
      </c>
      <c r="C456" s="2" t="s">
        <v>21</v>
      </c>
      <c r="D456" s="2" t="s">
        <v>227</v>
      </c>
      <c r="E456" s="2" t="s">
        <v>754</v>
      </c>
      <c r="F456" s="2">
        <f t="shared" si="7"/>
        <v>61</v>
      </c>
    </row>
    <row r="457" spans="1:6" x14ac:dyDescent="0.25">
      <c r="A457" s="2">
        <v>30214</v>
      </c>
      <c r="B457" s="4" t="s">
        <v>526</v>
      </c>
      <c r="C457" s="2" t="s">
        <v>21</v>
      </c>
      <c r="D457" s="2" t="s">
        <v>762</v>
      </c>
      <c r="E457" s="2" t="s">
        <v>754</v>
      </c>
      <c r="F457" s="2">
        <f t="shared" si="7"/>
        <v>73</v>
      </c>
    </row>
    <row r="458" spans="1:6" x14ac:dyDescent="0.25">
      <c r="A458" s="2">
        <v>29679</v>
      </c>
      <c r="B458" s="4" t="s">
        <v>533</v>
      </c>
      <c r="C458" s="2" t="s">
        <v>21</v>
      </c>
      <c r="D458" s="2" t="s">
        <v>362</v>
      </c>
      <c r="E458" s="2" t="s">
        <v>754</v>
      </c>
      <c r="F458" s="2">
        <f t="shared" si="7"/>
        <v>72</v>
      </c>
    </row>
    <row r="459" spans="1:6" x14ac:dyDescent="0.25">
      <c r="A459" s="2">
        <v>29144</v>
      </c>
      <c r="B459" s="4" t="s">
        <v>540</v>
      </c>
      <c r="C459" s="2" t="s">
        <v>21</v>
      </c>
      <c r="D459" s="2" t="s">
        <v>762</v>
      </c>
      <c r="E459" s="2" t="s">
        <v>754</v>
      </c>
      <c r="F459" s="2">
        <f t="shared" si="7"/>
        <v>74</v>
      </c>
    </row>
    <row r="460" spans="1:6" x14ac:dyDescent="0.25">
      <c r="A460" s="2">
        <v>28609</v>
      </c>
      <c r="B460" s="3" t="s">
        <v>547</v>
      </c>
      <c r="C460" s="2" t="s">
        <v>21</v>
      </c>
      <c r="D460" s="2" t="s">
        <v>227</v>
      </c>
      <c r="E460" s="2" t="s">
        <v>754</v>
      </c>
      <c r="F460" s="2">
        <f t="shared" si="7"/>
        <v>71</v>
      </c>
    </row>
    <row r="461" spans="1:6" x14ac:dyDescent="0.25">
      <c r="A461" s="2">
        <v>35399</v>
      </c>
      <c r="B461" s="2" t="s">
        <v>601</v>
      </c>
      <c r="C461" s="2" t="s">
        <v>23</v>
      </c>
      <c r="E461" s="2" t="s">
        <v>754</v>
      </c>
      <c r="F461" s="2">
        <f t="shared" si="7"/>
        <v>61</v>
      </c>
    </row>
    <row r="462" spans="1:6" x14ac:dyDescent="0.25">
      <c r="A462" s="2">
        <v>17356</v>
      </c>
      <c r="B462" s="2" t="s">
        <v>604</v>
      </c>
      <c r="C462" s="2" t="s">
        <v>23</v>
      </c>
      <c r="E462" s="2" t="s">
        <v>754</v>
      </c>
      <c r="F462" s="2">
        <f t="shared" si="7"/>
        <v>68</v>
      </c>
    </row>
    <row r="463" spans="1:6" x14ac:dyDescent="0.25">
      <c r="A463" s="2">
        <v>20687</v>
      </c>
      <c r="B463" s="2" t="s">
        <v>607</v>
      </c>
      <c r="C463" s="2" t="s">
        <v>23</v>
      </c>
      <c r="E463" s="2" t="s">
        <v>754</v>
      </c>
      <c r="F463" s="2">
        <f t="shared" si="7"/>
        <v>70</v>
      </c>
    </row>
    <row r="464" spans="1:6" x14ac:dyDescent="0.25">
      <c r="A464" s="2">
        <v>43494</v>
      </c>
      <c r="B464" s="2" t="s">
        <v>615</v>
      </c>
      <c r="C464" s="2" t="s">
        <v>23</v>
      </c>
      <c r="E464" s="2" t="s">
        <v>754</v>
      </c>
      <c r="F464" s="2">
        <f t="shared" si="7"/>
        <v>80</v>
      </c>
    </row>
    <row r="465" spans="1:6" x14ac:dyDescent="0.25">
      <c r="A465" s="2">
        <v>35720</v>
      </c>
      <c r="B465" s="2" t="s">
        <v>622</v>
      </c>
      <c r="C465" s="2" t="s">
        <v>23</v>
      </c>
      <c r="E465" s="2" t="s">
        <v>754</v>
      </c>
      <c r="F465" s="2">
        <f t="shared" si="7"/>
        <v>57</v>
      </c>
    </row>
    <row r="466" spans="1:6" x14ac:dyDescent="0.25">
      <c r="A466" s="2">
        <v>17685</v>
      </c>
      <c r="B466" s="2" t="s">
        <v>625</v>
      </c>
      <c r="C466" s="2" t="s">
        <v>23</v>
      </c>
      <c r="E466" s="2" t="s">
        <v>754</v>
      </c>
      <c r="F466" s="2">
        <f t="shared" si="7"/>
        <v>64</v>
      </c>
    </row>
    <row r="467" spans="1:6" x14ac:dyDescent="0.25">
      <c r="A467" s="2">
        <v>21014</v>
      </c>
      <c r="B467" s="2" t="s">
        <v>628</v>
      </c>
      <c r="C467" s="2" t="s">
        <v>23</v>
      </c>
      <c r="E467" s="2" t="s">
        <v>754</v>
      </c>
      <c r="F467" s="2">
        <f t="shared" si="7"/>
        <v>66</v>
      </c>
    </row>
    <row r="468" spans="1:6" x14ac:dyDescent="0.25">
      <c r="A468" s="2">
        <v>50369</v>
      </c>
      <c r="B468" s="2" t="s">
        <v>77</v>
      </c>
      <c r="C468" s="2" t="s">
        <v>74</v>
      </c>
      <c r="D468" s="2" t="s">
        <v>12</v>
      </c>
      <c r="E468" s="2" t="s">
        <v>755</v>
      </c>
      <c r="F468" s="2" t="e">
        <f t="shared" si="7"/>
        <v>#VALUE!</v>
      </c>
    </row>
    <row r="469" spans="1:6" x14ac:dyDescent="0.25">
      <c r="A469" s="2">
        <v>46763</v>
      </c>
      <c r="B469" s="2" t="s">
        <v>78</v>
      </c>
      <c r="C469" s="2" t="s">
        <v>70</v>
      </c>
      <c r="D469" s="2" t="s">
        <v>71</v>
      </c>
      <c r="E469" s="2" t="s">
        <v>755</v>
      </c>
      <c r="F469" s="2" t="e">
        <f t="shared" si="7"/>
        <v>#VALUE!</v>
      </c>
    </row>
    <row r="470" spans="1:6" x14ac:dyDescent="0.25">
      <c r="A470" s="2">
        <v>49164</v>
      </c>
      <c r="B470" s="2" t="s">
        <v>79</v>
      </c>
      <c r="C470" s="2" t="s">
        <v>70</v>
      </c>
      <c r="D470" s="2" t="s">
        <v>71</v>
      </c>
      <c r="E470" s="2" t="s">
        <v>755</v>
      </c>
      <c r="F470" s="2" t="e">
        <f t="shared" si="7"/>
        <v>#VALUE!</v>
      </c>
    </row>
    <row r="471" spans="1:6" x14ac:dyDescent="0.25">
      <c r="A471" s="2">
        <v>51119</v>
      </c>
      <c r="B471" s="2" t="s">
        <v>80</v>
      </c>
      <c r="C471" s="2" t="s">
        <v>74</v>
      </c>
      <c r="D471" s="2" t="s">
        <v>12</v>
      </c>
      <c r="E471" s="2" t="s">
        <v>755</v>
      </c>
      <c r="F471" s="2" t="e">
        <f t="shared" si="7"/>
        <v>#VALUE!</v>
      </c>
    </row>
    <row r="472" spans="1:6" x14ac:dyDescent="0.25">
      <c r="A472" s="2">
        <v>51169</v>
      </c>
      <c r="B472" s="2" t="s">
        <v>81</v>
      </c>
      <c r="C472" s="2" t="s">
        <v>74</v>
      </c>
      <c r="D472" s="2" t="s">
        <v>12</v>
      </c>
      <c r="E472" s="2" t="s">
        <v>755</v>
      </c>
      <c r="F472" s="2" t="e">
        <f t="shared" si="7"/>
        <v>#VALUE!</v>
      </c>
    </row>
    <row r="473" spans="1:6" x14ac:dyDescent="0.25">
      <c r="A473" s="2">
        <v>47303</v>
      </c>
      <c r="B473" s="2" t="s">
        <v>105</v>
      </c>
      <c r="C473" s="2" t="s">
        <v>70</v>
      </c>
      <c r="D473" s="2" t="s">
        <v>71</v>
      </c>
      <c r="E473" s="2" t="s">
        <v>755</v>
      </c>
      <c r="F473" s="2" t="e">
        <f t="shared" si="7"/>
        <v>#VALUE!</v>
      </c>
    </row>
    <row r="474" spans="1:6" x14ac:dyDescent="0.25">
      <c r="A474" s="2">
        <v>49344</v>
      </c>
      <c r="B474" s="2" t="s">
        <v>106</v>
      </c>
      <c r="C474" s="2" t="s">
        <v>70</v>
      </c>
      <c r="D474" s="2" t="s">
        <v>71</v>
      </c>
      <c r="E474" s="2" t="s">
        <v>755</v>
      </c>
      <c r="F474" s="2" t="e">
        <f t="shared" si="7"/>
        <v>#VALUE!</v>
      </c>
    </row>
    <row r="475" spans="1:6" x14ac:dyDescent="0.25">
      <c r="A475" s="2">
        <v>50869</v>
      </c>
      <c r="B475" s="2" t="s">
        <v>107</v>
      </c>
      <c r="C475" s="2" t="s">
        <v>74</v>
      </c>
      <c r="D475" s="2" t="s">
        <v>12</v>
      </c>
      <c r="E475" s="2" t="s">
        <v>755</v>
      </c>
      <c r="F475" s="2" t="e">
        <f t="shared" si="7"/>
        <v>#VALUE!</v>
      </c>
    </row>
    <row r="476" spans="1:6" x14ac:dyDescent="0.25">
      <c r="A476" s="2">
        <v>46133</v>
      </c>
      <c r="B476" s="2" t="s">
        <v>108</v>
      </c>
      <c r="C476" s="2" t="s">
        <v>70</v>
      </c>
      <c r="D476" s="2" t="s">
        <v>71</v>
      </c>
      <c r="E476" s="2" t="s">
        <v>755</v>
      </c>
      <c r="F476" s="2" t="e">
        <f t="shared" si="7"/>
        <v>#VALUE!</v>
      </c>
    </row>
    <row r="477" spans="1:6" x14ac:dyDescent="0.25">
      <c r="A477" s="2">
        <v>46358</v>
      </c>
      <c r="B477" s="2" t="s">
        <v>109</v>
      </c>
      <c r="C477" s="2" t="s">
        <v>70</v>
      </c>
      <c r="D477" s="2" t="s">
        <v>71</v>
      </c>
      <c r="E477" s="2" t="s">
        <v>755</v>
      </c>
      <c r="F477" s="2" t="e">
        <f t="shared" si="7"/>
        <v>#VALUE!</v>
      </c>
    </row>
    <row r="478" spans="1:6" x14ac:dyDescent="0.25">
      <c r="A478" s="2">
        <v>51219</v>
      </c>
      <c r="B478" s="2" t="s">
        <v>110</v>
      </c>
      <c r="C478" s="2" t="s">
        <v>74</v>
      </c>
      <c r="D478" s="2" t="s">
        <v>12</v>
      </c>
      <c r="E478" s="2" t="s">
        <v>755</v>
      </c>
      <c r="F478" s="2" t="e">
        <f t="shared" si="7"/>
        <v>#VALUE!</v>
      </c>
    </row>
    <row r="479" spans="1:6" x14ac:dyDescent="0.25">
      <c r="A479" s="2">
        <v>51269</v>
      </c>
      <c r="B479" s="2" t="s">
        <v>111</v>
      </c>
      <c r="C479" s="2" t="s">
        <v>74</v>
      </c>
      <c r="D479" s="2" t="s">
        <v>12</v>
      </c>
      <c r="E479" s="2" t="s">
        <v>755</v>
      </c>
      <c r="F479" s="2" t="e">
        <f t="shared" si="7"/>
        <v>#VALUE!</v>
      </c>
    </row>
    <row r="480" spans="1:6" x14ac:dyDescent="0.25">
      <c r="A480" s="2">
        <v>48939</v>
      </c>
      <c r="B480" s="2" t="s">
        <v>112</v>
      </c>
      <c r="C480" s="2" t="s">
        <v>70</v>
      </c>
      <c r="D480" s="2" t="s">
        <v>71</v>
      </c>
      <c r="E480" s="2" t="s">
        <v>755</v>
      </c>
      <c r="F480" s="2" t="e">
        <f t="shared" si="7"/>
        <v>#VALUE!</v>
      </c>
    </row>
    <row r="481" spans="1:6" x14ac:dyDescent="0.25">
      <c r="A481" s="2">
        <v>49769</v>
      </c>
      <c r="B481" s="2" t="s">
        <v>113</v>
      </c>
      <c r="C481" s="2" t="s">
        <v>74</v>
      </c>
      <c r="D481" s="2" t="s">
        <v>12</v>
      </c>
      <c r="E481" s="2" t="s">
        <v>755</v>
      </c>
      <c r="F481" s="2" t="e">
        <f t="shared" si="7"/>
        <v>#VALUE!</v>
      </c>
    </row>
    <row r="482" spans="1:6" x14ac:dyDescent="0.25">
      <c r="A482" s="2">
        <v>49299</v>
      </c>
      <c r="B482" s="2" t="s">
        <v>114</v>
      </c>
      <c r="C482" s="2" t="s">
        <v>70</v>
      </c>
      <c r="D482" s="2" t="s">
        <v>71</v>
      </c>
      <c r="E482" s="2" t="s">
        <v>755</v>
      </c>
      <c r="F482" s="2" t="e">
        <f t="shared" si="7"/>
        <v>#VALUE!</v>
      </c>
    </row>
    <row r="483" spans="1:6" x14ac:dyDescent="0.25">
      <c r="A483" s="2">
        <v>46808</v>
      </c>
      <c r="B483" s="2" t="s">
        <v>116</v>
      </c>
      <c r="C483" s="2" t="s">
        <v>70</v>
      </c>
      <c r="D483" s="2" t="s">
        <v>71</v>
      </c>
      <c r="E483" s="2" t="s">
        <v>755</v>
      </c>
      <c r="F483" s="2" t="e">
        <f t="shared" si="7"/>
        <v>#VALUE!</v>
      </c>
    </row>
    <row r="484" spans="1:6" x14ac:dyDescent="0.25">
      <c r="A484" s="2">
        <v>49969</v>
      </c>
      <c r="B484" s="2" t="s">
        <v>118</v>
      </c>
      <c r="C484" s="2" t="s">
        <v>74</v>
      </c>
      <c r="D484" s="2" t="s">
        <v>22</v>
      </c>
      <c r="E484" s="2" t="s">
        <v>755</v>
      </c>
      <c r="F484" s="2" t="e">
        <f t="shared" si="7"/>
        <v>#VALUE!</v>
      </c>
    </row>
    <row r="485" spans="1:6" x14ac:dyDescent="0.25">
      <c r="A485" s="2">
        <v>50069</v>
      </c>
      <c r="B485" s="2" t="s">
        <v>119</v>
      </c>
      <c r="C485" s="2" t="s">
        <v>74</v>
      </c>
      <c r="D485" s="2" t="s">
        <v>22</v>
      </c>
      <c r="E485" s="2" t="s">
        <v>755</v>
      </c>
      <c r="F485" s="2" t="e">
        <f t="shared" si="7"/>
        <v>#VALUE!</v>
      </c>
    </row>
    <row r="486" spans="1:6" x14ac:dyDescent="0.25">
      <c r="A486" s="2">
        <v>46178</v>
      </c>
      <c r="B486" s="2" t="s">
        <v>120</v>
      </c>
      <c r="C486" s="2" t="s">
        <v>70</v>
      </c>
      <c r="D486" s="2" t="s">
        <v>71</v>
      </c>
      <c r="E486" s="2" t="s">
        <v>755</v>
      </c>
      <c r="F486" s="2" t="e">
        <f t="shared" si="7"/>
        <v>#VALUE!</v>
      </c>
    </row>
    <row r="487" spans="1:6" x14ac:dyDescent="0.25">
      <c r="A487" s="2">
        <v>47213</v>
      </c>
      <c r="B487" s="2" t="s">
        <v>121</v>
      </c>
      <c r="C487" s="2" t="s">
        <v>70</v>
      </c>
      <c r="D487" s="2" t="s">
        <v>71</v>
      </c>
      <c r="E487" s="2" t="s">
        <v>755</v>
      </c>
      <c r="F487" s="2" t="e">
        <f t="shared" si="7"/>
        <v>#VALUE!</v>
      </c>
    </row>
    <row r="488" spans="1:6" x14ac:dyDescent="0.25">
      <c r="A488" s="2">
        <v>49479</v>
      </c>
      <c r="B488" s="2" t="s">
        <v>124</v>
      </c>
      <c r="C488" s="2" t="s">
        <v>70</v>
      </c>
      <c r="D488" s="2" t="s">
        <v>71</v>
      </c>
      <c r="E488" s="2" t="s">
        <v>755</v>
      </c>
      <c r="F488" s="2" t="e">
        <f t="shared" si="7"/>
        <v>#VALUE!</v>
      </c>
    </row>
    <row r="489" spans="1:6" x14ac:dyDescent="0.25">
      <c r="A489" s="2">
        <v>47168</v>
      </c>
      <c r="B489" s="2" t="s">
        <v>125</v>
      </c>
      <c r="C489" s="2" t="s">
        <v>70</v>
      </c>
      <c r="D489" s="2" t="s">
        <v>71</v>
      </c>
      <c r="E489" s="2" t="s">
        <v>755</v>
      </c>
      <c r="F489" s="2" t="e">
        <f t="shared" si="7"/>
        <v>#VALUE!</v>
      </c>
    </row>
    <row r="490" spans="1:6" x14ac:dyDescent="0.25">
      <c r="A490" s="2">
        <v>50719</v>
      </c>
      <c r="B490" s="2" t="s">
        <v>126</v>
      </c>
      <c r="C490" s="2" t="s">
        <v>74</v>
      </c>
      <c r="D490" s="2" t="s">
        <v>12</v>
      </c>
      <c r="E490" s="2" t="s">
        <v>755</v>
      </c>
      <c r="F490" s="2" t="e">
        <f t="shared" si="7"/>
        <v>#VALUE!</v>
      </c>
    </row>
    <row r="491" spans="1:6" x14ac:dyDescent="0.25">
      <c r="A491" s="2">
        <v>47753</v>
      </c>
      <c r="B491" s="2" t="s">
        <v>127</v>
      </c>
      <c r="C491" s="2" t="s">
        <v>70</v>
      </c>
      <c r="D491" s="2" t="s">
        <v>71</v>
      </c>
      <c r="E491" s="2" t="s">
        <v>755</v>
      </c>
      <c r="F491" s="2" t="e">
        <f t="shared" si="7"/>
        <v>#VALUE!</v>
      </c>
    </row>
    <row r="492" spans="1:6" x14ac:dyDescent="0.25">
      <c r="A492" s="2">
        <v>50419</v>
      </c>
      <c r="B492" s="2" t="s">
        <v>128</v>
      </c>
      <c r="C492" s="2" t="s">
        <v>74</v>
      </c>
      <c r="D492" s="2" t="s">
        <v>12</v>
      </c>
      <c r="E492" s="2" t="s">
        <v>755</v>
      </c>
      <c r="F492" s="2" t="e">
        <f t="shared" si="7"/>
        <v>#VALUE!</v>
      </c>
    </row>
    <row r="493" spans="1:6" x14ac:dyDescent="0.25">
      <c r="A493" s="2">
        <v>48353</v>
      </c>
      <c r="B493" s="2" t="s">
        <v>129</v>
      </c>
      <c r="C493" s="2" t="s">
        <v>70</v>
      </c>
      <c r="D493" s="2" t="s">
        <v>71</v>
      </c>
      <c r="E493" s="2" t="s">
        <v>755</v>
      </c>
      <c r="F493" s="2" t="e">
        <f t="shared" si="7"/>
        <v>#VALUE!</v>
      </c>
    </row>
    <row r="494" spans="1:6" x14ac:dyDescent="0.25">
      <c r="A494" s="2">
        <v>48984</v>
      </c>
      <c r="B494" s="2" t="s">
        <v>130</v>
      </c>
      <c r="C494" s="2" t="s">
        <v>70</v>
      </c>
      <c r="D494" s="2" t="s">
        <v>71</v>
      </c>
      <c r="E494" s="2" t="s">
        <v>755</v>
      </c>
      <c r="F494" s="2" t="e">
        <f t="shared" si="7"/>
        <v>#VALUE!</v>
      </c>
    </row>
    <row r="495" spans="1:6" x14ac:dyDescent="0.25">
      <c r="A495" s="2">
        <v>50819</v>
      </c>
      <c r="B495" s="2" t="s">
        <v>131</v>
      </c>
      <c r="C495" s="2" t="s">
        <v>74</v>
      </c>
      <c r="D495" s="2" t="s">
        <v>12</v>
      </c>
      <c r="E495" s="2" t="s">
        <v>755</v>
      </c>
      <c r="F495" s="2" t="e">
        <f t="shared" si="7"/>
        <v>#VALUE!</v>
      </c>
    </row>
    <row r="496" spans="1:6" x14ac:dyDescent="0.25">
      <c r="A496" s="2">
        <v>48894</v>
      </c>
      <c r="B496" s="2" t="s">
        <v>132</v>
      </c>
      <c r="C496" s="2" t="s">
        <v>70</v>
      </c>
      <c r="D496" s="2" t="s">
        <v>71</v>
      </c>
      <c r="E496" s="2" t="s">
        <v>755</v>
      </c>
      <c r="F496" s="2" t="e">
        <f t="shared" si="7"/>
        <v>#VALUE!</v>
      </c>
    </row>
    <row r="497" spans="1:6" x14ac:dyDescent="0.25">
      <c r="A497" s="2">
        <v>46313</v>
      </c>
      <c r="B497" s="2" t="s">
        <v>133</v>
      </c>
      <c r="C497" s="2" t="s">
        <v>70</v>
      </c>
      <c r="D497" s="2" t="s">
        <v>71</v>
      </c>
      <c r="E497" s="2" t="s">
        <v>755</v>
      </c>
      <c r="F497" s="2" t="e">
        <f t="shared" si="7"/>
        <v>#VALUE!</v>
      </c>
    </row>
    <row r="498" spans="1:6" x14ac:dyDescent="0.25">
      <c r="A498" s="2">
        <v>47123</v>
      </c>
      <c r="B498" s="2" t="s">
        <v>134</v>
      </c>
      <c r="C498" s="2" t="s">
        <v>70</v>
      </c>
      <c r="D498" s="2" t="s">
        <v>71</v>
      </c>
      <c r="E498" s="2" t="s">
        <v>755</v>
      </c>
      <c r="F498" s="2" t="e">
        <f t="shared" si="7"/>
        <v>#VALUE!</v>
      </c>
    </row>
    <row r="499" spans="1:6" x14ac:dyDescent="0.25">
      <c r="A499" s="2">
        <v>48444</v>
      </c>
      <c r="B499" s="2" t="s">
        <v>135</v>
      </c>
      <c r="C499" s="2" t="s">
        <v>70</v>
      </c>
      <c r="D499" s="2" t="s">
        <v>71</v>
      </c>
      <c r="E499" s="2" t="s">
        <v>755</v>
      </c>
      <c r="F499" s="2" t="e">
        <f t="shared" si="7"/>
        <v>#VALUE!</v>
      </c>
    </row>
    <row r="500" spans="1:6" x14ac:dyDescent="0.25">
      <c r="A500" s="2">
        <v>46088</v>
      </c>
      <c r="B500" s="2" t="s">
        <v>136</v>
      </c>
      <c r="C500" s="2" t="s">
        <v>70</v>
      </c>
      <c r="D500" s="2" t="s">
        <v>71</v>
      </c>
      <c r="E500" s="2" t="s">
        <v>755</v>
      </c>
      <c r="F500" s="2" t="e">
        <f t="shared" si="7"/>
        <v>#VALUE!</v>
      </c>
    </row>
    <row r="501" spans="1:6" x14ac:dyDescent="0.25">
      <c r="A501" s="2">
        <v>50119</v>
      </c>
      <c r="B501" s="2" t="s">
        <v>137</v>
      </c>
      <c r="C501" s="2" t="s">
        <v>74</v>
      </c>
      <c r="D501" s="2" t="s">
        <v>12</v>
      </c>
      <c r="E501" s="2" t="s">
        <v>755</v>
      </c>
      <c r="F501" s="2" t="e">
        <f t="shared" si="7"/>
        <v>#VALUE!</v>
      </c>
    </row>
    <row r="502" spans="1:6" x14ac:dyDescent="0.25">
      <c r="A502" s="2">
        <v>50169</v>
      </c>
      <c r="B502" s="2" t="s">
        <v>138</v>
      </c>
      <c r="C502" s="2" t="s">
        <v>74</v>
      </c>
      <c r="D502" s="2" t="s">
        <v>12</v>
      </c>
      <c r="E502" s="2" t="s">
        <v>755</v>
      </c>
      <c r="F502" s="2" t="e">
        <f t="shared" si="7"/>
        <v>#VALUE!</v>
      </c>
    </row>
    <row r="503" spans="1:6" x14ac:dyDescent="0.25">
      <c r="A503" s="2">
        <v>47033</v>
      </c>
      <c r="B503" s="2" t="s">
        <v>139</v>
      </c>
      <c r="C503" s="2" t="s">
        <v>70</v>
      </c>
      <c r="D503" s="2" t="s">
        <v>71</v>
      </c>
      <c r="E503" s="2" t="s">
        <v>755</v>
      </c>
      <c r="F503" s="2" t="e">
        <f t="shared" si="7"/>
        <v>#VALUE!</v>
      </c>
    </row>
    <row r="504" spans="1:6" x14ac:dyDescent="0.25">
      <c r="A504" s="2">
        <v>50469</v>
      </c>
      <c r="B504" s="2" t="s">
        <v>140</v>
      </c>
      <c r="C504" s="2" t="s">
        <v>74</v>
      </c>
      <c r="D504" s="2" t="s">
        <v>12</v>
      </c>
      <c r="E504" s="2" t="s">
        <v>755</v>
      </c>
      <c r="F504" s="2" t="e">
        <f t="shared" si="7"/>
        <v>#VALUE!</v>
      </c>
    </row>
    <row r="505" spans="1:6" x14ac:dyDescent="0.25">
      <c r="A505" s="2">
        <v>49819</v>
      </c>
      <c r="B505" s="2" t="s">
        <v>150</v>
      </c>
      <c r="C505" s="2" t="s">
        <v>142</v>
      </c>
      <c r="E505" s="2" t="s">
        <v>755</v>
      </c>
      <c r="F505" s="2" t="e">
        <f t="shared" si="7"/>
        <v>#VALUE!</v>
      </c>
    </row>
    <row r="506" spans="1:6" x14ac:dyDescent="0.25">
      <c r="A506" s="2">
        <v>49619</v>
      </c>
      <c r="B506" s="2" t="s">
        <v>151</v>
      </c>
      <c r="C506" s="2" t="s">
        <v>74</v>
      </c>
      <c r="D506" s="2" t="s">
        <v>12</v>
      </c>
      <c r="E506" s="2" t="s">
        <v>755</v>
      </c>
      <c r="F506" s="2" t="e">
        <f t="shared" si="7"/>
        <v>#VALUE!</v>
      </c>
    </row>
    <row r="507" spans="1:6" x14ac:dyDescent="0.25">
      <c r="A507" s="2">
        <v>48534</v>
      </c>
      <c r="B507" s="2" t="s">
        <v>152</v>
      </c>
      <c r="C507" s="2" t="s">
        <v>70</v>
      </c>
      <c r="D507" s="2" t="s">
        <v>71</v>
      </c>
      <c r="E507" s="2" t="s">
        <v>755</v>
      </c>
      <c r="F507" s="2" t="e">
        <f t="shared" si="7"/>
        <v>#VALUE!</v>
      </c>
    </row>
    <row r="508" spans="1:6" x14ac:dyDescent="0.25">
      <c r="A508" s="2">
        <v>46943</v>
      </c>
      <c r="B508" s="2" t="s">
        <v>153</v>
      </c>
      <c r="C508" s="2" t="s">
        <v>70</v>
      </c>
      <c r="D508" s="2" t="s">
        <v>71</v>
      </c>
      <c r="E508" s="2" t="s">
        <v>755</v>
      </c>
      <c r="F508" s="2" t="e">
        <f t="shared" si="7"/>
        <v>#VALUE!</v>
      </c>
    </row>
    <row r="509" spans="1:6" x14ac:dyDescent="0.25">
      <c r="A509" s="2">
        <v>46223</v>
      </c>
      <c r="B509" s="2" t="s">
        <v>154</v>
      </c>
      <c r="C509" s="2" t="s">
        <v>70</v>
      </c>
      <c r="D509" s="2" t="s">
        <v>71</v>
      </c>
      <c r="E509" s="2" t="s">
        <v>755</v>
      </c>
      <c r="F509" s="2" t="e">
        <f t="shared" si="7"/>
        <v>#VALUE!</v>
      </c>
    </row>
    <row r="510" spans="1:6" x14ac:dyDescent="0.25">
      <c r="A510" s="2">
        <v>47843</v>
      </c>
      <c r="B510" s="2" t="s">
        <v>155</v>
      </c>
      <c r="C510" s="2" t="s">
        <v>70</v>
      </c>
      <c r="D510" s="2" t="s">
        <v>71</v>
      </c>
      <c r="E510" s="2" t="s">
        <v>755</v>
      </c>
      <c r="F510" s="2" t="e">
        <f t="shared" si="7"/>
        <v>#VALUE!</v>
      </c>
    </row>
    <row r="511" spans="1:6" x14ac:dyDescent="0.25">
      <c r="A511" s="2">
        <v>48804</v>
      </c>
      <c r="B511" s="2" t="s">
        <v>156</v>
      </c>
      <c r="C511" s="2" t="s">
        <v>70</v>
      </c>
      <c r="D511" s="2" t="s">
        <v>71</v>
      </c>
      <c r="E511" s="2" t="s">
        <v>755</v>
      </c>
      <c r="F511" s="2" t="e">
        <f t="shared" si="7"/>
        <v>#VALUE!</v>
      </c>
    </row>
    <row r="512" spans="1:6" x14ac:dyDescent="0.25">
      <c r="A512" s="2">
        <v>47798</v>
      </c>
      <c r="B512" s="2" t="s">
        <v>157</v>
      </c>
      <c r="C512" s="2" t="s">
        <v>70</v>
      </c>
      <c r="D512" s="2" t="s">
        <v>71</v>
      </c>
      <c r="E512" s="2" t="s">
        <v>755</v>
      </c>
      <c r="F512" s="2" t="e">
        <f t="shared" si="7"/>
        <v>#VALUE!</v>
      </c>
    </row>
    <row r="513" spans="1:6" x14ac:dyDescent="0.25">
      <c r="A513" s="2">
        <v>49869</v>
      </c>
      <c r="B513" s="2" t="s">
        <v>158</v>
      </c>
      <c r="C513" s="2" t="s">
        <v>74</v>
      </c>
      <c r="D513" s="2" t="s">
        <v>12</v>
      </c>
      <c r="E513" s="2" t="s">
        <v>755</v>
      </c>
      <c r="F513" s="2" t="e">
        <f t="shared" si="7"/>
        <v>#VALUE!</v>
      </c>
    </row>
    <row r="514" spans="1:6" x14ac:dyDescent="0.25">
      <c r="A514" s="2">
        <v>49919</v>
      </c>
      <c r="B514" s="2" t="s">
        <v>159</v>
      </c>
      <c r="C514" s="2" t="s">
        <v>74</v>
      </c>
      <c r="D514" s="2" t="s">
        <v>12</v>
      </c>
      <c r="E514" s="2" t="s">
        <v>755</v>
      </c>
      <c r="F514" s="2" t="e">
        <f t="shared" ref="F514:F577" si="8">FIND("lin_3",B514,1)</f>
        <v>#VALUE!</v>
      </c>
    </row>
    <row r="515" spans="1:6" x14ac:dyDescent="0.25">
      <c r="A515" s="2">
        <v>50269</v>
      </c>
      <c r="B515" s="2" t="s">
        <v>160</v>
      </c>
      <c r="C515" s="2" t="s">
        <v>74</v>
      </c>
      <c r="D515" s="2" t="s">
        <v>12</v>
      </c>
      <c r="E515" s="2" t="s">
        <v>755</v>
      </c>
      <c r="F515" s="2" t="e">
        <f t="shared" si="8"/>
        <v>#VALUE!</v>
      </c>
    </row>
    <row r="516" spans="1:6" x14ac:dyDescent="0.25">
      <c r="A516" s="2">
        <v>50319</v>
      </c>
      <c r="B516" s="2" t="s">
        <v>161</v>
      </c>
      <c r="C516" s="2" t="s">
        <v>74</v>
      </c>
      <c r="D516" s="2" t="s">
        <v>12</v>
      </c>
      <c r="E516" s="2" t="s">
        <v>755</v>
      </c>
      <c r="F516" s="2" t="e">
        <f t="shared" si="8"/>
        <v>#VALUE!</v>
      </c>
    </row>
    <row r="517" spans="1:6" x14ac:dyDescent="0.25">
      <c r="A517" s="2">
        <v>50519</v>
      </c>
      <c r="B517" s="2" t="s">
        <v>162</v>
      </c>
      <c r="C517" s="2" t="s">
        <v>74</v>
      </c>
      <c r="D517" s="2" t="s">
        <v>12</v>
      </c>
      <c r="E517" s="2" t="s">
        <v>755</v>
      </c>
      <c r="F517" s="2" t="e">
        <f t="shared" si="8"/>
        <v>#VALUE!</v>
      </c>
    </row>
    <row r="518" spans="1:6" x14ac:dyDescent="0.25">
      <c r="A518" s="2">
        <v>46043</v>
      </c>
      <c r="B518" s="2" t="s">
        <v>167</v>
      </c>
      <c r="C518" s="2" t="s">
        <v>70</v>
      </c>
      <c r="D518" s="2" t="s">
        <v>71</v>
      </c>
      <c r="E518" s="2" t="s">
        <v>755</v>
      </c>
      <c r="F518" s="2" t="e">
        <f t="shared" si="8"/>
        <v>#VALUE!</v>
      </c>
    </row>
    <row r="519" spans="1:6" x14ac:dyDescent="0.25">
      <c r="A519" s="2">
        <v>48252</v>
      </c>
      <c r="B519" s="2" t="s">
        <v>168</v>
      </c>
      <c r="C519" s="2" t="s">
        <v>70</v>
      </c>
      <c r="D519" s="2" t="s">
        <v>71</v>
      </c>
      <c r="E519" s="2" t="s">
        <v>755</v>
      </c>
      <c r="F519" s="2" t="e">
        <f t="shared" si="8"/>
        <v>#VALUE!</v>
      </c>
    </row>
    <row r="520" spans="1:6" x14ac:dyDescent="0.25">
      <c r="A520" s="2">
        <v>48399</v>
      </c>
      <c r="B520" s="2" t="s">
        <v>169</v>
      </c>
      <c r="C520" s="2" t="s">
        <v>70</v>
      </c>
      <c r="D520" s="2" t="s">
        <v>71</v>
      </c>
      <c r="E520" s="2" t="s">
        <v>755</v>
      </c>
      <c r="F520" s="2" t="e">
        <f t="shared" si="8"/>
        <v>#VALUE!</v>
      </c>
    </row>
    <row r="521" spans="1:6" x14ac:dyDescent="0.25">
      <c r="A521" s="2">
        <v>45998</v>
      </c>
      <c r="B521" s="2" t="s">
        <v>170</v>
      </c>
      <c r="C521" s="2" t="s">
        <v>70</v>
      </c>
      <c r="D521" s="2" t="s">
        <v>71</v>
      </c>
      <c r="E521" s="2" t="s">
        <v>755</v>
      </c>
      <c r="F521" s="2" t="e">
        <f t="shared" si="8"/>
        <v>#VALUE!</v>
      </c>
    </row>
    <row r="522" spans="1:6" x14ac:dyDescent="0.25">
      <c r="A522" s="2">
        <v>49254</v>
      </c>
      <c r="B522" s="2" t="s">
        <v>178</v>
      </c>
      <c r="C522" s="2" t="s">
        <v>70</v>
      </c>
      <c r="D522" s="2" t="s">
        <v>71</v>
      </c>
      <c r="E522" s="2" t="s">
        <v>755</v>
      </c>
      <c r="F522" s="2" t="e">
        <f t="shared" si="8"/>
        <v>#VALUE!</v>
      </c>
    </row>
    <row r="523" spans="1:6" x14ac:dyDescent="0.25">
      <c r="A523" s="2">
        <v>48117</v>
      </c>
      <c r="B523" s="2" t="s">
        <v>180</v>
      </c>
      <c r="C523" s="2" t="s">
        <v>70</v>
      </c>
      <c r="D523" s="2" t="s">
        <v>71</v>
      </c>
      <c r="E523" s="2" t="s">
        <v>755</v>
      </c>
      <c r="F523" s="2" t="e">
        <f t="shared" si="8"/>
        <v>#VALUE!</v>
      </c>
    </row>
    <row r="524" spans="1:6" x14ac:dyDescent="0.25">
      <c r="A524" s="2">
        <v>47078</v>
      </c>
      <c r="B524" s="2" t="s">
        <v>181</v>
      </c>
      <c r="C524" s="2" t="s">
        <v>70</v>
      </c>
      <c r="D524" s="2" t="s">
        <v>71</v>
      </c>
      <c r="E524" s="2" t="s">
        <v>755</v>
      </c>
      <c r="F524" s="2" t="e">
        <f t="shared" si="8"/>
        <v>#VALUE!</v>
      </c>
    </row>
    <row r="525" spans="1:6" x14ac:dyDescent="0.25">
      <c r="A525" s="2">
        <v>46853</v>
      </c>
      <c r="B525" s="2" t="s">
        <v>182</v>
      </c>
      <c r="C525" s="2" t="s">
        <v>70</v>
      </c>
      <c r="D525" s="2" t="s">
        <v>71</v>
      </c>
      <c r="E525" s="2" t="s">
        <v>755</v>
      </c>
      <c r="F525" s="2" t="e">
        <f t="shared" si="8"/>
        <v>#VALUE!</v>
      </c>
    </row>
    <row r="526" spans="1:6" x14ac:dyDescent="0.25">
      <c r="A526" s="2">
        <v>46538</v>
      </c>
      <c r="B526" s="2" t="s">
        <v>183</v>
      </c>
      <c r="C526" s="2" t="s">
        <v>70</v>
      </c>
      <c r="D526" s="2" t="s">
        <v>71</v>
      </c>
      <c r="E526" s="2" t="s">
        <v>755</v>
      </c>
      <c r="F526" s="2" t="e">
        <f t="shared" si="8"/>
        <v>#VALUE!</v>
      </c>
    </row>
    <row r="527" spans="1:6" x14ac:dyDescent="0.25">
      <c r="A527" s="2">
        <v>46583</v>
      </c>
      <c r="B527" s="2" t="s">
        <v>184</v>
      </c>
      <c r="C527" s="2" t="s">
        <v>70</v>
      </c>
      <c r="D527" s="2" t="s">
        <v>71</v>
      </c>
      <c r="E527" s="2" t="s">
        <v>755</v>
      </c>
      <c r="F527" s="2" t="e">
        <f t="shared" si="8"/>
        <v>#VALUE!</v>
      </c>
    </row>
    <row r="528" spans="1:6" x14ac:dyDescent="0.25">
      <c r="A528" s="2">
        <v>46898</v>
      </c>
      <c r="B528" s="2" t="s">
        <v>185</v>
      </c>
      <c r="C528" s="2" t="s">
        <v>70</v>
      </c>
      <c r="D528" s="2" t="s">
        <v>71</v>
      </c>
      <c r="E528" s="2" t="s">
        <v>755</v>
      </c>
      <c r="F528" s="2" t="e">
        <f t="shared" si="8"/>
        <v>#VALUE!</v>
      </c>
    </row>
    <row r="529" spans="1:6" x14ac:dyDescent="0.25">
      <c r="A529" s="2">
        <v>49569</v>
      </c>
      <c r="B529" s="2" t="s">
        <v>186</v>
      </c>
      <c r="C529" s="2" t="s">
        <v>74</v>
      </c>
      <c r="D529" s="2" t="s">
        <v>12</v>
      </c>
      <c r="E529" s="2" t="s">
        <v>755</v>
      </c>
      <c r="F529" s="2" t="e">
        <f t="shared" si="8"/>
        <v>#VALUE!</v>
      </c>
    </row>
    <row r="530" spans="1:6" x14ac:dyDescent="0.25">
      <c r="A530" s="2">
        <v>51373</v>
      </c>
      <c r="B530" s="2" t="s">
        <v>192</v>
      </c>
      <c r="C530" s="2" t="s">
        <v>74</v>
      </c>
      <c r="D530" s="2" t="s">
        <v>12</v>
      </c>
      <c r="E530" s="2" t="s">
        <v>755</v>
      </c>
      <c r="F530" s="2" t="e">
        <f t="shared" si="8"/>
        <v>#VALUE!</v>
      </c>
    </row>
    <row r="531" spans="1:6" x14ac:dyDescent="0.25">
      <c r="A531" s="2">
        <v>47708</v>
      </c>
      <c r="B531" s="2" t="s">
        <v>193</v>
      </c>
      <c r="C531" s="2" t="s">
        <v>70</v>
      </c>
      <c r="D531" s="2" t="s">
        <v>194</v>
      </c>
      <c r="E531" s="2" t="s">
        <v>755</v>
      </c>
      <c r="F531" s="2" t="e">
        <f t="shared" si="8"/>
        <v>#VALUE!</v>
      </c>
    </row>
    <row r="532" spans="1:6" x14ac:dyDescent="0.25">
      <c r="A532" s="2">
        <v>50019</v>
      </c>
      <c r="B532" s="2" t="s">
        <v>195</v>
      </c>
      <c r="C532" s="2" t="s">
        <v>74</v>
      </c>
      <c r="D532" s="2" t="s">
        <v>22</v>
      </c>
      <c r="E532" s="2" t="s">
        <v>755</v>
      </c>
      <c r="F532" s="2" t="e">
        <f t="shared" si="8"/>
        <v>#VALUE!</v>
      </c>
    </row>
    <row r="533" spans="1:6" x14ac:dyDescent="0.25">
      <c r="A533" s="2">
        <v>48308</v>
      </c>
      <c r="B533" s="2" t="s">
        <v>196</v>
      </c>
      <c r="C533" s="2" t="s">
        <v>70</v>
      </c>
      <c r="D533" s="2" t="s">
        <v>194</v>
      </c>
      <c r="E533" s="2" t="s">
        <v>755</v>
      </c>
      <c r="F533" s="2" t="e">
        <f t="shared" si="8"/>
        <v>#VALUE!</v>
      </c>
    </row>
    <row r="534" spans="1:6" x14ac:dyDescent="0.25">
      <c r="A534" s="2">
        <v>49029</v>
      </c>
      <c r="B534" s="2" t="s">
        <v>197</v>
      </c>
      <c r="C534" s="2" t="s">
        <v>70</v>
      </c>
      <c r="D534" s="2" t="s">
        <v>71</v>
      </c>
      <c r="E534" s="2" t="s">
        <v>755</v>
      </c>
      <c r="F534" s="2" t="e">
        <f t="shared" si="8"/>
        <v>#VALUE!</v>
      </c>
    </row>
    <row r="535" spans="1:6" x14ac:dyDescent="0.25">
      <c r="A535" s="2">
        <v>49074</v>
      </c>
      <c r="B535" s="2" t="s">
        <v>198</v>
      </c>
      <c r="C535" s="2" t="s">
        <v>70</v>
      </c>
      <c r="D535" s="2" t="s">
        <v>71</v>
      </c>
      <c r="E535" s="2" t="s">
        <v>755</v>
      </c>
      <c r="F535" s="2" t="e">
        <f t="shared" si="8"/>
        <v>#VALUE!</v>
      </c>
    </row>
    <row r="536" spans="1:6" x14ac:dyDescent="0.25">
      <c r="A536" s="2">
        <v>46493</v>
      </c>
      <c r="B536" s="2" t="s">
        <v>199</v>
      </c>
      <c r="C536" s="2" t="s">
        <v>70</v>
      </c>
      <c r="D536" s="2" t="s">
        <v>71</v>
      </c>
      <c r="E536" s="2" t="s">
        <v>755</v>
      </c>
      <c r="F536" s="2" t="e">
        <f t="shared" si="8"/>
        <v>#VALUE!</v>
      </c>
    </row>
    <row r="537" spans="1:6" x14ac:dyDescent="0.25">
      <c r="A537" s="2">
        <v>50569</v>
      </c>
      <c r="B537" s="2" t="s">
        <v>204</v>
      </c>
      <c r="C537" s="2" t="s">
        <v>74</v>
      </c>
      <c r="D537" s="2" t="s">
        <v>12</v>
      </c>
      <c r="E537" s="2" t="s">
        <v>755</v>
      </c>
      <c r="F537" s="2" t="e">
        <f t="shared" si="8"/>
        <v>#VALUE!</v>
      </c>
    </row>
    <row r="538" spans="1:6" x14ac:dyDescent="0.25">
      <c r="A538" s="2">
        <v>46448</v>
      </c>
      <c r="B538" s="2" t="s">
        <v>225</v>
      </c>
      <c r="C538" s="2" t="s">
        <v>70</v>
      </c>
      <c r="D538" s="2" t="s">
        <v>71</v>
      </c>
      <c r="E538" s="2" t="s">
        <v>755</v>
      </c>
      <c r="F538" s="2" t="e">
        <f t="shared" si="8"/>
        <v>#VALUE!</v>
      </c>
    </row>
    <row r="539" spans="1:6" x14ac:dyDescent="0.25">
      <c r="A539" s="2">
        <v>47483</v>
      </c>
      <c r="B539" s="2" t="s">
        <v>228</v>
      </c>
      <c r="C539" s="2" t="s">
        <v>70</v>
      </c>
      <c r="D539" s="2" t="s">
        <v>71</v>
      </c>
      <c r="E539" s="2" t="s">
        <v>755</v>
      </c>
      <c r="F539" s="2" t="e">
        <f t="shared" si="8"/>
        <v>#VALUE!</v>
      </c>
    </row>
    <row r="540" spans="1:6" x14ac:dyDescent="0.25">
      <c r="A540" s="2">
        <v>48849</v>
      </c>
      <c r="B540" s="2" t="s">
        <v>229</v>
      </c>
      <c r="C540" s="2" t="s">
        <v>70</v>
      </c>
      <c r="D540" s="2" t="s">
        <v>71</v>
      </c>
      <c r="E540" s="2" t="s">
        <v>755</v>
      </c>
      <c r="F540" s="2" t="e">
        <f t="shared" si="8"/>
        <v>#VALUE!</v>
      </c>
    </row>
    <row r="541" spans="1:6" x14ac:dyDescent="0.25">
      <c r="A541" s="2">
        <v>49434</v>
      </c>
      <c r="B541" s="2" t="s">
        <v>230</v>
      </c>
      <c r="C541" s="2" t="s">
        <v>70</v>
      </c>
      <c r="D541" s="2" t="s">
        <v>71</v>
      </c>
      <c r="E541" s="2" t="s">
        <v>755</v>
      </c>
      <c r="F541" s="2" t="e">
        <f t="shared" si="8"/>
        <v>#VALUE!</v>
      </c>
    </row>
    <row r="542" spans="1:6" x14ac:dyDescent="0.25">
      <c r="A542" s="2">
        <v>49389</v>
      </c>
      <c r="B542" s="2" t="s">
        <v>231</v>
      </c>
      <c r="C542" s="2" t="s">
        <v>70</v>
      </c>
      <c r="D542" s="2" t="s">
        <v>71</v>
      </c>
      <c r="E542" s="2" t="s">
        <v>755</v>
      </c>
      <c r="F542" s="2" t="e">
        <f t="shared" si="8"/>
        <v>#VALUE!</v>
      </c>
    </row>
    <row r="543" spans="1:6" x14ac:dyDescent="0.25">
      <c r="A543" s="2">
        <v>47937</v>
      </c>
      <c r="B543" s="2" t="s">
        <v>232</v>
      </c>
      <c r="C543" s="2" t="s">
        <v>70</v>
      </c>
      <c r="D543" s="2" t="s">
        <v>71</v>
      </c>
      <c r="E543" s="2" t="s">
        <v>755</v>
      </c>
      <c r="F543" s="2" t="e">
        <f t="shared" si="8"/>
        <v>#VALUE!</v>
      </c>
    </row>
    <row r="544" spans="1:6" x14ac:dyDescent="0.25">
      <c r="A544" s="2">
        <v>47393</v>
      </c>
      <c r="B544" s="2" t="s">
        <v>233</v>
      </c>
      <c r="C544" s="2" t="s">
        <v>70</v>
      </c>
      <c r="D544" s="2" t="s">
        <v>71</v>
      </c>
      <c r="E544" s="2" t="s">
        <v>755</v>
      </c>
      <c r="F544" s="2" t="e">
        <f t="shared" si="8"/>
        <v>#VALUE!</v>
      </c>
    </row>
    <row r="545" spans="1:6" x14ac:dyDescent="0.25">
      <c r="A545" s="2">
        <v>51423</v>
      </c>
      <c r="B545" s="2" t="s">
        <v>272</v>
      </c>
      <c r="C545" s="2" t="s">
        <v>74</v>
      </c>
      <c r="D545" s="2" t="s">
        <v>12</v>
      </c>
      <c r="E545" s="2" t="s">
        <v>755</v>
      </c>
      <c r="F545" s="2" t="e">
        <f t="shared" si="8"/>
        <v>#VALUE!</v>
      </c>
    </row>
    <row r="546" spans="1:6" x14ac:dyDescent="0.25">
      <c r="A546" s="2">
        <v>48714</v>
      </c>
      <c r="B546" s="2" t="s">
        <v>273</v>
      </c>
      <c r="C546" s="2" t="s">
        <v>70</v>
      </c>
      <c r="D546" s="2" t="s">
        <v>71</v>
      </c>
      <c r="E546" s="2" t="s">
        <v>755</v>
      </c>
      <c r="F546" s="2" t="e">
        <f t="shared" si="8"/>
        <v>#VALUE!</v>
      </c>
    </row>
    <row r="547" spans="1:6" x14ac:dyDescent="0.25">
      <c r="A547" s="2">
        <v>50919</v>
      </c>
      <c r="B547" s="2" t="s">
        <v>274</v>
      </c>
      <c r="C547" s="2" t="s">
        <v>74</v>
      </c>
      <c r="D547" s="2" t="s">
        <v>12</v>
      </c>
      <c r="E547" s="2" t="s">
        <v>755</v>
      </c>
      <c r="F547" s="2" t="e">
        <f t="shared" si="8"/>
        <v>#VALUE!</v>
      </c>
    </row>
    <row r="548" spans="1:6" x14ac:dyDescent="0.25">
      <c r="A548" s="2">
        <v>50969</v>
      </c>
      <c r="B548" s="2" t="s">
        <v>275</v>
      </c>
      <c r="C548" s="2" t="s">
        <v>74</v>
      </c>
      <c r="D548" s="2" t="s">
        <v>12</v>
      </c>
      <c r="E548" s="2" t="s">
        <v>755</v>
      </c>
      <c r="F548" s="2" t="e">
        <f t="shared" si="8"/>
        <v>#VALUE!</v>
      </c>
    </row>
    <row r="549" spans="1:6" x14ac:dyDescent="0.25">
      <c r="A549" s="2">
        <v>45908</v>
      </c>
      <c r="B549" s="2" t="s">
        <v>276</v>
      </c>
      <c r="C549" s="2" t="s">
        <v>70</v>
      </c>
      <c r="D549" s="2" t="s">
        <v>71</v>
      </c>
      <c r="E549" s="2" t="s">
        <v>755</v>
      </c>
      <c r="F549" s="2" t="e">
        <f t="shared" si="8"/>
        <v>#VALUE!</v>
      </c>
    </row>
    <row r="550" spans="1:6" x14ac:dyDescent="0.25">
      <c r="A550" s="2">
        <v>45863</v>
      </c>
      <c r="B550" s="2" t="s">
        <v>277</v>
      </c>
      <c r="C550" s="2" t="s">
        <v>70</v>
      </c>
      <c r="D550" s="2" t="s">
        <v>71</v>
      </c>
      <c r="E550" s="2" t="s">
        <v>755</v>
      </c>
      <c r="F550" s="2" t="e">
        <f t="shared" si="8"/>
        <v>#VALUE!</v>
      </c>
    </row>
    <row r="551" spans="1:6" x14ac:dyDescent="0.25">
      <c r="A551" s="2">
        <v>47892</v>
      </c>
      <c r="B551" s="2" t="s">
        <v>278</v>
      </c>
      <c r="C551" s="2" t="s">
        <v>70</v>
      </c>
      <c r="D551" s="2" t="s">
        <v>71</v>
      </c>
      <c r="E551" s="2" t="s">
        <v>755</v>
      </c>
      <c r="F551" s="2" t="e">
        <f t="shared" si="8"/>
        <v>#VALUE!</v>
      </c>
    </row>
    <row r="552" spans="1:6" x14ac:dyDescent="0.25">
      <c r="A552" s="2">
        <v>48072</v>
      </c>
      <c r="B552" s="2" t="s">
        <v>279</v>
      </c>
      <c r="C552" s="2" t="s">
        <v>70</v>
      </c>
      <c r="D552" s="2" t="s">
        <v>71</v>
      </c>
      <c r="E552" s="2" t="s">
        <v>755</v>
      </c>
      <c r="F552" s="2" t="e">
        <f t="shared" si="8"/>
        <v>#VALUE!</v>
      </c>
    </row>
    <row r="553" spans="1:6" x14ac:dyDescent="0.25">
      <c r="A553" s="2">
        <v>48669</v>
      </c>
      <c r="B553" s="2" t="s">
        <v>280</v>
      </c>
      <c r="C553" s="2" t="s">
        <v>70</v>
      </c>
      <c r="D553" s="2" t="s">
        <v>71</v>
      </c>
      <c r="E553" s="2" t="s">
        <v>755</v>
      </c>
      <c r="F553" s="2" t="e">
        <f t="shared" si="8"/>
        <v>#VALUE!</v>
      </c>
    </row>
    <row r="554" spans="1:6" x14ac:dyDescent="0.25">
      <c r="A554" s="2">
        <v>48489</v>
      </c>
      <c r="B554" s="2" t="s">
        <v>281</v>
      </c>
      <c r="C554" s="2" t="s">
        <v>70</v>
      </c>
      <c r="D554" s="2" t="s">
        <v>71</v>
      </c>
      <c r="E554" s="2" t="s">
        <v>755</v>
      </c>
      <c r="F554" s="2" t="e">
        <f t="shared" si="8"/>
        <v>#VALUE!</v>
      </c>
    </row>
    <row r="555" spans="1:6" x14ac:dyDescent="0.25">
      <c r="A555" s="2">
        <v>48759</v>
      </c>
      <c r="B555" s="2" t="s">
        <v>282</v>
      </c>
      <c r="C555" s="2" t="s">
        <v>70</v>
      </c>
      <c r="D555" s="2" t="s">
        <v>71</v>
      </c>
      <c r="E555" s="2" t="s">
        <v>755</v>
      </c>
      <c r="F555" s="2" t="e">
        <f t="shared" si="8"/>
        <v>#VALUE!</v>
      </c>
    </row>
    <row r="556" spans="1:6" x14ac:dyDescent="0.25">
      <c r="A556" s="2">
        <v>46988</v>
      </c>
      <c r="B556" s="2" t="s">
        <v>283</v>
      </c>
      <c r="C556" s="2" t="s">
        <v>70</v>
      </c>
      <c r="D556" s="2" t="s">
        <v>71</v>
      </c>
      <c r="E556" s="2" t="s">
        <v>755</v>
      </c>
      <c r="F556" s="2" t="e">
        <f t="shared" si="8"/>
        <v>#VALUE!</v>
      </c>
    </row>
    <row r="557" spans="1:6" x14ac:dyDescent="0.25">
      <c r="A557" s="2">
        <v>51019</v>
      </c>
      <c r="B557" s="2" t="s">
        <v>284</v>
      </c>
      <c r="C557" s="2" t="s">
        <v>74</v>
      </c>
      <c r="D557" s="2" t="s">
        <v>12</v>
      </c>
      <c r="E557" s="2" t="s">
        <v>755</v>
      </c>
      <c r="F557" s="2" t="e">
        <f t="shared" si="8"/>
        <v>#VALUE!</v>
      </c>
    </row>
    <row r="558" spans="1:6" x14ac:dyDescent="0.25">
      <c r="A558" s="2">
        <v>51069</v>
      </c>
      <c r="B558" s="2" t="s">
        <v>285</v>
      </c>
      <c r="C558" s="2" t="s">
        <v>74</v>
      </c>
      <c r="D558" s="2" t="s">
        <v>12</v>
      </c>
      <c r="E558" s="2" t="s">
        <v>755</v>
      </c>
      <c r="F558" s="2" t="e">
        <f t="shared" si="8"/>
        <v>#VALUE!</v>
      </c>
    </row>
    <row r="559" spans="1:6" x14ac:dyDescent="0.25">
      <c r="A559" s="2">
        <v>49669</v>
      </c>
      <c r="B559" s="2" t="s">
        <v>286</v>
      </c>
      <c r="C559" s="2" t="s">
        <v>74</v>
      </c>
      <c r="D559" s="2" t="s">
        <v>12</v>
      </c>
      <c r="E559" s="2" t="s">
        <v>755</v>
      </c>
      <c r="F559" s="2" t="e">
        <f t="shared" si="8"/>
        <v>#VALUE!</v>
      </c>
    </row>
    <row r="560" spans="1:6" x14ac:dyDescent="0.25">
      <c r="A560" s="2">
        <v>51746</v>
      </c>
      <c r="B560" s="2" t="s">
        <v>288</v>
      </c>
      <c r="C560" s="2" t="s">
        <v>74</v>
      </c>
      <c r="D560" s="2" t="s">
        <v>12</v>
      </c>
      <c r="E560" s="2" t="s">
        <v>755</v>
      </c>
      <c r="F560" s="2" t="e">
        <f t="shared" si="8"/>
        <v>#VALUE!</v>
      </c>
    </row>
    <row r="561" spans="1:6" x14ac:dyDescent="0.25">
      <c r="A561" s="2">
        <v>47438</v>
      </c>
      <c r="B561" s="2" t="s">
        <v>293</v>
      </c>
      <c r="C561" s="2" t="s">
        <v>70</v>
      </c>
      <c r="D561" s="2" t="s">
        <v>71</v>
      </c>
      <c r="E561" s="2" t="s">
        <v>755</v>
      </c>
      <c r="F561" s="2" t="e">
        <f t="shared" si="8"/>
        <v>#VALUE!</v>
      </c>
    </row>
    <row r="562" spans="1:6" x14ac:dyDescent="0.25">
      <c r="A562" s="2">
        <v>48207</v>
      </c>
      <c r="B562" s="2" t="s">
        <v>294</v>
      </c>
      <c r="C562" s="2" t="s">
        <v>70</v>
      </c>
      <c r="D562" s="2" t="s">
        <v>71</v>
      </c>
      <c r="E562" s="2" t="s">
        <v>755</v>
      </c>
      <c r="F562" s="2" t="e">
        <f t="shared" si="8"/>
        <v>#VALUE!</v>
      </c>
    </row>
    <row r="563" spans="1:6" x14ac:dyDescent="0.25">
      <c r="A563" s="2">
        <v>47663</v>
      </c>
      <c r="B563" s="2" t="s">
        <v>296</v>
      </c>
      <c r="C563" s="2" t="s">
        <v>70</v>
      </c>
      <c r="D563" s="2" t="s">
        <v>194</v>
      </c>
      <c r="E563" s="2" t="s">
        <v>755</v>
      </c>
      <c r="F563" s="2" t="e">
        <f t="shared" si="8"/>
        <v>#VALUE!</v>
      </c>
    </row>
    <row r="564" spans="1:6" x14ac:dyDescent="0.25">
      <c r="A564" s="2">
        <v>47618</v>
      </c>
      <c r="B564" s="2" t="s">
        <v>297</v>
      </c>
      <c r="C564" s="2" t="s">
        <v>70</v>
      </c>
      <c r="D564" s="2" t="s">
        <v>194</v>
      </c>
      <c r="E564" s="2" t="s">
        <v>755</v>
      </c>
      <c r="F564" s="2" t="e">
        <f t="shared" si="8"/>
        <v>#VALUE!</v>
      </c>
    </row>
    <row r="565" spans="1:6" x14ac:dyDescent="0.25">
      <c r="A565" s="2">
        <v>51319</v>
      </c>
      <c r="B565" s="2" t="s">
        <v>298</v>
      </c>
      <c r="C565" s="2" t="s">
        <v>74</v>
      </c>
      <c r="D565" s="2" t="s">
        <v>12</v>
      </c>
      <c r="E565" s="2" t="s">
        <v>755</v>
      </c>
      <c r="F565" s="2" t="e">
        <f t="shared" si="8"/>
        <v>#VALUE!</v>
      </c>
    </row>
    <row r="566" spans="1:6" x14ac:dyDescent="0.25">
      <c r="A566" s="2">
        <v>50219</v>
      </c>
      <c r="B566" s="2" t="s">
        <v>299</v>
      </c>
      <c r="C566" s="2" t="s">
        <v>74</v>
      </c>
      <c r="D566" s="2" t="s">
        <v>174</v>
      </c>
      <c r="E566" s="2" t="s">
        <v>755</v>
      </c>
      <c r="F566" s="2" t="e">
        <f t="shared" si="8"/>
        <v>#VALUE!</v>
      </c>
    </row>
    <row r="567" spans="1:6" x14ac:dyDescent="0.25">
      <c r="A567" s="2">
        <v>50619</v>
      </c>
      <c r="B567" s="2" t="s">
        <v>300</v>
      </c>
      <c r="C567" s="2" t="s">
        <v>74</v>
      </c>
      <c r="D567" s="2" t="s">
        <v>12</v>
      </c>
      <c r="E567" s="2" t="s">
        <v>755</v>
      </c>
      <c r="F567" s="2" t="e">
        <f t="shared" si="8"/>
        <v>#VALUE!</v>
      </c>
    </row>
    <row r="568" spans="1:6" x14ac:dyDescent="0.25">
      <c r="A568" s="2">
        <v>49119</v>
      </c>
      <c r="B568" s="2" t="s">
        <v>301</v>
      </c>
      <c r="C568" s="2" t="s">
        <v>70</v>
      </c>
      <c r="D568" s="2" t="s">
        <v>71</v>
      </c>
      <c r="E568" s="2" t="s">
        <v>755</v>
      </c>
      <c r="F568" s="2" t="e">
        <f t="shared" si="8"/>
        <v>#VALUE!</v>
      </c>
    </row>
    <row r="569" spans="1:6" x14ac:dyDescent="0.25">
      <c r="A569" s="2">
        <v>46628</v>
      </c>
      <c r="B569" s="2" t="s">
        <v>302</v>
      </c>
      <c r="C569" s="2" t="s">
        <v>70</v>
      </c>
      <c r="D569" s="2" t="s">
        <v>71</v>
      </c>
      <c r="E569" s="2" t="s">
        <v>755</v>
      </c>
      <c r="F569" s="2" t="e">
        <f t="shared" si="8"/>
        <v>#VALUE!</v>
      </c>
    </row>
    <row r="570" spans="1:6" x14ac:dyDescent="0.25">
      <c r="A570" s="2">
        <v>46673</v>
      </c>
      <c r="B570" s="2" t="s">
        <v>303</v>
      </c>
      <c r="C570" s="2" t="s">
        <v>70</v>
      </c>
      <c r="D570" s="2" t="s">
        <v>71</v>
      </c>
      <c r="E570" s="2" t="s">
        <v>755</v>
      </c>
      <c r="F570" s="2" t="e">
        <f t="shared" si="8"/>
        <v>#VALUE!</v>
      </c>
    </row>
    <row r="571" spans="1:6" x14ac:dyDescent="0.25">
      <c r="A571" s="2">
        <v>47982</v>
      </c>
      <c r="B571" s="2" t="s">
        <v>304</v>
      </c>
      <c r="C571" s="2" t="s">
        <v>70</v>
      </c>
      <c r="D571" s="2" t="s">
        <v>194</v>
      </c>
      <c r="E571" s="2" t="s">
        <v>755</v>
      </c>
      <c r="F571" s="2" t="e">
        <f t="shared" si="8"/>
        <v>#VALUE!</v>
      </c>
    </row>
    <row r="572" spans="1:6" x14ac:dyDescent="0.25">
      <c r="A572" s="2">
        <v>46718</v>
      </c>
      <c r="B572" s="2" t="s">
        <v>305</v>
      </c>
      <c r="C572" s="2" t="s">
        <v>70</v>
      </c>
      <c r="D572" s="2" t="s">
        <v>71</v>
      </c>
      <c r="E572" s="2" t="s">
        <v>755</v>
      </c>
      <c r="F572" s="2" t="e">
        <f t="shared" si="8"/>
        <v>#VALUE!</v>
      </c>
    </row>
    <row r="573" spans="1:6" x14ac:dyDescent="0.25">
      <c r="A573" s="2">
        <v>48162</v>
      </c>
      <c r="B573" s="2" t="s">
        <v>306</v>
      </c>
      <c r="C573" s="2" t="s">
        <v>70</v>
      </c>
      <c r="D573" s="2" t="s">
        <v>71</v>
      </c>
      <c r="E573" s="2" t="s">
        <v>755</v>
      </c>
      <c r="F573" s="2" t="e">
        <f t="shared" si="8"/>
        <v>#VALUE!</v>
      </c>
    </row>
    <row r="574" spans="1:6" x14ac:dyDescent="0.25">
      <c r="A574" s="2">
        <v>50769</v>
      </c>
      <c r="B574" s="2" t="s">
        <v>307</v>
      </c>
      <c r="C574" s="2" t="s">
        <v>74</v>
      </c>
      <c r="D574" s="2" t="s">
        <v>12</v>
      </c>
      <c r="E574" s="2" t="s">
        <v>755</v>
      </c>
      <c r="F574" s="2" t="e">
        <f t="shared" si="8"/>
        <v>#VALUE!</v>
      </c>
    </row>
    <row r="575" spans="1:6" x14ac:dyDescent="0.25">
      <c r="A575" s="2">
        <v>49524</v>
      </c>
      <c r="B575" s="2" t="s">
        <v>309</v>
      </c>
      <c r="C575" s="2" t="s">
        <v>70</v>
      </c>
      <c r="D575" s="2" t="s">
        <v>194</v>
      </c>
      <c r="E575" s="2" t="s">
        <v>755</v>
      </c>
      <c r="F575" s="2" t="e">
        <f t="shared" si="8"/>
        <v>#VALUE!</v>
      </c>
    </row>
    <row r="576" spans="1:6" x14ac:dyDescent="0.25">
      <c r="A576" s="2">
        <v>48624</v>
      </c>
      <c r="B576" s="2" t="s">
        <v>310</v>
      </c>
      <c r="C576" s="2" t="s">
        <v>70</v>
      </c>
      <c r="D576" s="2" t="s">
        <v>194</v>
      </c>
      <c r="E576" s="2" t="s">
        <v>755</v>
      </c>
      <c r="F576" s="2" t="e">
        <f t="shared" si="8"/>
        <v>#VALUE!</v>
      </c>
    </row>
    <row r="577" spans="1:6" x14ac:dyDescent="0.25">
      <c r="A577" s="2">
        <v>46403</v>
      </c>
      <c r="B577" s="2" t="s">
        <v>311</v>
      </c>
      <c r="C577" s="2" t="s">
        <v>70</v>
      </c>
      <c r="D577" s="2" t="s">
        <v>71</v>
      </c>
      <c r="E577" s="2" t="s">
        <v>755</v>
      </c>
      <c r="F577" s="2" t="e">
        <f t="shared" si="8"/>
        <v>#VALUE!</v>
      </c>
    </row>
    <row r="578" spans="1:6" x14ac:dyDescent="0.25">
      <c r="A578" s="2">
        <v>48027</v>
      </c>
      <c r="B578" s="2" t="s">
        <v>312</v>
      </c>
      <c r="C578" s="2" t="s">
        <v>70</v>
      </c>
      <c r="D578" s="2" t="s">
        <v>194</v>
      </c>
      <c r="E578" s="2" t="s">
        <v>755</v>
      </c>
      <c r="F578" s="2" t="e">
        <f t="shared" ref="F578:F641" si="9">FIND("lin_3",B578,1)</f>
        <v>#VALUE!</v>
      </c>
    </row>
    <row r="579" spans="1:6" x14ac:dyDescent="0.25">
      <c r="A579" s="2">
        <v>47348</v>
      </c>
      <c r="B579" s="2" t="s">
        <v>313</v>
      </c>
      <c r="C579" s="2" t="s">
        <v>70</v>
      </c>
      <c r="D579" s="2" t="s">
        <v>71</v>
      </c>
      <c r="E579" s="2" t="s">
        <v>755</v>
      </c>
      <c r="F579" s="2" t="e">
        <f t="shared" si="9"/>
        <v>#VALUE!</v>
      </c>
    </row>
    <row r="580" spans="1:6" x14ac:dyDescent="0.25">
      <c r="A580" s="2">
        <v>47258</v>
      </c>
      <c r="B580" s="2" t="s">
        <v>314</v>
      </c>
      <c r="C580" s="2" t="s">
        <v>70</v>
      </c>
      <c r="D580" s="2" t="s">
        <v>71</v>
      </c>
      <c r="E580" s="2" t="s">
        <v>755</v>
      </c>
      <c r="F580" s="2" t="e">
        <f t="shared" si="9"/>
        <v>#VALUE!</v>
      </c>
    </row>
    <row r="581" spans="1:6" x14ac:dyDescent="0.25">
      <c r="A581" s="2">
        <v>45953</v>
      </c>
      <c r="B581" s="2" t="s">
        <v>315</v>
      </c>
      <c r="C581" s="2" t="s">
        <v>70</v>
      </c>
      <c r="D581" s="2" t="s">
        <v>71</v>
      </c>
      <c r="E581" s="2" t="s">
        <v>755</v>
      </c>
      <c r="F581" s="2" t="e">
        <f t="shared" si="9"/>
        <v>#VALUE!</v>
      </c>
    </row>
    <row r="582" spans="1:6" x14ac:dyDescent="0.25">
      <c r="A582" s="2">
        <v>48579</v>
      </c>
      <c r="B582" s="2" t="s">
        <v>349</v>
      </c>
      <c r="C582" s="2" t="s">
        <v>70</v>
      </c>
      <c r="D582" s="2" t="s">
        <v>194</v>
      </c>
      <c r="E582" s="2" t="s">
        <v>755</v>
      </c>
      <c r="F582" s="2" t="e">
        <f t="shared" si="9"/>
        <v>#VALUE!</v>
      </c>
    </row>
    <row r="583" spans="1:6" x14ac:dyDescent="0.25">
      <c r="A583" s="2">
        <v>49719</v>
      </c>
      <c r="B583" s="2" t="s">
        <v>350</v>
      </c>
      <c r="C583" s="2" t="s">
        <v>74</v>
      </c>
      <c r="D583" s="2" t="s">
        <v>12</v>
      </c>
      <c r="E583" s="2" t="s">
        <v>755</v>
      </c>
      <c r="F583" s="2" t="e">
        <f t="shared" si="9"/>
        <v>#VALUE!</v>
      </c>
    </row>
    <row r="584" spans="1:6" x14ac:dyDescent="0.25">
      <c r="A584" s="2">
        <v>46268</v>
      </c>
      <c r="B584" s="2" t="s">
        <v>591</v>
      </c>
      <c r="C584" s="2" t="s">
        <v>70</v>
      </c>
      <c r="D584" s="2" t="s">
        <v>71</v>
      </c>
      <c r="E584" s="2" t="s">
        <v>755</v>
      </c>
      <c r="F584" s="2" t="e">
        <f t="shared" si="9"/>
        <v>#VALUE!</v>
      </c>
    </row>
    <row r="585" spans="1:6" x14ac:dyDescent="0.25">
      <c r="A585" s="2">
        <v>50669</v>
      </c>
      <c r="B585" s="2" t="s">
        <v>632</v>
      </c>
      <c r="C585" s="2" t="s">
        <v>74</v>
      </c>
      <c r="D585" s="2" t="s">
        <v>12</v>
      </c>
      <c r="E585" s="2" t="s">
        <v>755</v>
      </c>
      <c r="F585" s="2" t="e">
        <f t="shared" si="9"/>
        <v>#VALUE!</v>
      </c>
    </row>
    <row r="586" spans="1:6" x14ac:dyDescent="0.25">
      <c r="A586" s="2">
        <v>6294</v>
      </c>
      <c r="B586" s="2" t="s">
        <v>671</v>
      </c>
      <c r="C586" s="2" t="s">
        <v>70</v>
      </c>
      <c r="D586" s="2" t="s">
        <v>71</v>
      </c>
      <c r="E586" s="2" t="s">
        <v>755</v>
      </c>
      <c r="F586" s="2" t="e">
        <f t="shared" si="9"/>
        <v>#VALUE!</v>
      </c>
    </row>
    <row r="587" spans="1:6" x14ac:dyDescent="0.25">
      <c r="A587" s="2">
        <v>6249</v>
      </c>
      <c r="B587" s="2" t="s">
        <v>672</v>
      </c>
      <c r="C587" s="2" t="s">
        <v>70</v>
      </c>
      <c r="D587" s="2" t="s">
        <v>71</v>
      </c>
      <c r="E587" s="2" t="s">
        <v>755</v>
      </c>
      <c r="F587" s="2" t="e">
        <f t="shared" si="9"/>
        <v>#VALUE!</v>
      </c>
    </row>
    <row r="588" spans="1:6" x14ac:dyDescent="0.25">
      <c r="A588" s="2">
        <v>6339</v>
      </c>
      <c r="B588" s="2" t="s">
        <v>673</v>
      </c>
      <c r="C588" s="2" t="s">
        <v>70</v>
      </c>
      <c r="D588" s="2" t="s">
        <v>71</v>
      </c>
      <c r="E588" s="2" t="s">
        <v>755</v>
      </c>
      <c r="F588" s="2" t="e">
        <f t="shared" si="9"/>
        <v>#VALUE!</v>
      </c>
    </row>
    <row r="589" spans="1:6" x14ac:dyDescent="0.25">
      <c r="A589" s="2">
        <v>6384</v>
      </c>
      <c r="B589" s="2" t="s">
        <v>674</v>
      </c>
      <c r="C589" s="2" t="s">
        <v>70</v>
      </c>
      <c r="D589" s="2" t="s">
        <v>71</v>
      </c>
      <c r="E589" s="2" t="s">
        <v>755</v>
      </c>
      <c r="F589" s="2" t="e">
        <f t="shared" si="9"/>
        <v>#VALUE!</v>
      </c>
    </row>
    <row r="590" spans="1:6" x14ac:dyDescent="0.25">
      <c r="A590" s="2">
        <v>6474</v>
      </c>
      <c r="B590" s="2" t="s">
        <v>675</v>
      </c>
      <c r="C590" s="2" t="s">
        <v>70</v>
      </c>
      <c r="D590" s="2" t="s">
        <v>71</v>
      </c>
      <c r="E590" s="2" t="s">
        <v>755</v>
      </c>
      <c r="F590" s="2" t="e">
        <f t="shared" si="9"/>
        <v>#VALUE!</v>
      </c>
    </row>
    <row r="591" spans="1:6" x14ac:dyDescent="0.25">
      <c r="A591" s="2">
        <v>6519</v>
      </c>
      <c r="B591" s="2" t="s">
        <v>676</v>
      </c>
      <c r="C591" s="2" t="s">
        <v>70</v>
      </c>
      <c r="D591" s="2" t="s">
        <v>71</v>
      </c>
      <c r="E591" s="2" t="s">
        <v>755</v>
      </c>
      <c r="F591" s="2" t="e">
        <f t="shared" si="9"/>
        <v>#VALUE!</v>
      </c>
    </row>
    <row r="592" spans="1:6" x14ac:dyDescent="0.25">
      <c r="A592" s="2">
        <v>6429</v>
      </c>
      <c r="B592" s="2" t="s">
        <v>677</v>
      </c>
      <c r="C592" s="2" t="s">
        <v>70</v>
      </c>
      <c r="D592" s="2" t="s">
        <v>71</v>
      </c>
      <c r="E592" s="2" t="s">
        <v>755</v>
      </c>
      <c r="F592" s="2" t="e">
        <f t="shared" si="9"/>
        <v>#VALUE!</v>
      </c>
    </row>
    <row r="593" spans="1:6" x14ac:dyDescent="0.25">
      <c r="A593" s="2">
        <v>6564</v>
      </c>
      <c r="B593" s="2" t="s">
        <v>678</v>
      </c>
      <c r="C593" s="2" t="s">
        <v>70</v>
      </c>
      <c r="D593" s="2" t="s">
        <v>71</v>
      </c>
      <c r="E593" s="2" t="s">
        <v>755</v>
      </c>
      <c r="F593" s="2" t="e">
        <f t="shared" si="9"/>
        <v>#VALUE!</v>
      </c>
    </row>
    <row r="594" spans="1:6" x14ac:dyDescent="0.25">
      <c r="A594" s="2">
        <v>6609</v>
      </c>
      <c r="B594" s="2" t="s">
        <v>679</v>
      </c>
      <c r="C594" s="2" t="s">
        <v>70</v>
      </c>
      <c r="D594" s="2" t="s">
        <v>71</v>
      </c>
      <c r="E594" s="2" t="s">
        <v>755</v>
      </c>
      <c r="F594" s="2" t="e">
        <f t="shared" si="9"/>
        <v>#VALUE!</v>
      </c>
    </row>
    <row r="595" spans="1:6" x14ac:dyDescent="0.25">
      <c r="A595" s="2">
        <v>6654</v>
      </c>
      <c r="B595" s="2" t="s">
        <v>680</v>
      </c>
      <c r="C595" s="2" t="s">
        <v>70</v>
      </c>
      <c r="D595" s="2" t="s">
        <v>71</v>
      </c>
      <c r="E595" s="2" t="s">
        <v>755</v>
      </c>
      <c r="F595" s="2" t="e">
        <f t="shared" si="9"/>
        <v>#VALUE!</v>
      </c>
    </row>
    <row r="596" spans="1:6" x14ac:dyDescent="0.25">
      <c r="A596" s="2">
        <v>6699</v>
      </c>
      <c r="B596" s="2" t="s">
        <v>681</v>
      </c>
      <c r="C596" s="2" t="s">
        <v>70</v>
      </c>
      <c r="D596" s="2" t="s">
        <v>71</v>
      </c>
      <c r="E596" s="2" t="s">
        <v>755</v>
      </c>
      <c r="F596" s="2" t="e">
        <f t="shared" si="9"/>
        <v>#VALUE!</v>
      </c>
    </row>
    <row r="597" spans="1:6" x14ac:dyDescent="0.25">
      <c r="A597" s="2">
        <v>6744</v>
      </c>
      <c r="B597" s="2" t="s">
        <v>682</v>
      </c>
      <c r="C597" s="2" t="s">
        <v>70</v>
      </c>
      <c r="D597" s="2" t="s">
        <v>71</v>
      </c>
      <c r="E597" s="2" t="s">
        <v>755</v>
      </c>
      <c r="F597" s="2" t="e">
        <f t="shared" si="9"/>
        <v>#VALUE!</v>
      </c>
    </row>
    <row r="598" spans="1:6" x14ac:dyDescent="0.25">
      <c r="A598" s="2">
        <v>6789</v>
      </c>
      <c r="B598" s="2" t="s">
        <v>683</v>
      </c>
      <c r="C598" s="2" t="s">
        <v>70</v>
      </c>
      <c r="D598" s="2" t="s">
        <v>71</v>
      </c>
      <c r="E598" s="2" t="s">
        <v>755</v>
      </c>
      <c r="F598" s="2" t="e">
        <f t="shared" si="9"/>
        <v>#VALUE!</v>
      </c>
    </row>
    <row r="599" spans="1:6" x14ac:dyDescent="0.25">
      <c r="A599" s="2">
        <v>6834</v>
      </c>
      <c r="B599" s="2" t="s">
        <v>684</v>
      </c>
      <c r="C599" s="2" t="s">
        <v>70</v>
      </c>
      <c r="D599" s="2" t="s">
        <v>71</v>
      </c>
      <c r="E599" s="2" t="s">
        <v>755</v>
      </c>
      <c r="F599" s="2" t="e">
        <f t="shared" si="9"/>
        <v>#VALUE!</v>
      </c>
    </row>
    <row r="600" spans="1:6" x14ac:dyDescent="0.25">
      <c r="A600" s="2">
        <v>6207</v>
      </c>
      <c r="B600" s="2" t="s">
        <v>685</v>
      </c>
      <c r="C600" s="2" t="s">
        <v>70</v>
      </c>
      <c r="D600" s="2" t="s">
        <v>71</v>
      </c>
      <c r="E600" s="2" t="s">
        <v>755</v>
      </c>
      <c r="F600" s="2" t="e">
        <f t="shared" si="9"/>
        <v>#VALUE!</v>
      </c>
    </row>
    <row r="601" spans="1:6" x14ac:dyDescent="0.25">
      <c r="A601" s="2">
        <v>49209</v>
      </c>
      <c r="B601" s="2" t="s">
        <v>750</v>
      </c>
      <c r="C601" s="2" t="s">
        <v>70</v>
      </c>
      <c r="D601" s="2" t="s">
        <v>71</v>
      </c>
      <c r="E601" s="2" t="s">
        <v>755</v>
      </c>
      <c r="F601" s="2" t="e">
        <f t="shared" si="9"/>
        <v>#VALUE!</v>
      </c>
    </row>
    <row r="602" spans="1:6" x14ac:dyDescent="0.25">
      <c r="A602" s="2">
        <v>8248</v>
      </c>
      <c r="B602" s="2" t="s">
        <v>117</v>
      </c>
      <c r="C602" s="2" t="s">
        <v>74</v>
      </c>
      <c r="D602" s="2" t="s">
        <v>22</v>
      </c>
      <c r="E602" s="2" t="s">
        <v>756</v>
      </c>
      <c r="F602" s="2" t="e">
        <f t="shared" si="9"/>
        <v>#VALUE!</v>
      </c>
    </row>
    <row r="603" spans="1:6" x14ac:dyDescent="0.25">
      <c r="A603" s="2">
        <v>7910</v>
      </c>
      <c r="B603" s="2" t="s">
        <v>122</v>
      </c>
      <c r="C603" s="2" t="s">
        <v>11</v>
      </c>
      <c r="D603" s="2" t="s">
        <v>123</v>
      </c>
      <c r="E603" s="2" t="s">
        <v>756</v>
      </c>
      <c r="F603" s="2" t="e">
        <f t="shared" si="9"/>
        <v>#VALUE!</v>
      </c>
    </row>
    <row r="604" spans="1:6" x14ac:dyDescent="0.25">
      <c r="A604" s="2">
        <v>8480</v>
      </c>
      <c r="B604" s="2" t="s">
        <v>163</v>
      </c>
      <c r="C604" s="2" t="s">
        <v>11</v>
      </c>
      <c r="D604" s="2" t="s">
        <v>12</v>
      </c>
      <c r="E604" s="2" t="s">
        <v>756</v>
      </c>
      <c r="F604" s="2" t="e">
        <f t="shared" si="9"/>
        <v>#VALUE!</v>
      </c>
    </row>
    <row r="605" spans="1:6" x14ac:dyDescent="0.25">
      <c r="A605" s="2">
        <v>8570</v>
      </c>
      <c r="B605" s="2" t="s">
        <v>164</v>
      </c>
      <c r="C605" s="2" t="s">
        <v>11</v>
      </c>
      <c r="D605" s="2" t="s">
        <v>12</v>
      </c>
      <c r="E605" s="2" t="s">
        <v>756</v>
      </c>
      <c r="F605" s="2" t="e">
        <f t="shared" si="9"/>
        <v>#VALUE!</v>
      </c>
    </row>
    <row r="606" spans="1:6" x14ac:dyDescent="0.25">
      <c r="A606" s="2">
        <v>8360</v>
      </c>
      <c r="B606" s="2" t="s">
        <v>165</v>
      </c>
      <c r="C606" s="2" t="s">
        <v>11</v>
      </c>
      <c r="D606" s="2" t="s">
        <v>12</v>
      </c>
      <c r="E606" s="2" t="s">
        <v>756</v>
      </c>
      <c r="F606" s="2" t="e">
        <f t="shared" si="9"/>
        <v>#VALUE!</v>
      </c>
    </row>
    <row r="607" spans="1:6" x14ac:dyDescent="0.25">
      <c r="A607" s="2">
        <v>8314</v>
      </c>
      <c r="B607" s="2" t="s">
        <v>166</v>
      </c>
      <c r="C607" s="2" t="s">
        <v>11</v>
      </c>
      <c r="D607" s="2" t="s">
        <v>12</v>
      </c>
      <c r="E607" s="2" t="s">
        <v>756</v>
      </c>
      <c r="F607" s="2" t="e">
        <f t="shared" si="9"/>
        <v>#VALUE!</v>
      </c>
    </row>
    <row r="608" spans="1:6" x14ac:dyDescent="0.25">
      <c r="A608" s="2">
        <v>8174</v>
      </c>
      <c r="B608" s="2" t="s">
        <v>171</v>
      </c>
      <c r="C608" s="2" t="s">
        <v>172</v>
      </c>
      <c r="E608" s="2" t="s">
        <v>756</v>
      </c>
      <c r="F608" s="2" t="e">
        <f t="shared" si="9"/>
        <v>#VALUE!</v>
      </c>
    </row>
    <row r="609" spans="1:6" x14ac:dyDescent="0.25">
      <c r="A609" s="2">
        <v>7560</v>
      </c>
      <c r="B609" s="2" t="s">
        <v>179</v>
      </c>
      <c r="C609" s="2" t="s">
        <v>11</v>
      </c>
      <c r="D609" s="2" t="s">
        <v>12</v>
      </c>
      <c r="E609" s="2" t="s">
        <v>756</v>
      </c>
      <c r="F609" s="2" t="e">
        <f t="shared" si="9"/>
        <v>#VALUE!</v>
      </c>
    </row>
    <row r="610" spans="1:6" x14ac:dyDescent="0.25">
      <c r="A610" s="2">
        <v>8100</v>
      </c>
      <c r="B610" s="2" t="s">
        <v>187</v>
      </c>
      <c r="C610" s="2" t="s">
        <v>172</v>
      </c>
      <c r="E610" s="2" t="s">
        <v>756</v>
      </c>
      <c r="F610" s="2" t="e">
        <f t="shared" si="9"/>
        <v>#VALUE!</v>
      </c>
    </row>
    <row r="611" spans="1:6" x14ac:dyDescent="0.25">
      <c r="A611" s="2">
        <v>7984</v>
      </c>
      <c r="B611" s="2" t="s">
        <v>188</v>
      </c>
      <c r="C611" s="2" t="s">
        <v>172</v>
      </c>
      <c r="E611" s="2" t="s">
        <v>756</v>
      </c>
      <c r="F611" s="2" t="e">
        <f t="shared" si="9"/>
        <v>#VALUE!</v>
      </c>
    </row>
    <row r="612" spans="1:6" x14ac:dyDescent="0.25">
      <c r="A612" s="2">
        <v>7680</v>
      </c>
      <c r="B612" s="2" t="s">
        <v>189</v>
      </c>
      <c r="C612" s="2" t="s">
        <v>190</v>
      </c>
      <c r="E612" s="2" t="s">
        <v>756</v>
      </c>
      <c r="F612" s="2" t="e">
        <f t="shared" si="9"/>
        <v>#VALUE!</v>
      </c>
    </row>
    <row r="613" spans="1:6" x14ac:dyDescent="0.25">
      <c r="A613" s="2">
        <v>8406</v>
      </c>
      <c r="B613" s="2" t="s">
        <v>191</v>
      </c>
      <c r="C613" s="2" t="s">
        <v>11</v>
      </c>
      <c r="D613" s="2" t="s">
        <v>12</v>
      </c>
      <c r="E613" s="2" t="s">
        <v>756</v>
      </c>
      <c r="F613" s="2" t="e">
        <f t="shared" si="9"/>
        <v>#VALUE!</v>
      </c>
    </row>
    <row r="614" spans="1:6" x14ac:dyDescent="0.25">
      <c r="A614" s="2">
        <v>7772</v>
      </c>
      <c r="B614" s="2" t="s">
        <v>200</v>
      </c>
      <c r="C614" s="2" t="s">
        <v>11</v>
      </c>
      <c r="D614" s="2" t="s">
        <v>123</v>
      </c>
      <c r="E614" s="2" t="s">
        <v>756</v>
      </c>
      <c r="F614" s="2" t="e">
        <f t="shared" si="9"/>
        <v>#VALUE!</v>
      </c>
    </row>
    <row r="615" spans="1:6" x14ac:dyDescent="0.25">
      <c r="A615" s="2">
        <v>7726</v>
      </c>
      <c r="B615" s="2" t="s">
        <v>201</v>
      </c>
      <c r="C615" s="2" t="s">
        <v>11</v>
      </c>
      <c r="D615" s="2" t="s">
        <v>123</v>
      </c>
      <c r="E615" s="2" t="s">
        <v>756</v>
      </c>
      <c r="F615" s="2" t="e">
        <f t="shared" si="9"/>
        <v>#VALUE!</v>
      </c>
    </row>
    <row r="616" spans="1:6" x14ac:dyDescent="0.25">
      <c r="A616" s="2">
        <v>7818</v>
      </c>
      <c r="B616" s="2" t="s">
        <v>202</v>
      </c>
      <c r="C616" s="2" t="s">
        <v>11</v>
      </c>
      <c r="D616" s="2" t="s">
        <v>123</v>
      </c>
      <c r="E616" s="2" t="s">
        <v>756</v>
      </c>
      <c r="F616" s="2" t="e">
        <f t="shared" si="9"/>
        <v>#VALUE!</v>
      </c>
    </row>
    <row r="617" spans="1:6" x14ac:dyDescent="0.25">
      <c r="A617" s="2">
        <v>7864</v>
      </c>
      <c r="B617" s="2" t="s">
        <v>203</v>
      </c>
      <c r="C617" s="2" t="s">
        <v>11</v>
      </c>
      <c r="D617" s="2" t="s">
        <v>123</v>
      </c>
      <c r="E617" s="2" t="s">
        <v>756</v>
      </c>
      <c r="F617" s="2" t="e">
        <f t="shared" si="9"/>
        <v>#VALUE!</v>
      </c>
    </row>
    <row r="618" spans="1:6" x14ac:dyDescent="0.25">
      <c r="A618" s="2">
        <v>7606</v>
      </c>
      <c r="B618" s="2" t="s">
        <v>226</v>
      </c>
      <c r="C618" s="2" t="s">
        <v>227</v>
      </c>
      <c r="E618" s="2" t="s">
        <v>756</v>
      </c>
      <c r="F618" s="2" t="e">
        <f t="shared" si="9"/>
        <v>#VALUE!</v>
      </c>
    </row>
    <row r="619" spans="1:6" x14ac:dyDescent="0.25">
      <c r="A619" s="2">
        <v>7394</v>
      </c>
      <c r="B619" s="2" t="s">
        <v>234</v>
      </c>
      <c r="C619" s="2" t="s">
        <v>172</v>
      </c>
      <c r="E619" s="2" t="s">
        <v>756</v>
      </c>
      <c r="F619" s="2" t="e">
        <f t="shared" si="9"/>
        <v>#VALUE!</v>
      </c>
    </row>
    <row r="620" spans="1:6" x14ac:dyDescent="0.25">
      <c r="A620" s="2">
        <v>7440</v>
      </c>
      <c r="B620" s="2" t="s">
        <v>264</v>
      </c>
      <c r="C620" s="2" t="s">
        <v>172</v>
      </c>
      <c r="E620" s="2" t="s">
        <v>756</v>
      </c>
      <c r="F620" s="2" t="e">
        <f t="shared" si="9"/>
        <v>#VALUE!</v>
      </c>
    </row>
    <row r="621" spans="1:6" x14ac:dyDescent="0.25">
      <c r="A621" s="2">
        <v>7514</v>
      </c>
      <c r="B621" s="2" t="s">
        <v>287</v>
      </c>
      <c r="C621" s="2" t="s">
        <v>227</v>
      </c>
      <c r="E621" s="2" t="s">
        <v>756</v>
      </c>
      <c r="F621" s="2" t="e">
        <f t="shared" si="9"/>
        <v>#VALUE!</v>
      </c>
    </row>
    <row r="622" spans="1:6" x14ac:dyDescent="0.25">
      <c r="A622" s="2">
        <v>8026</v>
      </c>
      <c r="B622" s="2" t="s">
        <v>308</v>
      </c>
      <c r="C622" s="2" t="s">
        <v>172</v>
      </c>
      <c r="E622" s="2" t="s">
        <v>756</v>
      </c>
      <c r="F622" s="2" t="e">
        <f t="shared" si="9"/>
        <v>#VALUE!</v>
      </c>
    </row>
    <row r="623" spans="1:6" x14ac:dyDescent="0.25">
      <c r="A623" s="2">
        <v>1093</v>
      </c>
      <c r="B623" s="2" t="s">
        <v>655</v>
      </c>
      <c r="C623" s="2" t="s">
        <v>172</v>
      </c>
      <c r="E623" s="2" t="s">
        <v>756</v>
      </c>
      <c r="F623" s="2" t="e">
        <f t="shared" si="9"/>
        <v>#VALUE!</v>
      </c>
    </row>
    <row r="624" spans="1:6" x14ac:dyDescent="0.25">
      <c r="A624" s="2">
        <v>1209</v>
      </c>
      <c r="B624" s="2" t="s">
        <v>656</v>
      </c>
      <c r="C624" s="2" t="s">
        <v>172</v>
      </c>
      <c r="E624" s="2" t="s">
        <v>756</v>
      </c>
      <c r="F624" s="2" t="e">
        <f t="shared" si="9"/>
        <v>#VALUE!</v>
      </c>
    </row>
    <row r="625" spans="1:6" x14ac:dyDescent="0.25">
      <c r="A625" s="2">
        <v>1320</v>
      </c>
      <c r="B625" s="2" t="s">
        <v>657</v>
      </c>
      <c r="C625" s="2" t="s">
        <v>172</v>
      </c>
      <c r="E625" s="2" t="s">
        <v>756</v>
      </c>
      <c r="F625" s="2" t="e">
        <f t="shared" si="9"/>
        <v>#VALUE!</v>
      </c>
    </row>
    <row r="626" spans="1:6" x14ac:dyDescent="0.25">
      <c r="A626" s="2">
        <v>1267</v>
      </c>
      <c r="B626" s="2" t="s">
        <v>658</v>
      </c>
      <c r="C626" s="2" t="s">
        <v>172</v>
      </c>
      <c r="E626" s="2" t="s">
        <v>756</v>
      </c>
      <c r="F626" s="2" t="e">
        <f t="shared" si="9"/>
        <v>#VALUE!</v>
      </c>
    </row>
    <row r="627" spans="1:6" x14ac:dyDescent="0.25">
      <c r="A627" s="2">
        <v>1378</v>
      </c>
      <c r="B627" s="2" t="s">
        <v>659</v>
      </c>
      <c r="C627" s="2" t="s">
        <v>172</v>
      </c>
      <c r="E627" s="2" t="s">
        <v>756</v>
      </c>
      <c r="F627" s="2" t="e">
        <f t="shared" si="9"/>
        <v>#VALUE!</v>
      </c>
    </row>
    <row r="628" spans="1:6" x14ac:dyDescent="0.25">
      <c r="A628" s="2">
        <v>1151</v>
      </c>
      <c r="B628" s="2" t="s">
        <v>660</v>
      </c>
      <c r="C628" s="2" t="s">
        <v>172</v>
      </c>
      <c r="E628" s="2" t="s">
        <v>756</v>
      </c>
      <c r="F628" s="2" t="e">
        <f t="shared" si="9"/>
        <v>#VALUE!</v>
      </c>
    </row>
    <row r="629" spans="1:6" x14ac:dyDescent="0.25">
      <c r="A629" s="2">
        <v>1436</v>
      </c>
      <c r="B629" s="2" t="s">
        <v>661</v>
      </c>
      <c r="C629" s="2" t="s">
        <v>172</v>
      </c>
      <c r="E629" s="2" t="s">
        <v>756</v>
      </c>
      <c r="F629" s="2" t="e">
        <f t="shared" si="9"/>
        <v>#VALUE!</v>
      </c>
    </row>
    <row r="630" spans="1:6" x14ac:dyDescent="0.25">
      <c r="A630" s="2">
        <v>745</v>
      </c>
      <c r="B630" s="2" t="s">
        <v>664</v>
      </c>
      <c r="C630" s="2" t="s">
        <v>11</v>
      </c>
      <c r="D630" s="2" t="s">
        <v>12</v>
      </c>
      <c r="E630" s="2" t="s">
        <v>756</v>
      </c>
      <c r="F630" s="2" t="e">
        <f t="shared" si="9"/>
        <v>#VALUE!</v>
      </c>
    </row>
    <row r="631" spans="1:6" x14ac:dyDescent="0.25">
      <c r="A631" s="2">
        <v>803</v>
      </c>
      <c r="B631" s="2" t="s">
        <v>665</v>
      </c>
      <c r="C631" s="2" t="s">
        <v>11</v>
      </c>
      <c r="D631" s="2" t="s">
        <v>12</v>
      </c>
      <c r="E631" s="2" t="s">
        <v>756</v>
      </c>
      <c r="F631" s="2" t="e">
        <f t="shared" si="9"/>
        <v>#VALUE!</v>
      </c>
    </row>
    <row r="632" spans="1:6" x14ac:dyDescent="0.25">
      <c r="A632" s="2">
        <v>861</v>
      </c>
      <c r="B632" s="2" t="s">
        <v>666</v>
      </c>
      <c r="C632" s="2" t="s">
        <v>11</v>
      </c>
      <c r="D632" s="2" t="s">
        <v>12</v>
      </c>
      <c r="E632" s="2" t="s">
        <v>756</v>
      </c>
      <c r="F632" s="2" t="e">
        <f t="shared" si="9"/>
        <v>#VALUE!</v>
      </c>
    </row>
    <row r="633" spans="1:6" x14ac:dyDescent="0.25">
      <c r="A633" s="2">
        <v>687</v>
      </c>
      <c r="B633" s="2" t="s">
        <v>667</v>
      </c>
      <c r="C633" s="2" t="s">
        <v>11</v>
      </c>
      <c r="D633" s="2" t="s">
        <v>12</v>
      </c>
      <c r="E633" s="2" t="s">
        <v>756</v>
      </c>
      <c r="F633" s="2" t="e">
        <f t="shared" si="9"/>
        <v>#VALUE!</v>
      </c>
    </row>
    <row r="634" spans="1:6" x14ac:dyDescent="0.25">
      <c r="A634" s="2">
        <v>919</v>
      </c>
      <c r="B634" s="2" t="s">
        <v>668</v>
      </c>
      <c r="C634" s="2" t="s">
        <v>11</v>
      </c>
      <c r="D634" s="2" t="s">
        <v>123</v>
      </c>
      <c r="E634" s="2" t="s">
        <v>756</v>
      </c>
      <c r="F634" s="2" t="e">
        <f t="shared" si="9"/>
        <v>#VALUE!</v>
      </c>
    </row>
    <row r="635" spans="1:6" x14ac:dyDescent="0.25">
      <c r="A635" s="2">
        <v>977</v>
      </c>
      <c r="B635" s="2" t="s">
        <v>669</v>
      </c>
      <c r="C635" s="2" t="s">
        <v>11</v>
      </c>
      <c r="D635" s="2" t="s">
        <v>123</v>
      </c>
      <c r="E635" s="2" t="s">
        <v>756</v>
      </c>
      <c r="F635" s="2" t="e">
        <f t="shared" si="9"/>
        <v>#VALUE!</v>
      </c>
    </row>
    <row r="636" spans="1:6" x14ac:dyDescent="0.25">
      <c r="A636" s="2">
        <v>1035</v>
      </c>
      <c r="B636" s="2" t="s">
        <v>670</v>
      </c>
      <c r="C636" s="2" t="s">
        <v>11</v>
      </c>
      <c r="D636" s="2" t="s">
        <v>123</v>
      </c>
      <c r="E636" s="2" t="s">
        <v>756</v>
      </c>
      <c r="F636" s="2" t="e">
        <f t="shared" si="9"/>
        <v>#VALUE!</v>
      </c>
    </row>
    <row r="637" spans="1:6" x14ac:dyDescent="0.25">
      <c r="A637" s="2">
        <v>197</v>
      </c>
      <c r="B637" s="2" t="s">
        <v>691</v>
      </c>
      <c r="C637" s="2" t="s">
        <v>172</v>
      </c>
      <c r="E637" s="2" t="s">
        <v>756</v>
      </c>
      <c r="F637" s="2" t="e">
        <f t="shared" si="9"/>
        <v>#VALUE!</v>
      </c>
    </row>
    <row r="638" spans="1:6" x14ac:dyDescent="0.25">
      <c r="A638" s="2">
        <v>1494</v>
      </c>
      <c r="B638" s="2" t="s">
        <v>719</v>
      </c>
      <c r="C638" s="2" t="s">
        <v>227</v>
      </c>
      <c r="E638" s="2" t="s">
        <v>756</v>
      </c>
      <c r="F638" s="2" t="e">
        <f t="shared" si="9"/>
        <v>#VALUE!</v>
      </c>
    </row>
    <row r="639" spans="1:6" x14ac:dyDescent="0.25">
      <c r="A639" s="2">
        <v>289</v>
      </c>
      <c r="B639" s="2" t="s">
        <v>742</v>
      </c>
      <c r="C639" s="2" t="s">
        <v>172</v>
      </c>
      <c r="E639" s="2" t="s">
        <v>756</v>
      </c>
      <c r="F639" s="2" t="e">
        <f t="shared" si="9"/>
        <v>#VALUE!</v>
      </c>
    </row>
    <row r="640" spans="1:6" x14ac:dyDescent="0.25">
      <c r="A640" s="2">
        <v>405</v>
      </c>
      <c r="B640" s="2" t="s">
        <v>743</v>
      </c>
      <c r="C640" s="2" t="s">
        <v>172</v>
      </c>
      <c r="E640" s="2" t="s">
        <v>756</v>
      </c>
      <c r="F640" s="2" t="e">
        <f t="shared" si="9"/>
        <v>#VALUE!</v>
      </c>
    </row>
    <row r="641" spans="1:6" x14ac:dyDescent="0.25">
      <c r="A641" s="2">
        <v>513</v>
      </c>
      <c r="B641" s="2" t="s">
        <v>744</v>
      </c>
      <c r="C641" s="2" t="s">
        <v>172</v>
      </c>
      <c r="E641" s="2" t="s">
        <v>756</v>
      </c>
      <c r="F641" s="2" t="e">
        <f t="shared" si="9"/>
        <v>#VALUE!</v>
      </c>
    </row>
    <row r="642" spans="1:6" x14ac:dyDescent="0.25">
      <c r="A642" s="2">
        <v>463</v>
      </c>
      <c r="B642" s="2" t="s">
        <v>745</v>
      </c>
      <c r="C642" s="2" t="s">
        <v>172</v>
      </c>
      <c r="E642" s="2" t="s">
        <v>756</v>
      </c>
      <c r="F642" s="2" t="e">
        <f t="shared" ref="F642:F661" si="10">FIND("lin_3",B642,1)</f>
        <v>#VALUE!</v>
      </c>
    </row>
    <row r="643" spans="1:6" x14ac:dyDescent="0.25">
      <c r="A643" s="2">
        <v>571</v>
      </c>
      <c r="B643" s="2" t="s">
        <v>746</v>
      </c>
      <c r="C643" s="2" t="s">
        <v>172</v>
      </c>
      <c r="E643" s="2" t="s">
        <v>756</v>
      </c>
      <c r="F643" s="2" t="e">
        <f t="shared" si="10"/>
        <v>#VALUE!</v>
      </c>
    </row>
    <row r="644" spans="1:6" x14ac:dyDescent="0.25">
      <c r="A644" s="2">
        <v>347</v>
      </c>
      <c r="B644" s="2" t="s">
        <v>747</v>
      </c>
      <c r="C644" s="2" t="s">
        <v>172</v>
      </c>
      <c r="E644" s="2" t="s">
        <v>756</v>
      </c>
      <c r="F644" s="2" t="e">
        <f t="shared" si="10"/>
        <v>#VALUE!</v>
      </c>
    </row>
    <row r="645" spans="1:6" x14ac:dyDescent="0.25">
      <c r="A645" s="2">
        <v>629</v>
      </c>
      <c r="B645" s="2" t="s">
        <v>748</v>
      </c>
      <c r="C645" s="2" t="s">
        <v>172</v>
      </c>
      <c r="E645" s="2" t="s">
        <v>756</v>
      </c>
      <c r="F645" s="2" t="e">
        <f t="shared" si="10"/>
        <v>#VALUE!</v>
      </c>
    </row>
    <row r="646" spans="1:6" x14ac:dyDescent="0.25">
      <c r="A646" s="2">
        <v>247</v>
      </c>
      <c r="B646" s="2" t="s">
        <v>749</v>
      </c>
      <c r="C646" s="2" t="s">
        <v>11</v>
      </c>
      <c r="D646" s="2" t="s">
        <v>12</v>
      </c>
      <c r="E646" s="2" t="s">
        <v>756</v>
      </c>
      <c r="F646" s="2" t="e">
        <f t="shared" si="10"/>
        <v>#VALUE!</v>
      </c>
    </row>
    <row r="647" spans="1:6" x14ac:dyDescent="0.25">
      <c r="A647" s="2" t="s">
        <v>751</v>
      </c>
      <c r="B647" s="2" t="s">
        <v>752</v>
      </c>
      <c r="C647" s="2" t="s">
        <v>0</v>
      </c>
      <c r="D647" s="2" t="s">
        <v>1</v>
      </c>
      <c r="E647" s="2" t="s">
        <v>758</v>
      </c>
      <c r="F647" s="2" t="e">
        <f t="shared" si="10"/>
        <v>#VALUE!</v>
      </c>
    </row>
    <row r="648" spans="1:6" x14ac:dyDescent="0.25">
      <c r="A648" s="2">
        <v>186</v>
      </c>
      <c r="B648" s="2" t="s">
        <v>323</v>
      </c>
      <c r="C648" s="2" t="s">
        <v>220</v>
      </c>
      <c r="D648" s="2" t="s">
        <v>324</v>
      </c>
      <c r="E648" s="2" t="s">
        <v>220</v>
      </c>
      <c r="F648" s="2" t="e">
        <f t="shared" si="10"/>
        <v>#VALUE!</v>
      </c>
    </row>
    <row r="649" spans="1:6" x14ac:dyDescent="0.25">
      <c r="A649" s="2">
        <v>54</v>
      </c>
      <c r="B649" s="2" t="s">
        <v>325</v>
      </c>
      <c r="C649" s="2" t="s">
        <v>220</v>
      </c>
      <c r="D649" s="2" t="s">
        <v>324</v>
      </c>
      <c r="E649" s="2" t="s">
        <v>220</v>
      </c>
      <c r="F649" s="2" t="e">
        <f t="shared" si="10"/>
        <v>#VALUE!</v>
      </c>
    </row>
    <row r="650" spans="1:6" x14ac:dyDescent="0.25">
      <c r="A650" s="2">
        <v>65</v>
      </c>
      <c r="B650" s="2" t="s">
        <v>326</v>
      </c>
      <c r="C650" s="2" t="s">
        <v>220</v>
      </c>
      <c r="D650" s="2" t="s">
        <v>327</v>
      </c>
      <c r="E650" s="2" t="s">
        <v>220</v>
      </c>
      <c r="F650" s="2" t="e">
        <f t="shared" si="10"/>
        <v>#VALUE!</v>
      </c>
    </row>
    <row r="651" spans="1:6" x14ac:dyDescent="0.25">
      <c r="A651" s="2">
        <v>153</v>
      </c>
      <c r="B651" s="2" t="s">
        <v>328</v>
      </c>
      <c r="C651" s="2" t="s">
        <v>220</v>
      </c>
      <c r="D651" s="2" t="s">
        <v>329</v>
      </c>
      <c r="E651" s="2" t="s">
        <v>220</v>
      </c>
      <c r="F651" s="2" t="e">
        <f t="shared" si="10"/>
        <v>#VALUE!</v>
      </c>
    </row>
    <row r="652" spans="1:6" x14ac:dyDescent="0.25">
      <c r="A652" s="2">
        <v>175</v>
      </c>
      <c r="B652" s="2" t="s">
        <v>330</v>
      </c>
      <c r="C652" s="2" t="s">
        <v>220</v>
      </c>
      <c r="D652" s="2" t="s">
        <v>324</v>
      </c>
      <c r="E652" s="2" t="s">
        <v>220</v>
      </c>
      <c r="F652" s="2" t="e">
        <f t="shared" si="10"/>
        <v>#VALUE!</v>
      </c>
    </row>
    <row r="653" spans="1:6" x14ac:dyDescent="0.25">
      <c r="A653" s="2">
        <v>131</v>
      </c>
      <c r="B653" s="2" t="s">
        <v>331</v>
      </c>
      <c r="C653" s="2" t="s">
        <v>220</v>
      </c>
      <c r="D653" s="2" t="s">
        <v>332</v>
      </c>
      <c r="E653" s="2" t="s">
        <v>220</v>
      </c>
      <c r="F653" s="2" t="e">
        <f t="shared" si="10"/>
        <v>#VALUE!</v>
      </c>
    </row>
    <row r="654" spans="1:6" x14ac:dyDescent="0.25">
      <c r="A654" s="2">
        <v>120</v>
      </c>
      <c r="B654" s="2" t="s">
        <v>333</v>
      </c>
      <c r="C654" s="2" t="s">
        <v>220</v>
      </c>
      <c r="D654" s="2" t="s">
        <v>332</v>
      </c>
      <c r="E654" s="2" t="s">
        <v>220</v>
      </c>
      <c r="F654" s="2" t="e">
        <f t="shared" si="10"/>
        <v>#VALUE!</v>
      </c>
    </row>
    <row r="655" spans="1:6" x14ac:dyDescent="0.25">
      <c r="A655" s="2">
        <v>98</v>
      </c>
      <c r="B655" s="2" t="s">
        <v>334</v>
      </c>
      <c r="C655" s="2" t="s">
        <v>220</v>
      </c>
      <c r="D655" s="2" t="s">
        <v>332</v>
      </c>
      <c r="E655" s="2" t="s">
        <v>220</v>
      </c>
      <c r="F655" s="2" t="e">
        <f t="shared" si="10"/>
        <v>#VALUE!</v>
      </c>
    </row>
    <row r="656" spans="1:6" x14ac:dyDescent="0.25">
      <c r="A656" s="2">
        <v>87</v>
      </c>
      <c r="B656" s="2" t="s">
        <v>335</v>
      </c>
      <c r="C656" s="2" t="s">
        <v>220</v>
      </c>
      <c r="D656" s="2" t="s">
        <v>332</v>
      </c>
      <c r="E656" s="2" t="s">
        <v>220</v>
      </c>
      <c r="F656" s="2" t="e">
        <f t="shared" si="10"/>
        <v>#VALUE!</v>
      </c>
    </row>
    <row r="657" spans="1:6" x14ac:dyDescent="0.25">
      <c r="A657" s="2">
        <v>164</v>
      </c>
      <c r="B657" s="2" t="s">
        <v>344</v>
      </c>
      <c r="C657" s="2" t="s">
        <v>220</v>
      </c>
      <c r="D657" s="2" t="s">
        <v>324</v>
      </c>
      <c r="E657" s="2" t="s">
        <v>220</v>
      </c>
      <c r="F657" s="2" t="e">
        <f t="shared" si="10"/>
        <v>#VALUE!</v>
      </c>
    </row>
    <row r="658" spans="1:6" x14ac:dyDescent="0.25">
      <c r="A658" s="2">
        <v>76</v>
      </c>
      <c r="B658" s="2" t="s">
        <v>345</v>
      </c>
      <c r="C658" s="2" t="s">
        <v>220</v>
      </c>
      <c r="D658" s="2" t="s">
        <v>329</v>
      </c>
      <c r="E658" s="2" t="s">
        <v>220</v>
      </c>
      <c r="F658" s="2" t="e">
        <f t="shared" si="10"/>
        <v>#VALUE!</v>
      </c>
    </row>
    <row r="659" spans="1:6" x14ac:dyDescent="0.25">
      <c r="A659" s="2">
        <v>142</v>
      </c>
      <c r="B659" s="2" t="s">
        <v>346</v>
      </c>
      <c r="C659" s="2" t="s">
        <v>220</v>
      </c>
      <c r="D659" s="2" t="s">
        <v>324</v>
      </c>
      <c r="E659" s="2" t="s">
        <v>220</v>
      </c>
      <c r="F659" s="2" t="e">
        <f t="shared" si="10"/>
        <v>#VALUE!</v>
      </c>
    </row>
    <row r="660" spans="1:6" x14ac:dyDescent="0.25">
      <c r="A660" s="2">
        <v>43</v>
      </c>
      <c r="B660" s="2" t="s">
        <v>347</v>
      </c>
      <c r="C660" s="2" t="s">
        <v>220</v>
      </c>
      <c r="D660" s="2" t="s">
        <v>329</v>
      </c>
      <c r="E660" s="2" t="s">
        <v>220</v>
      </c>
      <c r="F660" s="2" t="e">
        <f t="shared" si="10"/>
        <v>#VALUE!</v>
      </c>
    </row>
    <row r="661" spans="1:6" x14ac:dyDescent="0.25">
      <c r="A661" s="2">
        <v>109</v>
      </c>
      <c r="B661" s="2" t="s">
        <v>348</v>
      </c>
      <c r="C661" s="2" t="s">
        <v>220</v>
      </c>
      <c r="D661" s="2" t="s">
        <v>332</v>
      </c>
      <c r="E661" s="2" t="s">
        <v>220</v>
      </c>
      <c r="F661" s="2" t="e">
        <f t="shared" si="10"/>
        <v>#VALUE!</v>
      </c>
    </row>
  </sheetData>
  <sortState ref="A3:G661">
    <sortCondition ref="F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A32" sqref="A32"/>
    </sheetView>
  </sheetViews>
  <sheetFormatPr defaultRowHeight="15" x14ac:dyDescent="0.25"/>
  <cols>
    <col min="1" max="1" width="24.7109375" bestFit="1" customWidth="1"/>
    <col min="2" max="2" width="12.140625" bestFit="1" customWidth="1"/>
    <col min="3" max="3" width="19.7109375" bestFit="1" customWidth="1"/>
    <col min="4" max="4" width="26.5703125" bestFit="1" customWidth="1"/>
  </cols>
  <sheetData>
    <row r="1" spans="1:4" x14ac:dyDescent="0.25">
      <c r="A1" t="s">
        <v>794</v>
      </c>
      <c r="B1" t="s">
        <v>1</v>
      </c>
      <c r="C1" t="s">
        <v>765</v>
      </c>
      <c r="D1" t="s">
        <v>2</v>
      </c>
    </row>
    <row r="2" spans="1:4" x14ac:dyDescent="0.25">
      <c r="A2" t="s">
        <v>817</v>
      </c>
      <c r="B2" t="s">
        <v>5</v>
      </c>
      <c r="C2" t="s">
        <v>6</v>
      </c>
      <c r="D2" t="s">
        <v>6</v>
      </c>
    </row>
    <row r="3" spans="1:4" x14ac:dyDescent="0.25">
      <c r="A3" t="s">
        <v>795</v>
      </c>
      <c r="B3" t="s">
        <v>12</v>
      </c>
      <c r="C3" t="s">
        <v>13</v>
      </c>
      <c r="D3" t="s">
        <v>13</v>
      </c>
    </row>
    <row r="4" spans="1:4" x14ac:dyDescent="0.25">
      <c r="A4" t="s">
        <v>796</v>
      </c>
      <c r="B4" t="s">
        <v>123</v>
      </c>
      <c r="C4" t="s">
        <v>13</v>
      </c>
      <c r="D4" t="s">
        <v>766</v>
      </c>
    </row>
    <row r="5" spans="1:4" x14ac:dyDescent="0.25">
      <c r="A5" t="s">
        <v>822</v>
      </c>
      <c r="B5" t="s">
        <v>172</v>
      </c>
      <c r="C5" t="s">
        <v>767</v>
      </c>
      <c r="D5" t="s">
        <v>767</v>
      </c>
    </row>
    <row r="6" spans="1:4" x14ac:dyDescent="0.25">
      <c r="A6" t="s">
        <v>821</v>
      </c>
      <c r="B6" t="s">
        <v>213</v>
      </c>
      <c r="C6" t="s">
        <v>768</v>
      </c>
      <c r="D6" t="s">
        <v>768</v>
      </c>
    </row>
    <row r="7" spans="1:4" x14ac:dyDescent="0.25">
      <c r="A7" t="s">
        <v>797</v>
      </c>
      <c r="B7" t="s">
        <v>22</v>
      </c>
      <c r="C7" t="s">
        <v>769</v>
      </c>
      <c r="D7" t="s">
        <v>20</v>
      </c>
    </row>
    <row r="8" spans="1:4" x14ac:dyDescent="0.25">
      <c r="A8" t="s">
        <v>798</v>
      </c>
      <c r="B8" t="s">
        <v>362</v>
      </c>
      <c r="C8" t="s">
        <v>769</v>
      </c>
      <c r="D8" t="s">
        <v>770</v>
      </c>
    </row>
    <row r="9" spans="1:4" x14ac:dyDescent="0.25">
      <c r="A9" t="s">
        <v>799</v>
      </c>
      <c r="B9" t="s">
        <v>367</v>
      </c>
      <c r="C9" t="s">
        <v>769</v>
      </c>
      <c r="D9" t="s">
        <v>771</v>
      </c>
    </row>
    <row r="10" spans="1:4" x14ac:dyDescent="0.25">
      <c r="A10" t="s">
        <v>800</v>
      </c>
      <c r="B10" t="s">
        <v>74</v>
      </c>
      <c r="C10" t="s">
        <v>769</v>
      </c>
      <c r="D10" t="s">
        <v>772</v>
      </c>
    </row>
    <row r="11" spans="1:4" x14ac:dyDescent="0.25">
      <c r="A11" t="s">
        <v>818</v>
      </c>
      <c r="B11" t="s">
        <v>83</v>
      </c>
      <c r="C11" t="s">
        <v>773</v>
      </c>
      <c r="D11" t="s">
        <v>773</v>
      </c>
    </row>
    <row r="12" spans="1:4" x14ac:dyDescent="0.25">
      <c r="A12" t="s">
        <v>825</v>
      </c>
      <c r="B12" t="s">
        <v>23</v>
      </c>
      <c r="C12" t="s">
        <v>24</v>
      </c>
      <c r="D12" t="s">
        <v>24</v>
      </c>
    </row>
    <row r="13" spans="1:4" x14ac:dyDescent="0.25">
      <c r="A13" t="s">
        <v>801</v>
      </c>
      <c r="B13" t="s">
        <v>324</v>
      </c>
      <c r="C13" t="s">
        <v>774</v>
      </c>
      <c r="D13" t="s">
        <v>775</v>
      </c>
    </row>
    <row r="14" spans="1:4" x14ac:dyDescent="0.25">
      <c r="A14" t="s">
        <v>802</v>
      </c>
      <c r="B14" t="s">
        <v>327</v>
      </c>
      <c r="C14" t="s">
        <v>774</v>
      </c>
      <c r="D14" t="s">
        <v>776</v>
      </c>
    </row>
    <row r="15" spans="1:4" x14ac:dyDescent="0.25">
      <c r="A15" t="s">
        <v>803</v>
      </c>
      <c r="B15" t="s">
        <v>329</v>
      </c>
      <c r="C15" t="s">
        <v>774</v>
      </c>
      <c r="D15" t="s">
        <v>777</v>
      </c>
    </row>
    <row r="16" spans="1:4" x14ac:dyDescent="0.25">
      <c r="A16" t="s">
        <v>804</v>
      </c>
      <c r="B16" t="s">
        <v>332</v>
      </c>
      <c r="C16" t="s">
        <v>774</v>
      </c>
      <c r="D16" t="s">
        <v>778</v>
      </c>
    </row>
    <row r="17" spans="1:4" x14ac:dyDescent="0.25">
      <c r="A17" t="s">
        <v>805</v>
      </c>
      <c r="B17" t="s">
        <v>221</v>
      </c>
      <c r="C17" t="s">
        <v>774</v>
      </c>
      <c r="D17" t="s">
        <v>779</v>
      </c>
    </row>
    <row r="18" spans="1:4" x14ac:dyDescent="0.25">
      <c r="A18" t="s">
        <v>806</v>
      </c>
      <c r="B18" t="s">
        <v>22</v>
      </c>
      <c r="C18" t="s">
        <v>780</v>
      </c>
      <c r="D18" t="s">
        <v>781</v>
      </c>
    </row>
    <row r="19" spans="1:4" x14ac:dyDescent="0.25">
      <c r="A19" t="s">
        <v>807</v>
      </c>
      <c r="B19" t="s">
        <v>123</v>
      </c>
      <c r="C19" t="s">
        <v>780</v>
      </c>
      <c r="D19" t="s">
        <v>782</v>
      </c>
    </row>
    <row r="20" spans="1:4" x14ac:dyDescent="0.25">
      <c r="A20" t="s">
        <v>824</v>
      </c>
      <c r="B20" t="s">
        <v>190</v>
      </c>
      <c r="C20" t="s">
        <v>783</v>
      </c>
      <c r="D20" t="s">
        <v>783</v>
      </c>
    </row>
    <row r="21" spans="1:4" x14ac:dyDescent="0.25">
      <c r="A21" t="s">
        <v>820</v>
      </c>
      <c r="B21" t="s">
        <v>142</v>
      </c>
      <c r="C21" t="s">
        <v>784</v>
      </c>
      <c r="D21" t="s">
        <v>784</v>
      </c>
    </row>
    <row r="22" spans="1:4" x14ac:dyDescent="0.25">
      <c r="A22" t="s">
        <v>823</v>
      </c>
      <c r="B22" t="s">
        <v>242</v>
      </c>
      <c r="C22" t="s">
        <v>785</v>
      </c>
      <c r="D22" t="s">
        <v>785</v>
      </c>
    </row>
    <row r="23" spans="1:4" x14ac:dyDescent="0.25">
      <c r="A23" t="s">
        <v>808</v>
      </c>
      <c r="B23" t="s">
        <v>22</v>
      </c>
      <c r="C23" t="s">
        <v>786</v>
      </c>
      <c r="D23" t="s">
        <v>787</v>
      </c>
    </row>
    <row r="24" spans="1:4" x14ac:dyDescent="0.25">
      <c r="A24" t="s">
        <v>809</v>
      </c>
      <c r="B24" t="s">
        <v>174</v>
      </c>
      <c r="C24" t="s">
        <v>786</v>
      </c>
      <c r="D24" t="s">
        <v>788</v>
      </c>
    </row>
    <row r="25" spans="1:4" x14ac:dyDescent="0.25">
      <c r="A25" t="s">
        <v>810</v>
      </c>
      <c r="B25" t="s">
        <v>12</v>
      </c>
      <c r="C25" t="s">
        <v>786</v>
      </c>
      <c r="D25" t="s">
        <v>789</v>
      </c>
    </row>
    <row r="26" spans="1:4" x14ac:dyDescent="0.25">
      <c r="A26" t="s">
        <v>811</v>
      </c>
      <c r="B26" t="s">
        <v>71</v>
      </c>
      <c r="C26" t="s">
        <v>790</v>
      </c>
      <c r="D26" t="s">
        <v>790</v>
      </c>
    </row>
    <row r="27" spans="1:4" x14ac:dyDescent="0.25">
      <c r="A27" t="s">
        <v>812</v>
      </c>
      <c r="B27" t="s">
        <v>194</v>
      </c>
      <c r="C27" t="s">
        <v>790</v>
      </c>
      <c r="D27" t="s">
        <v>791</v>
      </c>
    </row>
    <row r="28" spans="1:4" x14ac:dyDescent="0.25">
      <c r="A28" t="s">
        <v>819</v>
      </c>
      <c r="B28" t="s">
        <v>227</v>
      </c>
      <c r="C28" t="s">
        <v>793</v>
      </c>
      <c r="D28" t="s">
        <v>793</v>
      </c>
    </row>
    <row r="29" spans="1:4" x14ac:dyDescent="0.25">
      <c r="A29" t="s">
        <v>813</v>
      </c>
      <c r="B29" t="s">
        <v>762</v>
      </c>
      <c r="C29" t="s">
        <v>827</v>
      </c>
      <c r="D29" t="s">
        <v>826</v>
      </c>
    </row>
    <row r="30" spans="1:4" x14ac:dyDescent="0.25">
      <c r="A30" t="s">
        <v>814</v>
      </c>
      <c r="B30" t="s">
        <v>227</v>
      </c>
      <c r="C30" t="s">
        <v>793</v>
      </c>
      <c r="D30" t="s">
        <v>793</v>
      </c>
    </row>
    <row r="31" spans="1:4" x14ac:dyDescent="0.25">
      <c r="A31" t="s">
        <v>815</v>
      </c>
      <c r="B31" t="s">
        <v>227</v>
      </c>
      <c r="C31" t="s">
        <v>793</v>
      </c>
      <c r="D31" t="s">
        <v>793</v>
      </c>
    </row>
    <row r="32" spans="1:4" x14ac:dyDescent="0.25">
      <c r="A32" t="s">
        <v>816</v>
      </c>
      <c r="B32" t="s">
        <v>227</v>
      </c>
      <c r="C32" t="s">
        <v>793</v>
      </c>
      <c r="D32" t="s">
        <v>793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0"/>
  <sheetViews>
    <sheetView workbookViewId="0">
      <selection sqref="A1:XFD1048576"/>
    </sheetView>
  </sheetViews>
  <sheetFormatPr defaultRowHeight="15" x14ac:dyDescent="0.25"/>
  <cols>
    <col min="1" max="1" width="67.28515625" customWidth="1"/>
    <col min="3" max="3" width="12.140625" bestFit="1" customWidth="1"/>
    <col min="4" max="4" width="13.42578125" bestFit="1" customWidth="1"/>
    <col min="6" max="6" width="25" bestFit="1" customWidth="1"/>
    <col min="7" max="7" width="19.7109375" bestFit="1" customWidth="1"/>
    <col min="8" max="8" width="25" customWidth="1"/>
  </cols>
  <sheetData>
    <row r="1" spans="1:8" s="6" customFormat="1" x14ac:dyDescent="0.25">
      <c r="A1" s="6" t="s">
        <v>69</v>
      </c>
      <c r="B1" s="6">
        <v>47573</v>
      </c>
      <c r="C1" s="6" t="s">
        <v>70</v>
      </c>
      <c r="D1" s="6" t="s">
        <v>71</v>
      </c>
      <c r="E1" s="6" t="s">
        <v>755</v>
      </c>
      <c r="F1" s="6" t="str">
        <f t="shared" ref="F1:F64" si="0">CONCATENATE(C1,"_",D1)</f>
        <v>poi_n</v>
      </c>
      <c r="G1" s="6" t="str">
        <f>VLOOKUP(F1,Sheet5!$A$1:$D$32,3,0)</f>
        <v>Punts d'interès</v>
      </c>
      <c r="H1" s="6" t="str">
        <f>VLOOKUP(F1,Sheet5!$A$1:$D$32,4,0)</f>
        <v>Punts d'interès</v>
      </c>
    </row>
    <row r="2" spans="1:8" x14ac:dyDescent="0.25">
      <c r="A2" t="s">
        <v>72</v>
      </c>
      <c r="B2">
        <v>47528</v>
      </c>
      <c r="C2" t="s">
        <v>70</v>
      </c>
      <c r="D2" t="s">
        <v>71</v>
      </c>
      <c r="E2" t="s">
        <v>755</v>
      </c>
      <c r="F2" s="6" t="str">
        <f t="shared" si="0"/>
        <v>poi_n</v>
      </c>
      <c r="G2" s="6" t="str">
        <f>VLOOKUP(F2,Sheet5!$A$1:$D$32,3,0)</f>
        <v>Punts d'interès</v>
      </c>
      <c r="H2" s="6" t="str">
        <f>VLOOKUP(F2,Sheet5!$A$1:$D$32,4,0)</f>
        <v>Punts d'interès</v>
      </c>
    </row>
    <row r="3" spans="1:8" x14ac:dyDescent="0.25">
      <c r="A3" t="s">
        <v>359</v>
      </c>
      <c r="B3">
        <v>13655</v>
      </c>
      <c r="C3" t="s">
        <v>21</v>
      </c>
      <c r="D3" t="s">
        <v>22</v>
      </c>
      <c r="E3" t="s">
        <v>757</v>
      </c>
      <c r="F3" s="6" t="str">
        <f t="shared" si="0"/>
        <v>vials_blau</v>
      </c>
      <c r="G3" s="6" t="str">
        <f>VLOOKUP(F3,Sheet5!$A$1:$D$32,3,0)</f>
        <v>Carreteres</v>
      </c>
      <c r="H3" s="6" t="str">
        <f>VLOOKUP(F3,Sheet5!$A$1:$D$32,4,0)</f>
        <v>Autopistes</v>
      </c>
    </row>
    <row r="4" spans="1:8" x14ac:dyDescent="0.25">
      <c r="A4" t="s">
        <v>360</v>
      </c>
      <c r="B4">
        <v>13750</v>
      </c>
      <c r="C4" t="s">
        <v>21</v>
      </c>
      <c r="D4" t="s">
        <v>762</v>
      </c>
      <c r="E4" t="s">
        <v>753</v>
      </c>
      <c r="F4" s="6" t="str">
        <f t="shared" si="0"/>
        <v>vials_blanc</v>
      </c>
      <c r="G4" s="6" t="str">
        <f>VLOOKUP(F4,Sheet5!$A$1:$D$32,3,0)</f>
        <v>Carreteres_blanc</v>
      </c>
      <c r="H4" s="6" t="str">
        <f>VLOOKUP(F4,Sheet5!$A$1:$D$32,4,0)</f>
        <v>COLOR FIX</v>
      </c>
    </row>
    <row r="5" spans="1:8" x14ac:dyDescent="0.25">
      <c r="A5" t="s">
        <v>357</v>
      </c>
      <c r="B5">
        <v>13844</v>
      </c>
      <c r="C5" t="s">
        <v>21</v>
      </c>
      <c r="D5" t="s">
        <v>22</v>
      </c>
      <c r="E5" t="s">
        <v>757</v>
      </c>
      <c r="F5" s="6" t="str">
        <f t="shared" si="0"/>
        <v>vials_blau</v>
      </c>
      <c r="G5" s="6" t="str">
        <f>VLOOKUP(F5,Sheet5!$A$1:$D$32,3,0)</f>
        <v>Carreteres</v>
      </c>
      <c r="H5" s="6" t="str">
        <f>VLOOKUP(F5,Sheet5!$A$1:$D$32,4,0)</f>
        <v>Autopistes</v>
      </c>
    </row>
    <row r="6" spans="1:8" x14ac:dyDescent="0.25">
      <c r="A6" t="s">
        <v>358</v>
      </c>
      <c r="B6">
        <v>13939</v>
      </c>
      <c r="C6" t="s">
        <v>21</v>
      </c>
      <c r="D6" t="s">
        <v>762</v>
      </c>
      <c r="E6" t="s">
        <v>753</v>
      </c>
      <c r="F6" s="6" t="str">
        <f t="shared" si="0"/>
        <v>vials_blanc</v>
      </c>
      <c r="G6" s="6" t="str">
        <f>VLOOKUP(F6,Sheet5!$A$1:$D$32,3,0)</f>
        <v>Carreteres_blanc</v>
      </c>
      <c r="H6" s="6" t="str">
        <f>VLOOKUP(F6,Sheet5!$A$1:$D$32,4,0)</f>
        <v>COLOR FIX</v>
      </c>
    </row>
    <row r="7" spans="1:8" x14ac:dyDescent="0.25">
      <c r="A7" t="s">
        <v>361</v>
      </c>
      <c r="B7">
        <v>13466</v>
      </c>
      <c r="C7" t="s">
        <v>21</v>
      </c>
      <c r="D7" t="s">
        <v>227</v>
      </c>
      <c r="E7" t="s">
        <v>757</v>
      </c>
      <c r="F7" s="6" t="str">
        <f t="shared" si="0"/>
        <v>vials_transparent</v>
      </c>
      <c r="G7" s="6" t="str">
        <f>VLOOKUP(F7,Sheet5!$A$1:$D$32,3,0)</f>
        <v>NO ES VEU</v>
      </c>
      <c r="H7" s="6" t="str">
        <f>VLOOKUP(F7,Sheet5!$A$1:$D$32,4,0)</f>
        <v>NO ES VEU</v>
      </c>
    </row>
    <row r="8" spans="1:8" x14ac:dyDescent="0.25">
      <c r="A8" t="s">
        <v>364</v>
      </c>
      <c r="B8">
        <v>13277</v>
      </c>
      <c r="C8" t="s">
        <v>21</v>
      </c>
      <c r="D8" t="s">
        <v>227</v>
      </c>
      <c r="E8" t="s">
        <v>757</v>
      </c>
      <c r="F8" s="6" t="str">
        <f t="shared" si="0"/>
        <v>vials_transparent</v>
      </c>
      <c r="G8" s="6" t="str">
        <f>VLOOKUP(F8,Sheet5!$A$1:$D$32,3,0)</f>
        <v>NO ES VEU</v>
      </c>
      <c r="H8" s="6" t="str">
        <f>VLOOKUP(F8,Sheet5!$A$1:$D$32,4,0)</f>
        <v>NO ES VEU</v>
      </c>
    </row>
    <row r="9" spans="1:8" x14ac:dyDescent="0.25">
      <c r="A9" t="s">
        <v>366</v>
      </c>
      <c r="B9">
        <v>13088</v>
      </c>
      <c r="C9" t="s">
        <v>21</v>
      </c>
      <c r="D9" t="s">
        <v>227</v>
      </c>
      <c r="E9" t="s">
        <v>757</v>
      </c>
      <c r="F9" s="6" t="str">
        <f t="shared" si="0"/>
        <v>vials_transparent</v>
      </c>
      <c r="G9" s="6" t="str">
        <f>VLOOKUP(F9,Sheet5!$A$1:$D$32,3,0)</f>
        <v>NO ES VEU</v>
      </c>
      <c r="H9" s="6" t="str">
        <f>VLOOKUP(F9,Sheet5!$A$1:$D$32,4,0)</f>
        <v>NO ES VEU</v>
      </c>
    </row>
    <row r="10" spans="1:8" x14ac:dyDescent="0.25">
      <c r="A10" t="s">
        <v>369</v>
      </c>
      <c r="B10">
        <v>12899</v>
      </c>
      <c r="C10" t="s">
        <v>21</v>
      </c>
      <c r="D10" t="s">
        <v>227</v>
      </c>
      <c r="E10" t="s">
        <v>757</v>
      </c>
      <c r="F10" s="6" t="str">
        <f t="shared" si="0"/>
        <v>vials_transparent</v>
      </c>
      <c r="G10" s="6" t="str">
        <f>VLOOKUP(F10,Sheet5!$A$1:$D$32,3,0)</f>
        <v>NO ES VEU</v>
      </c>
      <c r="H10" s="6" t="str">
        <f>VLOOKUP(F10,Sheet5!$A$1:$D$32,4,0)</f>
        <v>NO ES VEU</v>
      </c>
    </row>
    <row r="11" spans="1:8" x14ac:dyDescent="0.25">
      <c r="A11" t="s">
        <v>363</v>
      </c>
      <c r="B11">
        <v>13560</v>
      </c>
      <c r="C11" t="s">
        <v>21</v>
      </c>
      <c r="D11" t="s">
        <v>362</v>
      </c>
      <c r="E11" t="s">
        <v>753</v>
      </c>
      <c r="F11" s="6" t="str">
        <f t="shared" si="0"/>
        <v>vials_vermello</v>
      </c>
      <c r="G11" s="6" t="str">
        <f>VLOOKUP(F11,Sheet5!$A$1:$D$32,3,0)</f>
        <v>Carreteres</v>
      </c>
      <c r="H11" s="6" t="str">
        <f>VLOOKUP(F11,Sheet5!$A$1:$D$32,4,0)</f>
        <v>Vials principals</v>
      </c>
    </row>
    <row r="12" spans="1:8" x14ac:dyDescent="0.25">
      <c r="A12" t="s">
        <v>365</v>
      </c>
      <c r="B12">
        <v>13371</v>
      </c>
      <c r="C12" t="s">
        <v>21</v>
      </c>
      <c r="D12" t="s">
        <v>362</v>
      </c>
      <c r="E12" t="s">
        <v>753</v>
      </c>
      <c r="F12" s="6" t="str">
        <f t="shared" si="0"/>
        <v>vials_vermello</v>
      </c>
      <c r="G12" s="6" t="str">
        <f>VLOOKUP(F12,Sheet5!$A$1:$D$32,3,0)</f>
        <v>Carreteres</v>
      </c>
      <c r="H12" s="6" t="str">
        <f>VLOOKUP(F12,Sheet5!$A$1:$D$32,4,0)</f>
        <v>Vials principals</v>
      </c>
    </row>
    <row r="13" spans="1:8" x14ac:dyDescent="0.25">
      <c r="A13" t="s">
        <v>368</v>
      </c>
      <c r="B13">
        <v>13182</v>
      </c>
      <c r="C13" t="s">
        <v>21</v>
      </c>
      <c r="D13" t="s">
        <v>367</v>
      </c>
      <c r="E13" t="s">
        <v>753</v>
      </c>
      <c r="F13" s="6" t="str">
        <f t="shared" si="0"/>
        <v>vials_verdgroc</v>
      </c>
      <c r="G13" s="6" t="str">
        <f>VLOOKUP(F13,Sheet5!$A$1:$D$32,3,0)</f>
        <v>Carreteres</v>
      </c>
      <c r="H13" s="6" t="str">
        <f>VLOOKUP(F13,Sheet5!$A$1:$D$32,4,0)</f>
        <v>Vials secundaris</v>
      </c>
    </row>
    <row r="14" spans="1:8" x14ac:dyDescent="0.25">
      <c r="A14" t="s">
        <v>370</v>
      </c>
      <c r="B14">
        <v>12993</v>
      </c>
      <c r="C14" t="s">
        <v>21</v>
      </c>
      <c r="D14" t="s">
        <v>367</v>
      </c>
      <c r="E14" t="s">
        <v>753</v>
      </c>
      <c r="F14" s="6" t="str">
        <f t="shared" si="0"/>
        <v>vials_verdgroc</v>
      </c>
      <c r="G14" s="6" t="str">
        <f>VLOOKUP(F14,Sheet5!$A$1:$D$32,3,0)</f>
        <v>Carreteres</v>
      </c>
      <c r="H14" s="6" t="str">
        <f>VLOOKUP(F14,Sheet5!$A$1:$D$32,4,0)</f>
        <v>Vials secundaris</v>
      </c>
    </row>
    <row r="15" spans="1:8" x14ac:dyDescent="0.25">
      <c r="A15" t="s">
        <v>395</v>
      </c>
      <c r="B15">
        <v>18261</v>
      </c>
      <c r="C15" t="s">
        <v>21</v>
      </c>
      <c r="D15" t="s">
        <v>22</v>
      </c>
      <c r="E15" t="s">
        <v>757</v>
      </c>
      <c r="F15" s="6" t="str">
        <f t="shared" si="0"/>
        <v>vials_blau</v>
      </c>
      <c r="G15" s="6" t="str">
        <f>VLOOKUP(F15,Sheet5!$A$1:$D$32,3,0)</f>
        <v>Carreteres</v>
      </c>
      <c r="H15" s="6" t="str">
        <f>VLOOKUP(F15,Sheet5!$A$1:$D$32,4,0)</f>
        <v>Autopistes</v>
      </c>
    </row>
    <row r="16" spans="1:8" x14ac:dyDescent="0.25">
      <c r="A16" t="s">
        <v>396</v>
      </c>
      <c r="B16">
        <v>18374</v>
      </c>
      <c r="C16" t="s">
        <v>21</v>
      </c>
      <c r="D16" t="s">
        <v>22</v>
      </c>
      <c r="E16" t="s">
        <v>757</v>
      </c>
      <c r="F16" s="6" t="str">
        <f t="shared" si="0"/>
        <v>vials_blau</v>
      </c>
      <c r="G16" s="6" t="str">
        <f>VLOOKUP(F16,Sheet5!$A$1:$D$32,3,0)</f>
        <v>Carreteres</v>
      </c>
      <c r="H16" s="6" t="str">
        <f>VLOOKUP(F16,Sheet5!$A$1:$D$32,4,0)</f>
        <v>Autopistes</v>
      </c>
    </row>
    <row r="17" spans="1:8" x14ac:dyDescent="0.25">
      <c r="A17" t="s">
        <v>394</v>
      </c>
      <c r="B17">
        <v>18471</v>
      </c>
      <c r="C17" t="s">
        <v>21</v>
      </c>
      <c r="D17" t="s">
        <v>22</v>
      </c>
      <c r="E17" t="s">
        <v>757</v>
      </c>
      <c r="F17" s="6" t="str">
        <f t="shared" si="0"/>
        <v>vials_blau</v>
      </c>
      <c r="G17" s="6" t="str">
        <f>VLOOKUP(F17,Sheet5!$A$1:$D$32,3,0)</f>
        <v>Carreteres</v>
      </c>
      <c r="H17" s="6" t="str">
        <f>VLOOKUP(F17,Sheet5!$A$1:$D$32,4,0)</f>
        <v>Autopistes</v>
      </c>
    </row>
    <row r="18" spans="1:8" x14ac:dyDescent="0.25">
      <c r="A18" t="s">
        <v>397</v>
      </c>
      <c r="B18">
        <v>18148</v>
      </c>
      <c r="C18" t="s">
        <v>21</v>
      </c>
      <c r="D18" t="s">
        <v>362</v>
      </c>
      <c r="E18" t="s">
        <v>757</v>
      </c>
      <c r="F18" s="6" t="str">
        <f t="shared" si="0"/>
        <v>vials_vermello</v>
      </c>
      <c r="G18" s="6" t="str">
        <f>VLOOKUP(F18,Sheet5!$A$1:$D$32,3,0)</f>
        <v>Carreteres</v>
      </c>
      <c r="H18" s="6" t="str">
        <f>VLOOKUP(F18,Sheet5!$A$1:$D$32,4,0)</f>
        <v>Vials principals</v>
      </c>
    </row>
    <row r="19" spans="1:8" x14ac:dyDescent="0.25">
      <c r="A19" t="s">
        <v>417</v>
      </c>
      <c r="B19">
        <v>42424</v>
      </c>
      <c r="C19" t="s">
        <v>21</v>
      </c>
      <c r="D19" t="s">
        <v>22</v>
      </c>
      <c r="E19" t="s">
        <v>757</v>
      </c>
      <c r="F19" s="6" t="str">
        <f t="shared" si="0"/>
        <v>vials_blau</v>
      </c>
      <c r="G19" s="6" t="str">
        <f>VLOOKUP(F19,Sheet5!$A$1:$D$32,3,0)</f>
        <v>Carreteres</v>
      </c>
      <c r="H19" s="6" t="str">
        <f>VLOOKUP(F19,Sheet5!$A$1:$D$32,4,0)</f>
        <v>Autopistes</v>
      </c>
    </row>
    <row r="20" spans="1:8" x14ac:dyDescent="0.25">
      <c r="A20" t="s">
        <v>418</v>
      </c>
      <c r="B20">
        <v>42531</v>
      </c>
      <c r="C20" t="s">
        <v>21</v>
      </c>
      <c r="D20" t="s">
        <v>763</v>
      </c>
      <c r="E20" t="s">
        <v>753</v>
      </c>
      <c r="F20" s="6" t="str">
        <f t="shared" si="0"/>
        <v>vials_transparent_E</v>
      </c>
      <c r="G20" s="6" t="str">
        <f>VLOOKUP(F20,Sheet5!$A$1:$D$32,3,0)</f>
        <v>NO ES VEU</v>
      </c>
      <c r="H20" s="6" t="str">
        <f>VLOOKUP(F20,Sheet5!$A$1:$D$32,4,0)</f>
        <v>NO ES VEU</v>
      </c>
    </row>
    <row r="21" spans="1:8" x14ac:dyDescent="0.25">
      <c r="A21" t="s">
        <v>419</v>
      </c>
      <c r="B21">
        <v>42638</v>
      </c>
      <c r="C21" t="s">
        <v>21</v>
      </c>
      <c r="D21" t="s">
        <v>762</v>
      </c>
      <c r="E21" t="s">
        <v>754</v>
      </c>
      <c r="F21" s="6" t="str">
        <f t="shared" si="0"/>
        <v>vials_blanc</v>
      </c>
      <c r="G21" s="6" t="str">
        <f>VLOOKUP(F21,Sheet5!$A$1:$D$32,3,0)</f>
        <v>Carreteres_blanc</v>
      </c>
      <c r="H21" s="6" t="str">
        <f>VLOOKUP(F21,Sheet5!$A$1:$D$32,4,0)</f>
        <v>COLOR FIX</v>
      </c>
    </row>
    <row r="22" spans="1:8" x14ac:dyDescent="0.25">
      <c r="A22" t="s">
        <v>423</v>
      </c>
      <c r="B22">
        <v>38572</v>
      </c>
      <c r="C22" t="s">
        <v>21</v>
      </c>
      <c r="D22" t="s">
        <v>22</v>
      </c>
      <c r="E22" t="s">
        <v>757</v>
      </c>
      <c r="F22" s="6" t="str">
        <f t="shared" si="0"/>
        <v>vials_blau</v>
      </c>
      <c r="G22" s="6" t="str">
        <f>VLOOKUP(F22,Sheet5!$A$1:$D$32,3,0)</f>
        <v>Carreteres</v>
      </c>
      <c r="H22" s="6" t="str">
        <f>VLOOKUP(F22,Sheet5!$A$1:$D$32,4,0)</f>
        <v>Autopistes</v>
      </c>
    </row>
    <row r="23" spans="1:8" x14ac:dyDescent="0.25">
      <c r="A23" t="s">
        <v>425</v>
      </c>
      <c r="B23">
        <v>38358</v>
      </c>
      <c r="C23" t="s">
        <v>21</v>
      </c>
      <c r="D23" t="s">
        <v>22</v>
      </c>
      <c r="E23" t="s">
        <v>757</v>
      </c>
      <c r="F23" s="6" t="str">
        <f t="shared" si="0"/>
        <v>vials_blau</v>
      </c>
      <c r="G23" s="6" t="str">
        <f>VLOOKUP(F23,Sheet5!$A$1:$D$32,3,0)</f>
        <v>Carreteres</v>
      </c>
      <c r="H23" s="6" t="str">
        <f>VLOOKUP(F23,Sheet5!$A$1:$D$32,4,0)</f>
        <v>Autopistes</v>
      </c>
    </row>
    <row r="24" spans="1:8" x14ac:dyDescent="0.25">
      <c r="A24" t="s">
        <v>427</v>
      </c>
      <c r="B24">
        <v>38144</v>
      </c>
      <c r="C24" t="s">
        <v>21</v>
      </c>
      <c r="D24" t="s">
        <v>763</v>
      </c>
      <c r="E24" t="s">
        <v>757</v>
      </c>
      <c r="F24" s="6" t="str">
        <f t="shared" si="0"/>
        <v>vials_transparent_E</v>
      </c>
      <c r="G24" s="6" t="str">
        <f>VLOOKUP(F24,Sheet5!$A$1:$D$32,3,0)</f>
        <v>NO ES VEU</v>
      </c>
      <c r="H24" s="6" t="str">
        <f>VLOOKUP(F24,Sheet5!$A$1:$D$32,4,0)</f>
        <v>NO ES VEU</v>
      </c>
    </row>
    <row r="25" spans="1:8" x14ac:dyDescent="0.25">
      <c r="A25" t="s">
        <v>424</v>
      </c>
      <c r="B25">
        <v>38679</v>
      </c>
      <c r="C25" t="s">
        <v>21</v>
      </c>
      <c r="D25" t="s">
        <v>762</v>
      </c>
      <c r="E25" t="s">
        <v>753</v>
      </c>
      <c r="F25" s="6" t="str">
        <f t="shared" si="0"/>
        <v>vials_blanc</v>
      </c>
      <c r="G25" s="6" t="str">
        <f>VLOOKUP(F25,Sheet5!$A$1:$D$32,3,0)</f>
        <v>Carreteres_blanc</v>
      </c>
      <c r="H25" s="6" t="str">
        <f>VLOOKUP(F25,Sheet5!$A$1:$D$32,4,0)</f>
        <v>COLOR FIX</v>
      </c>
    </row>
    <row r="26" spans="1:8" x14ac:dyDescent="0.25">
      <c r="A26" t="s">
        <v>426</v>
      </c>
      <c r="B26">
        <v>38465</v>
      </c>
      <c r="C26" t="s">
        <v>21</v>
      </c>
      <c r="D26" t="s">
        <v>762</v>
      </c>
      <c r="E26" t="s">
        <v>753</v>
      </c>
      <c r="F26" s="6" t="str">
        <f t="shared" si="0"/>
        <v>vials_blanc</v>
      </c>
      <c r="G26" s="6" t="str">
        <f>VLOOKUP(F26,Sheet5!$A$1:$D$32,3,0)</f>
        <v>Carreteres_blanc</v>
      </c>
      <c r="H26" s="6" t="str">
        <f>VLOOKUP(F26,Sheet5!$A$1:$D$32,4,0)</f>
        <v>COLOR FIX</v>
      </c>
    </row>
    <row r="27" spans="1:8" x14ac:dyDescent="0.25">
      <c r="A27" t="s">
        <v>428</v>
      </c>
      <c r="B27">
        <v>38251</v>
      </c>
      <c r="C27" t="s">
        <v>21</v>
      </c>
      <c r="D27" t="s">
        <v>763</v>
      </c>
      <c r="E27" t="s">
        <v>753</v>
      </c>
      <c r="F27" s="6" t="str">
        <f t="shared" si="0"/>
        <v>vials_transparent_E</v>
      </c>
      <c r="G27" s="6" t="str">
        <f>VLOOKUP(F27,Sheet5!$A$1:$D$32,3,0)</f>
        <v>NO ES VEU</v>
      </c>
      <c r="H27" s="6" t="str">
        <f>VLOOKUP(F27,Sheet5!$A$1:$D$32,4,0)</f>
        <v>NO ES VEU</v>
      </c>
    </row>
    <row r="28" spans="1:8" x14ac:dyDescent="0.25">
      <c r="A28" t="s">
        <v>420</v>
      </c>
      <c r="B28">
        <v>38786</v>
      </c>
      <c r="C28" t="s">
        <v>21</v>
      </c>
      <c r="D28" t="s">
        <v>22</v>
      </c>
      <c r="E28" t="s">
        <v>757</v>
      </c>
      <c r="F28" s="6" t="str">
        <f t="shared" si="0"/>
        <v>vials_blau</v>
      </c>
      <c r="G28" s="6" t="str">
        <f>VLOOKUP(F28,Sheet5!$A$1:$D$32,3,0)</f>
        <v>Carreteres</v>
      </c>
      <c r="H28" s="6" t="str">
        <f>VLOOKUP(F28,Sheet5!$A$1:$D$32,4,0)</f>
        <v>Autopistes</v>
      </c>
    </row>
    <row r="29" spans="1:8" x14ac:dyDescent="0.25">
      <c r="A29" t="s">
        <v>421</v>
      </c>
      <c r="B29">
        <v>38893</v>
      </c>
      <c r="C29" t="s">
        <v>21</v>
      </c>
      <c r="D29" t="s">
        <v>763</v>
      </c>
      <c r="E29" t="s">
        <v>753</v>
      </c>
      <c r="F29" s="6" t="str">
        <f t="shared" si="0"/>
        <v>vials_transparent_E</v>
      </c>
      <c r="G29" s="6" t="str">
        <f>VLOOKUP(F29,Sheet5!$A$1:$D$32,3,0)</f>
        <v>NO ES VEU</v>
      </c>
      <c r="H29" s="6" t="str">
        <f>VLOOKUP(F29,Sheet5!$A$1:$D$32,4,0)</f>
        <v>NO ES VEU</v>
      </c>
    </row>
    <row r="30" spans="1:8" x14ac:dyDescent="0.25">
      <c r="A30" t="s">
        <v>422</v>
      </c>
      <c r="B30">
        <v>39000</v>
      </c>
      <c r="C30" t="s">
        <v>21</v>
      </c>
      <c r="D30" t="s">
        <v>762</v>
      </c>
      <c r="E30" t="s">
        <v>754</v>
      </c>
      <c r="F30" s="6" t="str">
        <f t="shared" si="0"/>
        <v>vials_blanc</v>
      </c>
      <c r="G30" s="6" t="str">
        <f>VLOOKUP(F30,Sheet5!$A$1:$D$32,3,0)</f>
        <v>Carreteres_blanc</v>
      </c>
      <c r="H30" s="6" t="str">
        <f>VLOOKUP(F30,Sheet5!$A$1:$D$32,4,0)</f>
        <v>COLOR FIX</v>
      </c>
    </row>
    <row r="31" spans="1:8" x14ac:dyDescent="0.25">
      <c r="A31" t="s">
        <v>429</v>
      </c>
      <c r="B31">
        <v>37930</v>
      </c>
      <c r="C31" t="s">
        <v>21</v>
      </c>
      <c r="D31" t="s">
        <v>227</v>
      </c>
      <c r="E31" t="s">
        <v>757</v>
      </c>
      <c r="F31" s="6" t="str">
        <f t="shared" si="0"/>
        <v>vials_transparent</v>
      </c>
      <c r="G31" s="6" t="str">
        <f>VLOOKUP(F31,Sheet5!$A$1:$D$32,3,0)</f>
        <v>NO ES VEU</v>
      </c>
      <c r="H31" s="6" t="str">
        <f>VLOOKUP(F31,Sheet5!$A$1:$D$32,4,0)</f>
        <v>NO ES VEU</v>
      </c>
    </row>
    <row r="32" spans="1:8" x14ac:dyDescent="0.25">
      <c r="A32" t="s">
        <v>431</v>
      </c>
      <c r="B32">
        <v>37395</v>
      </c>
      <c r="C32" t="s">
        <v>21</v>
      </c>
      <c r="D32" t="s">
        <v>227</v>
      </c>
      <c r="E32" t="s">
        <v>757</v>
      </c>
      <c r="F32" s="6" t="str">
        <f t="shared" si="0"/>
        <v>vials_transparent</v>
      </c>
      <c r="G32" s="6" t="str">
        <f>VLOOKUP(F32,Sheet5!$A$1:$D$32,3,0)</f>
        <v>NO ES VEU</v>
      </c>
      <c r="H32" s="6" t="str">
        <f>VLOOKUP(F32,Sheet5!$A$1:$D$32,4,0)</f>
        <v>NO ES VEU</v>
      </c>
    </row>
    <row r="33" spans="1:8" x14ac:dyDescent="0.25">
      <c r="A33" t="s">
        <v>433</v>
      </c>
      <c r="B33">
        <v>37609</v>
      </c>
      <c r="C33" t="s">
        <v>21</v>
      </c>
      <c r="D33" t="s">
        <v>362</v>
      </c>
      <c r="E33" t="s">
        <v>757</v>
      </c>
      <c r="F33" s="6" t="str">
        <f t="shared" si="0"/>
        <v>vials_vermello</v>
      </c>
      <c r="G33" s="6" t="str">
        <f>VLOOKUP(F33,Sheet5!$A$1:$D$32,3,0)</f>
        <v>Carreteres</v>
      </c>
      <c r="H33" s="6" t="str">
        <f>VLOOKUP(F33,Sheet5!$A$1:$D$32,4,0)</f>
        <v>Vials principals</v>
      </c>
    </row>
    <row r="34" spans="1:8" x14ac:dyDescent="0.25">
      <c r="A34" t="s">
        <v>436</v>
      </c>
      <c r="B34">
        <v>42210</v>
      </c>
      <c r="C34" t="s">
        <v>21</v>
      </c>
      <c r="D34" t="s">
        <v>227</v>
      </c>
      <c r="E34" t="s">
        <v>757</v>
      </c>
      <c r="F34" s="6" t="str">
        <f t="shared" si="0"/>
        <v>vials_transparent</v>
      </c>
      <c r="G34" s="6" t="str">
        <f>VLOOKUP(F34,Sheet5!$A$1:$D$32,3,0)</f>
        <v>NO ES VEU</v>
      </c>
      <c r="H34" s="6" t="str">
        <f>VLOOKUP(F34,Sheet5!$A$1:$D$32,4,0)</f>
        <v>NO ES VEU</v>
      </c>
    </row>
    <row r="35" spans="1:8" x14ac:dyDescent="0.25">
      <c r="A35" t="s">
        <v>438</v>
      </c>
      <c r="B35">
        <v>36860</v>
      </c>
      <c r="C35" t="s">
        <v>21</v>
      </c>
      <c r="D35" t="s">
        <v>227</v>
      </c>
      <c r="E35" t="s">
        <v>757</v>
      </c>
      <c r="F35" s="6" t="str">
        <f t="shared" si="0"/>
        <v>vials_transparent</v>
      </c>
      <c r="G35" s="6" t="str">
        <f>VLOOKUP(F35,Sheet5!$A$1:$D$32,3,0)</f>
        <v>NO ES VEU</v>
      </c>
      <c r="H35" s="6" t="str">
        <f>VLOOKUP(F35,Sheet5!$A$1:$D$32,4,0)</f>
        <v>NO ES VEU</v>
      </c>
    </row>
    <row r="36" spans="1:8" x14ac:dyDescent="0.25">
      <c r="A36" t="s">
        <v>440</v>
      </c>
      <c r="B36">
        <v>37074</v>
      </c>
      <c r="C36" t="s">
        <v>21</v>
      </c>
      <c r="D36" t="s">
        <v>367</v>
      </c>
      <c r="E36" t="s">
        <v>757</v>
      </c>
      <c r="F36" s="6" t="str">
        <f t="shared" si="0"/>
        <v>vials_verdgroc</v>
      </c>
      <c r="G36" s="6" t="str">
        <f>VLOOKUP(F36,Sheet5!$A$1:$D$32,3,0)</f>
        <v>Carreteres</v>
      </c>
      <c r="H36" s="6" t="str">
        <f>VLOOKUP(F36,Sheet5!$A$1:$D$32,4,0)</f>
        <v>Vials secundaris</v>
      </c>
    </row>
    <row r="37" spans="1:8" x14ac:dyDescent="0.25">
      <c r="A37" t="s">
        <v>443</v>
      </c>
      <c r="B37">
        <v>36325</v>
      </c>
      <c r="C37" t="s">
        <v>21</v>
      </c>
      <c r="D37" t="s">
        <v>227</v>
      </c>
      <c r="E37" t="s">
        <v>757</v>
      </c>
      <c r="F37" s="6" t="str">
        <f t="shared" si="0"/>
        <v>vials_transparent</v>
      </c>
      <c r="G37" s="6" t="str">
        <f>VLOOKUP(F37,Sheet5!$A$1:$D$32,3,0)</f>
        <v>NO ES VEU</v>
      </c>
      <c r="H37" s="6" t="str">
        <f>VLOOKUP(F37,Sheet5!$A$1:$D$32,4,0)</f>
        <v>NO ES VEU</v>
      </c>
    </row>
    <row r="38" spans="1:8" x14ac:dyDescent="0.25">
      <c r="A38" t="s">
        <v>445</v>
      </c>
      <c r="B38">
        <v>36539</v>
      </c>
      <c r="C38" t="s">
        <v>21</v>
      </c>
      <c r="D38" t="s">
        <v>367</v>
      </c>
      <c r="E38" t="s">
        <v>757</v>
      </c>
      <c r="F38" s="6" t="str">
        <f t="shared" si="0"/>
        <v>vials_verdgroc</v>
      </c>
      <c r="G38" s="6" t="str">
        <f>VLOOKUP(F38,Sheet5!$A$1:$D$32,3,0)</f>
        <v>Carreteres</v>
      </c>
      <c r="H38" s="6" t="str">
        <f>VLOOKUP(F38,Sheet5!$A$1:$D$32,4,0)</f>
        <v>Vials secundaris</v>
      </c>
    </row>
    <row r="39" spans="1:8" x14ac:dyDescent="0.25">
      <c r="A39" t="s">
        <v>430</v>
      </c>
      <c r="B39">
        <v>38037</v>
      </c>
      <c r="C39" t="s">
        <v>21</v>
      </c>
      <c r="D39" t="s">
        <v>362</v>
      </c>
      <c r="E39" t="s">
        <v>753</v>
      </c>
      <c r="F39" s="6" t="str">
        <f t="shared" si="0"/>
        <v>vials_vermello</v>
      </c>
      <c r="G39" s="6" t="str">
        <f>VLOOKUP(F39,Sheet5!$A$1:$D$32,3,0)</f>
        <v>Carreteres</v>
      </c>
      <c r="H39" s="6" t="str">
        <f>VLOOKUP(F39,Sheet5!$A$1:$D$32,4,0)</f>
        <v>Vials principals</v>
      </c>
    </row>
    <row r="40" spans="1:8" x14ac:dyDescent="0.25">
      <c r="A40" t="s">
        <v>432</v>
      </c>
      <c r="B40">
        <v>37502</v>
      </c>
      <c r="C40" t="s">
        <v>21</v>
      </c>
      <c r="D40" t="s">
        <v>362</v>
      </c>
      <c r="E40" t="s">
        <v>753</v>
      </c>
      <c r="F40" s="6" t="str">
        <f t="shared" si="0"/>
        <v>vials_vermello</v>
      </c>
      <c r="G40" s="6" t="str">
        <f>VLOOKUP(F40,Sheet5!$A$1:$D$32,3,0)</f>
        <v>Carreteres</v>
      </c>
      <c r="H40" s="6" t="str">
        <f>VLOOKUP(F40,Sheet5!$A$1:$D$32,4,0)</f>
        <v>Vials principals</v>
      </c>
    </row>
    <row r="41" spans="1:8" x14ac:dyDescent="0.25">
      <c r="A41" t="s">
        <v>434</v>
      </c>
      <c r="B41">
        <v>37716</v>
      </c>
      <c r="C41" t="s">
        <v>21</v>
      </c>
      <c r="D41" t="s">
        <v>763</v>
      </c>
      <c r="E41" t="s">
        <v>753</v>
      </c>
      <c r="F41" s="6" t="str">
        <f t="shared" si="0"/>
        <v>vials_transparent_E</v>
      </c>
      <c r="G41" s="6" t="str">
        <f>VLOOKUP(F41,Sheet5!$A$1:$D$32,3,0)</f>
        <v>NO ES VEU</v>
      </c>
      <c r="H41" s="6" t="str">
        <f>VLOOKUP(F41,Sheet5!$A$1:$D$32,4,0)</f>
        <v>NO ES VEU</v>
      </c>
    </row>
    <row r="42" spans="1:8" x14ac:dyDescent="0.25">
      <c r="A42" t="s">
        <v>437</v>
      </c>
      <c r="B42">
        <v>42317</v>
      </c>
      <c r="C42" t="s">
        <v>21</v>
      </c>
      <c r="D42" t="s">
        <v>362</v>
      </c>
      <c r="E42" t="s">
        <v>753</v>
      </c>
      <c r="F42" s="6" t="str">
        <f t="shared" si="0"/>
        <v>vials_vermello</v>
      </c>
      <c r="G42" s="6" t="str">
        <f>VLOOKUP(F42,Sheet5!$A$1:$D$32,3,0)</f>
        <v>Carreteres</v>
      </c>
      <c r="H42" s="6" t="str">
        <f>VLOOKUP(F42,Sheet5!$A$1:$D$32,4,0)</f>
        <v>Vials principals</v>
      </c>
    </row>
    <row r="43" spans="1:8" x14ac:dyDescent="0.25">
      <c r="A43" t="s">
        <v>439</v>
      </c>
      <c r="B43">
        <v>36967</v>
      </c>
      <c r="C43" t="s">
        <v>21</v>
      </c>
      <c r="D43" t="s">
        <v>367</v>
      </c>
      <c r="E43" t="s">
        <v>753</v>
      </c>
      <c r="F43" s="6" t="str">
        <f t="shared" si="0"/>
        <v>vials_verdgroc</v>
      </c>
      <c r="G43" s="6" t="str">
        <f>VLOOKUP(F43,Sheet5!$A$1:$D$32,3,0)</f>
        <v>Carreteres</v>
      </c>
      <c r="H43" s="6" t="str">
        <f>VLOOKUP(F43,Sheet5!$A$1:$D$32,4,0)</f>
        <v>Vials secundaris</v>
      </c>
    </row>
    <row r="44" spans="1:8" x14ac:dyDescent="0.25">
      <c r="A44" t="s">
        <v>441</v>
      </c>
      <c r="B44">
        <v>37181</v>
      </c>
      <c r="C44" t="s">
        <v>21</v>
      </c>
      <c r="D44" t="s">
        <v>763</v>
      </c>
      <c r="E44" t="s">
        <v>753</v>
      </c>
      <c r="F44" s="6" t="str">
        <f t="shared" si="0"/>
        <v>vials_transparent_E</v>
      </c>
      <c r="G44" s="6" t="str">
        <f>VLOOKUP(F44,Sheet5!$A$1:$D$32,3,0)</f>
        <v>NO ES VEU</v>
      </c>
      <c r="H44" s="6" t="str">
        <f>VLOOKUP(F44,Sheet5!$A$1:$D$32,4,0)</f>
        <v>NO ES VEU</v>
      </c>
    </row>
    <row r="45" spans="1:8" x14ac:dyDescent="0.25">
      <c r="A45" t="s">
        <v>444</v>
      </c>
      <c r="B45">
        <v>36432</v>
      </c>
      <c r="C45" t="s">
        <v>21</v>
      </c>
      <c r="D45" t="s">
        <v>367</v>
      </c>
      <c r="E45" t="s">
        <v>753</v>
      </c>
      <c r="F45" s="6" t="str">
        <f t="shared" si="0"/>
        <v>vials_verdgroc</v>
      </c>
      <c r="G45" s="6" t="str">
        <f>VLOOKUP(F45,Sheet5!$A$1:$D$32,3,0)</f>
        <v>Carreteres</v>
      </c>
      <c r="H45" s="6" t="str">
        <f>VLOOKUP(F45,Sheet5!$A$1:$D$32,4,0)</f>
        <v>Vials secundaris</v>
      </c>
    </row>
    <row r="46" spans="1:8" x14ac:dyDescent="0.25">
      <c r="A46" t="s">
        <v>446</v>
      </c>
      <c r="B46">
        <v>36646</v>
      </c>
      <c r="C46" t="s">
        <v>21</v>
      </c>
      <c r="D46" t="s">
        <v>763</v>
      </c>
      <c r="E46" t="s">
        <v>753</v>
      </c>
      <c r="F46" s="6" t="str">
        <f t="shared" si="0"/>
        <v>vials_transparent_E</v>
      </c>
      <c r="G46" s="6" t="str">
        <f>VLOOKUP(F46,Sheet5!$A$1:$D$32,3,0)</f>
        <v>NO ES VEU</v>
      </c>
      <c r="H46" s="6" t="str">
        <f>VLOOKUP(F46,Sheet5!$A$1:$D$32,4,0)</f>
        <v>NO ES VEU</v>
      </c>
    </row>
    <row r="47" spans="1:8" x14ac:dyDescent="0.25">
      <c r="A47" t="s">
        <v>435</v>
      </c>
      <c r="B47">
        <v>37823</v>
      </c>
      <c r="C47" t="s">
        <v>21</v>
      </c>
      <c r="D47" t="s">
        <v>762</v>
      </c>
      <c r="E47" t="s">
        <v>754</v>
      </c>
      <c r="F47" s="6" t="str">
        <f t="shared" si="0"/>
        <v>vials_blanc</v>
      </c>
      <c r="G47" s="6" t="str">
        <f>VLOOKUP(F47,Sheet5!$A$1:$D$32,3,0)</f>
        <v>Carreteres_blanc</v>
      </c>
      <c r="H47" s="6" t="str">
        <f>VLOOKUP(F47,Sheet5!$A$1:$D$32,4,0)</f>
        <v>COLOR FIX</v>
      </c>
    </row>
    <row r="48" spans="1:8" x14ac:dyDescent="0.25">
      <c r="A48" t="s">
        <v>442</v>
      </c>
      <c r="B48">
        <v>37288</v>
      </c>
      <c r="C48" t="s">
        <v>21</v>
      </c>
      <c r="D48" t="s">
        <v>762</v>
      </c>
      <c r="E48" t="s">
        <v>754</v>
      </c>
      <c r="F48" s="6" t="str">
        <f t="shared" si="0"/>
        <v>vials_blanc</v>
      </c>
      <c r="G48" s="6" t="str">
        <f>VLOOKUP(F48,Sheet5!$A$1:$D$32,3,0)</f>
        <v>Carreteres_blanc</v>
      </c>
      <c r="H48" s="6" t="str">
        <f>VLOOKUP(F48,Sheet5!$A$1:$D$32,4,0)</f>
        <v>COLOR FIX</v>
      </c>
    </row>
    <row r="49" spans="1:8" x14ac:dyDescent="0.25">
      <c r="A49" t="s">
        <v>447</v>
      </c>
      <c r="B49">
        <v>36753</v>
      </c>
      <c r="C49" t="s">
        <v>21</v>
      </c>
      <c r="D49" t="s">
        <v>762</v>
      </c>
      <c r="E49" t="s">
        <v>754</v>
      </c>
      <c r="F49" s="6" t="str">
        <f t="shared" si="0"/>
        <v>vials_blanc</v>
      </c>
      <c r="G49" s="6" t="str">
        <f>VLOOKUP(F49,Sheet5!$A$1:$D$32,3,0)</f>
        <v>Carreteres_blanc</v>
      </c>
      <c r="H49" s="6" t="str">
        <f>VLOOKUP(F49,Sheet5!$A$1:$D$32,4,0)</f>
        <v>COLOR FIX</v>
      </c>
    </row>
    <row r="50" spans="1:8" x14ac:dyDescent="0.25">
      <c r="A50" t="s">
        <v>554</v>
      </c>
      <c r="B50">
        <v>33446</v>
      </c>
      <c r="C50" t="s">
        <v>227</v>
      </c>
      <c r="D50" t="s">
        <v>763</v>
      </c>
      <c r="E50" t="s">
        <v>757</v>
      </c>
      <c r="F50" s="6" t="str">
        <f t="shared" si="0"/>
        <v>transparent_transparent_E</v>
      </c>
      <c r="G50" s="6" t="str">
        <f>VLOOKUP(F50,Sheet5!$A$1:$D$32,3,0)</f>
        <v>NO ES VEU</v>
      </c>
      <c r="H50" s="6" t="str">
        <f>VLOOKUP(F50,Sheet5!$A$1:$D$32,4,0)</f>
        <v>NO ES VEU</v>
      </c>
    </row>
    <row r="51" spans="1:8" x14ac:dyDescent="0.25">
      <c r="A51" t="s">
        <v>557</v>
      </c>
      <c r="B51">
        <v>33125</v>
      </c>
      <c r="C51" t="s">
        <v>227</v>
      </c>
      <c r="D51" t="s">
        <v>763</v>
      </c>
      <c r="E51" t="s">
        <v>757</v>
      </c>
      <c r="F51" s="6" t="str">
        <f t="shared" si="0"/>
        <v>transparent_transparent_E</v>
      </c>
      <c r="G51" s="6" t="str">
        <f>VLOOKUP(F51,Sheet5!$A$1:$D$32,3,0)</f>
        <v>NO ES VEU</v>
      </c>
      <c r="H51" s="6" t="str">
        <f>VLOOKUP(F51,Sheet5!$A$1:$D$32,4,0)</f>
        <v>NO ES VEU</v>
      </c>
    </row>
    <row r="52" spans="1:8" x14ac:dyDescent="0.25">
      <c r="A52" t="s">
        <v>560</v>
      </c>
      <c r="B52">
        <v>24665</v>
      </c>
      <c r="C52" t="s">
        <v>21</v>
      </c>
      <c r="D52" t="s">
        <v>22</v>
      </c>
      <c r="E52" t="s">
        <v>757</v>
      </c>
      <c r="F52" s="6" t="str">
        <f t="shared" si="0"/>
        <v>vials_blau</v>
      </c>
      <c r="G52" s="6" t="str">
        <f>VLOOKUP(F52,Sheet5!$A$1:$D$32,3,0)</f>
        <v>Carreteres</v>
      </c>
      <c r="H52" s="6" t="str">
        <f>VLOOKUP(F52,Sheet5!$A$1:$D$32,4,0)</f>
        <v>Autopistes</v>
      </c>
    </row>
    <row r="53" spans="1:8" x14ac:dyDescent="0.25">
      <c r="A53" t="s">
        <v>561</v>
      </c>
      <c r="B53">
        <v>24772</v>
      </c>
      <c r="C53" t="s">
        <v>21</v>
      </c>
      <c r="D53" t="s">
        <v>22</v>
      </c>
      <c r="E53" t="s">
        <v>757</v>
      </c>
      <c r="F53" s="6" t="str">
        <f t="shared" si="0"/>
        <v>vials_blau</v>
      </c>
      <c r="G53" s="6" t="str">
        <f>VLOOKUP(F53,Sheet5!$A$1:$D$32,3,0)</f>
        <v>Carreteres</v>
      </c>
      <c r="H53" s="6" t="str">
        <f>VLOOKUP(F53,Sheet5!$A$1:$D$32,4,0)</f>
        <v>Autopistes</v>
      </c>
    </row>
    <row r="54" spans="1:8" x14ac:dyDescent="0.25">
      <c r="A54" t="s">
        <v>555</v>
      </c>
      <c r="B54">
        <v>33553</v>
      </c>
      <c r="C54" t="s">
        <v>21</v>
      </c>
      <c r="D54" t="s">
        <v>763</v>
      </c>
      <c r="E54" t="s">
        <v>753</v>
      </c>
      <c r="F54" s="6" t="str">
        <f t="shared" si="0"/>
        <v>vials_transparent_E</v>
      </c>
      <c r="G54" s="6" t="str">
        <f>VLOOKUP(F54,Sheet5!$A$1:$D$32,3,0)</f>
        <v>NO ES VEU</v>
      </c>
      <c r="H54" s="6" t="str">
        <f>VLOOKUP(F54,Sheet5!$A$1:$D$32,4,0)</f>
        <v>NO ES VEU</v>
      </c>
    </row>
    <row r="55" spans="1:8" x14ac:dyDescent="0.25">
      <c r="A55" t="s">
        <v>558</v>
      </c>
      <c r="B55">
        <v>33232</v>
      </c>
      <c r="C55" t="s">
        <v>21</v>
      </c>
      <c r="D55" t="s">
        <v>763</v>
      </c>
      <c r="E55" t="s">
        <v>753</v>
      </c>
      <c r="F55" s="6" t="str">
        <f t="shared" si="0"/>
        <v>vials_transparent_E</v>
      </c>
      <c r="G55" s="6" t="str">
        <f>VLOOKUP(F55,Sheet5!$A$1:$D$32,3,0)</f>
        <v>NO ES VEU</v>
      </c>
      <c r="H55" s="6" t="str">
        <f>VLOOKUP(F55,Sheet5!$A$1:$D$32,4,0)</f>
        <v>NO ES VEU</v>
      </c>
    </row>
    <row r="56" spans="1:8" x14ac:dyDescent="0.25">
      <c r="A56" t="s">
        <v>556</v>
      </c>
      <c r="B56">
        <v>33660</v>
      </c>
      <c r="C56" t="s">
        <v>21</v>
      </c>
      <c r="D56" t="s">
        <v>762</v>
      </c>
      <c r="E56" t="s">
        <v>754</v>
      </c>
      <c r="F56" s="6" t="str">
        <f t="shared" si="0"/>
        <v>vials_blanc</v>
      </c>
      <c r="G56" s="6" t="str">
        <f>VLOOKUP(F56,Sheet5!$A$1:$D$32,3,0)</f>
        <v>Carreteres_blanc</v>
      </c>
      <c r="H56" s="6" t="str">
        <f>VLOOKUP(F56,Sheet5!$A$1:$D$32,4,0)</f>
        <v>COLOR FIX</v>
      </c>
    </row>
    <row r="57" spans="1:8" x14ac:dyDescent="0.25">
      <c r="A57" t="s">
        <v>559</v>
      </c>
      <c r="B57">
        <v>33339</v>
      </c>
      <c r="C57" t="s">
        <v>21</v>
      </c>
      <c r="D57" t="s">
        <v>762</v>
      </c>
      <c r="E57" t="s">
        <v>754</v>
      </c>
      <c r="F57" s="6" t="str">
        <f t="shared" si="0"/>
        <v>vials_blanc</v>
      </c>
      <c r="G57" s="6" t="str">
        <f>VLOOKUP(F57,Sheet5!$A$1:$D$32,3,0)</f>
        <v>Carreteres_blanc</v>
      </c>
      <c r="H57" s="6" t="str">
        <f>VLOOKUP(F57,Sheet5!$A$1:$D$32,4,0)</f>
        <v>COLOR FIX</v>
      </c>
    </row>
    <row r="58" spans="1:8" x14ac:dyDescent="0.25">
      <c r="A58" t="s">
        <v>550</v>
      </c>
      <c r="B58">
        <v>33767</v>
      </c>
      <c r="C58" t="s">
        <v>227</v>
      </c>
      <c r="D58" t="s">
        <v>763</v>
      </c>
      <c r="E58" t="s">
        <v>757</v>
      </c>
      <c r="F58" s="6" t="str">
        <f t="shared" si="0"/>
        <v>transparent_transparent_E</v>
      </c>
      <c r="G58" s="6" t="str">
        <f>VLOOKUP(F58,Sheet5!$A$1:$D$32,3,0)</f>
        <v>NO ES VEU</v>
      </c>
      <c r="H58" s="6" t="str">
        <f>VLOOKUP(F58,Sheet5!$A$1:$D$32,4,0)</f>
        <v>NO ES VEU</v>
      </c>
    </row>
    <row r="59" spans="1:8" x14ac:dyDescent="0.25">
      <c r="A59" t="s">
        <v>553</v>
      </c>
      <c r="B59">
        <v>24879</v>
      </c>
      <c r="C59" t="s">
        <v>21</v>
      </c>
      <c r="D59" t="s">
        <v>22</v>
      </c>
      <c r="E59" t="s">
        <v>757</v>
      </c>
      <c r="F59" s="6" t="str">
        <f t="shared" si="0"/>
        <v>vials_blau</v>
      </c>
      <c r="G59" s="6" t="str">
        <f>VLOOKUP(F59,Sheet5!$A$1:$D$32,3,0)</f>
        <v>Carreteres</v>
      </c>
      <c r="H59" s="6" t="str">
        <f>VLOOKUP(F59,Sheet5!$A$1:$D$32,4,0)</f>
        <v>Autopistes</v>
      </c>
    </row>
    <row r="60" spans="1:8" x14ac:dyDescent="0.25">
      <c r="A60" t="s">
        <v>551</v>
      </c>
      <c r="B60">
        <v>33874</v>
      </c>
      <c r="C60" t="s">
        <v>21</v>
      </c>
      <c r="D60" t="s">
        <v>763</v>
      </c>
      <c r="E60" t="s">
        <v>753</v>
      </c>
      <c r="F60" s="6" t="str">
        <f t="shared" si="0"/>
        <v>vials_transparent_E</v>
      </c>
      <c r="G60" s="6" t="str">
        <f>VLOOKUP(F60,Sheet5!$A$1:$D$32,3,0)</f>
        <v>NO ES VEU</v>
      </c>
      <c r="H60" s="6" t="str">
        <f>VLOOKUP(F60,Sheet5!$A$1:$D$32,4,0)</f>
        <v>NO ES VEU</v>
      </c>
    </row>
    <row r="61" spans="1:8" x14ac:dyDescent="0.25">
      <c r="A61" t="s">
        <v>552</v>
      </c>
      <c r="B61">
        <v>33981</v>
      </c>
      <c r="C61" t="s">
        <v>21</v>
      </c>
      <c r="D61" t="s">
        <v>762</v>
      </c>
      <c r="E61" t="s">
        <v>754</v>
      </c>
      <c r="F61" s="6" t="str">
        <f t="shared" si="0"/>
        <v>vials_blanc</v>
      </c>
      <c r="G61" s="6" t="str">
        <f>VLOOKUP(F61,Sheet5!$A$1:$D$32,3,0)</f>
        <v>Carreteres_blanc</v>
      </c>
      <c r="H61" s="6" t="str">
        <f>VLOOKUP(F61,Sheet5!$A$1:$D$32,4,0)</f>
        <v>COLOR FIX</v>
      </c>
    </row>
    <row r="62" spans="1:8" x14ac:dyDescent="0.25">
      <c r="A62" t="s">
        <v>562</v>
      </c>
      <c r="B62">
        <v>32911</v>
      </c>
      <c r="C62" t="s">
        <v>227</v>
      </c>
      <c r="D62" t="s">
        <v>763</v>
      </c>
      <c r="E62" t="s">
        <v>757</v>
      </c>
      <c r="F62" s="6" t="str">
        <f t="shared" si="0"/>
        <v>transparent_transparent_E</v>
      </c>
      <c r="G62" s="6" t="str">
        <f>VLOOKUP(F62,Sheet5!$A$1:$D$32,3,0)</f>
        <v>NO ES VEU</v>
      </c>
      <c r="H62" s="6" t="str">
        <f>VLOOKUP(F62,Sheet5!$A$1:$D$32,4,0)</f>
        <v>NO ES VEU</v>
      </c>
    </row>
    <row r="63" spans="1:8" x14ac:dyDescent="0.25">
      <c r="A63" t="s">
        <v>564</v>
      </c>
      <c r="B63">
        <v>24558</v>
      </c>
      <c r="C63" t="s">
        <v>21</v>
      </c>
      <c r="D63" t="s">
        <v>227</v>
      </c>
      <c r="E63" t="s">
        <v>757</v>
      </c>
      <c r="F63" s="6" t="str">
        <f t="shared" si="0"/>
        <v>vials_transparent</v>
      </c>
      <c r="G63" s="6" t="str">
        <f>VLOOKUP(F63,Sheet5!$A$1:$D$32,3,0)</f>
        <v>NO ES VEU</v>
      </c>
      <c r="H63" s="6" t="str">
        <f>VLOOKUP(F63,Sheet5!$A$1:$D$32,4,0)</f>
        <v>NO ES VEU</v>
      </c>
    </row>
    <row r="64" spans="1:8" x14ac:dyDescent="0.25">
      <c r="A64" t="s">
        <v>565</v>
      </c>
      <c r="B64">
        <v>32697</v>
      </c>
      <c r="C64" t="s">
        <v>227</v>
      </c>
      <c r="D64" t="s">
        <v>763</v>
      </c>
      <c r="E64" t="s">
        <v>757</v>
      </c>
      <c r="F64" s="6" t="str">
        <f t="shared" si="0"/>
        <v>transparent_transparent_E</v>
      </c>
      <c r="G64" s="6" t="str">
        <f>VLOOKUP(F64,Sheet5!$A$1:$D$32,3,0)</f>
        <v>NO ES VEU</v>
      </c>
      <c r="H64" s="6" t="str">
        <f>VLOOKUP(F64,Sheet5!$A$1:$D$32,4,0)</f>
        <v>NO ES VEU</v>
      </c>
    </row>
    <row r="65" spans="1:8" x14ac:dyDescent="0.25">
      <c r="A65" t="s">
        <v>567</v>
      </c>
      <c r="B65">
        <v>24451</v>
      </c>
      <c r="C65" t="s">
        <v>21</v>
      </c>
      <c r="D65" t="s">
        <v>362</v>
      </c>
      <c r="E65" t="s">
        <v>757</v>
      </c>
      <c r="F65" s="6" t="str">
        <f t="shared" ref="F65:F128" si="1">CONCATENATE(C65,"_",D65)</f>
        <v>vials_vermello</v>
      </c>
      <c r="G65" s="6" t="str">
        <f>VLOOKUP(F65,Sheet5!$A$1:$D$32,3,0)</f>
        <v>Carreteres</v>
      </c>
      <c r="H65" s="6" t="str">
        <f>VLOOKUP(F65,Sheet5!$A$1:$D$32,4,0)</f>
        <v>Vials principals</v>
      </c>
    </row>
    <row r="66" spans="1:8" x14ac:dyDescent="0.25">
      <c r="A66" t="s">
        <v>568</v>
      </c>
      <c r="B66">
        <v>32242</v>
      </c>
      <c r="C66" t="s">
        <v>227</v>
      </c>
      <c r="D66" t="s">
        <v>763</v>
      </c>
      <c r="E66" t="s">
        <v>757</v>
      </c>
      <c r="F66" s="6" t="str">
        <f t="shared" si="1"/>
        <v>transparent_transparent_E</v>
      </c>
      <c r="G66" s="6" t="str">
        <f>VLOOKUP(F66,Sheet5!$A$1:$D$32,3,0)</f>
        <v>NO ES VEU</v>
      </c>
      <c r="H66" s="6" t="str">
        <f>VLOOKUP(F66,Sheet5!$A$1:$D$32,4,0)</f>
        <v>NO ES VEU</v>
      </c>
    </row>
    <row r="67" spans="1:8" x14ac:dyDescent="0.25">
      <c r="A67" t="s">
        <v>571</v>
      </c>
      <c r="B67">
        <v>24269</v>
      </c>
      <c r="C67" t="s">
        <v>21</v>
      </c>
      <c r="D67" t="s">
        <v>367</v>
      </c>
      <c r="E67" t="s">
        <v>757</v>
      </c>
      <c r="F67" s="6" t="str">
        <f t="shared" si="1"/>
        <v>vials_verdgroc</v>
      </c>
      <c r="G67" s="6" t="str">
        <f>VLOOKUP(F67,Sheet5!$A$1:$D$32,3,0)</f>
        <v>Carreteres</v>
      </c>
      <c r="H67" s="6" t="str">
        <f>VLOOKUP(F67,Sheet5!$A$1:$D$32,4,0)</f>
        <v>Vials secundaris</v>
      </c>
    </row>
    <row r="68" spans="1:8" x14ac:dyDescent="0.25">
      <c r="A68" t="s">
        <v>572</v>
      </c>
      <c r="B68">
        <v>31787</v>
      </c>
      <c r="C68" t="s">
        <v>227</v>
      </c>
      <c r="D68" t="s">
        <v>763</v>
      </c>
      <c r="E68" t="s">
        <v>757</v>
      </c>
      <c r="F68" s="6" t="str">
        <f t="shared" si="1"/>
        <v>transparent_transparent_E</v>
      </c>
      <c r="G68" s="6" t="str">
        <f>VLOOKUP(F68,Sheet5!$A$1:$D$32,3,0)</f>
        <v>NO ES VEU</v>
      </c>
      <c r="H68" s="6" t="str">
        <f>VLOOKUP(F68,Sheet5!$A$1:$D$32,4,0)</f>
        <v>NO ES VEU</v>
      </c>
    </row>
    <row r="69" spans="1:8" x14ac:dyDescent="0.25">
      <c r="A69" t="s">
        <v>575</v>
      </c>
      <c r="B69">
        <v>24087</v>
      </c>
      <c r="C69" t="s">
        <v>21</v>
      </c>
      <c r="D69" t="s">
        <v>367</v>
      </c>
      <c r="E69" t="s">
        <v>757</v>
      </c>
      <c r="F69" s="6" t="str">
        <f t="shared" si="1"/>
        <v>vials_verdgroc</v>
      </c>
      <c r="G69" s="6" t="str">
        <f>VLOOKUP(F69,Sheet5!$A$1:$D$32,3,0)</f>
        <v>Carreteres</v>
      </c>
      <c r="H69" s="6" t="str">
        <f>VLOOKUP(F69,Sheet5!$A$1:$D$32,4,0)</f>
        <v>Vials secundaris</v>
      </c>
    </row>
    <row r="70" spans="1:8" x14ac:dyDescent="0.25">
      <c r="A70" t="s">
        <v>576</v>
      </c>
      <c r="B70">
        <v>32515</v>
      </c>
      <c r="C70" t="s">
        <v>227</v>
      </c>
      <c r="D70" t="s">
        <v>763</v>
      </c>
      <c r="E70" t="s">
        <v>757</v>
      </c>
      <c r="F70" s="6" t="str">
        <f t="shared" si="1"/>
        <v>transparent_transparent_E</v>
      </c>
      <c r="G70" s="6" t="str">
        <f>VLOOKUP(F70,Sheet5!$A$1:$D$32,3,0)</f>
        <v>NO ES VEU</v>
      </c>
      <c r="H70" s="6" t="str">
        <f>VLOOKUP(F70,Sheet5!$A$1:$D$32,4,0)</f>
        <v>NO ES VEU</v>
      </c>
    </row>
    <row r="71" spans="1:8" x14ac:dyDescent="0.25">
      <c r="A71" t="s">
        <v>578</v>
      </c>
      <c r="B71">
        <v>24360</v>
      </c>
      <c r="C71" t="s">
        <v>21</v>
      </c>
      <c r="D71" t="s">
        <v>227</v>
      </c>
      <c r="E71" t="s">
        <v>757</v>
      </c>
      <c r="F71" s="6" t="str">
        <f t="shared" si="1"/>
        <v>vials_transparent</v>
      </c>
      <c r="G71" s="6" t="str">
        <f>VLOOKUP(F71,Sheet5!$A$1:$D$32,3,0)</f>
        <v>NO ES VEU</v>
      </c>
      <c r="H71" s="6" t="str">
        <f>VLOOKUP(F71,Sheet5!$A$1:$D$32,4,0)</f>
        <v>NO ES VEU</v>
      </c>
    </row>
    <row r="72" spans="1:8" x14ac:dyDescent="0.25">
      <c r="A72" t="s">
        <v>579</v>
      </c>
      <c r="B72">
        <v>32060</v>
      </c>
      <c r="C72" t="s">
        <v>227</v>
      </c>
      <c r="D72" t="s">
        <v>763</v>
      </c>
      <c r="E72" t="s">
        <v>757</v>
      </c>
      <c r="F72" s="6" t="str">
        <f t="shared" si="1"/>
        <v>transparent_transparent_E</v>
      </c>
      <c r="G72" s="6" t="str">
        <f>VLOOKUP(F72,Sheet5!$A$1:$D$32,3,0)</f>
        <v>NO ES VEU</v>
      </c>
      <c r="H72" s="6" t="str">
        <f>VLOOKUP(F72,Sheet5!$A$1:$D$32,4,0)</f>
        <v>NO ES VEU</v>
      </c>
    </row>
    <row r="73" spans="1:8" x14ac:dyDescent="0.25">
      <c r="A73" t="s">
        <v>581</v>
      </c>
      <c r="B73">
        <v>24178</v>
      </c>
      <c r="C73" t="s">
        <v>21</v>
      </c>
      <c r="D73" t="s">
        <v>227</v>
      </c>
      <c r="E73" t="s">
        <v>757</v>
      </c>
      <c r="F73" s="6" t="str">
        <f t="shared" si="1"/>
        <v>vials_transparent</v>
      </c>
      <c r="G73" s="6" t="str">
        <f>VLOOKUP(F73,Sheet5!$A$1:$D$32,3,0)</f>
        <v>NO ES VEU</v>
      </c>
      <c r="H73" s="6" t="str">
        <f>VLOOKUP(F73,Sheet5!$A$1:$D$32,4,0)</f>
        <v>NO ES VEU</v>
      </c>
    </row>
    <row r="74" spans="1:8" x14ac:dyDescent="0.25">
      <c r="A74" t="s">
        <v>582</v>
      </c>
      <c r="B74">
        <v>31605</v>
      </c>
      <c r="C74" t="s">
        <v>227</v>
      </c>
      <c r="D74" t="s">
        <v>763</v>
      </c>
      <c r="E74" t="s">
        <v>757</v>
      </c>
      <c r="F74" s="6" t="str">
        <f t="shared" si="1"/>
        <v>transparent_transparent_E</v>
      </c>
      <c r="G74" s="6" t="str">
        <f>VLOOKUP(F74,Sheet5!$A$1:$D$32,3,0)</f>
        <v>NO ES VEU</v>
      </c>
      <c r="H74" s="6" t="str">
        <f>VLOOKUP(F74,Sheet5!$A$1:$D$32,4,0)</f>
        <v>NO ES VEU</v>
      </c>
    </row>
    <row r="75" spans="1:8" x14ac:dyDescent="0.25">
      <c r="A75" t="s">
        <v>584</v>
      </c>
      <c r="B75">
        <v>23996</v>
      </c>
      <c r="C75" t="s">
        <v>21</v>
      </c>
      <c r="D75" t="s">
        <v>227</v>
      </c>
      <c r="E75" t="s">
        <v>757</v>
      </c>
      <c r="F75" s="6" t="str">
        <f t="shared" si="1"/>
        <v>vials_transparent</v>
      </c>
      <c r="G75" s="6" t="str">
        <f>VLOOKUP(F75,Sheet5!$A$1:$D$32,3,0)</f>
        <v>NO ES VEU</v>
      </c>
      <c r="H75" s="6" t="str">
        <f>VLOOKUP(F75,Sheet5!$A$1:$D$32,4,0)</f>
        <v>NO ES VEU</v>
      </c>
    </row>
    <row r="76" spans="1:8" x14ac:dyDescent="0.25">
      <c r="A76" t="s">
        <v>563</v>
      </c>
      <c r="B76">
        <v>33018</v>
      </c>
      <c r="C76" t="s">
        <v>21</v>
      </c>
      <c r="D76" t="s">
        <v>362</v>
      </c>
      <c r="E76" t="s">
        <v>753</v>
      </c>
      <c r="F76" s="6" t="str">
        <f t="shared" si="1"/>
        <v>vials_vermello</v>
      </c>
      <c r="G76" s="6" t="str">
        <f>VLOOKUP(F76,Sheet5!$A$1:$D$32,3,0)</f>
        <v>Carreteres</v>
      </c>
      <c r="H76" s="6" t="str">
        <f>VLOOKUP(F76,Sheet5!$A$1:$D$32,4,0)</f>
        <v>Vials principals</v>
      </c>
    </row>
    <row r="77" spans="1:8" x14ac:dyDescent="0.25">
      <c r="A77" t="s">
        <v>566</v>
      </c>
      <c r="B77">
        <v>32804</v>
      </c>
      <c r="C77" t="s">
        <v>21</v>
      </c>
      <c r="D77" t="s">
        <v>762</v>
      </c>
      <c r="E77" t="s">
        <v>753</v>
      </c>
      <c r="F77" s="6" t="str">
        <f t="shared" si="1"/>
        <v>vials_blanc</v>
      </c>
      <c r="G77" s="6" t="str">
        <f>VLOOKUP(F77,Sheet5!$A$1:$D$32,3,0)</f>
        <v>Carreteres_blanc</v>
      </c>
      <c r="H77" s="6" t="str">
        <f>VLOOKUP(F77,Sheet5!$A$1:$D$32,4,0)</f>
        <v>COLOR FIX</v>
      </c>
    </row>
    <row r="78" spans="1:8" x14ac:dyDescent="0.25">
      <c r="A78" t="s">
        <v>569</v>
      </c>
      <c r="B78">
        <v>32333</v>
      </c>
      <c r="C78" t="s">
        <v>21</v>
      </c>
      <c r="D78" t="s">
        <v>763</v>
      </c>
      <c r="E78" t="s">
        <v>753</v>
      </c>
      <c r="F78" s="6" t="str">
        <f t="shared" si="1"/>
        <v>vials_transparent_E</v>
      </c>
      <c r="G78" s="6" t="str">
        <f>VLOOKUP(F78,Sheet5!$A$1:$D$32,3,0)</f>
        <v>NO ES VEU</v>
      </c>
      <c r="H78" s="6" t="str">
        <f>VLOOKUP(F78,Sheet5!$A$1:$D$32,4,0)</f>
        <v>NO ES VEU</v>
      </c>
    </row>
    <row r="79" spans="1:8" x14ac:dyDescent="0.25">
      <c r="A79" t="s">
        <v>573</v>
      </c>
      <c r="B79">
        <v>31878</v>
      </c>
      <c r="C79" t="s">
        <v>21</v>
      </c>
      <c r="D79" t="s">
        <v>763</v>
      </c>
      <c r="E79" t="s">
        <v>753</v>
      </c>
      <c r="F79" s="6" t="str">
        <f t="shared" si="1"/>
        <v>vials_transparent_E</v>
      </c>
      <c r="G79" s="6" t="str">
        <f>VLOOKUP(F79,Sheet5!$A$1:$D$32,3,0)</f>
        <v>NO ES VEU</v>
      </c>
      <c r="H79" s="6" t="str">
        <f>VLOOKUP(F79,Sheet5!$A$1:$D$32,4,0)</f>
        <v>NO ES VEU</v>
      </c>
    </row>
    <row r="80" spans="1:8" x14ac:dyDescent="0.25">
      <c r="A80" t="s">
        <v>577</v>
      </c>
      <c r="B80">
        <v>32606</v>
      </c>
      <c r="C80" t="s">
        <v>21</v>
      </c>
      <c r="D80" t="s">
        <v>362</v>
      </c>
      <c r="E80" t="s">
        <v>753</v>
      </c>
      <c r="F80" s="6" t="str">
        <f t="shared" si="1"/>
        <v>vials_vermello</v>
      </c>
      <c r="G80" s="6" t="str">
        <f>VLOOKUP(F80,Sheet5!$A$1:$D$32,3,0)</f>
        <v>Carreteres</v>
      </c>
      <c r="H80" s="6" t="str">
        <f>VLOOKUP(F80,Sheet5!$A$1:$D$32,4,0)</f>
        <v>Vials principals</v>
      </c>
    </row>
    <row r="81" spans="1:8" x14ac:dyDescent="0.25">
      <c r="A81" t="s">
        <v>580</v>
      </c>
      <c r="B81">
        <v>32151</v>
      </c>
      <c r="C81" t="s">
        <v>21</v>
      </c>
      <c r="D81" t="s">
        <v>367</v>
      </c>
      <c r="E81" t="s">
        <v>753</v>
      </c>
      <c r="F81" s="6" t="str">
        <f t="shared" si="1"/>
        <v>vials_verdgroc</v>
      </c>
      <c r="G81" s="6" t="str">
        <f>VLOOKUP(F81,Sheet5!$A$1:$D$32,3,0)</f>
        <v>Carreteres</v>
      </c>
      <c r="H81" s="6" t="str">
        <f>VLOOKUP(F81,Sheet5!$A$1:$D$32,4,0)</f>
        <v>Vials secundaris</v>
      </c>
    </row>
    <row r="82" spans="1:8" x14ac:dyDescent="0.25">
      <c r="A82" t="s">
        <v>583</v>
      </c>
      <c r="B82">
        <v>31696</v>
      </c>
      <c r="C82" t="s">
        <v>21</v>
      </c>
      <c r="D82" t="s">
        <v>367</v>
      </c>
      <c r="E82" t="s">
        <v>753</v>
      </c>
      <c r="F82" s="6" t="str">
        <f t="shared" si="1"/>
        <v>vials_verdgroc</v>
      </c>
      <c r="G82" s="6" t="str">
        <f>VLOOKUP(F82,Sheet5!$A$1:$D$32,3,0)</f>
        <v>Carreteres</v>
      </c>
      <c r="H82" s="6" t="str">
        <f>VLOOKUP(F82,Sheet5!$A$1:$D$32,4,0)</f>
        <v>Vials secundaris</v>
      </c>
    </row>
    <row r="83" spans="1:8" x14ac:dyDescent="0.25">
      <c r="A83" t="s">
        <v>570</v>
      </c>
      <c r="B83">
        <v>32424</v>
      </c>
      <c r="C83" t="s">
        <v>21</v>
      </c>
      <c r="D83" t="s">
        <v>762</v>
      </c>
      <c r="E83" t="s">
        <v>754</v>
      </c>
      <c r="F83" s="6" t="str">
        <f t="shared" si="1"/>
        <v>vials_blanc</v>
      </c>
      <c r="G83" s="6" t="str">
        <f>VLOOKUP(F83,Sheet5!$A$1:$D$32,3,0)</f>
        <v>Carreteres_blanc</v>
      </c>
      <c r="H83" s="6" t="str">
        <f>VLOOKUP(F83,Sheet5!$A$1:$D$32,4,0)</f>
        <v>COLOR FIX</v>
      </c>
    </row>
    <row r="84" spans="1:8" x14ac:dyDescent="0.25">
      <c r="A84" t="s">
        <v>574</v>
      </c>
      <c r="B84">
        <v>31969</v>
      </c>
      <c r="C84" t="s">
        <v>21</v>
      </c>
      <c r="D84" t="s">
        <v>367</v>
      </c>
      <c r="E84" t="s">
        <v>754</v>
      </c>
      <c r="F84" s="6" t="str">
        <f t="shared" si="1"/>
        <v>vials_verdgroc</v>
      </c>
      <c r="G84" s="6" t="str">
        <f>VLOOKUP(F84,Sheet5!$A$1:$D$32,3,0)</f>
        <v>Carreteres</v>
      </c>
      <c r="H84" s="6" t="str">
        <f>VLOOKUP(F84,Sheet5!$A$1:$D$32,4,0)</f>
        <v>Vials secundaris</v>
      </c>
    </row>
    <row r="85" spans="1:8" x14ac:dyDescent="0.25">
      <c r="A85" t="s">
        <v>488</v>
      </c>
      <c r="B85">
        <v>27539</v>
      </c>
      <c r="C85" t="s">
        <v>227</v>
      </c>
      <c r="D85" t="s">
        <v>763</v>
      </c>
      <c r="E85" t="s">
        <v>757</v>
      </c>
      <c r="F85" s="6" t="str">
        <f t="shared" si="1"/>
        <v>transparent_transparent_E</v>
      </c>
      <c r="G85" s="6" t="str">
        <f>VLOOKUP(F85,Sheet5!$A$1:$D$32,3,0)</f>
        <v>NO ES VEU</v>
      </c>
      <c r="H85" s="6" t="str">
        <f>VLOOKUP(F85,Sheet5!$A$1:$D$32,4,0)</f>
        <v>NO ES VEU</v>
      </c>
    </row>
    <row r="86" spans="1:8" x14ac:dyDescent="0.25">
      <c r="A86" t="s">
        <v>491</v>
      </c>
      <c r="B86">
        <v>27325</v>
      </c>
      <c r="C86" t="s">
        <v>227</v>
      </c>
      <c r="D86" t="s">
        <v>763</v>
      </c>
      <c r="E86" t="s">
        <v>757</v>
      </c>
      <c r="F86" s="6" t="str">
        <f t="shared" si="1"/>
        <v>transparent_transparent_E</v>
      </c>
      <c r="G86" s="6" t="str">
        <f>VLOOKUP(F86,Sheet5!$A$1:$D$32,3,0)</f>
        <v>NO ES VEU</v>
      </c>
      <c r="H86" s="6" t="str">
        <f>VLOOKUP(F86,Sheet5!$A$1:$D$32,4,0)</f>
        <v>NO ES VEU</v>
      </c>
    </row>
    <row r="87" spans="1:8" x14ac:dyDescent="0.25">
      <c r="A87" t="s">
        <v>493</v>
      </c>
      <c r="B87">
        <v>22391</v>
      </c>
      <c r="C87" t="s">
        <v>21</v>
      </c>
      <c r="D87" t="s">
        <v>22</v>
      </c>
      <c r="E87" t="s">
        <v>757</v>
      </c>
      <c r="F87" s="6" t="str">
        <f t="shared" si="1"/>
        <v>vials_blau</v>
      </c>
      <c r="G87" s="6" t="str">
        <f>VLOOKUP(F87,Sheet5!$A$1:$D$32,3,0)</f>
        <v>Carreteres</v>
      </c>
      <c r="H87" s="6" t="str">
        <f>VLOOKUP(F87,Sheet5!$A$1:$D$32,4,0)</f>
        <v>Autopistes</v>
      </c>
    </row>
    <row r="88" spans="1:8" x14ac:dyDescent="0.25">
      <c r="A88" t="s">
        <v>494</v>
      </c>
      <c r="B88">
        <v>27111</v>
      </c>
      <c r="C88" t="s">
        <v>227</v>
      </c>
      <c r="D88" t="s">
        <v>763</v>
      </c>
      <c r="E88" t="s">
        <v>757</v>
      </c>
      <c r="F88" s="6" t="str">
        <f t="shared" si="1"/>
        <v>transparent_transparent_E</v>
      </c>
      <c r="G88" s="6" t="str">
        <f>VLOOKUP(F88,Sheet5!$A$1:$D$32,3,0)</f>
        <v>NO ES VEU</v>
      </c>
      <c r="H88" s="6" t="str">
        <f>VLOOKUP(F88,Sheet5!$A$1:$D$32,4,0)</f>
        <v>NO ES VEU</v>
      </c>
    </row>
    <row r="89" spans="1:8" x14ac:dyDescent="0.25">
      <c r="A89" t="s">
        <v>496</v>
      </c>
      <c r="B89">
        <v>22284</v>
      </c>
      <c r="C89" t="s">
        <v>21</v>
      </c>
      <c r="D89" t="s">
        <v>763</v>
      </c>
      <c r="E89" t="s">
        <v>757</v>
      </c>
      <c r="F89" s="6" t="str">
        <f t="shared" si="1"/>
        <v>vials_transparent_E</v>
      </c>
      <c r="G89" s="6" t="str">
        <f>VLOOKUP(F89,Sheet5!$A$1:$D$32,3,0)</f>
        <v>NO ES VEU</v>
      </c>
      <c r="H89" s="6" t="str">
        <f>VLOOKUP(F89,Sheet5!$A$1:$D$32,4,0)</f>
        <v>NO ES VEU</v>
      </c>
    </row>
    <row r="90" spans="1:8" x14ac:dyDescent="0.25">
      <c r="A90" t="s">
        <v>497</v>
      </c>
      <c r="B90">
        <v>22498</v>
      </c>
      <c r="C90" t="s">
        <v>21</v>
      </c>
      <c r="D90" t="s">
        <v>22</v>
      </c>
      <c r="E90" t="s">
        <v>757</v>
      </c>
      <c r="F90" s="6" t="str">
        <f t="shared" si="1"/>
        <v>vials_blau</v>
      </c>
      <c r="G90" s="6" t="str">
        <f>VLOOKUP(F90,Sheet5!$A$1:$D$32,3,0)</f>
        <v>Carreteres</v>
      </c>
      <c r="H90" s="6" t="str">
        <f>VLOOKUP(F90,Sheet5!$A$1:$D$32,4,0)</f>
        <v>Autopistes</v>
      </c>
    </row>
    <row r="91" spans="1:8" x14ac:dyDescent="0.25">
      <c r="A91" t="s">
        <v>489</v>
      </c>
      <c r="B91">
        <v>27646</v>
      </c>
      <c r="C91" t="s">
        <v>21</v>
      </c>
      <c r="D91" t="s">
        <v>763</v>
      </c>
      <c r="E91" t="s">
        <v>753</v>
      </c>
      <c r="F91" s="6" t="str">
        <f t="shared" si="1"/>
        <v>vials_transparent_E</v>
      </c>
      <c r="G91" s="6" t="str">
        <f>VLOOKUP(F91,Sheet5!$A$1:$D$32,3,0)</f>
        <v>NO ES VEU</v>
      </c>
      <c r="H91" s="6" t="str">
        <f>VLOOKUP(F91,Sheet5!$A$1:$D$32,4,0)</f>
        <v>NO ES VEU</v>
      </c>
    </row>
    <row r="92" spans="1:8" x14ac:dyDescent="0.25">
      <c r="A92" t="s">
        <v>492</v>
      </c>
      <c r="B92">
        <v>27432</v>
      </c>
      <c r="C92" t="s">
        <v>21</v>
      </c>
      <c r="D92" t="s">
        <v>762</v>
      </c>
      <c r="E92" t="s">
        <v>753</v>
      </c>
      <c r="F92" s="6" t="str">
        <f t="shared" si="1"/>
        <v>vials_blanc</v>
      </c>
      <c r="G92" s="6" t="str">
        <f>VLOOKUP(F92,Sheet5!$A$1:$D$32,3,0)</f>
        <v>Carreteres_blanc</v>
      </c>
      <c r="H92" s="6" t="str">
        <f>VLOOKUP(F92,Sheet5!$A$1:$D$32,4,0)</f>
        <v>COLOR FIX</v>
      </c>
    </row>
    <row r="93" spans="1:8" x14ac:dyDescent="0.25">
      <c r="A93" t="s">
        <v>495</v>
      </c>
      <c r="B93">
        <v>27218</v>
      </c>
      <c r="C93" t="s">
        <v>21</v>
      </c>
      <c r="D93" t="s">
        <v>763</v>
      </c>
      <c r="E93" t="s">
        <v>753</v>
      </c>
      <c r="F93" s="6" t="str">
        <f t="shared" si="1"/>
        <v>vials_transparent_E</v>
      </c>
      <c r="G93" s="6" t="str">
        <f>VLOOKUP(F93,Sheet5!$A$1:$D$32,3,0)</f>
        <v>NO ES VEU</v>
      </c>
      <c r="H93" s="6" t="str">
        <f>VLOOKUP(F93,Sheet5!$A$1:$D$32,4,0)</f>
        <v>NO ES VEU</v>
      </c>
    </row>
    <row r="94" spans="1:8" x14ac:dyDescent="0.25">
      <c r="A94" t="s">
        <v>490</v>
      </c>
      <c r="B94">
        <v>27753</v>
      </c>
      <c r="C94" t="s">
        <v>21</v>
      </c>
      <c r="D94" t="s">
        <v>762</v>
      </c>
      <c r="E94" t="s">
        <v>754</v>
      </c>
      <c r="F94" s="6" t="str">
        <f t="shared" si="1"/>
        <v>vials_blanc</v>
      </c>
      <c r="G94" s="6" t="str">
        <f>VLOOKUP(F94,Sheet5!$A$1:$D$32,3,0)</f>
        <v>Carreteres_blanc</v>
      </c>
      <c r="H94" s="6" t="str">
        <f>VLOOKUP(F94,Sheet5!$A$1:$D$32,4,0)</f>
        <v>COLOR FIX</v>
      </c>
    </row>
    <row r="95" spans="1:8" x14ac:dyDescent="0.25">
      <c r="A95" t="s">
        <v>484</v>
      </c>
      <c r="B95">
        <v>27860</v>
      </c>
      <c r="C95" t="s">
        <v>227</v>
      </c>
      <c r="D95" t="s">
        <v>763</v>
      </c>
      <c r="E95" t="s">
        <v>757</v>
      </c>
      <c r="F95" s="6" t="str">
        <f t="shared" si="1"/>
        <v>transparent_transparent_E</v>
      </c>
      <c r="G95" s="6" t="str">
        <f>VLOOKUP(F95,Sheet5!$A$1:$D$32,3,0)</f>
        <v>NO ES VEU</v>
      </c>
      <c r="H95" s="6" t="str">
        <f>VLOOKUP(F95,Sheet5!$A$1:$D$32,4,0)</f>
        <v>NO ES VEU</v>
      </c>
    </row>
    <row r="96" spans="1:8" x14ac:dyDescent="0.25">
      <c r="A96" t="s">
        <v>487</v>
      </c>
      <c r="B96">
        <v>22605</v>
      </c>
      <c r="C96" t="s">
        <v>21</v>
      </c>
      <c r="D96" t="s">
        <v>22</v>
      </c>
      <c r="E96" t="s">
        <v>757</v>
      </c>
      <c r="F96" s="6" t="str">
        <f t="shared" si="1"/>
        <v>vials_blau</v>
      </c>
      <c r="G96" s="6" t="str">
        <f>VLOOKUP(F96,Sheet5!$A$1:$D$32,3,0)</f>
        <v>Carreteres</v>
      </c>
      <c r="H96" s="6" t="str">
        <f>VLOOKUP(F96,Sheet5!$A$1:$D$32,4,0)</f>
        <v>Autopistes</v>
      </c>
    </row>
    <row r="97" spans="1:8" x14ac:dyDescent="0.25">
      <c r="A97" t="s">
        <v>485</v>
      </c>
      <c r="B97">
        <v>27967</v>
      </c>
      <c r="C97" t="s">
        <v>21</v>
      </c>
      <c r="D97" t="s">
        <v>763</v>
      </c>
      <c r="E97" t="s">
        <v>753</v>
      </c>
      <c r="F97" s="6" t="str">
        <f t="shared" si="1"/>
        <v>vials_transparent_E</v>
      </c>
      <c r="G97" s="6" t="str">
        <f>VLOOKUP(F97,Sheet5!$A$1:$D$32,3,0)</f>
        <v>NO ES VEU</v>
      </c>
      <c r="H97" s="6" t="str">
        <f>VLOOKUP(F97,Sheet5!$A$1:$D$32,4,0)</f>
        <v>NO ES VEU</v>
      </c>
    </row>
    <row r="98" spans="1:8" x14ac:dyDescent="0.25">
      <c r="A98" t="s">
        <v>486</v>
      </c>
      <c r="B98">
        <v>28074</v>
      </c>
      <c r="C98" t="s">
        <v>21</v>
      </c>
      <c r="D98" t="s">
        <v>762</v>
      </c>
      <c r="E98" t="s">
        <v>754</v>
      </c>
      <c r="F98" s="6" t="str">
        <f t="shared" si="1"/>
        <v>vials_blanc</v>
      </c>
      <c r="G98" s="6" t="str">
        <f>VLOOKUP(F98,Sheet5!$A$1:$D$32,3,0)</f>
        <v>Carreteres_blanc</v>
      </c>
      <c r="H98" s="6" t="str">
        <f>VLOOKUP(F98,Sheet5!$A$1:$D$32,4,0)</f>
        <v>COLOR FIX</v>
      </c>
    </row>
    <row r="99" spans="1:8" x14ac:dyDescent="0.25">
      <c r="A99" t="s">
        <v>498</v>
      </c>
      <c r="B99">
        <v>26897</v>
      </c>
      <c r="C99" t="s">
        <v>227</v>
      </c>
      <c r="D99" t="s">
        <v>763</v>
      </c>
      <c r="E99" t="s">
        <v>757</v>
      </c>
      <c r="F99" s="6" t="str">
        <f t="shared" si="1"/>
        <v>transparent_transparent_E</v>
      </c>
      <c r="G99" s="6" t="str">
        <f>VLOOKUP(F99,Sheet5!$A$1:$D$32,3,0)</f>
        <v>NO ES VEU</v>
      </c>
      <c r="H99" s="6" t="str">
        <f>VLOOKUP(F99,Sheet5!$A$1:$D$32,4,0)</f>
        <v>NO ES VEU</v>
      </c>
    </row>
    <row r="100" spans="1:8" x14ac:dyDescent="0.25">
      <c r="A100" t="s">
        <v>500</v>
      </c>
      <c r="B100">
        <v>22177</v>
      </c>
      <c r="C100" t="s">
        <v>21</v>
      </c>
      <c r="D100" t="s">
        <v>227</v>
      </c>
      <c r="E100" t="s">
        <v>757</v>
      </c>
      <c r="F100" s="6" t="str">
        <f t="shared" si="1"/>
        <v>vials_transparent</v>
      </c>
      <c r="G100" s="6" t="str">
        <f>VLOOKUP(F100,Sheet5!$A$1:$D$32,3,0)</f>
        <v>NO ES VEU</v>
      </c>
      <c r="H100" s="6" t="str">
        <f>VLOOKUP(F100,Sheet5!$A$1:$D$32,4,0)</f>
        <v>NO ES VEU</v>
      </c>
    </row>
    <row r="101" spans="1:8" x14ac:dyDescent="0.25">
      <c r="A101" t="s">
        <v>501</v>
      </c>
      <c r="B101">
        <v>26624</v>
      </c>
      <c r="C101" t="s">
        <v>227</v>
      </c>
      <c r="D101" t="s">
        <v>763</v>
      </c>
      <c r="E101" t="s">
        <v>757</v>
      </c>
      <c r="F101" s="6" t="str">
        <f t="shared" si="1"/>
        <v>transparent_transparent_E</v>
      </c>
      <c r="G101" s="6" t="str">
        <f>VLOOKUP(F101,Sheet5!$A$1:$D$32,3,0)</f>
        <v>NO ES VEU</v>
      </c>
      <c r="H101" s="6" t="str">
        <f>VLOOKUP(F101,Sheet5!$A$1:$D$32,4,0)</f>
        <v>NO ES VEU</v>
      </c>
    </row>
    <row r="102" spans="1:8" x14ac:dyDescent="0.25">
      <c r="A102" t="s">
        <v>504</v>
      </c>
      <c r="B102">
        <v>22086</v>
      </c>
      <c r="C102" t="s">
        <v>21</v>
      </c>
      <c r="D102" t="s">
        <v>362</v>
      </c>
      <c r="E102" t="s">
        <v>757</v>
      </c>
      <c r="F102" s="6" t="str">
        <f t="shared" si="1"/>
        <v>vials_vermello</v>
      </c>
      <c r="G102" s="6" t="str">
        <f>VLOOKUP(F102,Sheet5!$A$1:$D$32,3,0)</f>
        <v>Carreteres</v>
      </c>
      <c r="H102" s="6" t="str">
        <f>VLOOKUP(F102,Sheet5!$A$1:$D$32,4,0)</f>
        <v>Vials principals</v>
      </c>
    </row>
    <row r="103" spans="1:8" x14ac:dyDescent="0.25">
      <c r="A103" t="s">
        <v>505</v>
      </c>
      <c r="B103">
        <v>26169</v>
      </c>
      <c r="C103" t="s">
        <v>227</v>
      </c>
      <c r="D103" t="s">
        <v>763</v>
      </c>
      <c r="E103" t="s">
        <v>757</v>
      </c>
      <c r="F103" s="6" t="str">
        <f t="shared" si="1"/>
        <v>transparent_transparent_E</v>
      </c>
      <c r="G103" s="6" t="str">
        <f>VLOOKUP(F103,Sheet5!$A$1:$D$32,3,0)</f>
        <v>NO ES VEU</v>
      </c>
      <c r="H103" s="6" t="str">
        <f>VLOOKUP(F103,Sheet5!$A$1:$D$32,4,0)</f>
        <v>NO ES VEU</v>
      </c>
    </row>
    <row r="104" spans="1:8" x14ac:dyDescent="0.25">
      <c r="A104" t="s">
        <v>508</v>
      </c>
      <c r="B104">
        <v>21904</v>
      </c>
      <c r="C104" t="s">
        <v>21</v>
      </c>
      <c r="D104" t="s">
        <v>367</v>
      </c>
      <c r="E104" t="s">
        <v>757</v>
      </c>
      <c r="F104" s="6" t="str">
        <f t="shared" si="1"/>
        <v>vials_verdgroc</v>
      </c>
      <c r="G104" s="6" t="str">
        <f>VLOOKUP(F104,Sheet5!$A$1:$D$32,3,0)</f>
        <v>Carreteres</v>
      </c>
      <c r="H104" s="6" t="str">
        <f>VLOOKUP(F104,Sheet5!$A$1:$D$32,4,0)</f>
        <v>Vials secundaris</v>
      </c>
    </row>
    <row r="105" spans="1:8" x14ac:dyDescent="0.25">
      <c r="A105" t="s">
        <v>509</v>
      </c>
      <c r="B105">
        <v>25714</v>
      </c>
      <c r="C105" t="s">
        <v>227</v>
      </c>
      <c r="D105" t="s">
        <v>763</v>
      </c>
      <c r="E105" t="s">
        <v>757</v>
      </c>
      <c r="F105" s="6" t="str">
        <f t="shared" si="1"/>
        <v>transparent_transparent_E</v>
      </c>
      <c r="G105" s="6" t="str">
        <f>VLOOKUP(F105,Sheet5!$A$1:$D$32,3,0)</f>
        <v>NO ES VEU</v>
      </c>
      <c r="H105" s="6" t="str">
        <f>VLOOKUP(F105,Sheet5!$A$1:$D$32,4,0)</f>
        <v>NO ES VEU</v>
      </c>
    </row>
    <row r="106" spans="1:8" x14ac:dyDescent="0.25">
      <c r="A106" t="s">
        <v>512</v>
      </c>
      <c r="B106">
        <v>21722</v>
      </c>
      <c r="C106" t="s">
        <v>21</v>
      </c>
      <c r="D106" t="s">
        <v>367</v>
      </c>
      <c r="E106" t="s">
        <v>757</v>
      </c>
      <c r="F106" s="6" t="str">
        <f t="shared" si="1"/>
        <v>vials_verdgroc</v>
      </c>
      <c r="G106" s="6" t="str">
        <f>VLOOKUP(F106,Sheet5!$A$1:$D$32,3,0)</f>
        <v>Carreteres</v>
      </c>
      <c r="H106" s="6" t="str">
        <f>VLOOKUP(F106,Sheet5!$A$1:$D$32,4,0)</f>
        <v>Vials secundaris</v>
      </c>
    </row>
    <row r="107" spans="1:8" x14ac:dyDescent="0.25">
      <c r="A107" t="s">
        <v>513</v>
      </c>
      <c r="B107">
        <v>26442</v>
      </c>
      <c r="C107" t="s">
        <v>227</v>
      </c>
      <c r="D107" t="s">
        <v>763</v>
      </c>
      <c r="E107" t="s">
        <v>757</v>
      </c>
      <c r="F107" s="6" t="str">
        <f t="shared" si="1"/>
        <v>transparent_transparent_E</v>
      </c>
      <c r="G107" s="6" t="str">
        <f>VLOOKUP(F107,Sheet5!$A$1:$D$32,3,0)</f>
        <v>NO ES VEU</v>
      </c>
      <c r="H107" s="6" t="str">
        <f>VLOOKUP(F107,Sheet5!$A$1:$D$32,4,0)</f>
        <v>NO ES VEU</v>
      </c>
    </row>
    <row r="108" spans="1:8" x14ac:dyDescent="0.25">
      <c r="A108" t="s">
        <v>515</v>
      </c>
      <c r="B108">
        <v>21995</v>
      </c>
      <c r="C108" t="s">
        <v>21</v>
      </c>
      <c r="D108" t="s">
        <v>227</v>
      </c>
      <c r="E108" t="s">
        <v>757</v>
      </c>
      <c r="F108" s="6" t="str">
        <f t="shared" si="1"/>
        <v>vials_transparent</v>
      </c>
      <c r="G108" s="6" t="str">
        <f>VLOOKUP(F108,Sheet5!$A$1:$D$32,3,0)</f>
        <v>NO ES VEU</v>
      </c>
      <c r="H108" s="6" t="str">
        <f>VLOOKUP(F108,Sheet5!$A$1:$D$32,4,0)</f>
        <v>NO ES VEU</v>
      </c>
    </row>
    <row r="109" spans="1:8" x14ac:dyDescent="0.25">
      <c r="A109" t="s">
        <v>516</v>
      </c>
      <c r="B109">
        <v>25987</v>
      </c>
      <c r="C109" t="s">
        <v>227</v>
      </c>
      <c r="D109" t="s">
        <v>763</v>
      </c>
      <c r="E109" t="s">
        <v>757</v>
      </c>
      <c r="F109" s="6" t="str">
        <f t="shared" si="1"/>
        <v>transparent_transparent_E</v>
      </c>
      <c r="G109" s="6" t="str">
        <f>VLOOKUP(F109,Sheet5!$A$1:$D$32,3,0)</f>
        <v>NO ES VEU</v>
      </c>
      <c r="H109" s="6" t="str">
        <f>VLOOKUP(F109,Sheet5!$A$1:$D$32,4,0)</f>
        <v>NO ES VEU</v>
      </c>
    </row>
    <row r="110" spans="1:8" x14ac:dyDescent="0.25">
      <c r="A110" t="s">
        <v>518</v>
      </c>
      <c r="B110">
        <v>21813</v>
      </c>
      <c r="C110" t="s">
        <v>21</v>
      </c>
      <c r="D110" t="s">
        <v>227</v>
      </c>
      <c r="E110" t="s">
        <v>757</v>
      </c>
      <c r="F110" s="6" t="str">
        <f t="shared" si="1"/>
        <v>vials_transparent</v>
      </c>
      <c r="G110" s="6" t="str">
        <f>VLOOKUP(F110,Sheet5!$A$1:$D$32,3,0)</f>
        <v>NO ES VEU</v>
      </c>
      <c r="H110" s="6" t="str">
        <f>VLOOKUP(F110,Sheet5!$A$1:$D$32,4,0)</f>
        <v>NO ES VEU</v>
      </c>
    </row>
    <row r="111" spans="1:8" x14ac:dyDescent="0.25">
      <c r="A111" t="s">
        <v>519</v>
      </c>
      <c r="B111">
        <v>25532</v>
      </c>
      <c r="C111" t="s">
        <v>227</v>
      </c>
      <c r="D111" t="s">
        <v>763</v>
      </c>
      <c r="E111" t="s">
        <v>757</v>
      </c>
      <c r="F111" s="6" t="str">
        <f t="shared" si="1"/>
        <v>transparent_transparent_E</v>
      </c>
      <c r="G111" s="6" t="str">
        <f>VLOOKUP(F111,Sheet5!$A$1:$D$32,3,0)</f>
        <v>NO ES VEU</v>
      </c>
      <c r="H111" s="6" t="str">
        <f>VLOOKUP(F111,Sheet5!$A$1:$D$32,4,0)</f>
        <v>NO ES VEU</v>
      </c>
    </row>
    <row r="112" spans="1:8" x14ac:dyDescent="0.25">
      <c r="A112" t="s">
        <v>521</v>
      </c>
      <c r="B112">
        <v>21631</v>
      </c>
      <c r="C112" t="s">
        <v>21</v>
      </c>
      <c r="D112" t="s">
        <v>227</v>
      </c>
      <c r="E112" t="s">
        <v>757</v>
      </c>
      <c r="F112" s="6" t="str">
        <f t="shared" si="1"/>
        <v>vials_transparent</v>
      </c>
      <c r="G112" s="6" t="str">
        <f>VLOOKUP(F112,Sheet5!$A$1:$D$32,3,0)</f>
        <v>NO ES VEU</v>
      </c>
      <c r="H112" s="6" t="str">
        <f>VLOOKUP(F112,Sheet5!$A$1:$D$32,4,0)</f>
        <v>NO ES VEU</v>
      </c>
    </row>
    <row r="113" spans="1:8" x14ac:dyDescent="0.25">
      <c r="A113" t="s">
        <v>499</v>
      </c>
      <c r="B113">
        <v>27004</v>
      </c>
      <c r="C113" t="s">
        <v>21</v>
      </c>
      <c r="D113" t="s">
        <v>362</v>
      </c>
      <c r="E113" t="s">
        <v>753</v>
      </c>
      <c r="F113" s="6" t="str">
        <f t="shared" si="1"/>
        <v>vials_vermello</v>
      </c>
      <c r="G113" s="6" t="str">
        <f>VLOOKUP(F113,Sheet5!$A$1:$D$32,3,0)</f>
        <v>Carreteres</v>
      </c>
      <c r="H113" s="6" t="str">
        <f>VLOOKUP(F113,Sheet5!$A$1:$D$32,4,0)</f>
        <v>Vials principals</v>
      </c>
    </row>
    <row r="114" spans="1:8" x14ac:dyDescent="0.25">
      <c r="A114" t="s">
        <v>502</v>
      </c>
      <c r="B114">
        <v>26715</v>
      </c>
      <c r="C114" t="s">
        <v>21</v>
      </c>
      <c r="D114" t="s">
        <v>763</v>
      </c>
      <c r="E114" t="s">
        <v>753</v>
      </c>
      <c r="F114" s="6" t="str">
        <f t="shared" si="1"/>
        <v>vials_transparent_E</v>
      </c>
      <c r="G114" s="6" t="str">
        <f>VLOOKUP(F114,Sheet5!$A$1:$D$32,3,0)</f>
        <v>NO ES VEU</v>
      </c>
      <c r="H114" s="6" t="str">
        <f>VLOOKUP(F114,Sheet5!$A$1:$D$32,4,0)</f>
        <v>NO ES VEU</v>
      </c>
    </row>
    <row r="115" spans="1:8" x14ac:dyDescent="0.25">
      <c r="A115" t="s">
        <v>506</v>
      </c>
      <c r="B115">
        <v>26260</v>
      </c>
      <c r="C115" t="s">
        <v>21</v>
      </c>
      <c r="D115" t="s">
        <v>763</v>
      </c>
      <c r="E115" t="s">
        <v>753</v>
      </c>
      <c r="F115" s="6" t="str">
        <f t="shared" si="1"/>
        <v>vials_transparent_E</v>
      </c>
      <c r="G115" s="6" t="str">
        <f>VLOOKUP(F115,Sheet5!$A$1:$D$32,3,0)</f>
        <v>NO ES VEU</v>
      </c>
      <c r="H115" s="6" t="str">
        <f>VLOOKUP(F115,Sheet5!$A$1:$D$32,4,0)</f>
        <v>NO ES VEU</v>
      </c>
    </row>
    <row r="116" spans="1:8" x14ac:dyDescent="0.25">
      <c r="A116" t="s">
        <v>510</v>
      </c>
      <c r="B116">
        <v>25805</v>
      </c>
      <c r="C116" t="s">
        <v>21</v>
      </c>
      <c r="D116" t="s">
        <v>763</v>
      </c>
      <c r="E116" t="s">
        <v>753</v>
      </c>
      <c r="F116" s="6" t="str">
        <f t="shared" si="1"/>
        <v>vials_transparent_E</v>
      </c>
      <c r="G116" s="6" t="str">
        <f>VLOOKUP(F116,Sheet5!$A$1:$D$32,3,0)</f>
        <v>NO ES VEU</v>
      </c>
      <c r="H116" s="6" t="str">
        <f>VLOOKUP(F116,Sheet5!$A$1:$D$32,4,0)</f>
        <v>NO ES VEU</v>
      </c>
    </row>
    <row r="117" spans="1:8" x14ac:dyDescent="0.25">
      <c r="A117" t="s">
        <v>514</v>
      </c>
      <c r="B117">
        <v>26533</v>
      </c>
      <c r="C117" t="s">
        <v>21</v>
      </c>
      <c r="D117" t="s">
        <v>362</v>
      </c>
      <c r="E117" t="s">
        <v>753</v>
      </c>
      <c r="F117" s="6" t="str">
        <f t="shared" si="1"/>
        <v>vials_vermello</v>
      </c>
      <c r="G117" s="6" t="str">
        <f>VLOOKUP(F117,Sheet5!$A$1:$D$32,3,0)</f>
        <v>Carreteres</v>
      </c>
      <c r="H117" s="6" t="str">
        <f>VLOOKUP(F117,Sheet5!$A$1:$D$32,4,0)</f>
        <v>Vials principals</v>
      </c>
    </row>
    <row r="118" spans="1:8" x14ac:dyDescent="0.25">
      <c r="A118" t="s">
        <v>517</v>
      </c>
      <c r="B118">
        <v>26078</v>
      </c>
      <c r="C118" t="s">
        <v>21</v>
      </c>
      <c r="D118" t="s">
        <v>367</v>
      </c>
      <c r="E118" t="s">
        <v>753</v>
      </c>
      <c r="F118" s="6" t="str">
        <f t="shared" si="1"/>
        <v>vials_verdgroc</v>
      </c>
      <c r="G118" s="6" t="str">
        <f>VLOOKUP(F118,Sheet5!$A$1:$D$32,3,0)</f>
        <v>Carreteres</v>
      </c>
      <c r="H118" s="6" t="str">
        <f>VLOOKUP(F118,Sheet5!$A$1:$D$32,4,0)</f>
        <v>Vials secundaris</v>
      </c>
    </row>
    <row r="119" spans="1:8" x14ac:dyDescent="0.25">
      <c r="A119" t="s">
        <v>520</v>
      </c>
      <c r="B119">
        <v>25623</v>
      </c>
      <c r="C119" t="s">
        <v>21</v>
      </c>
      <c r="D119" t="s">
        <v>367</v>
      </c>
      <c r="E119" t="s">
        <v>753</v>
      </c>
      <c r="F119" s="6" t="str">
        <f t="shared" si="1"/>
        <v>vials_verdgroc</v>
      </c>
      <c r="G119" s="6" t="str">
        <f>VLOOKUP(F119,Sheet5!$A$1:$D$32,3,0)</f>
        <v>Carreteres</v>
      </c>
      <c r="H119" s="6" t="str">
        <f>VLOOKUP(F119,Sheet5!$A$1:$D$32,4,0)</f>
        <v>Vials secundaris</v>
      </c>
    </row>
    <row r="120" spans="1:8" x14ac:dyDescent="0.25">
      <c r="A120" t="s">
        <v>503</v>
      </c>
      <c r="B120">
        <v>26806</v>
      </c>
      <c r="C120" t="s">
        <v>21</v>
      </c>
      <c r="D120" t="s">
        <v>762</v>
      </c>
      <c r="E120" t="s">
        <v>754</v>
      </c>
      <c r="F120" s="6" t="str">
        <f t="shared" si="1"/>
        <v>vials_blanc</v>
      </c>
      <c r="G120" s="6" t="str">
        <f>VLOOKUP(F120,Sheet5!$A$1:$D$32,3,0)</f>
        <v>Carreteres_blanc</v>
      </c>
      <c r="H120" s="6" t="str">
        <f>VLOOKUP(F120,Sheet5!$A$1:$D$32,4,0)</f>
        <v>COLOR FIX</v>
      </c>
    </row>
    <row r="121" spans="1:8" x14ac:dyDescent="0.25">
      <c r="A121" t="s">
        <v>507</v>
      </c>
      <c r="B121">
        <v>26351</v>
      </c>
      <c r="C121" t="s">
        <v>21</v>
      </c>
      <c r="D121" t="s">
        <v>762</v>
      </c>
      <c r="E121" t="s">
        <v>754</v>
      </c>
      <c r="F121" s="6" t="str">
        <f t="shared" si="1"/>
        <v>vials_blanc</v>
      </c>
      <c r="G121" s="6" t="str">
        <f>VLOOKUP(F121,Sheet5!$A$1:$D$32,3,0)</f>
        <v>Carreteres_blanc</v>
      </c>
      <c r="H121" s="6" t="str">
        <f>VLOOKUP(F121,Sheet5!$A$1:$D$32,4,0)</f>
        <v>COLOR FIX</v>
      </c>
    </row>
    <row r="122" spans="1:8" x14ac:dyDescent="0.25">
      <c r="A122" t="s">
        <v>511</v>
      </c>
      <c r="B122">
        <v>25896</v>
      </c>
      <c r="C122" t="s">
        <v>21</v>
      </c>
      <c r="D122" t="s">
        <v>762</v>
      </c>
      <c r="E122" t="s">
        <v>754</v>
      </c>
      <c r="F122" s="6" t="str">
        <f t="shared" si="1"/>
        <v>vials_blanc</v>
      </c>
      <c r="G122" s="6" t="str">
        <f>VLOOKUP(F122,Sheet5!$A$1:$D$32,3,0)</f>
        <v>Carreteres_blanc</v>
      </c>
      <c r="H122" s="6" t="str">
        <f>VLOOKUP(F122,Sheet5!$A$1:$D$32,4,0)</f>
        <v>COLOR FIX</v>
      </c>
    </row>
    <row r="123" spans="1:8" x14ac:dyDescent="0.25">
      <c r="A123" t="s">
        <v>416</v>
      </c>
      <c r="B123">
        <v>42745</v>
      </c>
      <c r="C123" t="s">
        <v>227</v>
      </c>
      <c r="D123" t="s">
        <v>763</v>
      </c>
      <c r="E123" t="s">
        <v>757</v>
      </c>
      <c r="F123" s="6" t="str">
        <f t="shared" si="1"/>
        <v>transparent_transparent_E</v>
      </c>
      <c r="G123" s="6" t="str">
        <f>VLOOKUP(F123,Sheet5!$A$1:$D$32,3,0)</f>
        <v>NO ES VEU</v>
      </c>
      <c r="H123" s="6" t="str">
        <f>VLOOKUP(F123,Sheet5!$A$1:$D$32,4,0)</f>
        <v>NO ES VEU</v>
      </c>
    </row>
    <row r="124" spans="1:8" x14ac:dyDescent="0.25">
      <c r="A124" t="s">
        <v>354</v>
      </c>
      <c r="B124">
        <v>16151</v>
      </c>
      <c r="C124" t="s">
        <v>21</v>
      </c>
      <c r="D124" t="s">
        <v>22</v>
      </c>
      <c r="E124" t="s">
        <v>757</v>
      </c>
      <c r="F124" s="6" t="str">
        <f t="shared" si="1"/>
        <v>vials_blau</v>
      </c>
      <c r="G124" s="6" t="str">
        <f>VLOOKUP(F124,Sheet5!$A$1:$D$32,3,0)</f>
        <v>Carreteres</v>
      </c>
      <c r="H124" s="6" t="str">
        <f>VLOOKUP(F124,Sheet5!$A$1:$D$32,4,0)</f>
        <v>Autopistes</v>
      </c>
    </row>
    <row r="125" spans="1:8" x14ac:dyDescent="0.25">
      <c r="A125" t="s">
        <v>702</v>
      </c>
      <c r="B125">
        <v>2222</v>
      </c>
      <c r="C125" t="s">
        <v>21</v>
      </c>
      <c r="D125" t="s">
        <v>22</v>
      </c>
      <c r="E125" t="s">
        <v>757</v>
      </c>
      <c r="F125" s="6" t="str">
        <f t="shared" si="1"/>
        <v>vials_blau</v>
      </c>
      <c r="G125" s="6" t="str">
        <f>VLOOKUP(F125,Sheet5!$A$1:$D$32,3,0)</f>
        <v>Carreteres</v>
      </c>
      <c r="H125" s="6" t="str">
        <f>VLOOKUP(F125,Sheet5!$A$1:$D$32,4,0)</f>
        <v>Autopistes</v>
      </c>
    </row>
    <row r="126" spans="1:8" x14ac:dyDescent="0.25">
      <c r="A126" t="s">
        <v>711</v>
      </c>
      <c r="B126">
        <v>2840</v>
      </c>
      <c r="C126" t="s">
        <v>21</v>
      </c>
      <c r="D126" t="s">
        <v>22</v>
      </c>
      <c r="E126" t="s">
        <v>757</v>
      </c>
      <c r="F126" s="6" t="str">
        <f t="shared" si="1"/>
        <v>vials_blau</v>
      </c>
      <c r="G126" s="6" t="str">
        <f>VLOOKUP(F126,Sheet5!$A$1:$D$32,3,0)</f>
        <v>Carreteres</v>
      </c>
      <c r="H126" s="6" t="str">
        <f>VLOOKUP(F126,Sheet5!$A$1:$D$32,4,0)</f>
        <v>Autopistes</v>
      </c>
    </row>
    <row r="127" spans="1:8" x14ac:dyDescent="0.25">
      <c r="A127" t="s">
        <v>355</v>
      </c>
      <c r="B127">
        <v>16262</v>
      </c>
      <c r="C127" t="s">
        <v>21</v>
      </c>
      <c r="D127" t="s">
        <v>762</v>
      </c>
      <c r="E127" t="s">
        <v>753</v>
      </c>
      <c r="F127" s="6" t="str">
        <f t="shared" si="1"/>
        <v>vials_blanc</v>
      </c>
      <c r="G127" s="6" t="str">
        <f>VLOOKUP(F127,Sheet5!$A$1:$D$32,3,0)</f>
        <v>Carreteres_blanc</v>
      </c>
      <c r="H127" s="6" t="str">
        <f>VLOOKUP(F127,Sheet5!$A$1:$D$32,4,0)</f>
        <v>COLOR FIX</v>
      </c>
    </row>
    <row r="128" spans="1:8" x14ac:dyDescent="0.25">
      <c r="A128" t="s">
        <v>356</v>
      </c>
      <c r="B128">
        <v>16372</v>
      </c>
      <c r="C128" t="s">
        <v>21</v>
      </c>
      <c r="D128" t="s">
        <v>22</v>
      </c>
      <c r="E128" t="s">
        <v>754</v>
      </c>
      <c r="F128" s="6" t="str">
        <f t="shared" si="1"/>
        <v>vials_blau</v>
      </c>
      <c r="G128" s="6" t="str">
        <f>VLOOKUP(F128,Sheet5!$A$1:$D$32,3,0)</f>
        <v>Carreteres</v>
      </c>
      <c r="H128" s="6" t="str">
        <f>VLOOKUP(F128,Sheet5!$A$1:$D$32,4,0)</f>
        <v>Autopistes</v>
      </c>
    </row>
    <row r="129" spans="1:8" x14ac:dyDescent="0.25">
      <c r="A129" t="s">
        <v>392</v>
      </c>
      <c r="B129">
        <v>19456</v>
      </c>
      <c r="C129" t="s">
        <v>21</v>
      </c>
      <c r="D129" t="s">
        <v>22</v>
      </c>
      <c r="E129" t="s">
        <v>757</v>
      </c>
      <c r="F129" s="6" t="str">
        <f t="shared" ref="F129:F192" si="2">CONCATENATE(C129,"_",D129)</f>
        <v>vials_blau</v>
      </c>
      <c r="G129" s="6" t="str">
        <f>VLOOKUP(F129,Sheet5!$A$1:$D$32,3,0)</f>
        <v>Carreteres</v>
      </c>
      <c r="H129" s="6" t="str">
        <f>VLOOKUP(F129,Sheet5!$A$1:$D$32,4,0)</f>
        <v>Autopistes</v>
      </c>
    </row>
    <row r="130" spans="1:8" x14ac:dyDescent="0.25">
      <c r="A130" t="s">
        <v>393</v>
      </c>
      <c r="B130">
        <v>19569</v>
      </c>
      <c r="C130" t="s">
        <v>21</v>
      </c>
      <c r="D130" t="s">
        <v>22</v>
      </c>
      <c r="E130" t="s">
        <v>757</v>
      </c>
      <c r="F130" s="6" t="str">
        <f t="shared" si="2"/>
        <v>vials_blau</v>
      </c>
      <c r="G130" s="6" t="str">
        <f>VLOOKUP(F130,Sheet5!$A$1:$D$32,3,0)</f>
        <v>Carreteres</v>
      </c>
      <c r="H130" s="6" t="str">
        <f>VLOOKUP(F130,Sheet5!$A$1:$D$32,4,0)</f>
        <v>Autopistes</v>
      </c>
    </row>
    <row r="131" spans="1:8" x14ac:dyDescent="0.25">
      <c r="A131" t="s">
        <v>409</v>
      </c>
      <c r="B131">
        <v>41568</v>
      </c>
      <c r="C131" t="s">
        <v>21</v>
      </c>
      <c r="D131" t="s">
        <v>22</v>
      </c>
      <c r="E131" t="s">
        <v>757</v>
      </c>
      <c r="F131" s="6" t="str">
        <f t="shared" si="2"/>
        <v>vials_blau</v>
      </c>
      <c r="G131" s="6" t="str">
        <f>VLOOKUP(F131,Sheet5!$A$1:$D$32,3,0)</f>
        <v>Carreteres</v>
      </c>
      <c r="H131" s="6" t="str">
        <f>VLOOKUP(F131,Sheet5!$A$1:$D$32,4,0)</f>
        <v>Autopistes</v>
      </c>
    </row>
    <row r="132" spans="1:8" x14ac:dyDescent="0.25">
      <c r="A132" t="s">
        <v>412</v>
      </c>
      <c r="B132">
        <v>41247</v>
      </c>
      <c r="C132" t="s">
        <v>21</v>
      </c>
      <c r="D132" t="s">
        <v>22</v>
      </c>
      <c r="E132" t="s">
        <v>757</v>
      </c>
      <c r="F132" s="6" t="str">
        <f t="shared" si="2"/>
        <v>vials_blau</v>
      </c>
      <c r="G132" s="6" t="str">
        <f>VLOOKUP(F132,Sheet5!$A$1:$D$32,3,0)</f>
        <v>Carreteres</v>
      </c>
      <c r="H132" s="6" t="str">
        <f>VLOOKUP(F132,Sheet5!$A$1:$D$32,4,0)</f>
        <v>Autopistes</v>
      </c>
    </row>
    <row r="133" spans="1:8" x14ac:dyDescent="0.25">
      <c r="A133" t="s">
        <v>410</v>
      </c>
      <c r="B133">
        <v>41675</v>
      </c>
      <c r="C133" t="s">
        <v>21</v>
      </c>
      <c r="D133" t="s">
        <v>762</v>
      </c>
      <c r="E133" t="s">
        <v>753</v>
      </c>
      <c r="F133" s="6" t="str">
        <f t="shared" si="2"/>
        <v>vials_blanc</v>
      </c>
      <c r="G133" s="6" t="str">
        <f>VLOOKUP(F133,Sheet5!$A$1:$D$32,3,0)</f>
        <v>Carreteres_blanc</v>
      </c>
      <c r="H133" s="6" t="str">
        <f>VLOOKUP(F133,Sheet5!$A$1:$D$32,4,0)</f>
        <v>COLOR FIX</v>
      </c>
    </row>
    <row r="134" spans="1:8" x14ac:dyDescent="0.25">
      <c r="A134" t="s">
        <v>413</v>
      </c>
      <c r="B134">
        <v>41354</v>
      </c>
      <c r="C134" t="s">
        <v>21</v>
      </c>
      <c r="D134" t="s">
        <v>762</v>
      </c>
      <c r="E134" t="s">
        <v>753</v>
      </c>
      <c r="F134" s="6" t="str">
        <f t="shared" si="2"/>
        <v>vials_blanc</v>
      </c>
      <c r="G134" s="6" t="str">
        <f>VLOOKUP(F134,Sheet5!$A$1:$D$32,3,0)</f>
        <v>Carreteres_blanc</v>
      </c>
      <c r="H134" s="6" t="str">
        <f>VLOOKUP(F134,Sheet5!$A$1:$D$32,4,0)</f>
        <v>COLOR FIX</v>
      </c>
    </row>
    <row r="135" spans="1:8" x14ac:dyDescent="0.25">
      <c r="A135" t="s">
        <v>411</v>
      </c>
      <c r="B135">
        <v>41782</v>
      </c>
      <c r="C135" t="s">
        <v>21</v>
      </c>
      <c r="D135" t="s">
        <v>22</v>
      </c>
      <c r="E135" t="s">
        <v>754</v>
      </c>
      <c r="F135" s="6" t="str">
        <f t="shared" si="2"/>
        <v>vials_blau</v>
      </c>
      <c r="G135" s="6" t="str">
        <f>VLOOKUP(F135,Sheet5!$A$1:$D$32,3,0)</f>
        <v>Carreteres</v>
      </c>
      <c r="H135" s="6" t="str">
        <f>VLOOKUP(F135,Sheet5!$A$1:$D$32,4,0)</f>
        <v>Autopistes</v>
      </c>
    </row>
    <row r="136" spans="1:8" x14ac:dyDescent="0.25">
      <c r="A136" t="s">
        <v>414</v>
      </c>
      <c r="B136">
        <v>41461</v>
      </c>
      <c r="C136" t="s">
        <v>21</v>
      </c>
      <c r="D136" t="s">
        <v>22</v>
      </c>
      <c r="E136" t="s">
        <v>754</v>
      </c>
      <c r="F136" s="6" t="str">
        <f t="shared" si="2"/>
        <v>vials_blau</v>
      </c>
      <c r="G136" s="6" t="str">
        <f>VLOOKUP(F136,Sheet5!$A$1:$D$32,3,0)</f>
        <v>Carreteres</v>
      </c>
      <c r="H136" s="6" t="str">
        <f>VLOOKUP(F136,Sheet5!$A$1:$D$32,4,0)</f>
        <v>Autopistes</v>
      </c>
    </row>
    <row r="137" spans="1:8" x14ac:dyDescent="0.25">
      <c r="A137" t="s">
        <v>472</v>
      </c>
      <c r="B137">
        <v>30963</v>
      </c>
      <c r="C137" t="s">
        <v>227</v>
      </c>
      <c r="D137" t="s">
        <v>763</v>
      </c>
      <c r="E137" t="s">
        <v>757</v>
      </c>
      <c r="F137" s="6" t="str">
        <f t="shared" si="2"/>
        <v>transparent_transparent_E</v>
      </c>
      <c r="G137" s="6" t="str">
        <f>VLOOKUP(F137,Sheet5!$A$1:$D$32,3,0)</f>
        <v>NO ES VEU</v>
      </c>
      <c r="H137" s="6" t="str">
        <f>VLOOKUP(F137,Sheet5!$A$1:$D$32,4,0)</f>
        <v>NO ES VEU</v>
      </c>
    </row>
    <row r="138" spans="1:8" x14ac:dyDescent="0.25">
      <c r="A138" t="s">
        <v>475</v>
      </c>
      <c r="B138">
        <v>30642</v>
      </c>
      <c r="C138" t="s">
        <v>227</v>
      </c>
      <c r="D138" t="s">
        <v>763</v>
      </c>
      <c r="E138" t="s">
        <v>757</v>
      </c>
      <c r="F138" s="6" t="str">
        <f t="shared" si="2"/>
        <v>transparent_transparent_E</v>
      </c>
      <c r="G138" s="6" t="str">
        <f>VLOOKUP(F138,Sheet5!$A$1:$D$32,3,0)</f>
        <v>NO ES VEU</v>
      </c>
      <c r="H138" s="6" t="str">
        <f>VLOOKUP(F138,Sheet5!$A$1:$D$32,4,0)</f>
        <v>NO ES VEU</v>
      </c>
    </row>
    <row r="139" spans="1:8" x14ac:dyDescent="0.25">
      <c r="A139" t="s">
        <v>478</v>
      </c>
      <c r="B139">
        <v>23675</v>
      </c>
      <c r="C139" t="s">
        <v>21</v>
      </c>
      <c r="D139" t="s">
        <v>22</v>
      </c>
      <c r="E139" t="s">
        <v>757</v>
      </c>
      <c r="F139" s="6" t="str">
        <f t="shared" si="2"/>
        <v>vials_blau</v>
      </c>
      <c r="G139" s="6" t="str">
        <f>VLOOKUP(F139,Sheet5!$A$1:$D$32,3,0)</f>
        <v>Carreteres</v>
      </c>
      <c r="H139" s="6" t="str">
        <f>VLOOKUP(F139,Sheet5!$A$1:$D$32,4,0)</f>
        <v>Autopistes</v>
      </c>
    </row>
    <row r="140" spans="1:8" x14ac:dyDescent="0.25">
      <c r="A140" t="s">
        <v>479</v>
      </c>
      <c r="B140">
        <v>30321</v>
      </c>
      <c r="C140" t="s">
        <v>227</v>
      </c>
      <c r="D140" t="s">
        <v>763</v>
      </c>
      <c r="E140" t="s">
        <v>757</v>
      </c>
      <c r="F140" s="6" t="str">
        <f t="shared" si="2"/>
        <v>transparent_transparent_E</v>
      </c>
      <c r="G140" s="6" t="str">
        <f>VLOOKUP(F140,Sheet5!$A$1:$D$32,3,0)</f>
        <v>NO ES VEU</v>
      </c>
      <c r="H140" s="6" t="str">
        <f>VLOOKUP(F140,Sheet5!$A$1:$D$32,4,0)</f>
        <v>NO ES VEU</v>
      </c>
    </row>
    <row r="141" spans="1:8" x14ac:dyDescent="0.25">
      <c r="A141" t="s">
        <v>482</v>
      </c>
      <c r="B141">
        <v>23568</v>
      </c>
      <c r="C141" t="s">
        <v>21</v>
      </c>
      <c r="D141" t="s">
        <v>763</v>
      </c>
      <c r="E141" t="s">
        <v>757</v>
      </c>
      <c r="F141" s="6" t="str">
        <f t="shared" si="2"/>
        <v>vials_transparent_E</v>
      </c>
      <c r="G141" s="6" t="str">
        <f>VLOOKUP(F141,Sheet5!$A$1:$D$32,3,0)</f>
        <v>NO ES VEU</v>
      </c>
      <c r="H141" s="6" t="str">
        <f>VLOOKUP(F141,Sheet5!$A$1:$D$32,4,0)</f>
        <v>NO ES VEU</v>
      </c>
    </row>
    <row r="142" spans="1:8" x14ac:dyDescent="0.25">
      <c r="A142" t="s">
        <v>483</v>
      </c>
      <c r="B142">
        <v>23782</v>
      </c>
      <c r="C142" t="s">
        <v>21</v>
      </c>
      <c r="D142" t="s">
        <v>22</v>
      </c>
      <c r="E142" t="s">
        <v>757</v>
      </c>
      <c r="F142" s="6" t="str">
        <f t="shared" si="2"/>
        <v>vials_blau</v>
      </c>
      <c r="G142" s="6" t="str">
        <f>VLOOKUP(F142,Sheet5!$A$1:$D$32,3,0)</f>
        <v>Carreteres</v>
      </c>
      <c r="H142" s="6" t="str">
        <f>VLOOKUP(F142,Sheet5!$A$1:$D$32,4,0)</f>
        <v>Autopistes</v>
      </c>
    </row>
    <row r="143" spans="1:8" x14ac:dyDescent="0.25">
      <c r="A143" t="s">
        <v>473</v>
      </c>
      <c r="B143">
        <v>31070</v>
      </c>
      <c r="C143" t="s">
        <v>21</v>
      </c>
      <c r="D143" t="s">
        <v>762</v>
      </c>
      <c r="E143" t="s">
        <v>753</v>
      </c>
      <c r="F143" s="6" t="str">
        <f t="shared" si="2"/>
        <v>vials_blanc</v>
      </c>
      <c r="G143" s="6" t="str">
        <f>VLOOKUP(F143,Sheet5!$A$1:$D$32,3,0)</f>
        <v>Carreteres_blanc</v>
      </c>
      <c r="H143" s="6" t="str">
        <f>VLOOKUP(F143,Sheet5!$A$1:$D$32,4,0)</f>
        <v>COLOR FIX</v>
      </c>
    </row>
    <row r="144" spans="1:8" x14ac:dyDescent="0.25">
      <c r="A144" t="s">
        <v>476</v>
      </c>
      <c r="B144">
        <v>30749</v>
      </c>
      <c r="C144" t="s">
        <v>21</v>
      </c>
      <c r="D144" t="s">
        <v>762</v>
      </c>
      <c r="E144" t="s">
        <v>753</v>
      </c>
      <c r="F144" s="6" t="str">
        <f t="shared" si="2"/>
        <v>vials_blanc</v>
      </c>
      <c r="G144" s="6" t="str">
        <f>VLOOKUP(F144,Sheet5!$A$1:$D$32,3,0)</f>
        <v>Carreteres_blanc</v>
      </c>
      <c r="H144" s="6" t="str">
        <f>VLOOKUP(F144,Sheet5!$A$1:$D$32,4,0)</f>
        <v>COLOR FIX</v>
      </c>
    </row>
    <row r="145" spans="1:8" x14ac:dyDescent="0.25">
      <c r="A145" t="s">
        <v>480</v>
      </c>
      <c r="B145">
        <v>30428</v>
      </c>
      <c r="C145" t="s">
        <v>21</v>
      </c>
      <c r="D145" t="s">
        <v>763</v>
      </c>
      <c r="E145" t="s">
        <v>753</v>
      </c>
      <c r="F145" s="6" t="str">
        <f t="shared" si="2"/>
        <v>vials_transparent_E</v>
      </c>
      <c r="G145" s="6" t="str">
        <f>VLOOKUP(F145,Sheet5!$A$1:$D$32,3,0)</f>
        <v>NO ES VEU</v>
      </c>
      <c r="H145" s="6" t="str">
        <f>VLOOKUP(F145,Sheet5!$A$1:$D$32,4,0)</f>
        <v>NO ES VEU</v>
      </c>
    </row>
    <row r="146" spans="1:8" x14ac:dyDescent="0.25">
      <c r="A146" t="s">
        <v>474</v>
      </c>
      <c r="B146">
        <v>31177</v>
      </c>
      <c r="C146" t="s">
        <v>21</v>
      </c>
      <c r="D146" t="s">
        <v>22</v>
      </c>
      <c r="E146" t="s">
        <v>754</v>
      </c>
      <c r="F146" s="6" t="str">
        <f t="shared" si="2"/>
        <v>vials_blau</v>
      </c>
      <c r="G146" s="6" t="str">
        <f>VLOOKUP(F146,Sheet5!$A$1:$D$32,3,0)</f>
        <v>Carreteres</v>
      </c>
      <c r="H146" s="6" t="str">
        <f>VLOOKUP(F146,Sheet5!$A$1:$D$32,4,0)</f>
        <v>Autopistes</v>
      </c>
    </row>
    <row r="147" spans="1:8" x14ac:dyDescent="0.25">
      <c r="A147" t="s">
        <v>477</v>
      </c>
      <c r="B147">
        <v>30856</v>
      </c>
      <c r="C147" t="s">
        <v>21</v>
      </c>
      <c r="D147" t="s">
        <v>22</v>
      </c>
      <c r="E147" t="s">
        <v>754</v>
      </c>
      <c r="F147" s="6" t="str">
        <f t="shared" si="2"/>
        <v>vials_blau</v>
      </c>
      <c r="G147" s="6" t="str">
        <f>VLOOKUP(F147,Sheet5!$A$1:$D$32,3,0)</f>
        <v>Carreteres</v>
      </c>
      <c r="H147" s="6" t="str">
        <f>VLOOKUP(F147,Sheet5!$A$1:$D$32,4,0)</f>
        <v>Autopistes</v>
      </c>
    </row>
    <row r="148" spans="1:8" x14ac:dyDescent="0.25">
      <c r="A148" t="s">
        <v>481</v>
      </c>
      <c r="B148">
        <v>30535</v>
      </c>
      <c r="C148" t="s">
        <v>21</v>
      </c>
      <c r="D148" t="s">
        <v>763</v>
      </c>
      <c r="E148" t="s">
        <v>754</v>
      </c>
      <c r="F148" s="6" t="str">
        <f t="shared" si="2"/>
        <v>vials_transparent_E</v>
      </c>
      <c r="G148" s="6" t="str">
        <f>VLOOKUP(F148,Sheet5!$A$1:$D$32,3,0)</f>
        <v>NO ES VEU</v>
      </c>
      <c r="H148" s="6" t="str">
        <f>VLOOKUP(F148,Sheet5!$A$1:$D$32,4,0)</f>
        <v>NO ES VEU</v>
      </c>
    </row>
    <row r="149" spans="1:8" x14ac:dyDescent="0.25">
      <c r="A149" t="s">
        <v>351</v>
      </c>
      <c r="B149">
        <v>16482</v>
      </c>
      <c r="C149" t="s">
        <v>21</v>
      </c>
      <c r="D149" t="s">
        <v>22</v>
      </c>
      <c r="E149" t="s">
        <v>757</v>
      </c>
      <c r="F149" s="6" t="str">
        <f t="shared" si="2"/>
        <v>vials_blau</v>
      </c>
      <c r="G149" s="6" t="str">
        <f>VLOOKUP(F149,Sheet5!$A$1:$D$32,3,0)</f>
        <v>Carreteres</v>
      </c>
      <c r="H149" s="6" t="str">
        <f>VLOOKUP(F149,Sheet5!$A$1:$D$32,4,0)</f>
        <v>Autopistes</v>
      </c>
    </row>
    <row r="150" spans="1:8" x14ac:dyDescent="0.25">
      <c r="A150" t="s">
        <v>698</v>
      </c>
      <c r="B150">
        <v>1804</v>
      </c>
      <c r="C150" t="s">
        <v>21</v>
      </c>
      <c r="D150" t="s">
        <v>22</v>
      </c>
      <c r="E150" t="s">
        <v>757</v>
      </c>
      <c r="F150" s="6" t="str">
        <f t="shared" si="2"/>
        <v>vials_blau</v>
      </c>
      <c r="G150" s="6" t="str">
        <f>VLOOKUP(F150,Sheet5!$A$1:$D$32,3,0)</f>
        <v>Carreteres</v>
      </c>
      <c r="H150" s="6" t="str">
        <f>VLOOKUP(F150,Sheet5!$A$1:$D$32,4,0)</f>
        <v>Autopistes</v>
      </c>
    </row>
    <row r="151" spans="1:8" x14ac:dyDescent="0.25">
      <c r="A151" t="s">
        <v>700</v>
      </c>
      <c r="B151">
        <v>2004</v>
      </c>
      <c r="C151" t="s">
        <v>21</v>
      </c>
      <c r="D151" t="s">
        <v>22</v>
      </c>
      <c r="E151" t="s">
        <v>757</v>
      </c>
      <c r="F151" s="6" t="str">
        <f t="shared" si="2"/>
        <v>vials_blau</v>
      </c>
      <c r="G151" s="6" t="str">
        <f>VLOOKUP(F151,Sheet5!$A$1:$D$32,3,0)</f>
        <v>Carreteres</v>
      </c>
      <c r="H151" s="6" t="str">
        <f>VLOOKUP(F151,Sheet5!$A$1:$D$32,4,0)</f>
        <v>Autopistes</v>
      </c>
    </row>
    <row r="152" spans="1:8" x14ac:dyDescent="0.25">
      <c r="A152" t="s">
        <v>707</v>
      </c>
      <c r="B152">
        <v>2272</v>
      </c>
      <c r="C152" t="s">
        <v>21</v>
      </c>
      <c r="D152" t="s">
        <v>22</v>
      </c>
      <c r="E152" t="s">
        <v>757</v>
      </c>
      <c r="F152" s="6" t="str">
        <f t="shared" si="2"/>
        <v>vials_blau</v>
      </c>
      <c r="G152" s="6" t="str">
        <f>VLOOKUP(F152,Sheet5!$A$1:$D$32,3,0)</f>
        <v>Carreteres</v>
      </c>
      <c r="H152" s="6" t="str">
        <f>VLOOKUP(F152,Sheet5!$A$1:$D$32,4,0)</f>
        <v>Autopistes</v>
      </c>
    </row>
    <row r="153" spans="1:8" x14ac:dyDescent="0.25">
      <c r="A153" t="s">
        <v>709</v>
      </c>
      <c r="B153">
        <v>2622</v>
      </c>
      <c r="C153" t="s">
        <v>21</v>
      </c>
      <c r="D153" t="s">
        <v>22</v>
      </c>
      <c r="E153" t="s">
        <v>757</v>
      </c>
      <c r="F153" s="6" t="str">
        <f t="shared" si="2"/>
        <v>vials_blau</v>
      </c>
      <c r="G153" s="6" t="str">
        <f>VLOOKUP(F153,Sheet5!$A$1:$D$32,3,0)</f>
        <v>Carreteres</v>
      </c>
      <c r="H153" s="6" t="str">
        <f>VLOOKUP(F153,Sheet5!$A$1:$D$32,4,0)</f>
        <v>Autopistes</v>
      </c>
    </row>
    <row r="154" spans="1:8" x14ac:dyDescent="0.25">
      <c r="A154" t="s">
        <v>352</v>
      </c>
      <c r="B154">
        <v>16593</v>
      </c>
      <c r="C154" t="s">
        <v>21</v>
      </c>
      <c r="D154" t="s">
        <v>762</v>
      </c>
      <c r="E154" t="s">
        <v>753</v>
      </c>
      <c r="F154" s="6" t="str">
        <f t="shared" si="2"/>
        <v>vials_blanc</v>
      </c>
      <c r="G154" s="6" t="str">
        <f>VLOOKUP(F154,Sheet5!$A$1:$D$32,3,0)</f>
        <v>Carreteres_blanc</v>
      </c>
      <c r="H154" s="6" t="str">
        <f>VLOOKUP(F154,Sheet5!$A$1:$D$32,4,0)</f>
        <v>COLOR FIX</v>
      </c>
    </row>
    <row r="155" spans="1:8" x14ac:dyDescent="0.25">
      <c r="A155" t="s">
        <v>699</v>
      </c>
      <c r="B155">
        <v>1854</v>
      </c>
      <c r="C155" t="s">
        <v>21</v>
      </c>
      <c r="D155" t="s">
        <v>22</v>
      </c>
      <c r="E155" t="s">
        <v>753</v>
      </c>
      <c r="F155" s="6" t="str">
        <f t="shared" si="2"/>
        <v>vials_blau</v>
      </c>
      <c r="G155" s="6" t="str">
        <f>VLOOKUP(F155,Sheet5!$A$1:$D$32,3,0)</f>
        <v>Carreteres</v>
      </c>
      <c r="H155" s="6" t="str">
        <f>VLOOKUP(F155,Sheet5!$A$1:$D$32,4,0)</f>
        <v>Autopistes</v>
      </c>
    </row>
    <row r="156" spans="1:8" x14ac:dyDescent="0.25">
      <c r="A156" t="s">
        <v>701</v>
      </c>
      <c r="B156">
        <v>2060</v>
      </c>
      <c r="C156" t="s">
        <v>21</v>
      </c>
      <c r="D156" t="s">
        <v>22</v>
      </c>
      <c r="E156" t="s">
        <v>753</v>
      </c>
      <c r="F156" s="6" t="str">
        <f t="shared" si="2"/>
        <v>vials_blau</v>
      </c>
      <c r="G156" s="6" t="str">
        <f>VLOOKUP(F156,Sheet5!$A$1:$D$32,3,0)</f>
        <v>Carreteres</v>
      </c>
      <c r="H156" s="6" t="str">
        <f>VLOOKUP(F156,Sheet5!$A$1:$D$32,4,0)</f>
        <v>Autopistes</v>
      </c>
    </row>
    <row r="157" spans="1:8" x14ac:dyDescent="0.25">
      <c r="A157" t="s">
        <v>708</v>
      </c>
      <c r="B157">
        <v>2322</v>
      </c>
      <c r="C157" t="s">
        <v>21</v>
      </c>
      <c r="D157" t="s">
        <v>22</v>
      </c>
      <c r="E157" t="s">
        <v>753</v>
      </c>
      <c r="F157" s="6" t="str">
        <f t="shared" si="2"/>
        <v>vials_blau</v>
      </c>
      <c r="G157" s="6" t="str">
        <f>VLOOKUP(F157,Sheet5!$A$1:$D$32,3,0)</f>
        <v>Carreteres</v>
      </c>
      <c r="H157" s="6" t="str">
        <f>VLOOKUP(F157,Sheet5!$A$1:$D$32,4,0)</f>
        <v>Autopistes</v>
      </c>
    </row>
    <row r="158" spans="1:8" x14ac:dyDescent="0.25">
      <c r="A158" t="s">
        <v>710</v>
      </c>
      <c r="B158">
        <v>2678</v>
      </c>
      <c r="C158" t="s">
        <v>21</v>
      </c>
      <c r="D158" t="s">
        <v>22</v>
      </c>
      <c r="E158" t="s">
        <v>753</v>
      </c>
      <c r="F158" s="6" t="str">
        <f t="shared" si="2"/>
        <v>vials_blau</v>
      </c>
      <c r="G158" s="6" t="str">
        <f>VLOOKUP(F158,Sheet5!$A$1:$D$32,3,0)</f>
        <v>Carreteres</v>
      </c>
      <c r="H158" s="6" t="str">
        <f>VLOOKUP(F158,Sheet5!$A$1:$D$32,4,0)</f>
        <v>Autopistes</v>
      </c>
    </row>
    <row r="159" spans="1:8" x14ac:dyDescent="0.25">
      <c r="A159" t="s">
        <v>353</v>
      </c>
      <c r="B159">
        <v>16703</v>
      </c>
      <c r="C159" t="s">
        <v>21</v>
      </c>
      <c r="D159" t="s">
        <v>22</v>
      </c>
      <c r="E159" t="s">
        <v>754</v>
      </c>
      <c r="F159" s="6" t="str">
        <f t="shared" si="2"/>
        <v>vials_blau</v>
      </c>
      <c r="G159" s="6" t="str">
        <f>VLOOKUP(F159,Sheet5!$A$1:$D$32,3,0)</f>
        <v>Carreteres</v>
      </c>
      <c r="H159" s="6" t="str">
        <f>VLOOKUP(F159,Sheet5!$A$1:$D$32,4,0)</f>
        <v>Autopistes</v>
      </c>
    </row>
    <row r="160" spans="1:8" x14ac:dyDescent="0.25">
      <c r="A160" t="s">
        <v>391</v>
      </c>
      <c r="B160">
        <v>19682</v>
      </c>
      <c r="C160" t="s">
        <v>21</v>
      </c>
      <c r="D160" t="s">
        <v>22</v>
      </c>
      <c r="E160" t="s">
        <v>757</v>
      </c>
      <c r="F160" s="6" t="str">
        <f t="shared" si="2"/>
        <v>vials_blau</v>
      </c>
      <c r="G160" s="6" t="str">
        <f>VLOOKUP(F160,Sheet5!$A$1:$D$32,3,0)</f>
        <v>Carreteres</v>
      </c>
      <c r="H160" s="6" t="str">
        <f>VLOOKUP(F160,Sheet5!$A$1:$D$32,4,0)</f>
        <v>Autopistes</v>
      </c>
    </row>
    <row r="161" spans="1:8" x14ac:dyDescent="0.25">
      <c r="A161" t="s">
        <v>406</v>
      </c>
      <c r="B161">
        <v>41889</v>
      </c>
      <c r="C161" t="s">
        <v>21</v>
      </c>
      <c r="D161" t="s">
        <v>22</v>
      </c>
      <c r="E161" t="s">
        <v>757</v>
      </c>
      <c r="F161" s="6" t="str">
        <f t="shared" si="2"/>
        <v>vials_blau</v>
      </c>
      <c r="G161" s="6" t="str">
        <f>VLOOKUP(F161,Sheet5!$A$1:$D$32,3,0)</f>
        <v>Carreteres</v>
      </c>
      <c r="H161" s="6" t="str">
        <f>VLOOKUP(F161,Sheet5!$A$1:$D$32,4,0)</f>
        <v>Autopistes</v>
      </c>
    </row>
    <row r="162" spans="1:8" x14ac:dyDescent="0.25">
      <c r="A162" t="s">
        <v>407</v>
      </c>
      <c r="B162">
        <v>41996</v>
      </c>
      <c r="C162" t="s">
        <v>21</v>
      </c>
      <c r="D162" t="s">
        <v>762</v>
      </c>
      <c r="E162" t="s">
        <v>753</v>
      </c>
      <c r="F162" s="6" t="str">
        <f t="shared" si="2"/>
        <v>vials_blanc</v>
      </c>
      <c r="G162" s="6" t="str">
        <f>VLOOKUP(F162,Sheet5!$A$1:$D$32,3,0)</f>
        <v>Carreteres_blanc</v>
      </c>
      <c r="H162" s="6" t="str">
        <f>VLOOKUP(F162,Sheet5!$A$1:$D$32,4,0)</f>
        <v>COLOR FIX</v>
      </c>
    </row>
    <row r="163" spans="1:8" x14ac:dyDescent="0.25">
      <c r="A163" t="s">
        <v>408</v>
      </c>
      <c r="B163">
        <v>42103</v>
      </c>
      <c r="C163" t="s">
        <v>21</v>
      </c>
      <c r="D163" t="s">
        <v>22</v>
      </c>
      <c r="E163" t="s">
        <v>754</v>
      </c>
      <c r="F163" s="6" t="str">
        <f t="shared" si="2"/>
        <v>vials_blau</v>
      </c>
      <c r="G163" s="6" t="str">
        <f>VLOOKUP(F163,Sheet5!$A$1:$D$32,3,0)</f>
        <v>Carreteres</v>
      </c>
      <c r="H163" s="6" t="str">
        <f>VLOOKUP(F163,Sheet5!$A$1:$D$32,4,0)</f>
        <v>Autopistes</v>
      </c>
    </row>
    <row r="164" spans="1:8" x14ac:dyDescent="0.25">
      <c r="A164" t="s">
        <v>468</v>
      </c>
      <c r="B164">
        <v>31284</v>
      </c>
      <c r="C164" t="s">
        <v>227</v>
      </c>
      <c r="D164" t="s">
        <v>763</v>
      </c>
      <c r="E164" t="s">
        <v>757</v>
      </c>
      <c r="F164" s="6" t="str">
        <f t="shared" si="2"/>
        <v>transparent_transparent_E</v>
      </c>
      <c r="G164" s="6" t="str">
        <f>VLOOKUP(F164,Sheet5!$A$1:$D$32,3,0)</f>
        <v>NO ES VEU</v>
      </c>
      <c r="H164" s="6" t="str">
        <f>VLOOKUP(F164,Sheet5!$A$1:$D$32,4,0)</f>
        <v>NO ES VEU</v>
      </c>
    </row>
    <row r="165" spans="1:8" x14ac:dyDescent="0.25">
      <c r="A165" t="s">
        <v>471</v>
      </c>
      <c r="B165">
        <v>23889</v>
      </c>
      <c r="C165" t="s">
        <v>21</v>
      </c>
      <c r="D165" t="s">
        <v>22</v>
      </c>
      <c r="E165" t="s">
        <v>757</v>
      </c>
      <c r="F165" s="6" t="str">
        <f t="shared" si="2"/>
        <v>vials_blau</v>
      </c>
      <c r="G165" s="6" t="str">
        <f>VLOOKUP(F165,Sheet5!$A$1:$D$32,3,0)</f>
        <v>Carreteres</v>
      </c>
      <c r="H165" s="6" t="str">
        <f>VLOOKUP(F165,Sheet5!$A$1:$D$32,4,0)</f>
        <v>Autopistes</v>
      </c>
    </row>
    <row r="166" spans="1:8" x14ac:dyDescent="0.25">
      <c r="A166" t="s">
        <v>469</v>
      </c>
      <c r="B166">
        <v>31391</v>
      </c>
      <c r="C166" t="s">
        <v>21</v>
      </c>
      <c r="D166" t="s">
        <v>762</v>
      </c>
      <c r="E166" t="s">
        <v>753</v>
      </c>
      <c r="F166" s="6" t="str">
        <f t="shared" si="2"/>
        <v>vials_blanc</v>
      </c>
      <c r="G166" s="6" t="str">
        <f>VLOOKUP(F166,Sheet5!$A$1:$D$32,3,0)</f>
        <v>Carreteres_blanc</v>
      </c>
      <c r="H166" s="6" t="str">
        <f>VLOOKUP(F166,Sheet5!$A$1:$D$32,4,0)</f>
        <v>COLOR FIX</v>
      </c>
    </row>
    <row r="167" spans="1:8" x14ac:dyDescent="0.25">
      <c r="A167" t="s">
        <v>470</v>
      </c>
      <c r="B167">
        <v>31498</v>
      </c>
      <c r="C167" t="s">
        <v>21</v>
      </c>
      <c r="D167" t="s">
        <v>22</v>
      </c>
      <c r="E167" t="s">
        <v>754</v>
      </c>
      <c r="F167" s="6" t="str">
        <f t="shared" si="2"/>
        <v>vials_blau</v>
      </c>
      <c r="G167" s="6" t="str">
        <f>VLOOKUP(F167,Sheet5!$A$1:$D$32,3,0)</f>
        <v>Carreteres</v>
      </c>
      <c r="H167" s="6" t="str">
        <f>VLOOKUP(F167,Sheet5!$A$1:$D$32,4,0)</f>
        <v>Autopistes</v>
      </c>
    </row>
    <row r="168" spans="1:8" x14ac:dyDescent="0.25">
      <c r="A168" t="s">
        <v>115</v>
      </c>
      <c r="B168">
        <v>36</v>
      </c>
      <c r="C168" t="s">
        <v>5</v>
      </c>
      <c r="D168" t="s">
        <v>5</v>
      </c>
      <c r="E168" t="s">
        <v>7</v>
      </c>
      <c r="F168" s="6" t="str">
        <f t="shared" si="2"/>
        <v>fons_fons</v>
      </c>
      <c r="G168" s="6" t="str">
        <f>VLOOKUP(F168,Sheet5!$A$1:$D$32,3,0)</f>
        <v>Fons del mapa</v>
      </c>
      <c r="H168" s="6" t="str">
        <f>VLOOKUP(F168,Sheet5!$A$1:$D$32,4,0)</f>
        <v>Fons del mapa</v>
      </c>
    </row>
    <row r="169" spans="1:8" x14ac:dyDescent="0.25">
      <c r="A169" t="s">
        <v>73</v>
      </c>
      <c r="B169">
        <v>44275</v>
      </c>
      <c r="C169" t="s">
        <v>74</v>
      </c>
      <c r="D169" t="s">
        <v>12</v>
      </c>
      <c r="E169" t="s">
        <v>757</v>
      </c>
      <c r="F169" s="6" t="str">
        <f t="shared" si="2"/>
        <v>altres_gris</v>
      </c>
      <c r="G169" s="6" t="str">
        <f>VLOOKUP(F169,Sheet5!$A$1:$D$32,3,0)</f>
        <v>Altres elements</v>
      </c>
      <c r="H169" s="6" t="str">
        <f>VLOOKUP(F169,Sheet5!$A$1:$D$32,4,0)</f>
        <v>Altres elements genèrics</v>
      </c>
    </row>
    <row r="170" spans="1:8" x14ac:dyDescent="0.25">
      <c r="A170" t="s">
        <v>75</v>
      </c>
      <c r="B170">
        <v>44457</v>
      </c>
      <c r="C170" t="s">
        <v>74</v>
      </c>
      <c r="D170" t="s">
        <v>12</v>
      </c>
      <c r="E170" t="s">
        <v>757</v>
      </c>
      <c r="F170" s="6" t="str">
        <f t="shared" si="2"/>
        <v>altres_gris</v>
      </c>
      <c r="G170" s="6" t="str">
        <f>VLOOKUP(F170,Sheet5!$A$1:$D$32,3,0)</f>
        <v>Altres elements</v>
      </c>
      <c r="H170" s="6" t="str">
        <f>VLOOKUP(F170,Sheet5!$A$1:$D$32,4,0)</f>
        <v>Altres elements genèrics</v>
      </c>
    </row>
    <row r="171" spans="1:8" x14ac:dyDescent="0.25">
      <c r="A171" t="s">
        <v>76</v>
      </c>
      <c r="B171">
        <v>44366</v>
      </c>
      <c r="C171" t="s">
        <v>74</v>
      </c>
      <c r="D171" t="s">
        <v>12</v>
      </c>
      <c r="E171" t="s">
        <v>757</v>
      </c>
      <c r="F171" s="6" t="str">
        <f t="shared" si="2"/>
        <v>altres_gris</v>
      </c>
      <c r="G171" s="6" t="str">
        <f>VLOOKUP(F171,Sheet5!$A$1:$D$32,3,0)</f>
        <v>Altres elements</v>
      </c>
      <c r="H171" s="6" t="str">
        <f>VLOOKUP(F171,Sheet5!$A$1:$D$32,4,0)</f>
        <v>Altres elements genèrics</v>
      </c>
    </row>
    <row r="172" spans="1:8" x14ac:dyDescent="0.25">
      <c r="A172" t="s">
        <v>82</v>
      </c>
      <c r="B172">
        <v>35993</v>
      </c>
      <c r="C172" t="s">
        <v>83</v>
      </c>
      <c r="D172" t="s">
        <v>83</v>
      </c>
      <c r="E172" t="s">
        <v>757</v>
      </c>
      <c r="F172" s="6" t="str">
        <f t="shared" si="2"/>
        <v>cami_cami</v>
      </c>
      <c r="G172" s="6" t="str">
        <f>VLOOKUP(F172,Sheet5!$A$1:$D$32,3,0)</f>
        <v>Camins</v>
      </c>
      <c r="H172" s="6" t="str">
        <f>VLOOKUP(F172,Sheet5!$A$1:$D$32,4,0)</f>
        <v>Camins</v>
      </c>
    </row>
    <row r="173" spans="1:8" x14ac:dyDescent="0.25">
      <c r="A173" t="s">
        <v>85</v>
      </c>
      <c r="B173">
        <v>35827</v>
      </c>
      <c r="C173" t="s">
        <v>83</v>
      </c>
      <c r="D173" t="s">
        <v>83</v>
      </c>
      <c r="E173" t="s">
        <v>757</v>
      </c>
      <c r="F173" s="6" t="str">
        <f t="shared" si="2"/>
        <v>cami_cami</v>
      </c>
      <c r="G173" s="6" t="str">
        <f>VLOOKUP(F173,Sheet5!$A$1:$D$32,3,0)</f>
        <v>Camins</v>
      </c>
      <c r="H173" s="6" t="str">
        <f>VLOOKUP(F173,Sheet5!$A$1:$D$32,4,0)</f>
        <v>Camins</v>
      </c>
    </row>
    <row r="174" spans="1:8" x14ac:dyDescent="0.25">
      <c r="A174" t="s">
        <v>86</v>
      </c>
      <c r="B174">
        <v>36159</v>
      </c>
      <c r="C174" t="s">
        <v>21</v>
      </c>
      <c r="D174" t="s">
        <v>74</v>
      </c>
      <c r="E174" t="s">
        <v>757</v>
      </c>
      <c r="F174" s="6" t="str">
        <f t="shared" si="2"/>
        <v>vials_altres</v>
      </c>
      <c r="G174" s="6" t="str">
        <f>VLOOKUP(F174,Sheet5!$A$1:$D$32,3,0)</f>
        <v>Carreteres</v>
      </c>
      <c r="H174" s="6" t="str">
        <f>VLOOKUP(F174,Sheet5!$A$1:$D$32,4,0)</f>
        <v>Altres vials</v>
      </c>
    </row>
    <row r="175" spans="1:8" x14ac:dyDescent="0.25">
      <c r="A175" t="s">
        <v>88</v>
      </c>
      <c r="B175">
        <v>35910</v>
      </c>
      <c r="C175" t="s">
        <v>21</v>
      </c>
      <c r="D175" t="s">
        <v>74</v>
      </c>
      <c r="E175" t="s">
        <v>757</v>
      </c>
      <c r="F175" s="6" t="str">
        <f t="shared" si="2"/>
        <v>vials_altres</v>
      </c>
      <c r="G175" s="6" t="str">
        <f>VLOOKUP(F175,Sheet5!$A$1:$D$32,3,0)</f>
        <v>Carreteres</v>
      </c>
      <c r="H175" s="6" t="str">
        <f>VLOOKUP(F175,Sheet5!$A$1:$D$32,4,0)</f>
        <v>Altres vials</v>
      </c>
    </row>
    <row r="176" spans="1:8" x14ac:dyDescent="0.25">
      <c r="A176" t="s">
        <v>89</v>
      </c>
      <c r="B176">
        <v>21121</v>
      </c>
      <c r="C176" t="s">
        <v>83</v>
      </c>
      <c r="D176" t="s">
        <v>83</v>
      </c>
      <c r="E176" t="s">
        <v>757</v>
      </c>
      <c r="F176" s="6" t="str">
        <f t="shared" si="2"/>
        <v>cami_cami</v>
      </c>
      <c r="G176" s="6" t="str">
        <f>VLOOKUP(F176,Sheet5!$A$1:$D$32,3,0)</f>
        <v>Camins</v>
      </c>
      <c r="H176" s="6" t="str">
        <f>VLOOKUP(F176,Sheet5!$A$1:$D$32,4,0)</f>
        <v>Camins</v>
      </c>
    </row>
    <row r="177" spans="1:8" x14ac:dyDescent="0.25">
      <c r="A177" t="s">
        <v>90</v>
      </c>
      <c r="B177">
        <v>25200</v>
      </c>
      <c r="C177" t="s">
        <v>227</v>
      </c>
      <c r="D177" t="s">
        <v>227</v>
      </c>
      <c r="E177" t="s">
        <v>757</v>
      </c>
      <c r="F177" s="6" t="str">
        <f t="shared" si="2"/>
        <v>transparent_transparent</v>
      </c>
      <c r="G177" s="6" t="str">
        <f>VLOOKUP(F177,Sheet5!$A$1:$D$32,3,0)</f>
        <v>NO ES VEU</v>
      </c>
      <c r="H177" s="6" t="str">
        <f>VLOOKUP(F177,Sheet5!$A$1:$D$32,4,0)</f>
        <v>NO ES VEU</v>
      </c>
    </row>
    <row r="178" spans="1:8" x14ac:dyDescent="0.25">
      <c r="A178" t="s">
        <v>92</v>
      </c>
      <c r="B178">
        <v>21465</v>
      </c>
      <c r="C178" t="s">
        <v>83</v>
      </c>
      <c r="D178" t="s">
        <v>83</v>
      </c>
      <c r="E178" t="s">
        <v>757</v>
      </c>
      <c r="F178" s="6" t="str">
        <f t="shared" si="2"/>
        <v>cami_cami</v>
      </c>
      <c r="G178" s="6" t="str">
        <f>VLOOKUP(F178,Sheet5!$A$1:$D$32,3,0)</f>
        <v>Camins</v>
      </c>
      <c r="H178" s="6" t="str">
        <f>VLOOKUP(F178,Sheet5!$A$1:$D$32,4,0)</f>
        <v>Camins</v>
      </c>
    </row>
    <row r="179" spans="1:8" x14ac:dyDescent="0.25">
      <c r="A179" t="s">
        <v>93</v>
      </c>
      <c r="B179">
        <v>17792</v>
      </c>
      <c r="C179" t="s">
        <v>83</v>
      </c>
      <c r="D179" t="s">
        <v>83</v>
      </c>
      <c r="E179" t="s">
        <v>757</v>
      </c>
      <c r="F179" s="6" t="str">
        <f t="shared" si="2"/>
        <v>cami_cami</v>
      </c>
      <c r="G179" s="6" t="str">
        <f>VLOOKUP(F179,Sheet5!$A$1:$D$32,3,0)</f>
        <v>Camins</v>
      </c>
      <c r="H179" s="6" t="str">
        <f>VLOOKUP(F179,Sheet5!$A$1:$D$32,4,0)</f>
        <v>Camins</v>
      </c>
    </row>
    <row r="180" spans="1:8" x14ac:dyDescent="0.25">
      <c r="A180" t="s">
        <v>94</v>
      </c>
      <c r="B180">
        <v>21210</v>
      </c>
      <c r="C180" t="s">
        <v>83</v>
      </c>
      <c r="D180" t="s">
        <v>83</v>
      </c>
      <c r="E180" t="s">
        <v>757</v>
      </c>
      <c r="F180" s="6" t="str">
        <f t="shared" si="2"/>
        <v>cami_cami</v>
      </c>
      <c r="G180" s="6" t="str">
        <f>VLOOKUP(F180,Sheet5!$A$1:$D$32,3,0)</f>
        <v>Camins</v>
      </c>
      <c r="H180" s="6" t="str">
        <f>VLOOKUP(F180,Sheet5!$A$1:$D$32,4,0)</f>
        <v>Camins</v>
      </c>
    </row>
    <row r="181" spans="1:8" x14ac:dyDescent="0.25">
      <c r="A181" t="s">
        <v>95</v>
      </c>
      <c r="B181">
        <v>12726</v>
      </c>
      <c r="C181" t="s">
        <v>21</v>
      </c>
      <c r="D181" t="s">
        <v>74</v>
      </c>
      <c r="E181" t="s">
        <v>757</v>
      </c>
      <c r="F181" s="6" t="str">
        <f t="shared" si="2"/>
        <v>vials_altres</v>
      </c>
      <c r="G181" s="6" t="str">
        <f>VLOOKUP(F181,Sheet5!$A$1:$D$32,3,0)</f>
        <v>Carreteres</v>
      </c>
      <c r="H181" s="6" t="str">
        <f>VLOOKUP(F181,Sheet5!$A$1:$D$32,4,0)</f>
        <v>Altres vials</v>
      </c>
    </row>
    <row r="182" spans="1:8" x14ac:dyDescent="0.25">
      <c r="A182" t="s">
        <v>97</v>
      </c>
      <c r="B182">
        <v>17970</v>
      </c>
      <c r="C182" t="s">
        <v>21</v>
      </c>
      <c r="D182" t="s">
        <v>74</v>
      </c>
      <c r="E182" t="s">
        <v>757</v>
      </c>
      <c r="F182" s="6" t="str">
        <f t="shared" si="2"/>
        <v>vials_altres</v>
      </c>
      <c r="G182" s="6" t="str">
        <f>VLOOKUP(F182,Sheet5!$A$1:$D$32,3,0)</f>
        <v>Carreteres</v>
      </c>
      <c r="H182" s="6" t="str">
        <f>VLOOKUP(F182,Sheet5!$A$1:$D$32,4,0)</f>
        <v>Altres vials</v>
      </c>
    </row>
    <row r="183" spans="1:8" x14ac:dyDescent="0.25">
      <c r="A183" t="s">
        <v>99</v>
      </c>
      <c r="B183">
        <v>21293</v>
      </c>
      <c r="C183" t="s">
        <v>21</v>
      </c>
      <c r="D183" t="s">
        <v>74</v>
      </c>
      <c r="E183" t="s">
        <v>757</v>
      </c>
      <c r="F183" s="6" t="str">
        <f t="shared" si="2"/>
        <v>vials_altres</v>
      </c>
      <c r="G183" s="6" t="str">
        <f>VLOOKUP(F183,Sheet5!$A$1:$D$32,3,0)</f>
        <v>Carreteres</v>
      </c>
      <c r="H183" s="6" t="str">
        <f>VLOOKUP(F183,Sheet5!$A$1:$D$32,4,0)</f>
        <v>Altres vials</v>
      </c>
    </row>
    <row r="184" spans="1:8" x14ac:dyDescent="0.25">
      <c r="A184" t="s">
        <v>100</v>
      </c>
      <c r="B184">
        <v>25366</v>
      </c>
      <c r="C184" t="s">
        <v>227</v>
      </c>
      <c r="D184" t="s">
        <v>227</v>
      </c>
      <c r="E184" t="s">
        <v>757</v>
      </c>
      <c r="F184" s="6" t="str">
        <f t="shared" si="2"/>
        <v>transparent_transparent</v>
      </c>
      <c r="G184" s="6" t="str">
        <f>VLOOKUP(F184,Sheet5!$A$1:$D$32,3,0)</f>
        <v>NO ES VEU</v>
      </c>
      <c r="H184" s="6" t="str">
        <f>VLOOKUP(F184,Sheet5!$A$1:$D$32,4,0)</f>
        <v>NO ES VEU</v>
      </c>
    </row>
    <row r="185" spans="1:8" x14ac:dyDescent="0.25">
      <c r="A185" t="s">
        <v>102</v>
      </c>
      <c r="B185">
        <v>21548</v>
      </c>
      <c r="C185" t="s">
        <v>21</v>
      </c>
      <c r="D185" t="s">
        <v>74</v>
      </c>
      <c r="E185" t="s">
        <v>757</v>
      </c>
      <c r="F185" s="6" t="str">
        <f t="shared" si="2"/>
        <v>vials_altres</v>
      </c>
      <c r="G185" s="6" t="str">
        <f>VLOOKUP(F185,Sheet5!$A$1:$D$32,3,0)</f>
        <v>Carreteres</v>
      </c>
      <c r="H185" s="6" t="str">
        <f>VLOOKUP(F185,Sheet5!$A$1:$D$32,4,0)</f>
        <v>Altres vials</v>
      </c>
    </row>
    <row r="186" spans="1:8" x14ac:dyDescent="0.25">
      <c r="A186" t="s">
        <v>103</v>
      </c>
      <c r="B186">
        <v>21382</v>
      </c>
      <c r="C186" t="s">
        <v>21</v>
      </c>
      <c r="D186" t="s">
        <v>74</v>
      </c>
      <c r="E186" t="s">
        <v>757</v>
      </c>
      <c r="F186" s="6" t="str">
        <f t="shared" si="2"/>
        <v>vials_altres</v>
      </c>
      <c r="G186" s="6" t="str">
        <f>VLOOKUP(F186,Sheet5!$A$1:$D$32,3,0)</f>
        <v>Carreteres</v>
      </c>
      <c r="H186" s="6" t="str">
        <f>VLOOKUP(F186,Sheet5!$A$1:$D$32,4,0)</f>
        <v>Altres vials</v>
      </c>
    </row>
    <row r="187" spans="1:8" x14ac:dyDescent="0.25">
      <c r="A187" t="s">
        <v>104</v>
      </c>
      <c r="B187">
        <v>17881</v>
      </c>
      <c r="C187" t="s">
        <v>21</v>
      </c>
      <c r="D187" t="s">
        <v>74</v>
      </c>
      <c r="E187" t="s">
        <v>757</v>
      </c>
      <c r="F187" s="6" t="str">
        <f t="shared" si="2"/>
        <v>vials_altres</v>
      </c>
      <c r="G187" s="6" t="str">
        <f>VLOOKUP(F187,Sheet5!$A$1:$D$32,3,0)</f>
        <v>Carreteres</v>
      </c>
      <c r="H187" s="6" t="str">
        <f>VLOOKUP(F187,Sheet5!$A$1:$D$32,4,0)</f>
        <v>Altres vials</v>
      </c>
    </row>
    <row r="188" spans="1:8" x14ac:dyDescent="0.25">
      <c r="A188" t="s">
        <v>141</v>
      </c>
      <c r="B188">
        <v>6879</v>
      </c>
      <c r="C188" t="s">
        <v>142</v>
      </c>
      <c r="D188" t="s">
        <v>142</v>
      </c>
      <c r="E188" t="s">
        <v>757</v>
      </c>
      <c r="F188" s="6" t="str">
        <f t="shared" si="2"/>
        <v>corbes_corbes</v>
      </c>
      <c r="G188" s="6" t="str">
        <f>VLOOKUP(F188,Sheet5!$A$1:$D$32,3,0)</f>
        <v>Corbes de nivell</v>
      </c>
      <c r="H188" s="6" t="str">
        <f>VLOOKUP(F188,Sheet5!$A$1:$D$32,4,0)</f>
        <v>Corbes de nivell</v>
      </c>
    </row>
    <row r="189" spans="1:8" x14ac:dyDescent="0.25">
      <c r="A189" t="s">
        <v>143</v>
      </c>
      <c r="B189">
        <v>6938</v>
      </c>
      <c r="C189" t="s">
        <v>142</v>
      </c>
      <c r="D189" t="s">
        <v>142</v>
      </c>
      <c r="E189" t="s">
        <v>757</v>
      </c>
      <c r="F189" s="6" t="str">
        <f t="shared" si="2"/>
        <v>corbes_corbes</v>
      </c>
      <c r="G189" s="6" t="str">
        <f>VLOOKUP(F189,Sheet5!$A$1:$D$32,3,0)</f>
        <v>Corbes de nivell</v>
      </c>
      <c r="H189" s="6" t="str">
        <f>VLOOKUP(F189,Sheet5!$A$1:$D$32,4,0)</f>
        <v>Corbes de nivell</v>
      </c>
    </row>
    <row r="190" spans="1:8" x14ac:dyDescent="0.25">
      <c r="A190" t="s">
        <v>144</v>
      </c>
      <c r="B190">
        <v>6997</v>
      </c>
      <c r="C190" t="s">
        <v>142</v>
      </c>
      <c r="D190" t="s">
        <v>142</v>
      </c>
      <c r="E190" t="s">
        <v>757</v>
      </c>
      <c r="F190" s="6" t="str">
        <f t="shared" si="2"/>
        <v>corbes_corbes</v>
      </c>
      <c r="G190" s="6" t="str">
        <f>VLOOKUP(F190,Sheet5!$A$1:$D$32,3,0)</f>
        <v>Corbes de nivell</v>
      </c>
      <c r="H190" s="6" t="str">
        <f>VLOOKUP(F190,Sheet5!$A$1:$D$32,4,0)</f>
        <v>Corbes de nivell</v>
      </c>
    </row>
    <row r="191" spans="1:8" x14ac:dyDescent="0.25">
      <c r="A191" t="s">
        <v>145</v>
      </c>
      <c r="B191">
        <v>7056</v>
      </c>
      <c r="C191" t="s">
        <v>142</v>
      </c>
      <c r="D191" t="s">
        <v>142</v>
      </c>
      <c r="E191" t="s">
        <v>757</v>
      </c>
      <c r="F191" s="6" t="str">
        <f t="shared" si="2"/>
        <v>corbes_corbes</v>
      </c>
      <c r="G191" s="6" t="str">
        <f>VLOOKUP(F191,Sheet5!$A$1:$D$32,3,0)</f>
        <v>Corbes de nivell</v>
      </c>
      <c r="H191" s="6" t="str">
        <f>VLOOKUP(F191,Sheet5!$A$1:$D$32,4,0)</f>
        <v>Corbes de nivell</v>
      </c>
    </row>
    <row r="192" spans="1:8" x14ac:dyDescent="0.25">
      <c r="A192" t="s">
        <v>146</v>
      </c>
      <c r="B192">
        <v>7107</v>
      </c>
      <c r="C192" t="s">
        <v>142</v>
      </c>
      <c r="D192" t="s">
        <v>142</v>
      </c>
      <c r="E192" t="s">
        <v>757</v>
      </c>
      <c r="F192" s="6" t="str">
        <f t="shared" si="2"/>
        <v>corbes_corbes</v>
      </c>
      <c r="G192" s="6" t="str">
        <f>VLOOKUP(F192,Sheet5!$A$1:$D$32,3,0)</f>
        <v>Corbes de nivell</v>
      </c>
      <c r="H192" s="6" t="str">
        <f>VLOOKUP(F192,Sheet5!$A$1:$D$32,4,0)</f>
        <v>Corbes de nivell</v>
      </c>
    </row>
    <row r="193" spans="1:8" x14ac:dyDescent="0.25">
      <c r="A193" t="s">
        <v>147</v>
      </c>
      <c r="B193">
        <v>7158</v>
      </c>
      <c r="C193" t="s">
        <v>142</v>
      </c>
      <c r="D193" t="s">
        <v>142</v>
      </c>
      <c r="E193" t="s">
        <v>757</v>
      </c>
      <c r="F193" s="6" t="str">
        <f t="shared" ref="F193:F256" si="3">CONCATENATE(C193,"_",D193)</f>
        <v>corbes_corbes</v>
      </c>
      <c r="G193" s="6" t="str">
        <f>VLOOKUP(F193,Sheet5!$A$1:$D$32,3,0)</f>
        <v>Corbes de nivell</v>
      </c>
      <c r="H193" s="6" t="str">
        <f>VLOOKUP(F193,Sheet5!$A$1:$D$32,4,0)</f>
        <v>Corbes de nivell</v>
      </c>
    </row>
    <row r="194" spans="1:8" x14ac:dyDescent="0.25">
      <c r="A194" t="s">
        <v>148</v>
      </c>
      <c r="B194">
        <v>7209</v>
      </c>
      <c r="C194" t="s">
        <v>142</v>
      </c>
      <c r="D194" t="s">
        <v>142</v>
      </c>
      <c r="E194" t="s">
        <v>757</v>
      </c>
      <c r="F194" s="6" t="str">
        <f t="shared" si="3"/>
        <v>corbes_corbes</v>
      </c>
      <c r="G194" s="6" t="str">
        <f>VLOOKUP(F194,Sheet5!$A$1:$D$32,3,0)</f>
        <v>Corbes de nivell</v>
      </c>
      <c r="H194" s="6" t="str">
        <f>VLOOKUP(F194,Sheet5!$A$1:$D$32,4,0)</f>
        <v>Corbes de nivell</v>
      </c>
    </row>
    <row r="195" spans="1:8" x14ac:dyDescent="0.25">
      <c r="A195" t="s">
        <v>149</v>
      </c>
      <c r="B195">
        <v>7260</v>
      </c>
      <c r="C195" t="s">
        <v>142</v>
      </c>
      <c r="D195" t="s">
        <v>142</v>
      </c>
      <c r="E195" t="s">
        <v>757</v>
      </c>
      <c r="F195" s="6" t="str">
        <f t="shared" si="3"/>
        <v>corbes_corbes</v>
      </c>
      <c r="G195" s="6" t="str">
        <f>VLOOKUP(F195,Sheet5!$A$1:$D$32,3,0)</f>
        <v>Corbes de nivell</v>
      </c>
      <c r="H195" s="6" t="str">
        <f>VLOOKUP(F195,Sheet5!$A$1:$D$32,4,0)</f>
        <v>Corbes de nivell</v>
      </c>
    </row>
    <row r="196" spans="1:8" x14ac:dyDescent="0.25">
      <c r="A196" t="s">
        <v>173</v>
      </c>
      <c r="B196">
        <v>44856</v>
      </c>
      <c r="C196" t="s">
        <v>74</v>
      </c>
      <c r="D196" t="s">
        <v>174</v>
      </c>
      <c r="E196" t="s">
        <v>757</v>
      </c>
      <c r="F196" s="6" t="str">
        <f t="shared" si="3"/>
        <v>altres_energia</v>
      </c>
      <c r="G196" s="6" t="str">
        <f>VLOOKUP(F196,Sheet5!$A$1:$D$32,3,0)</f>
        <v>Altres elements</v>
      </c>
      <c r="H196" s="6" t="str">
        <f>VLOOKUP(F196,Sheet5!$A$1:$D$32,4,0)</f>
        <v>Altres elements d'energia</v>
      </c>
    </row>
    <row r="197" spans="1:8" x14ac:dyDescent="0.25">
      <c r="A197" t="s">
        <v>175</v>
      </c>
      <c r="B197">
        <v>44797</v>
      </c>
      <c r="C197" t="s">
        <v>74</v>
      </c>
      <c r="D197" t="s">
        <v>174</v>
      </c>
      <c r="E197" t="s">
        <v>757</v>
      </c>
      <c r="F197" s="6" t="str">
        <f t="shared" si="3"/>
        <v>altres_energia</v>
      </c>
      <c r="G197" s="6" t="str">
        <f>VLOOKUP(F197,Sheet5!$A$1:$D$32,3,0)</f>
        <v>Altres elements</v>
      </c>
      <c r="H197" s="6" t="str">
        <f>VLOOKUP(F197,Sheet5!$A$1:$D$32,4,0)</f>
        <v>Altres elements d'energia</v>
      </c>
    </row>
    <row r="198" spans="1:8" x14ac:dyDescent="0.25">
      <c r="A198" t="s">
        <v>176</v>
      </c>
      <c r="B198">
        <v>44931</v>
      </c>
      <c r="C198" t="s">
        <v>74</v>
      </c>
      <c r="D198" t="s">
        <v>174</v>
      </c>
      <c r="E198" t="s">
        <v>757</v>
      </c>
      <c r="F198" s="6" t="str">
        <f t="shared" si="3"/>
        <v>altres_energia</v>
      </c>
      <c r="G198" s="6" t="str">
        <f>VLOOKUP(F198,Sheet5!$A$1:$D$32,3,0)</f>
        <v>Altres elements</v>
      </c>
      <c r="H198" s="6" t="str">
        <f>VLOOKUP(F198,Sheet5!$A$1:$D$32,4,0)</f>
        <v>Altres elements d'energia</v>
      </c>
    </row>
    <row r="199" spans="1:8" x14ac:dyDescent="0.25">
      <c r="A199" t="s">
        <v>177</v>
      </c>
      <c r="B199">
        <v>44990</v>
      </c>
      <c r="C199" t="s">
        <v>74</v>
      </c>
      <c r="D199" t="s">
        <v>174</v>
      </c>
      <c r="E199" t="s">
        <v>757</v>
      </c>
      <c r="F199" s="6" t="str">
        <f t="shared" si="3"/>
        <v>altres_energia</v>
      </c>
      <c r="G199" s="6" t="str">
        <f>VLOOKUP(F199,Sheet5!$A$1:$D$32,3,0)</f>
        <v>Altres elements</v>
      </c>
      <c r="H199" s="6" t="str">
        <f>VLOOKUP(F199,Sheet5!$A$1:$D$32,4,0)</f>
        <v>Altres elements d'energia</v>
      </c>
    </row>
    <row r="200" spans="1:8" x14ac:dyDescent="0.25">
      <c r="A200" t="s">
        <v>205</v>
      </c>
      <c r="B200">
        <v>11509</v>
      </c>
      <c r="C200" t="s">
        <v>11</v>
      </c>
      <c r="D200" t="s">
        <v>12</v>
      </c>
      <c r="E200" t="s">
        <v>757</v>
      </c>
      <c r="F200" s="6" t="str">
        <f t="shared" si="3"/>
        <v>construccio_gris</v>
      </c>
      <c r="G200" s="6" t="str">
        <f>VLOOKUP(F200,Sheet5!$A$1:$D$32,3,0)</f>
        <v>Construccions</v>
      </c>
      <c r="H200" s="6" t="str">
        <f>VLOOKUP(F200,Sheet5!$A$1:$D$32,4,0)</f>
        <v>Construccions</v>
      </c>
    </row>
    <row r="201" spans="1:8" x14ac:dyDescent="0.25">
      <c r="A201" t="s">
        <v>206</v>
      </c>
      <c r="B201">
        <v>11284</v>
      </c>
      <c r="C201" t="s">
        <v>11</v>
      </c>
      <c r="D201" t="s">
        <v>12</v>
      </c>
      <c r="E201" t="s">
        <v>757</v>
      </c>
      <c r="F201" s="6" t="str">
        <f t="shared" si="3"/>
        <v>construccio_gris</v>
      </c>
      <c r="G201" s="6" t="str">
        <f>VLOOKUP(F201,Sheet5!$A$1:$D$32,3,0)</f>
        <v>Construccions</v>
      </c>
      <c r="H201" s="6" t="str">
        <f>VLOOKUP(F201,Sheet5!$A$1:$D$32,4,0)</f>
        <v>Construccions</v>
      </c>
    </row>
    <row r="202" spans="1:8" x14ac:dyDescent="0.25">
      <c r="A202" t="s">
        <v>207</v>
      </c>
      <c r="B202">
        <v>11359</v>
      </c>
      <c r="C202" t="s">
        <v>11</v>
      </c>
      <c r="D202" t="s">
        <v>12</v>
      </c>
      <c r="E202" t="s">
        <v>757</v>
      </c>
      <c r="F202" s="6" t="str">
        <f t="shared" si="3"/>
        <v>construccio_gris</v>
      </c>
      <c r="G202" s="6" t="str">
        <f>VLOOKUP(F202,Sheet5!$A$1:$D$32,3,0)</f>
        <v>Construccions</v>
      </c>
      <c r="H202" s="6" t="str">
        <f>VLOOKUP(F202,Sheet5!$A$1:$D$32,4,0)</f>
        <v>Construccions</v>
      </c>
    </row>
    <row r="203" spans="1:8" x14ac:dyDescent="0.25">
      <c r="A203" t="s">
        <v>208</v>
      </c>
      <c r="B203">
        <v>11434</v>
      </c>
      <c r="C203" t="s">
        <v>11</v>
      </c>
      <c r="D203" t="s">
        <v>12</v>
      </c>
      <c r="E203" t="s">
        <v>757</v>
      </c>
      <c r="F203" s="6" t="str">
        <f t="shared" si="3"/>
        <v>construccio_gris</v>
      </c>
      <c r="G203" s="6" t="str">
        <f>VLOOKUP(F203,Sheet5!$A$1:$D$32,3,0)</f>
        <v>Construccions</v>
      </c>
      <c r="H203" s="6" t="str">
        <f>VLOOKUP(F203,Sheet5!$A$1:$D$32,4,0)</f>
        <v>Construccions</v>
      </c>
    </row>
    <row r="204" spans="1:8" x14ac:dyDescent="0.25">
      <c r="A204" t="s">
        <v>209</v>
      </c>
      <c r="B204">
        <v>10598</v>
      </c>
      <c r="C204" t="s">
        <v>74</v>
      </c>
      <c r="D204" t="s">
        <v>22</v>
      </c>
      <c r="E204" t="s">
        <v>757</v>
      </c>
      <c r="F204" s="6" t="str">
        <f t="shared" si="3"/>
        <v>altres_blau</v>
      </c>
      <c r="G204" s="6" t="str">
        <f>VLOOKUP(F204,Sheet5!$A$1:$D$32,3,0)</f>
        <v>Altres elements</v>
      </c>
      <c r="H204" s="6" t="str">
        <f>VLOOKUP(F204,Sheet5!$A$1:$D$32,4,0)</f>
        <v>Altres elements d'aigua</v>
      </c>
    </row>
    <row r="205" spans="1:8" x14ac:dyDescent="0.25">
      <c r="A205" t="s">
        <v>211</v>
      </c>
      <c r="B205">
        <v>10523</v>
      </c>
      <c r="C205" t="s">
        <v>11</v>
      </c>
      <c r="D205" t="s">
        <v>12</v>
      </c>
      <c r="E205" t="s">
        <v>757</v>
      </c>
      <c r="F205" s="6" t="str">
        <f t="shared" si="3"/>
        <v>construccio_gris</v>
      </c>
      <c r="G205" s="6" t="str">
        <f>VLOOKUP(F205,Sheet5!$A$1:$D$32,3,0)</f>
        <v>Construccions</v>
      </c>
      <c r="H205" s="6" t="str">
        <f>VLOOKUP(F205,Sheet5!$A$1:$D$32,4,0)</f>
        <v>Construccions</v>
      </c>
    </row>
    <row r="206" spans="1:8" x14ac:dyDescent="0.25">
      <c r="A206" t="s">
        <v>212</v>
      </c>
      <c r="B206">
        <v>10033</v>
      </c>
      <c r="C206" t="s">
        <v>213</v>
      </c>
      <c r="D206" t="s">
        <v>213</v>
      </c>
      <c r="E206" t="s">
        <v>757</v>
      </c>
      <c r="F206" s="6" t="str">
        <f t="shared" si="3"/>
        <v>hidrografia_hidrografia</v>
      </c>
      <c r="G206" s="6" t="str">
        <f>VLOOKUP(F206,Sheet5!$A$1:$D$32,3,0)</f>
        <v>Hidrografia</v>
      </c>
      <c r="H206" s="6" t="str">
        <f>VLOOKUP(F206,Sheet5!$A$1:$D$32,4,0)</f>
        <v>Hidrografia</v>
      </c>
    </row>
    <row r="207" spans="1:8" x14ac:dyDescent="0.25">
      <c r="A207" t="s">
        <v>214</v>
      </c>
      <c r="B207">
        <v>10448</v>
      </c>
      <c r="C207" t="s">
        <v>213</v>
      </c>
      <c r="D207" t="s">
        <v>213</v>
      </c>
      <c r="E207" t="s">
        <v>757</v>
      </c>
      <c r="F207" s="6" t="str">
        <f t="shared" si="3"/>
        <v>hidrografia_hidrografia</v>
      </c>
      <c r="G207" s="6" t="str">
        <f>VLOOKUP(F207,Sheet5!$A$1:$D$32,3,0)</f>
        <v>Hidrografia</v>
      </c>
      <c r="H207" s="6" t="str">
        <f>VLOOKUP(F207,Sheet5!$A$1:$D$32,4,0)</f>
        <v>Hidrografia</v>
      </c>
    </row>
    <row r="208" spans="1:8" x14ac:dyDescent="0.25">
      <c r="A208" t="s">
        <v>215</v>
      </c>
      <c r="B208">
        <v>10116</v>
      </c>
      <c r="C208" t="s">
        <v>213</v>
      </c>
      <c r="D208" t="s">
        <v>213</v>
      </c>
      <c r="E208" t="s">
        <v>757</v>
      </c>
      <c r="F208" s="6" t="str">
        <f t="shared" si="3"/>
        <v>hidrografia_hidrografia</v>
      </c>
      <c r="G208" s="6" t="str">
        <f>VLOOKUP(F208,Sheet5!$A$1:$D$32,3,0)</f>
        <v>Hidrografia</v>
      </c>
      <c r="H208" s="6" t="str">
        <f>VLOOKUP(F208,Sheet5!$A$1:$D$32,4,0)</f>
        <v>Hidrografia</v>
      </c>
    </row>
    <row r="209" spans="1:8" x14ac:dyDescent="0.25">
      <c r="A209" t="s">
        <v>216</v>
      </c>
      <c r="B209">
        <v>10365</v>
      </c>
      <c r="C209" t="s">
        <v>213</v>
      </c>
      <c r="D209" t="s">
        <v>213</v>
      </c>
      <c r="E209" t="s">
        <v>757</v>
      </c>
      <c r="F209" s="6" t="str">
        <f t="shared" si="3"/>
        <v>hidrografia_hidrografia</v>
      </c>
      <c r="G209" s="6" t="str">
        <f>VLOOKUP(F209,Sheet5!$A$1:$D$32,3,0)</f>
        <v>Hidrografia</v>
      </c>
      <c r="H209" s="6" t="str">
        <f>VLOOKUP(F209,Sheet5!$A$1:$D$32,4,0)</f>
        <v>Hidrografia</v>
      </c>
    </row>
    <row r="210" spans="1:8" x14ac:dyDescent="0.25">
      <c r="A210" t="s">
        <v>217</v>
      </c>
      <c r="B210">
        <v>9950</v>
      </c>
      <c r="C210" t="s">
        <v>213</v>
      </c>
      <c r="D210" t="s">
        <v>213</v>
      </c>
      <c r="E210" t="s">
        <v>757</v>
      </c>
      <c r="F210" s="6" t="str">
        <f t="shared" si="3"/>
        <v>hidrografia_hidrografia</v>
      </c>
      <c r="G210" s="6" t="str">
        <f>VLOOKUP(F210,Sheet5!$A$1:$D$32,3,0)</f>
        <v>Hidrografia</v>
      </c>
      <c r="H210" s="6" t="str">
        <f>VLOOKUP(F210,Sheet5!$A$1:$D$32,4,0)</f>
        <v>Hidrografia</v>
      </c>
    </row>
    <row r="211" spans="1:8" x14ac:dyDescent="0.25">
      <c r="A211" t="s">
        <v>218</v>
      </c>
      <c r="B211">
        <v>10199</v>
      </c>
      <c r="C211" t="s">
        <v>213</v>
      </c>
      <c r="D211" t="s">
        <v>213</v>
      </c>
      <c r="E211" t="s">
        <v>757</v>
      </c>
      <c r="F211" s="6" t="str">
        <f t="shared" si="3"/>
        <v>hidrografia_hidrografia</v>
      </c>
      <c r="G211" s="6" t="str">
        <f>VLOOKUP(F211,Sheet5!$A$1:$D$32,3,0)</f>
        <v>Hidrografia</v>
      </c>
      <c r="H211" s="6" t="str">
        <f>VLOOKUP(F211,Sheet5!$A$1:$D$32,4,0)</f>
        <v>Hidrografia</v>
      </c>
    </row>
    <row r="212" spans="1:8" x14ac:dyDescent="0.25">
      <c r="A212" t="s">
        <v>219</v>
      </c>
      <c r="B212">
        <v>9811</v>
      </c>
      <c r="C212" t="s">
        <v>220</v>
      </c>
      <c r="D212" t="s">
        <v>221</v>
      </c>
      <c r="E212" t="s">
        <v>757</v>
      </c>
      <c r="F212" s="6" t="str">
        <f t="shared" si="3"/>
        <v>usos_sorrals</v>
      </c>
      <c r="G212" s="6" t="str">
        <f>VLOOKUP(F212,Sheet5!$A$1:$D$32,3,0)</f>
        <v>Usos del sòl</v>
      </c>
      <c r="H212" s="6" t="str">
        <f>VLOOKUP(F212,Sheet5!$A$1:$D$32,4,0)</f>
        <v>Sorrals</v>
      </c>
    </row>
    <row r="213" spans="1:8" x14ac:dyDescent="0.25">
      <c r="A213" t="s">
        <v>222</v>
      </c>
      <c r="B213">
        <v>10282</v>
      </c>
      <c r="C213" t="s">
        <v>213</v>
      </c>
      <c r="D213" t="s">
        <v>213</v>
      </c>
      <c r="E213" t="s">
        <v>757</v>
      </c>
      <c r="F213" s="6" t="str">
        <f t="shared" si="3"/>
        <v>hidrografia_hidrografia</v>
      </c>
      <c r="G213" s="6" t="str">
        <f>VLOOKUP(F213,Sheet5!$A$1:$D$32,3,0)</f>
        <v>Hidrografia</v>
      </c>
      <c r="H213" s="6" t="str">
        <f>VLOOKUP(F213,Sheet5!$A$1:$D$32,4,0)</f>
        <v>Hidrografia</v>
      </c>
    </row>
    <row r="214" spans="1:8" x14ac:dyDescent="0.25">
      <c r="A214" t="s">
        <v>223</v>
      </c>
      <c r="B214">
        <v>9886</v>
      </c>
      <c r="C214" t="s">
        <v>213</v>
      </c>
      <c r="D214" t="s">
        <v>213</v>
      </c>
      <c r="E214" t="s">
        <v>757</v>
      </c>
      <c r="F214" s="6" t="str">
        <f t="shared" si="3"/>
        <v>hidrografia_hidrografia</v>
      </c>
      <c r="G214" s="6" t="str">
        <f>VLOOKUP(F214,Sheet5!$A$1:$D$32,3,0)</f>
        <v>Hidrografia</v>
      </c>
      <c r="H214" s="6" t="str">
        <f>VLOOKUP(F214,Sheet5!$A$1:$D$32,4,0)</f>
        <v>Hidrografia</v>
      </c>
    </row>
    <row r="215" spans="1:8" x14ac:dyDescent="0.25">
      <c r="A215" t="s">
        <v>224</v>
      </c>
      <c r="B215">
        <v>10748</v>
      </c>
      <c r="C215" t="s">
        <v>213</v>
      </c>
      <c r="D215" t="s">
        <v>213</v>
      </c>
      <c r="E215" t="s">
        <v>757</v>
      </c>
      <c r="F215" s="6" t="str">
        <f t="shared" si="3"/>
        <v>hidrografia_hidrografia</v>
      </c>
      <c r="G215" s="6" t="str">
        <f>VLOOKUP(F215,Sheet5!$A$1:$D$32,3,0)</f>
        <v>Hidrografia</v>
      </c>
      <c r="H215" s="6" t="str">
        <f>VLOOKUP(F215,Sheet5!$A$1:$D$32,4,0)</f>
        <v>Hidrografia</v>
      </c>
    </row>
    <row r="216" spans="1:8" x14ac:dyDescent="0.25">
      <c r="A216" t="s">
        <v>235</v>
      </c>
      <c r="B216">
        <v>10898</v>
      </c>
      <c r="C216" t="s">
        <v>172</v>
      </c>
      <c r="D216" t="s">
        <v>172</v>
      </c>
      <c r="E216" t="s">
        <v>757</v>
      </c>
      <c r="F216" s="6" t="str">
        <f t="shared" si="3"/>
        <v>massesaigua_massesaigua</v>
      </c>
      <c r="G216" s="6" t="str">
        <f>VLOOKUP(F216,Sheet5!$A$1:$D$32,3,0)</f>
        <v>Masses d'aigua</v>
      </c>
      <c r="H216" s="6" t="str">
        <f>VLOOKUP(F216,Sheet5!$A$1:$D$32,4,0)</f>
        <v>Masses d'aigua</v>
      </c>
    </row>
    <row r="217" spans="1:8" x14ac:dyDescent="0.25">
      <c r="A217" t="s">
        <v>236</v>
      </c>
      <c r="B217">
        <v>11134</v>
      </c>
      <c r="C217" t="s">
        <v>172</v>
      </c>
      <c r="D217" t="s">
        <v>172</v>
      </c>
      <c r="E217" t="s">
        <v>757</v>
      </c>
      <c r="F217" s="6" t="str">
        <f t="shared" si="3"/>
        <v>massesaigua_massesaigua</v>
      </c>
      <c r="G217" s="6" t="str">
        <f>VLOOKUP(F217,Sheet5!$A$1:$D$32,3,0)</f>
        <v>Masses d'aigua</v>
      </c>
      <c r="H217" s="6" t="str">
        <f>VLOOKUP(F217,Sheet5!$A$1:$D$32,4,0)</f>
        <v>Masses d'aigua</v>
      </c>
    </row>
    <row r="218" spans="1:8" x14ac:dyDescent="0.25">
      <c r="A218" t="s">
        <v>237</v>
      </c>
      <c r="B218">
        <v>11059</v>
      </c>
      <c r="C218" t="s">
        <v>172</v>
      </c>
      <c r="D218" t="s">
        <v>172</v>
      </c>
      <c r="E218" t="s">
        <v>757</v>
      </c>
      <c r="F218" s="6" t="str">
        <f t="shared" si="3"/>
        <v>massesaigua_massesaigua</v>
      </c>
      <c r="G218" s="6" t="str">
        <f>VLOOKUP(F218,Sheet5!$A$1:$D$32,3,0)</f>
        <v>Masses d'aigua</v>
      </c>
      <c r="H218" s="6" t="str">
        <f>VLOOKUP(F218,Sheet5!$A$1:$D$32,4,0)</f>
        <v>Masses d'aigua</v>
      </c>
    </row>
    <row r="219" spans="1:8" x14ac:dyDescent="0.25">
      <c r="A219" t="s">
        <v>238</v>
      </c>
      <c r="B219">
        <v>10976</v>
      </c>
      <c r="C219" t="s">
        <v>172</v>
      </c>
      <c r="D219" t="s">
        <v>172</v>
      </c>
      <c r="E219" t="s">
        <v>757</v>
      </c>
      <c r="F219" s="6" t="str">
        <f t="shared" si="3"/>
        <v>massesaigua_massesaigua</v>
      </c>
      <c r="G219" s="6" t="str">
        <f>VLOOKUP(F219,Sheet5!$A$1:$D$32,3,0)</f>
        <v>Masses d'aigua</v>
      </c>
      <c r="H219" s="6" t="str">
        <f>VLOOKUP(F219,Sheet5!$A$1:$D$32,4,0)</f>
        <v>Masses d'aigua</v>
      </c>
    </row>
    <row r="220" spans="1:8" x14ac:dyDescent="0.25">
      <c r="A220" t="s">
        <v>239</v>
      </c>
      <c r="B220">
        <v>11209</v>
      </c>
      <c r="C220" t="s">
        <v>11</v>
      </c>
      <c r="D220" t="s">
        <v>12</v>
      </c>
      <c r="E220" t="s">
        <v>757</v>
      </c>
      <c r="F220" s="6" t="str">
        <f t="shared" si="3"/>
        <v>construccio_gris</v>
      </c>
      <c r="G220" s="6" t="str">
        <f>VLOOKUP(F220,Sheet5!$A$1:$D$32,3,0)</f>
        <v>Construccions</v>
      </c>
      <c r="H220" s="6" t="str">
        <f>VLOOKUP(F220,Sheet5!$A$1:$D$32,4,0)</f>
        <v>Construccions</v>
      </c>
    </row>
    <row r="221" spans="1:8" x14ac:dyDescent="0.25">
      <c r="A221" t="s">
        <v>240</v>
      </c>
      <c r="B221">
        <v>10823</v>
      </c>
      <c r="C221" t="s">
        <v>213</v>
      </c>
      <c r="D221" t="s">
        <v>213</v>
      </c>
      <c r="E221" t="s">
        <v>757</v>
      </c>
      <c r="F221" s="6" t="str">
        <f t="shared" si="3"/>
        <v>hidrografia_hidrografia</v>
      </c>
      <c r="G221" s="6" t="str">
        <f>VLOOKUP(F221,Sheet5!$A$1:$D$32,3,0)</f>
        <v>Hidrografia</v>
      </c>
      <c r="H221" s="6" t="str">
        <f>VLOOKUP(F221,Sheet5!$A$1:$D$32,4,0)</f>
        <v>Hidrografia</v>
      </c>
    </row>
    <row r="222" spans="1:8" x14ac:dyDescent="0.25">
      <c r="A222" t="s">
        <v>241</v>
      </c>
      <c r="B222">
        <v>45536</v>
      </c>
      <c r="C222" t="s">
        <v>242</v>
      </c>
      <c r="D222" t="s">
        <v>242</v>
      </c>
      <c r="E222" t="s">
        <v>757</v>
      </c>
      <c r="F222" s="6" t="str">
        <f t="shared" si="3"/>
        <v>limits_limits</v>
      </c>
      <c r="G222" s="6" t="str">
        <f>VLOOKUP(F222,Sheet5!$A$1:$D$32,3,0)</f>
        <v>Línits administratius</v>
      </c>
      <c r="H222" s="6" t="str">
        <f>VLOOKUP(F222,Sheet5!$A$1:$D$32,4,0)</f>
        <v>Línits administratius</v>
      </c>
    </row>
    <row r="223" spans="1:8" x14ac:dyDescent="0.25">
      <c r="A223" t="s">
        <v>243</v>
      </c>
      <c r="B223">
        <v>45338</v>
      </c>
      <c r="C223" t="s">
        <v>242</v>
      </c>
      <c r="D223" t="s">
        <v>242</v>
      </c>
      <c r="E223" t="s">
        <v>757</v>
      </c>
      <c r="F223" s="6" t="str">
        <f t="shared" si="3"/>
        <v>limits_limits</v>
      </c>
      <c r="G223" s="6" t="str">
        <f>VLOOKUP(F223,Sheet5!$A$1:$D$32,3,0)</f>
        <v>Línits administratius</v>
      </c>
      <c r="H223" s="6" t="str">
        <f>VLOOKUP(F223,Sheet5!$A$1:$D$32,4,0)</f>
        <v>Línits administratius</v>
      </c>
    </row>
    <row r="224" spans="1:8" x14ac:dyDescent="0.25">
      <c r="A224" t="s">
        <v>244</v>
      </c>
      <c r="B224">
        <v>45437</v>
      </c>
      <c r="C224" t="s">
        <v>242</v>
      </c>
      <c r="D224" t="s">
        <v>242</v>
      </c>
      <c r="E224" t="s">
        <v>757</v>
      </c>
      <c r="F224" s="6" t="str">
        <f t="shared" si="3"/>
        <v>limits_limits</v>
      </c>
      <c r="G224" s="6" t="str">
        <f>VLOOKUP(F224,Sheet5!$A$1:$D$32,3,0)</f>
        <v>Línits administratius</v>
      </c>
      <c r="H224" s="6" t="str">
        <f>VLOOKUP(F224,Sheet5!$A$1:$D$32,4,0)</f>
        <v>Línits administratius</v>
      </c>
    </row>
    <row r="225" spans="1:8" x14ac:dyDescent="0.25">
      <c r="A225" t="s">
        <v>245</v>
      </c>
      <c r="B225">
        <v>45635</v>
      </c>
      <c r="C225" t="s">
        <v>242</v>
      </c>
      <c r="D225" t="s">
        <v>242</v>
      </c>
      <c r="E225" t="s">
        <v>757</v>
      </c>
      <c r="F225" s="6" t="str">
        <f t="shared" si="3"/>
        <v>limits_limits</v>
      </c>
      <c r="G225" s="6" t="str">
        <f>VLOOKUP(F225,Sheet5!$A$1:$D$32,3,0)</f>
        <v>Línits administratius</v>
      </c>
      <c r="H225" s="6" t="str">
        <f>VLOOKUP(F225,Sheet5!$A$1:$D$32,4,0)</f>
        <v>Línits administratius</v>
      </c>
    </row>
    <row r="226" spans="1:8" x14ac:dyDescent="0.25">
      <c r="A226" t="s">
        <v>246</v>
      </c>
      <c r="B226">
        <v>45748</v>
      </c>
      <c r="C226" t="s">
        <v>242</v>
      </c>
      <c r="D226" t="s">
        <v>242</v>
      </c>
      <c r="E226" t="s">
        <v>757</v>
      </c>
      <c r="F226" s="6" t="str">
        <f t="shared" si="3"/>
        <v>limits_limits</v>
      </c>
      <c r="G226" s="6" t="str">
        <f>VLOOKUP(F226,Sheet5!$A$1:$D$32,3,0)</f>
        <v>Línits administratius</v>
      </c>
      <c r="H226" s="6" t="str">
        <f>VLOOKUP(F226,Sheet5!$A$1:$D$32,4,0)</f>
        <v>Línits administratius</v>
      </c>
    </row>
    <row r="227" spans="1:8" x14ac:dyDescent="0.25">
      <c r="A227" t="s">
        <v>247</v>
      </c>
      <c r="B227">
        <v>45247</v>
      </c>
      <c r="C227" t="s">
        <v>242</v>
      </c>
      <c r="D227" t="s">
        <v>242</v>
      </c>
      <c r="E227" t="s">
        <v>757</v>
      </c>
      <c r="F227" s="6" t="str">
        <f t="shared" si="3"/>
        <v>limits_limits</v>
      </c>
      <c r="G227" s="6" t="str">
        <f>VLOOKUP(F227,Sheet5!$A$1:$D$32,3,0)</f>
        <v>Línits administratius</v>
      </c>
      <c r="H227" s="6" t="str">
        <f>VLOOKUP(F227,Sheet5!$A$1:$D$32,4,0)</f>
        <v>Línits administratius</v>
      </c>
    </row>
    <row r="228" spans="1:8" x14ac:dyDescent="0.25">
      <c r="A228" t="s">
        <v>248</v>
      </c>
      <c r="B228">
        <v>45065</v>
      </c>
      <c r="C228" t="s">
        <v>242</v>
      </c>
      <c r="D228" t="s">
        <v>242</v>
      </c>
      <c r="E228" t="s">
        <v>757</v>
      </c>
      <c r="F228" s="6" t="str">
        <f t="shared" si="3"/>
        <v>limits_limits</v>
      </c>
      <c r="G228" s="6" t="str">
        <f>VLOOKUP(F228,Sheet5!$A$1:$D$32,3,0)</f>
        <v>Línits administratius</v>
      </c>
      <c r="H228" s="6" t="str">
        <f>VLOOKUP(F228,Sheet5!$A$1:$D$32,4,0)</f>
        <v>Línits administratius</v>
      </c>
    </row>
    <row r="229" spans="1:8" x14ac:dyDescent="0.25">
      <c r="A229" t="s">
        <v>249</v>
      </c>
      <c r="B229">
        <v>45156</v>
      </c>
      <c r="C229" t="s">
        <v>242</v>
      </c>
      <c r="D229" t="s">
        <v>242</v>
      </c>
      <c r="E229" t="s">
        <v>757</v>
      </c>
      <c r="F229" s="6" t="str">
        <f t="shared" si="3"/>
        <v>limits_limits</v>
      </c>
      <c r="G229" s="6" t="str">
        <f>VLOOKUP(F229,Sheet5!$A$1:$D$32,3,0)</f>
        <v>Línits administratius</v>
      </c>
      <c r="H229" s="6" t="str">
        <f>VLOOKUP(F229,Sheet5!$A$1:$D$32,4,0)</f>
        <v>Línits administratius</v>
      </c>
    </row>
    <row r="230" spans="1:8" x14ac:dyDescent="0.25">
      <c r="A230" t="s">
        <v>250</v>
      </c>
      <c r="B230">
        <v>9645</v>
      </c>
      <c r="C230" t="s">
        <v>227</v>
      </c>
      <c r="D230" t="s">
        <v>227</v>
      </c>
      <c r="E230" t="s">
        <v>757</v>
      </c>
      <c r="F230" s="6" t="str">
        <f t="shared" si="3"/>
        <v>transparent_transparent</v>
      </c>
      <c r="G230" s="6" t="str">
        <f>VLOOKUP(F230,Sheet5!$A$1:$D$32,3,0)</f>
        <v>NO ES VEU</v>
      </c>
      <c r="H230" s="6" t="str">
        <f>VLOOKUP(F230,Sheet5!$A$1:$D$32,4,0)</f>
        <v>NO ES VEU</v>
      </c>
    </row>
    <row r="231" spans="1:8" x14ac:dyDescent="0.25">
      <c r="A231" t="s">
        <v>251</v>
      </c>
      <c r="B231">
        <v>9562</v>
      </c>
      <c r="C231" t="s">
        <v>227</v>
      </c>
      <c r="D231" t="s">
        <v>227</v>
      </c>
      <c r="E231" t="s">
        <v>757</v>
      </c>
      <c r="F231" s="6" t="str">
        <f t="shared" si="3"/>
        <v>transparent_transparent</v>
      </c>
      <c r="G231" s="6" t="str">
        <f>VLOOKUP(F231,Sheet5!$A$1:$D$32,3,0)</f>
        <v>NO ES VEU</v>
      </c>
      <c r="H231" s="6" t="str">
        <f>VLOOKUP(F231,Sheet5!$A$1:$D$32,4,0)</f>
        <v>NO ES VEU</v>
      </c>
    </row>
    <row r="232" spans="1:8" x14ac:dyDescent="0.25">
      <c r="A232" t="s">
        <v>252</v>
      </c>
      <c r="B232">
        <v>9396</v>
      </c>
      <c r="C232" t="s">
        <v>227</v>
      </c>
      <c r="D232" t="s">
        <v>227</v>
      </c>
      <c r="E232" t="s">
        <v>757</v>
      </c>
      <c r="F232" s="6" t="str">
        <f t="shared" si="3"/>
        <v>transparent_transparent</v>
      </c>
      <c r="G232" s="6" t="str">
        <f>VLOOKUP(F232,Sheet5!$A$1:$D$32,3,0)</f>
        <v>NO ES VEU</v>
      </c>
      <c r="H232" s="6" t="str">
        <f>VLOOKUP(F232,Sheet5!$A$1:$D$32,4,0)</f>
        <v>NO ES VEU</v>
      </c>
    </row>
    <row r="233" spans="1:8" x14ac:dyDescent="0.25">
      <c r="A233" t="s">
        <v>253</v>
      </c>
      <c r="B233">
        <v>9479</v>
      </c>
      <c r="C233" t="s">
        <v>227</v>
      </c>
      <c r="D233" t="s">
        <v>227</v>
      </c>
      <c r="E233" t="s">
        <v>757</v>
      </c>
      <c r="F233" s="6" t="str">
        <f t="shared" si="3"/>
        <v>transparent_transparent</v>
      </c>
      <c r="G233" s="6" t="str">
        <f>VLOOKUP(F233,Sheet5!$A$1:$D$32,3,0)</f>
        <v>NO ES VEU</v>
      </c>
      <c r="H233" s="6" t="str">
        <f>VLOOKUP(F233,Sheet5!$A$1:$D$32,4,0)</f>
        <v>NO ES VEU</v>
      </c>
    </row>
    <row r="234" spans="1:8" x14ac:dyDescent="0.25">
      <c r="A234" t="s">
        <v>254</v>
      </c>
      <c r="B234">
        <v>9728</v>
      </c>
      <c r="C234" t="s">
        <v>227</v>
      </c>
      <c r="D234" t="s">
        <v>227</v>
      </c>
      <c r="E234" t="s">
        <v>757</v>
      </c>
      <c r="F234" s="6" t="str">
        <f t="shared" si="3"/>
        <v>transparent_transparent</v>
      </c>
      <c r="G234" s="6" t="str">
        <f>VLOOKUP(F234,Sheet5!$A$1:$D$32,3,0)</f>
        <v>NO ES VEU</v>
      </c>
      <c r="H234" s="6" t="str">
        <f>VLOOKUP(F234,Sheet5!$A$1:$D$32,4,0)</f>
        <v>NO ES VEU</v>
      </c>
    </row>
    <row r="235" spans="1:8" x14ac:dyDescent="0.25">
      <c r="A235" t="s">
        <v>255</v>
      </c>
      <c r="B235">
        <v>8660</v>
      </c>
      <c r="C235" t="s">
        <v>256</v>
      </c>
      <c r="D235" t="s">
        <v>123</v>
      </c>
      <c r="E235" t="s">
        <v>757</v>
      </c>
      <c r="F235" s="6" t="str">
        <f t="shared" si="3"/>
        <v>espaisnat_verd</v>
      </c>
      <c r="G235" s="6" t="str">
        <f>VLOOKUP(F235,Sheet5!$A$1:$D$32,3,0)</f>
        <v>Espais naturals</v>
      </c>
      <c r="H235" s="6" t="str">
        <f>VLOOKUP(F235,Sheet5!$A$1:$D$32,4,0)</f>
        <v>Espais naturals de muntanya</v>
      </c>
    </row>
    <row r="236" spans="1:8" x14ac:dyDescent="0.25">
      <c r="A236" t="s">
        <v>257</v>
      </c>
      <c r="B236">
        <v>9289</v>
      </c>
      <c r="C236" t="s">
        <v>256</v>
      </c>
      <c r="D236" t="s">
        <v>123</v>
      </c>
      <c r="E236" t="s">
        <v>757</v>
      </c>
      <c r="F236" s="6" t="str">
        <f t="shared" si="3"/>
        <v>espaisnat_verd</v>
      </c>
      <c r="G236" s="6" t="str">
        <f>VLOOKUP(F236,Sheet5!$A$1:$D$32,3,0)</f>
        <v>Espais naturals</v>
      </c>
      <c r="H236" s="6" t="str">
        <f>VLOOKUP(F236,Sheet5!$A$1:$D$32,4,0)</f>
        <v>Espais naturals de muntanya</v>
      </c>
    </row>
    <row r="237" spans="1:8" x14ac:dyDescent="0.25">
      <c r="A237" t="s">
        <v>258</v>
      </c>
      <c r="B237">
        <v>8826</v>
      </c>
      <c r="C237" t="s">
        <v>256</v>
      </c>
      <c r="D237" t="s">
        <v>123</v>
      </c>
      <c r="E237" t="s">
        <v>757</v>
      </c>
      <c r="F237" s="6" t="str">
        <f t="shared" si="3"/>
        <v>espaisnat_verd</v>
      </c>
      <c r="G237" s="6" t="str">
        <f>VLOOKUP(F237,Sheet5!$A$1:$D$32,3,0)</f>
        <v>Espais naturals</v>
      </c>
      <c r="H237" s="6" t="str">
        <f>VLOOKUP(F237,Sheet5!$A$1:$D$32,4,0)</f>
        <v>Espais naturals de muntanya</v>
      </c>
    </row>
    <row r="238" spans="1:8" x14ac:dyDescent="0.25">
      <c r="A238" t="s">
        <v>259</v>
      </c>
      <c r="B238">
        <v>8743</v>
      </c>
      <c r="C238" t="s">
        <v>256</v>
      </c>
      <c r="D238" t="s">
        <v>22</v>
      </c>
      <c r="E238" t="s">
        <v>757</v>
      </c>
      <c r="F238" s="6" t="str">
        <f t="shared" si="3"/>
        <v>espaisnat_blau</v>
      </c>
      <c r="G238" s="6" t="str">
        <f>VLOOKUP(F238,Sheet5!$A$1:$D$32,3,0)</f>
        <v>Espais naturals</v>
      </c>
      <c r="H238" s="6" t="str">
        <f>VLOOKUP(F238,Sheet5!$A$1:$D$32,4,0)</f>
        <v>Espais naturals aquatics</v>
      </c>
    </row>
    <row r="239" spans="1:8" x14ac:dyDescent="0.25">
      <c r="A239" t="s">
        <v>260</v>
      </c>
      <c r="B239">
        <v>9099</v>
      </c>
      <c r="C239" t="s">
        <v>256</v>
      </c>
      <c r="D239" t="s">
        <v>123</v>
      </c>
      <c r="E239" t="s">
        <v>757</v>
      </c>
      <c r="F239" s="6" t="str">
        <f t="shared" si="3"/>
        <v>espaisnat_verd</v>
      </c>
      <c r="G239" s="6" t="str">
        <f>VLOOKUP(F239,Sheet5!$A$1:$D$32,3,0)</f>
        <v>Espais naturals</v>
      </c>
      <c r="H239" s="6" t="str">
        <f>VLOOKUP(F239,Sheet5!$A$1:$D$32,4,0)</f>
        <v>Espais naturals de muntanya</v>
      </c>
    </row>
    <row r="240" spans="1:8" x14ac:dyDescent="0.25">
      <c r="A240" t="s">
        <v>261</v>
      </c>
      <c r="B240">
        <v>8992</v>
      </c>
      <c r="C240" t="s">
        <v>256</v>
      </c>
      <c r="D240" t="s">
        <v>22</v>
      </c>
      <c r="E240" t="s">
        <v>757</v>
      </c>
      <c r="F240" s="6" t="str">
        <f t="shared" si="3"/>
        <v>espaisnat_blau</v>
      </c>
      <c r="G240" s="6" t="str">
        <f>VLOOKUP(F240,Sheet5!$A$1:$D$32,3,0)</f>
        <v>Espais naturals</v>
      </c>
      <c r="H240" s="6" t="str">
        <f>VLOOKUP(F240,Sheet5!$A$1:$D$32,4,0)</f>
        <v>Espais naturals aquatics</v>
      </c>
    </row>
    <row r="241" spans="1:8" x14ac:dyDescent="0.25">
      <c r="A241" t="s">
        <v>262</v>
      </c>
      <c r="B241">
        <v>8909</v>
      </c>
      <c r="C241" t="s">
        <v>256</v>
      </c>
      <c r="D241" t="s">
        <v>123</v>
      </c>
      <c r="E241" t="s">
        <v>757</v>
      </c>
      <c r="F241" s="6" t="str">
        <f t="shared" si="3"/>
        <v>espaisnat_verd</v>
      </c>
      <c r="G241" s="6" t="str">
        <f>VLOOKUP(F241,Sheet5!$A$1:$D$32,3,0)</f>
        <v>Espais naturals</v>
      </c>
      <c r="H241" s="6" t="str">
        <f>VLOOKUP(F241,Sheet5!$A$1:$D$32,4,0)</f>
        <v>Espais naturals de muntanya</v>
      </c>
    </row>
    <row r="242" spans="1:8" x14ac:dyDescent="0.25">
      <c r="A242" t="s">
        <v>263</v>
      </c>
      <c r="B242">
        <v>9206</v>
      </c>
      <c r="C242" t="s">
        <v>256</v>
      </c>
      <c r="D242" t="s">
        <v>123</v>
      </c>
      <c r="E242" t="s">
        <v>757</v>
      </c>
      <c r="F242" s="6" t="str">
        <f t="shared" si="3"/>
        <v>espaisnat_verd</v>
      </c>
      <c r="G242" s="6" t="str">
        <f>VLOOKUP(F242,Sheet5!$A$1:$D$32,3,0)</f>
        <v>Espais naturals</v>
      </c>
      <c r="H242" s="6" t="str">
        <f>VLOOKUP(F242,Sheet5!$A$1:$D$32,4,0)</f>
        <v>Espais naturals de muntanya</v>
      </c>
    </row>
    <row r="243" spans="1:8" x14ac:dyDescent="0.25">
      <c r="A243" t="s">
        <v>265</v>
      </c>
      <c r="B243">
        <v>11965</v>
      </c>
      <c r="C243" t="s">
        <v>11</v>
      </c>
      <c r="D243" t="s">
        <v>12</v>
      </c>
      <c r="E243" t="s">
        <v>757</v>
      </c>
      <c r="F243" s="6" t="str">
        <f t="shared" si="3"/>
        <v>construccio_gris</v>
      </c>
      <c r="G243" s="6" t="str">
        <f>VLOOKUP(F243,Sheet5!$A$1:$D$32,3,0)</f>
        <v>Construccions</v>
      </c>
      <c r="H243" s="6" t="str">
        <f>VLOOKUP(F243,Sheet5!$A$1:$D$32,4,0)</f>
        <v>Construccions</v>
      </c>
    </row>
    <row r="244" spans="1:8" x14ac:dyDescent="0.25">
      <c r="A244" t="s">
        <v>266</v>
      </c>
      <c r="B244">
        <v>11740</v>
      </c>
      <c r="C244" t="s">
        <v>213</v>
      </c>
      <c r="D244" t="s">
        <v>213</v>
      </c>
      <c r="E244" t="s">
        <v>757</v>
      </c>
      <c r="F244" s="6" t="str">
        <f t="shared" si="3"/>
        <v>hidrografia_hidrografia</v>
      </c>
      <c r="G244" s="6" t="str">
        <f>VLOOKUP(F244,Sheet5!$A$1:$D$32,3,0)</f>
        <v>Hidrografia</v>
      </c>
      <c r="H244" s="6" t="str">
        <f>VLOOKUP(F244,Sheet5!$A$1:$D$32,4,0)</f>
        <v>Hidrografia</v>
      </c>
    </row>
    <row r="245" spans="1:8" x14ac:dyDescent="0.25">
      <c r="A245" t="s">
        <v>267</v>
      </c>
      <c r="B245">
        <v>11890</v>
      </c>
      <c r="C245" t="s">
        <v>11</v>
      </c>
      <c r="D245" t="s">
        <v>12</v>
      </c>
      <c r="E245" t="s">
        <v>757</v>
      </c>
      <c r="F245" s="6" t="str">
        <f t="shared" si="3"/>
        <v>construccio_gris</v>
      </c>
      <c r="G245" s="6" t="str">
        <f>VLOOKUP(F245,Sheet5!$A$1:$D$32,3,0)</f>
        <v>Construccions</v>
      </c>
      <c r="H245" s="6" t="str">
        <f>VLOOKUP(F245,Sheet5!$A$1:$D$32,4,0)</f>
        <v>Construccions</v>
      </c>
    </row>
    <row r="246" spans="1:8" x14ac:dyDescent="0.25">
      <c r="A246" t="s">
        <v>268</v>
      </c>
      <c r="B246">
        <v>11584</v>
      </c>
      <c r="C246" t="s">
        <v>11</v>
      </c>
      <c r="D246" t="s">
        <v>12</v>
      </c>
      <c r="E246" t="s">
        <v>757</v>
      </c>
      <c r="F246" s="6" t="str">
        <f t="shared" si="3"/>
        <v>construccio_gris</v>
      </c>
      <c r="G246" s="6" t="str">
        <f>VLOOKUP(F246,Sheet5!$A$1:$D$32,3,0)</f>
        <v>Construccions</v>
      </c>
      <c r="H246" s="6" t="str">
        <f>VLOOKUP(F246,Sheet5!$A$1:$D$32,4,0)</f>
        <v>Construccions</v>
      </c>
    </row>
    <row r="247" spans="1:8" x14ac:dyDescent="0.25">
      <c r="A247" t="s">
        <v>269</v>
      </c>
      <c r="B247">
        <v>12040</v>
      </c>
      <c r="C247" t="s">
        <v>11</v>
      </c>
      <c r="D247" t="s">
        <v>12</v>
      </c>
      <c r="E247" t="s">
        <v>757</v>
      </c>
      <c r="F247" s="6" t="str">
        <f t="shared" si="3"/>
        <v>construccio_gris</v>
      </c>
      <c r="G247" s="6" t="str">
        <f>VLOOKUP(F247,Sheet5!$A$1:$D$32,3,0)</f>
        <v>Construccions</v>
      </c>
      <c r="H247" s="6" t="str">
        <f>VLOOKUP(F247,Sheet5!$A$1:$D$32,4,0)</f>
        <v>Construccions</v>
      </c>
    </row>
    <row r="248" spans="1:8" x14ac:dyDescent="0.25">
      <c r="A248" t="s">
        <v>270</v>
      </c>
      <c r="B248">
        <v>11665</v>
      </c>
      <c r="C248" t="s">
        <v>220</v>
      </c>
      <c r="D248" t="s">
        <v>221</v>
      </c>
      <c r="E248" t="s">
        <v>757</v>
      </c>
      <c r="F248" s="6" t="str">
        <f t="shared" si="3"/>
        <v>usos_sorrals</v>
      </c>
      <c r="G248" s="6" t="str">
        <f>VLOOKUP(F248,Sheet5!$A$1:$D$32,3,0)</f>
        <v>Usos del sòl</v>
      </c>
      <c r="H248" s="6" t="str">
        <f>VLOOKUP(F248,Sheet5!$A$1:$D$32,4,0)</f>
        <v>Sorrals</v>
      </c>
    </row>
    <row r="249" spans="1:8" x14ac:dyDescent="0.25">
      <c r="A249" t="s">
        <v>271</v>
      </c>
      <c r="B249">
        <v>11815</v>
      </c>
      <c r="C249" t="s">
        <v>11</v>
      </c>
      <c r="D249" t="s">
        <v>12</v>
      </c>
      <c r="E249" t="s">
        <v>757</v>
      </c>
      <c r="F249" s="6" t="str">
        <f t="shared" si="3"/>
        <v>construccio_gris</v>
      </c>
      <c r="G249" s="6" t="str">
        <f>VLOOKUP(F249,Sheet5!$A$1:$D$32,3,0)</f>
        <v>Construccions</v>
      </c>
      <c r="H249" s="6" t="str">
        <f>VLOOKUP(F249,Sheet5!$A$1:$D$32,4,0)</f>
        <v>Construccions</v>
      </c>
    </row>
    <row r="250" spans="1:8" x14ac:dyDescent="0.25">
      <c r="A250" t="s">
        <v>289</v>
      </c>
      <c r="B250">
        <v>12517</v>
      </c>
      <c r="C250" t="s">
        <v>11</v>
      </c>
      <c r="D250" t="s">
        <v>12</v>
      </c>
      <c r="E250" t="s">
        <v>757</v>
      </c>
      <c r="F250" s="6" t="str">
        <f t="shared" si="3"/>
        <v>construccio_gris</v>
      </c>
      <c r="G250" s="6" t="str">
        <f>VLOOKUP(F250,Sheet5!$A$1:$D$32,3,0)</f>
        <v>Construccions</v>
      </c>
      <c r="H250" s="6" t="str">
        <f>VLOOKUP(F250,Sheet5!$A$1:$D$32,4,0)</f>
        <v>Construccions</v>
      </c>
    </row>
    <row r="251" spans="1:8" x14ac:dyDescent="0.25">
      <c r="A251" t="s">
        <v>290</v>
      </c>
      <c r="B251">
        <v>12450</v>
      </c>
      <c r="C251" t="s">
        <v>11</v>
      </c>
      <c r="D251" t="s">
        <v>12</v>
      </c>
      <c r="E251" t="s">
        <v>757</v>
      </c>
      <c r="F251" s="6" t="str">
        <f t="shared" si="3"/>
        <v>construccio_gris</v>
      </c>
      <c r="G251" s="6" t="str">
        <f>VLOOKUP(F251,Sheet5!$A$1:$D$32,3,0)</f>
        <v>Construccions</v>
      </c>
      <c r="H251" s="6" t="str">
        <f>VLOOKUP(F251,Sheet5!$A$1:$D$32,4,0)</f>
        <v>Construccions</v>
      </c>
    </row>
    <row r="252" spans="1:8" x14ac:dyDescent="0.25">
      <c r="A252" t="s">
        <v>291</v>
      </c>
      <c r="B252">
        <v>12592</v>
      </c>
      <c r="C252" t="s">
        <v>11</v>
      </c>
      <c r="D252" t="s">
        <v>12</v>
      </c>
      <c r="E252" t="s">
        <v>757</v>
      </c>
      <c r="F252" s="6" t="str">
        <f t="shared" si="3"/>
        <v>construccio_gris</v>
      </c>
      <c r="G252" s="6" t="str">
        <f>VLOOKUP(F252,Sheet5!$A$1:$D$32,3,0)</f>
        <v>Construccions</v>
      </c>
      <c r="H252" s="6" t="str">
        <f>VLOOKUP(F252,Sheet5!$A$1:$D$32,4,0)</f>
        <v>Construccions</v>
      </c>
    </row>
    <row r="253" spans="1:8" x14ac:dyDescent="0.25">
      <c r="A253" t="s">
        <v>292</v>
      </c>
      <c r="B253">
        <v>12659</v>
      </c>
      <c r="C253" t="s">
        <v>227</v>
      </c>
      <c r="D253" t="s">
        <v>227</v>
      </c>
      <c r="E253" t="s">
        <v>757</v>
      </c>
      <c r="F253" s="6" t="str">
        <f t="shared" si="3"/>
        <v>transparent_transparent</v>
      </c>
      <c r="G253" s="6" t="str">
        <f>VLOOKUP(F253,Sheet5!$A$1:$D$32,3,0)</f>
        <v>NO ES VEU</v>
      </c>
      <c r="H253" s="6" t="str">
        <f>VLOOKUP(F253,Sheet5!$A$1:$D$32,4,0)</f>
        <v>NO ES VEU</v>
      </c>
    </row>
    <row r="254" spans="1:8" x14ac:dyDescent="0.25">
      <c r="A254" t="s">
        <v>295</v>
      </c>
      <c r="B254">
        <v>44157</v>
      </c>
      <c r="C254" t="s">
        <v>11</v>
      </c>
      <c r="D254" t="s">
        <v>12</v>
      </c>
      <c r="E254" t="s">
        <v>757</v>
      </c>
      <c r="F254" s="6" t="str">
        <f t="shared" si="3"/>
        <v>construccio_gris</v>
      </c>
      <c r="G254" s="6" t="str">
        <f>VLOOKUP(F254,Sheet5!$A$1:$D$32,3,0)</f>
        <v>Construccions</v>
      </c>
      <c r="H254" s="6" t="str">
        <f>VLOOKUP(F254,Sheet5!$A$1:$D$32,4,0)</f>
        <v>Construccions</v>
      </c>
    </row>
    <row r="255" spans="1:8" x14ac:dyDescent="0.25">
      <c r="A255" t="s">
        <v>316</v>
      </c>
      <c r="B255">
        <v>44066</v>
      </c>
      <c r="C255" t="s">
        <v>11</v>
      </c>
      <c r="D255" t="s">
        <v>12</v>
      </c>
      <c r="E255" t="s">
        <v>757</v>
      </c>
      <c r="F255" s="6" t="str">
        <f t="shared" si="3"/>
        <v>construccio_gris</v>
      </c>
      <c r="G255" s="6" t="str">
        <f>VLOOKUP(F255,Sheet5!$A$1:$D$32,3,0)</f>
        <v>Construccions</v>
      </c>
      <c r="H255" s="6" t="str">
        <f>VLOOKUP(F255,Sheet5!$A$1:$D$32,4,0)</f>
        <v>Construccions</v>
      </c>
    </row>
    <row r="256" spans="1:8" x14ac:dyDescent="0.25">
      <c r="A256" t="s">
        <v>317</v>
      </c>
      <c r="B256">
        <v>43702</v>
      </c>
      <c r="C256" t="s">
        <v>11</v>
      </c>
      <c r="D256" t="s">
        <v>12</v>
      </c>
      <c r="E256" t="s">
        <v>757</v>
      </c>
      <c r="F256" s="6" t="str">
        <f t="shared" si="3"/>
        <v>construccio_gris</v>
      </c>
      <c r="G256" s="6" t="str">
        <f>VLOOKUP(F256,Sheet5!$A$1:$D$32,3,0)</f>
        <v>Construccions</v>
      </c>
      <c r="H256" s="6" t="str">
        <f>VLOOKUP(F256,Sheet5!$A$1:$D$32,4,0)</f>
        <v>Construccions</v>
      </c>
    </row>
    <row r="257" spans="1:8" x14ac:dyDescent="0.25">
      <c r="A257" t="s">
        <v>318</v>
      </c>
      <c r="B257">
        <v>43601</v>
      </c>
      <c r="C257" t="s">
        <v>11</v>
      </c>
      <c r="D257" t="s">
        <v>12</v>
      </c>
      <c r="E257" t="s">
        <v>757</v>
      </c>
      <c r="F257" s="6" t="str">
        <f t="shared" ref="F257:F320" si="4">CONCATENATE(C257,"_",D257)</f>
        <v>construccio_gris</v>
      </c>
      <c r="G257" s="6" t="str">
        <f>VLOOKUP(F257,Sheet5!$A$1:$D$32,3,0)</f>
        <v>Construccions</v>
      </c>
      <c r="H257" s="6" t="str">
        <f>VLOOKUP(F257,Sheet5!$A$1:$D$32,4,0)</f>
        <v>Construccions</v>
      </c>
    </row>
    <row r="258" spans="1:8" x14ac:dyDescent="0.25">
      <c r="A258" t="s">
        <v>319</v>
      </c>
      <c r="B258">
        <v>43884</v>
      </c>
      <c r="C258" t="s">
        <v>11</v>
      </c>
      <c r="D258" t="s">
        <v>12</v>
      </c>
      <c r="E258" t="s">
        <v>757</v>
      </c>
      <c r="F258" s="6" t="str">
        <f t="shared" si="4"/>
        <v>construccio_gris</v>
      </c>
      <c r="G258" s="6" t="str">
        <f>VLOOKUP(F258,Sheet5!$A$1:$D$32,3,0)</f>
        <v>Construccions</v>
      </c>
      <c r="H258" s="6" t="str">
        <f>VLOOKUP(F258,Sheet5!$A$1:$D$32,4,0)</f>
        <v>Construccions</v>
      </c>
    </row>
    <row r="259" spans="1:8" x14ac:dyDescent="0.25">
      <c r="A259" t="s">
        <v>320</v>
      </c>
      <c r="B259">
        <v>43793</v>
      </c>
      <c r="C259" t="s">
        <v>11</v>
      </c>
      <c r="D259" t="s">
        <v>12</v>
      </c>
      <c r="E259" t="s">
        <v>757</v>
      </c>
      <c r="F259" s="6" t="str">
        <f t="shared" si="4"/>
        <v>construccio_gris</v>
      </c>
      <c r="G259" s="6" t="str">
        <f>VLOOKUP(F259,Sheet5!$A$1:$D$32,3,0)</f>
        <v>Construccions</v>
      </c>
      <c r="H259" s="6" t="str">
        <f>VLOOKUP(F259,Sheet5!$A$1:$D$32,4,0)</f>
        <v>Construccions</v>
      </c>
    </row>
    <row r="260" spans="1:8" x14ac:dyDescent="0.25">
      <c r="A260" t="s">
        <v>321</v>
      </c>
      <c r="B260">
        <v>43975</v>
      </c>
      <c r="C260" t="s">
        <v>11</v>
      </c>
      <c r="D260" t="s">
        <v>12</v>
      </c>
      <c r="E260" t="s">
        <v>757</v>
      </c>
      <c r="F260" s="6" t="str">
        <f t="shared" si="4"/>
        <v>construccio_gris</v>
      </c>
      <c r="G260" s="6" t="str">
        <f>VLOOKUP(F260,Sheet5!$A$1:$D$32,3,0)</f>
        <v>Construccions</v>
      </c>
      <c r="H260" s="6" t="str">
        <f>VLOOKUP(F260,Sheet5!$A$1:$D$32,4,0)</f>
        <v>Construccions</v>
      </c>
    </row>
    <row r="261" spans="1:8" x14ac:dyDescent="0.25">
      <c r="A261" t="s">
        <v>322</v>
      </c>
      <c r="B261">
        <v>44216</v>
      </c>
      <c r="C261" t="s">
        <v>11</v>
      </c>
      <c r="D261" t="s">
        <v>12</v>
      </c>
      <c r="E261" t="s">
        <v>757</v>
      </c>
      <c r="F261" s="6" t="str">
        <f t="shared" si="4"/>
        <v>construccio_gris</v>
      </c>
      <c r="G261" s="6" t="str">
        <f>VLOOKUP(F261,Sheet5!$A$1:$D$32,3,0)</f>
        <v>Construccions</v>
      </c>
      <c r="H261" s="6" t="str">
        <f>VLOOKUP(F261,Sheet5!$A$1:$D$32,4,0)</f>
        <v>Construccions</v>
      </c>
    </row>
    <row r="262" spans="1:8" x14ac:dyDescent="0.25">
      <c r="A262" t="s">
        <v>336</v>
      </c>
      <c r="B262">
        <v>12115</v>
      </c>
      <c r="C262" t="s">
        <v>190</v>
      </c>
      <c r="D262" t="s">
        <v>190</v>
      </c>
      <c r="E262" t="s">
        <v>757</v>
      </c>
      <c r="F262" s="6" t="str">
        <f t="shared" si="4"/>
        <v>areaestract_areaestract</v>
      </c>
      <c r="G262" s="6" t="str">
        <f>VLOOKUP(F262,Sheet5!$A$1:$D$32,3,0)</f>
        <v>Pedreres i abocadors</v>
      </c>
      <c r="H262" s="6" t="str">
        <f>VLOOKUP(F262,Sheet5!$A$1:$D$32,4,0)</f>
        <v>Pedreres i abocadors</v>
      </c>
    </row>
    <row r="263" spans="1:8" x14ac:dyDescent="0.25">
      <c r="A263" t="s">
        <v>339</v>
      </c>
      <c r="B263">
        <v>12316</v>
      </c>
      <c r="C263" t="s">
        <v>190</v>
      </c>
      <c r="D263" t="s">
        <v>190</v>
      </c>
      <c r="E263" t="s">
        <v>757</v>
      </c>
      <c r="F263" s="6" t="str">
        <f t="shared" si="4"/>
        <v>areaestract_areaestract</v>
      </c>
      <c r="G263" s="6" t="str">
        <f>VLOOKUP(F263,Sheet5!$A$1:$D$32,3,0)</f>
        <v>Pedreres i abocadors</v>
      </c>
      <c r="H263" s="6" t="str">
        <f>VLOOKUP(F263,Sheet5!$A$1:$D$32,4,0)</f>
        <v>Pedreres i abocadors</v>
      </c>
    </row>
    <row r="264" spans="1:8" x14ac:dyDescent="0.25">
      <c r="A264" t="s">
        <v>341</v>
      </c>
      <c r="B264">
        <v>44548</v>
      </c>
      <c r="C264" t="s">
        <v>227</v>
      </c>
      <c r="D264" t="s">
        <v>227</v>
      </c>
      <c r="E264" t="s">
        <v>757</v>
      </c>
      <c r="F264" s="6" t="str">
        <f t="shared" si="4"/>
        <v>transparent_transparent</v>
      </c>
      <c r="G264" s="6" t="str">
        <f>VLOOKUP(F264,Sheet5!$A$1:$D$32,3,0)</f>
        <v>NO ES VEU</v>
      </c>
      <c r="H264" s="6" t="str">
        <f>VLOOKUP(F264,Sheet5!$A$1:$D$32,4,0)</f>
        <v>NO ES VEU</v>
      </c>
    </row>
    <row r="265" spans="1:8" x14ac:dyDescent="0.25">
      <c r="A265" t="s">
        <v>342</v>
      </c>
      <c r="B265">
        <v>44631</v>
      </c>
      <c r="C265" t="s">
        <v>227</v>
      </c>
      <c r="D265" t="s">
        <v>227</v>
      </c>
      <c r="E265" t="s">
        <v>757</v>
      </c>
      <c r="F265" s="6" t="str">
        <f t="shared" si="4"/>
        <v>transparent_transparent</v>
      </c>
      <c r="G265" s="6" t="str">
        <f>VLOOKUP(F265,Sheet5!$A$1:$D$32,3,0)</f>
        <v>NO ES VEU</v>
      </c>
      <c r="H265" s="6" t="str">
        <f>VLOOKUP(F265,Sheet5!$A$1:$D$32,4,0)</f>
        <v>NO ES VEU</v>
      </c>
    </row>
    <row r="266" spans="1:8" x14ac:dyDescent="0.25">
      <c r="A266" t="s">
        <v>343</v>
      </c>
      <c r="B266">
        <v>44714</v>
      </c>
      <c r="C266" t="s">
        <v>227</v>
      </c>
      <c r="D266" t="s">
        <v>227</v>
      </c>
      <c r="E266" t="s">
        <v>757</v>
      </c>
      <c r="F266" s="6" t="str">
        <f t="shared" si="4"/>
        <v>transparent_transparent</v>
      </c>
      <c r="G266" s="6" t="str">
        <f>VLOOKUP(F266,Sheet5!$A$1:$D$32,3,0)</f>
        <v>NO ES VEU</v>
      </c>
      <c r="H266" s="6" t="str">
        <f>VLOOKUP(F266,Sheet5!$A$1:$D$32,4,0)</f>
        <v>NO ES VEU</v>
      </c>
    </row>
    <row r="267" spans="1:8" x14ac:dyDescent="0.25">
      <c r="A267" t="s">
        <v>371</v>
      </c>
      <c r="B267">
        <v>15812</v>
      </c>
      <c r="C267" t="s">
        <v>21</v>
      </c>
      <c r="D267" t="s">
        <v>227</v>
      </c>
      <c r="E267" t="s">
        <v>757</v>
      </c>
      <c r="F267" s="6" t="str">
        <f t="shared" si="4"/>
        <v>vials_transparent</v>
      </c>
      <c r="G267" s="6" t="str">
        <f>VLOOKUP(F267,Sheet5!$A$1:$D$32,3,0)</f>
        <v>NO ES VEU</v>
      </c>
      <c r="H267" s="6" t="str">
        <f>VLOOKUP(F267,Sheet5!$A$1:$D$32,4,0)</f>
        <v>NO ES VEU</v>
      </c>
    </row>
    <row r="268" spans="1:8" x14ac:dyDescent="0.25">
      <c r="A268" t="s">
        <v>374</v>
      </c>
      <c r="B268">
        <v>15591</v>
      </c>
      <c r="C268" t="s">
        <v>21</v>
      </c>
      <c r="D268" t="s">
        <v>763</v>
      </c>
      <c r="E268" t="s">
        <v>757</v>
      </c>
      <c r="F268" s="6" t="str">
        <f t="shared" si="4"/>
        <v>vials_transparent_E</v>
      </c>
      <c r="G268" s="6" t="str">
        <f>VLOOKUP(F268,Sheet5!$A$1:$D$32,3,0)</f>
        <v>NO ES VEU</v>
      </c>
      <c r="H268" s="6" t="str">
        <f>VLOOKUP(F268,Sheet5!$A$1:$D$32,4,0)</f>
        <v>NO ES VEU</v>
      </c>
    </row>
    <row r="269" spans="1:8" x14ac:dyDescent="0.25">
      <c r="A269" t="s">
        <v>376</v>
      </c>
      <c r="B269">
        <v>15252</v>
      </c>
      <c r="C269" t="s">
        <v>21</v>
      </c>
      <c r="D269" t="s">
        <v>362</v>
      </c>
      <c r="E269" t="s">
        <v>757</v>
      </c>
      <c r="F269" s="6" t="str">
        <f t="shared" si="4"/>
        <v>vials_vermello</v>
      </c>
      <c r="G269" s="6" t="str">
        <f>VLOOKUP(F269,Sheet5!$A$1:$D$32,3,0)</f>
        <v>Carreteres</v>
      </c>
      <c r="H269" s="6" t="str">
        <f>VLOOKUP(F269,Sheet5!$A$1:$D$32,4,0)</f>
        <v>Vials principals</v>
      </c>
    </row>
    <row r="270" spans="1:8" x14ac:dyDescent="0.25">
      <c r="A270" t="s">
        <v>379</v>
      </c>
      <c r="B270">
        <v>15031</v>
      </c>
      <c r="C270" t="s">
        <v>21</v>
      </c>
      <c r="D270" t="s">
        <v>227</v>
      </c>
      <c r="E270" t="s">
        <v>757</v>
      </c>
      <c r="F270" s="6" t="str">
        <f t="shared" si="4"/>
        <v>vials_transparent</v>
      </c>
      <c r="G270" s="6" t="str">
        <f>VLOOKUP(F270,Sheet5!$A$1:$D$32,3,0)</f>
        <v>NO ES VEU</v>
      </c>
      <c r="H270" s="6" t="str">
        <f>VLOOKUP(F270,Sheet5!$A$1:$D$32,4,0)</f>
        <v>NO ES VEU</v>
      </c>
    </row>
    <row r="271" spans="1:8" x14ac:dyDescent="0.25">
      <c r="A271" t="s">
        <v>381</v>
      </c>
      <c r="B271">
        <v>14716</v>
      </c>
      <c r="C271" t="s">
        <v>21</v>
      </c>
      <c r="D271" t="s">
        <v>227</v>
      </c>
      <c r="E271" t="s">
        <v>757</v>
      </c>
      <c r="F271" s="6" t="str">
        <f t="shared" si="4"/>
        <v>vials_transparent</v>
      </c>
      <c r="G271" s="6" t="str">
        <f>VLOOKUP(F271,Sheet5!$A$1:$D$32,3,0)</f>
        <v>NO ES VEU</v>
      </c>
      <c r="H271" s="6" t="str">
        <f>VLOOKUP(F271,Sheet5!$A$1:$D$32,4,0)</f>
        <v>NO ES VEU</v>
      </c>
    </row>
    <row r="272" spans="1:8" x14ac:dyDescent="0.25">
      <c r="A272" t="s">
        <v>384</v>
      </c>
      <c r="B272">
        <v>14511</v>
      </c>
      <c r="C272" t="s">
        <v>21</v>
      </c>
      <c r="D272" t="s">
        <v>227</v>
      </c>
      <c r="E272" t="s">
        <v>757</v>
      </c>
      <c r="F272" s="6" t="str">
        <f t="shared" si="4"/>
        <v>vials_transparent</v>
      </c>
      <c r="G272" s="6" t="str">
        <f>VLOOKUP(F272,Sheet5!$A$1:$D$32,3,0)</f>
        <v>NO ES VEU</v>
      </c>
      <c r="H272" s="6" t="str">
        <f>VLOOKUP(F272,Sheet5!$A$1:$D$32,4,0)</f>
        <v>NO ES VEU</v>
      </c>
    </row>
    <row r="273" spans="1:8" x14ac:dyDescent="0.25">
      <c r="A273" t="s">
        <v>386</v>
      </c>
      <c r="B273">
        <v>14222</v>
      </c>
      <c r="C273" t="s">
        <v>21</v>
      </c>
      <c r="D273" t="s">
        <v>227</v>
      </c>
      <c r="E273" t="s">
        <v>757</v>
      </c>
      <c r="F273" s="6" t="str">
        <f t="shared" si="4"/>
        <v>vials_transparent</v>
      </c>
      <c r="G273" s="6" t="str">
        <f>VLOOKUP(F273,Sheet5!$A$1:$D$32,3,0)</f>
        <v>NO ES VEU</v>
      </c>
      <c r="H273" s="6" t="str">
        <f>VLOOKUP(F273,Sheet5!$A$1:$D$32,4,0)</f>
        <v>NO ES VEU</v>
      </c>
    </row>
    <row r="274" spans="1:8" x14ac:dyDescent="0.25">
      <c r="A274" t="s">
        <v>389</v>
      </c>
      <c r="B274">
        <v>14033</v>
      </c>
      <c r="C274" t="s">
        <v>21</v>
      </c>
      <c r="D274" t="s">
        <v>227</v>
      </c>
      <c r="E274" t="s">
        <v>757</v>
      </c>
      <c r="F274" s="6" t="str">
        <f t="shared" si="4"/>
        <v>vials_transparent</v>
      </c>
      <c r="G274" s="6" t="str">
        <f>VLOOKUP(F274,Sheet5!$A$1:$D$32,3,0)</f>
        <v>NO ES VEU</v>
      </c>
      <c r="H274" s="6" t="str">
        <f>VLOOKUP(F274,Sheet5!$A$1:$D$32,4,0)</f>
        <v>NO ES VEU</v>
      </c>
    </row>
    <row r="275" spans="1:8" x14ac:dyDescent="0.25">
      <c r="A275" t="s">
        <v>398</v>
      </c>
      <c r="B275">
        <v>19343</v>
      </c>
      <c r="C275" t="s">
        <v>21</v>
      </c>
      <c r="D275" t="s">
        <v>362</v>
      </c>
      <c r="E275" t="s">
        <v>757</v>
      </c>
      <c r="F275" s="6" t="str">
        <f t="shared" si="4"/>
        <v>vials_vermello</v>
      </c>
      <c r="G275" s="6" t="str">
        <f>VLOOKUP(F275,Sheet5!$A$1:$D$32,3,0)</f>
        <v>Carreteres</v>
      </c>
      <c r="H275" s="6" t="str">
        <f>VLOOKUP(F275,Sheet5!$A$1:$D$32,4,0)</f>
        <v>Vials principals</v>
      </c>
    </row>
    <row r="276" spans="1:8" x14ac:dyDescent="0.25">
      <c r="A276" t="s">
        <v>399</v>
      </c>
      <c r="B276">
        <v>19230</v>
      </c>
      <c r="C276" t="s">
        <v>21</v>
      </c>
      <c r="D276" t="s">
        <v>362</v>
      </c>
      <c r="E276" t="s">
        <v>757</v>
      </c>
      <c r="F276" s="6" t="str">
        <f t="shared" si="4"/>
        <v>vials_vermello</v>
      </c>
      <c r="G276" s="6" t="str">
        <f>VLOOKUP(F276,Sheet5!$A$1:$D$32,3,0)</f>
        <v>Carreteres</v>
      </c>
      <c r="H276" s="6" t="str">
        <f>VLOOKUP(F276,Sheet5!$A$1:$D$32,4,0)</f>
        <v>Vials principals</v>
      </c>
    </row>
    <row r="277" spans="1:8" x14ac:dyDescent="0.25">
      <c r="A277" t="s">
        <v>400</v>
      </c>
      <c r="B277">
        <v>19117</v>
      </c>
      <c r="C277" t="s">
        <v>21</v>
      </c>
      <c r="D277" t="s">
        <v>362</v>
      </c>
      <c r="E277" t="s">
        <v>757</v>
      </c>
      <c r="F277" s="6" t="str">
        <f t="shared" si="4"/>
        <v>vials_vermello</v>
      </c>
      <c r="G277" s="6" t="str">
        <f>VLOOKUP(F277,Sheet5!$A$1:$D$32,3,0)</f>
        <v>Carreteres</v>
      </c>
      <c r="H277" s="6" t="str">
        <f>VLOOKUP(F277,Sheet5!$A$1:$D$32,4,0)</f>
        <v>Vials principals</v>
      </c>
    </row>
    <row r="278" spans="1:8" x14ac:dyDescent="0.25">
      <c r="A278" t="s">
        <v>401</v>
      </c>
      <c r="B278">
        <v>19004</v>
      </c>
      <c r="C278" t="s">
        <v>21</v>
      </c>
      <c r="D278" t="s">
        <v>362</v>
      </c>
      <c r="E278" t="s">
        <v>757</v>
      </c>
      <c r="F278" s="6" t="str">
        <f t="shared" si="4"/>
        <v>vials_vermello</v>
      </c>
      <c r="G278" s="6" t="str">
        <f>VLOOKUP(F278,Sheet5!$A$1:$D$32,3,0)</f>
        <v>Carreteres</v>
      </c>
      <c r="H278" s="6" t="str">
        <f>VLOOKUP(F278,Sheet5!$A$1:$D$32,4,0)</f>
        <v>Vials principals</v>
      </c>
    </row>
    <row r="279" spans="1:8" x14ac:dyDescent="0.25">
      <c r="A279" t="s">
        <v>402</v>
      </c>
      <c r="B279">
        <v>18899</v>
      </c>
      <c r="C279" t="s">
        <v>21</v>
      </c>
      <c r="D279" t="s">
        <v>367</v>
      </c>
      <c r="E279" t="s">
        <v>757</v>
      </c>
      <c r="F279" s="6" t="str">
        <f t="shared" si="4"/>
        <v>vials_verdgroc</v>
      </c>
      <c r="G279" s="6" t="str">
        <f>VLOOKUP(F279,Sheet5!$A$1:$D$32,3,0)</f>
        <v>Carreteres</v>
      </c>
      <c r="H279" s="6" t="str">
        <f>VLOOKUP(F279,Sheet5!$A$1:$D$32,4,0)</f>
        <v>Vials secundaris</v>
      </c>
    </row>
    <row r="280" spans="1:8" x14ac:dyDescent="0.25">
      <c r="A280" t="s">
        <v>403</v>
      </c>
      <c r="B280">
        <v>18794</v>
      </c>
      <c r="C280" t="s">
        <v>21</v>
      </c>
      <c r="D280" t="s">
        <v>367</v>
      </c>
      <c r="E280" t="s">
        <v>757</v>
      </c>
      <c r="F280" s="6" t="str">
        <f t="shared" si="4"/>
        <v>vials_verdgroc</v>
      </c>
      <c r="G280" s="6" t="str">
        <f>VLOOKUP(F280,Sheet5!$A$1:$D$32,3,0)</f>
        <v>Carreteres</v>
      </c>
      <c r="H280" s="6" t="str">
        <f>VLOOKUP(F280,Sheet5!$A$1:$D$32,4,0)</f>
        <v>Vials secundaris</v>
      </c>
    </row>
    <row r="281" spans="1:8" x14ac:dyDescent="0.25">
      <c r="A281" t="s">
        <v>404</v>
      </c>
      <c r="B281">
        <v>18681</v>
      </c>
      <c r="C281" t="s">
        <v>21</v>
      </c>
      <c r="D281" t="s">
        <v>367</v>
      </c>
      <c r="E281" t="s">
        <v>757</v>
      </c>
      <c r="F281" s="6" t="str">
        <f t="shared" si="4"/>
        <v>vials_verdgroc</v>
      </c>
      <c r="G281" s="6" t="str">
        <f>VLOOKUP(F281,Sheet5!$A$1:$D$32,3,0)</f>
        <v>Carreteres</v>
      </c>
      <c r="H281" s="6" t="str">
        <f>VLOOKUP(F281,Sheet5!$A$1:$D$32,4,0)</f>
        <v>Vials secundaris</v>
      </c>
    </row>
    <row r="282" spans="1:8" x14ac:dyDescent="0.25">
      <c r="A282" t="s">
        <v>405</v>
      </c>
      <c r="B282">
        <v>18568</v>
      </c>
      <c r="C282" t="s">
        <v>21</v>
      </c>
      <c r="D282" t="s">
        <v>367</v>
      </c>
      <c r="E282" t="s">
        <v>757</v>
      </c>
      <c r="F282" s="6" t="str">
        <f t="shared" si="4"/>
        <v>vials_verdgroc</v>
      </c>
      <c r="G282" s="6" t="str">
        <f>VLOOKUP(F282,Sheet5!$A$1:$D$32,3,0)</f>
        <v>Carreteres</v>
      </c>
      <c r="H282" s="6" t="str">
        <f>VLOOKUP(F282,Sheet5!$A$1:$D$32,4,0)</f>
        <v>Vials secundaris</v>
      </c>
    </row>
    <row r="283" spans="1:8" x14ac:dyDescent="0.25">
      <c r="A283" t="s">
        <v>415</v>
      </c>
      <c r="B283">
        <v>42852</v>
      </c>
      <c r="C283" t="s">
        <v>227</v>
      </c>
      <c r="D283" t="s">
        <v>763</v>
      </c>
      <c r="E283" t="s">
        <v>757</v>
      </c>
      <c r="F283" s="6" t="str">
        <f t="shared" si="4"/>
        <v>transparent_transparent_E</v>
      </c>
      <c r="G283" s="6" t="str">
        <f>VLOOKUP(F283,Sheet5!$A$1:$D$32,3,0)</f>
        <v>NO ES VEU</v>
      </c>
      <c r="H283" s="6" t="str">
        <f>VLOOKUP(F283,Sheet5!$A$1:$D$32,4,0)</f>
        <v>NO ES VEU</v>
      </c>
    </row>
    <row r="284" spans="1:8" x14ac:dyDescent="0.25">
      <c r="A284" t="s">
        <v>448</v>
      </c>
      <c r="B284">
        <v>40712</v>
      </c>
      <c r="C284" t="s">
        <v>21</v>
      </c>
      <c r="D284" t="s">
        <v>227</v>
      </c>
      <c r="E284" t="s">
        <v>757</v>
      </c>
      <c r="F284" s="6" t="str">
        <f t="shared" si="4"/>
        <v>vials_transparent</v>
      </c>
      <c r="G284" s="6" t="str">
        <f>VLOOKUP(F284,Sheet5!$A$1:$D$32,3,0)</f>
        <v>NO ES VEU</v>
      </c>
      <c r="H284" s="6" t="str">
        <f>VLOOKUP(F284,Sheet5!$A$1:$D$32,4,0)</f>
        <v>NO ES VEU</v>
      </c>
    </row>
    <row r="285" spans="1:8" x14ac:dyDescent="0.25">
      <c r="A285" t="s">
        <v>450</v>
      </c>
      <c r="B285">
        <v>40926</v>
      </c>
      <c r="C285" t="s">
        <v>21</v>
      </c>
      <c r="D285" t="s">
        <v>227</v>
      </c>
      <c r="E285" t="s">
        <v>757</v>
      </c>
      <c r="F285" s="6" t="str">
        <f t="shared" si="4"/>
        <v>vials_transparent</v>
      </c>
      <c r="G285" s="6" t="str">
        <f>VLOOKUP(F285,Sheet5!$A$1:$D$32,3,0)</f>
        <v>NO ES VEU</v>
      </c>
      <c r="H285" s="6" t="str">
        <f>VLOOKUP(F285,Sheet5!$A$1:$D$32,4,0)</f>
        <v>NO ES VEU</v>
      </c>
    </row>
    <row r="286" spans="1:8" x14ac:dyDescent="0.25">
      <c r="A286" t="s">
        <v>453</v>
      </c>
      <c r="B286">
        <v>40177</v>
      </c>
      <c r="C286" t="s">
        <v>21</v>
      </c>
      <c r="D286" t="s">
        <v>227</v>
      </c>
      <c r="E286" t="s">
        <v>757</v>
      </c>
      <c r="F286" s="6" t="str">
        <f t="shared" si="4"/>
        <v>vials_transparent</v>
      </c>
      <c r="G286" s="6" t="str">
        <f>VLOOKUP(F286,Sheet5!$A$1:$D$32,3,0)</f>
        <v>NO ES VEU</v>
      </c>
      <c r="H286" s="6" t="str">
        <f>VLOOKUP(F286,Sheet5!$A$1:$D$32,4,0)</f>
        <v>NO ES VEU</v>
      </c>
    </row>
    <row r="287" spans="1:8" x14ac:dyDescent="0.25">
      <c r="A287" t="s">
        <v>455</v>
      </c>
      <c r="B287">
        <v>40391</v>
      </c>
      <c r="C287" t="s">
        <v>21</v>
      </c>
      <c r="D287" t="s">
        <v>362</v>
      </c>
      <c r="E287" t="s">
        <v>757</v>
      </c>
      <c r="F287" s="6" t="str">
        <f t="shared" si="4"/>
        <v>vials_vermello</v>
      </c>
      <c r="G287" s="6" t="str">
        <f>VLOOKUP(F287,Sheet5!$A$1:$D$32,3,0)</f>
        <v>Carreteres</v>
      </c>
      <c r="H287" s="6" t="str">
        <f>VLOOKUP(F287,Sheet5!$A$1:$D$32,4,0)</f>
        <v>Vials principals</v>
      </c>
    </row>
    <row r="288" spans="1:8" x14ac:dyDescent="0.25">
      <c r="A288" t="s">
        <v>458</v>
      </c>
      <c r="B288">
        <v>39642</v>
      </c>
      <c r="C288" t="s">
        <v>21</v>
      </c>
      <c r="D288" t="s">
        <v>227</v>
      </c>
      <c r="E288" t="s">
        <v>757</v>
      </c>
      <c r="F288" s="6" t="str">
        <f t="shared" si="4"/>
        <v>vials_transparent</v>
      </c>
      <c r="G288" s="6" t="str">
        <f>VLOOKUP(F288,Sheet5!$A$1:$D$32,3,0)</f>
        <v>NO ES VEU</v>
      </c>
      <c r="H288" s="6" t="str">
        <f>VLOOKUP(F288,Sheet5!$A$1:$D$32,4,0)</f>
        <v>NO ES VEU</v>
      </c>
    </row>
    <row r="289" spans="1:8" x14ac:dyDescent="0.25">
      <c r="A289" t="s">
        <v>460</v>
      </c>
      <c r="B289">
        <v>39856</v>
      </c>
      <c r="C289" t="s">
        <v>21</v>
      </c>
      <c r="D289" t="s">
        <v>227</v>
      </c>
      <c r="E289" t="s">
        <v>757</v>
      </c>
      <c r="F289" s="6" t="str">
        <f t="shared" si="4"/>
        <v>vials_transparent</v>
      </c>
      <c r="G289" s="6" t="str">
        <f>VLOOKUP(F289,Sheet5!$A$1:$D$32,3,0)</f>
        <v>NO ES VEU</v>
      </c>
      <c r="H289" s="6" t="str">
        <f>VLOOKUP(F289,Sheet5!$A$1:$D$32,4,0)</f>
        <v>NO ES VEU</v>
      </c>
    </row>
    <row r="290" spans="1:8" x14ac:dyDescent="0.25">
      <c r="A290" t="s">
        <v>463</v>
      </c>
      <c r="B290">
        <v>39107</v>
      </c>
      <c r="C290" t="s">
        <v>21</v>
      </c>
      <c r="D290" t="s">
        <v>227</v>
      </c>
      <c r="E290" t="s">
        <v>757</v>
      </c>
      <c r="F290" s="6" t="str">
        <f t="shared" si="4"/>
        <v>vials_transparent</v>
      </c>
      <c r="G290" s="6" t="str">
        <f>VLOOKUP(F290,Sheet5!$A$1:$D$32,3,0)</f>
        <v>NO ES VEU</v>
      </c>
      <c r="H290" s="6" t="str">
        <f>VLOOKUP(F290,Sheet5!$A$1:$D$32,4,0)</f>
        <v>NO ES VEU</v>
      </c>
    </row>
    <row r="291" spans="1:8" x14ac:dyDescent="0.25">
      <c r="A291" t="s">
        <v>465</v>
      </c>
      <c r="B291">
        <v>39321</v>
      </c>
      <c r="C291" t="s">
        <v>21</v>
      </c>
      <c r="D291" t="s">
        <v>227</v>
      </c>
      <c r="E291" t="s">
        <v>757</v>
      </c>
      <c r="F291" s="6" t="str">
        <f t="shared" si="4"/>
        <v>vials_transparent</v>
      </c>
      <c r="G291" s="6" t="str">
        <f>VLOOKUP(F291,Sheet5!$A$1:$D$32,3,0)</f>
        <v>NO ES VEU</v>
      </c>
      <c r="H291" s="6" t="str">
        <f>VLOOKUP(F291,Sheet5!$A$1:$D$32,4,0)</f>
        <v>NO ES VEU</v>
      </c>
    </row>
    <row r="292" spans="1:8" x14ac:dyDescent="0.25">
      <c r="A292" t="s">
        <v>522</v>
      </c>
      <c r="B292">
        <v>29786</v>
      </c>
      <c r="C292" t="s">
        <v>227</v>
      </c>
      <c r="D292" t="s">
        <v>763</v>
      </c>
      <c r="E292" t="s">
        <v>757</v>
      </c>
      <c r="F292" s="6" t="str">
        <f t="shared" si="4"/>
        <v>transparent_transparent_E</v>
      </c>
      <c r="G292" s="6" t="str">
        <f>VLOOKUP(F292,Sheet5!$A$1:$D$32,3,0)</f>
        <v>NO ES VEU</v>
      </c>
      <c r="H292" s="6" t="str">
        <f>VLOOKUP(F292,Sheet5!$A$1:$D$32,4,0)</f>
        <v>NO ES VEU</v>
      </c>
    </row>
    <row r="293" spans="1:8" x14ac:dyDescent="0.25">
      <c r="A293" t="s">
        <v>524</v>
      </c>
      <c r="B293">
        <v>30000</v>
      </c>
      <c r="C293" t="s">
        <v>227</v>
      </c>
      <c r="D293" t="s">
        <v>763</v>
      </c>
      <c r="E293" t="s">
        <v>757</v>
      </c>
      <c r="F293" s="6" t="str">
        <f t="shared" si="4"/>
        <v>transparent_transparent_E</v>
      </c>
      <c r="G293" s="6" t="str">
        <f>VLOOKUP(F293,Sheet5!$A$1:$D$32,3,0)</f>
        <v>NO ES VEU</v>
      </c>
      <c r="H293" s="6" t="str">
        <f>VLOOKUP(F293,Sheet5!$A$1:$D$32,4,0)</f>
        <v>NO ES VEU</v>
      </c>
    </row>
    <row r="294" spans="1:8" x14ac:dyDescent="0.25">
      <c r="A294" t="s">
        <v>527</v>
      </c>
      <c r="B294">
        <v>23461</v>
      </c>
      <c r="C294" t="s">
        <v>21</v>
      </c>
      <c r="D294" t="s">
        <v>227</v>
      </c>
      <c r="E294" t="s">
        <v>757</v>
      </c>
      <c r="F294" s="6" t="str">
        <f t="shared" si="4"/>
        <v>vials_transparent</v>
      </c>
      <c r="G294" s="6" t="str">
        <f>VLOOKUP(F294,Sheet5!$A$1:$D$32,3,0)</f>
        <v>NO ES VEU</v>
      </c>
      <c r="H294" s="6" t="str">
        <f>VLOOKUP(F294,Sheet5!$A$1:$D$32,4,0)</f>
        <v>NO ES VEU</v>
      </c>
    </row>
    <row r="295" spans="1:8" x14ac:dyDescent="0.25">
      <c r="A295" t="s">
        <v>528</v>
      </c>
      <c r="B295">
        <v>23354</v>
      </c>
      <c r="C295" t="s">
        <v>21</v>
      </c>
      <c r="D295" t="s">
        <v>227</v>
      </c>
      <c r="E295" t="s">
        <v>757</v>
      </c>
      <c r="F295" s="6" t="str">
        <f t="shared" si="4"/>
        <v>vials_transparent</v>
      </c>
      <c r="G295" s="6" t="str">
        <f>VLOOKUP(F295,Sheet5!$A$1:$D$32,3,0)</f>
        <v>NO ES VEU</v>
      </c>
      <c r="H295" s="6" t="str">
        <f>VLOOKUP(F295,Sheet5!$A$1:$D$32,4,0)</f>
        <v>NO ES VEU</v>
      </c>
    </row>
    <row r="296" spans="1:8" x14ac:dyDescent="0.25">
      <c r="A296" t="s">
        <v>529</v>
      </c>
      <c r="B296">
        <v>29251</v>
      </c>
      <c r="C296" t="s">
        <v>227</v>
      </c>
      <c r="D296" t="s">
        <v>763</v>
      </c>
      <c r="E296" t="s">
        <v>757</v>
      </c>
      <c r="F296" s="6" t="str">
        <f t="shared" si="4"/>
        <v>transparent_transparent_E</v>
      </c>
      <c r="G296" s="6" t="str">
        <f>VLOOKUP(F296,Sheet5!$A$1:$D$32,3,0)</f>
        <v>NO ES VEU</v>
      </c>
      <c r="H296" s="6" t="str">
        <f>VLOOKUP(F296,Sheet5!$A$1:$D$32,4,0)</f>
        <v>NO ES VEU</v>
      </c>
    </row>
    <row r="297" spans="1:8" x14ac:dyDescent="0.25">
      <c r="A297" t="s">
        <v>531</v>
      </c>
      <c r="B297">
        <v>29465</v>
      </c>
      <c r="C297" t="s">
        <v>227</v>
      </c>
      <c r="D297" t="s">
        <v>763</v>
      </c>
      <c r="E297" t="s">
        <v>757</v>
      </c>
      <c r="F297" s="6" t="str">
        <f t="shared" si="4"/>
        <v>transparent_transparent_E</v>
      </c>
      <c r="G297" s="6" t="str">
        <f>VLOOKUP(F297,Sheet5!$A$1:$D$32,3,0)</f>
        <v>NO ES VEU</v>
      </c>
      <c r="H297" s="6" t="str">
        <f>VLOOKUP(F297,Sheet5!$A$1:$D$32,4,0)</f>
        <v>NO ES VEU</v>
      </c>
    </row>
    <row r="298" spans="1:8" x14ac:dyDescent="0.25">
      <c r="A298" t="s">
        <v>534</v>
      </c>
      <c r="B298">
        <v>23247</v>
      </c>
      <c r="C298" t="s">
        <v>21</v>
      </c>
      <c r="D298" t="s">
        <v>362</v>
      </c>
      <c r="E298" t="s">
        <v>757</v>
      </c>
      <c r="F298" s="6" t="str">
        <f t="shared" si="4"/>
        <v>vials_vermello</v>
      </c>
      <c r="G298" s="6" t="str">
        <f>VLOOKUP(F298,Sheet5!$A$1:$D$32,3,0)</f>
        <v>Carreteres</v>
      </c>
      <c r="H298" s="6" t="str">
        <f>VLOOKUP(F298,Sheet5!$A$1:$D$32,4,0)</f>
        <v>Vials principals</v>
      </c>
    </row>
    <row r="299" spans="1:8" x14ac:dyDescent="0.25">
      <c r="A299" t="s">
        <v>535</v>
      </c>
      <c r="B299">
        <v>23140</v>
      </c>
      <c r="C299" t="s">
        <v>21</v>
      </c>
      <c r="D299" t="s">
        <v>227</v>
      </c>
      <c r="E299" t="s">
        <v>757</v>
      </c>
      <c r="F299" s="6" t="str">
        <f t="shared" si="4"/>
        <v>vials_transparent</v>
      </c>
      <c r="G299" s="6" t="str">
        <f>VLOOKUP(F299,Sheet5!$A$1:$D$32,3,0)</f>
        <v>NO ES VEU</v>
      </c>
      <c r="H299" s="6" t="str">
        <f>VLOOKUP(F299,Sheet5!$A$1:$D$32,4,0)</f>
        <v>NO ES VEU</v>
      </c>
    </row>
    <row r="300" spans="1:8" x14ac:dyDescent="0.25">
      <c r="A300" t="s">
        <v>536</v>
      </c>
      <c r="B300">
        <v>28716</v>
      </c>
      <c r="C300" t="s">
        <v>21</v>
      </c>
      <c r="D300" t="s">
        <v>763</v>
      </c>
      <c r="E300" t="s">
        <v>757</v>
      </c>
      <c r="F300" s="6" t="str">
        <f t="shared" si="4"/>
        <v>vials_transparent_E</v>
      </c>
      <c r="G300" s="6" t="str">
        <f>VLOOKUP(F300,Sheet5!$A$1:$D$32,3,0)</f>
        <v>NO ES VEU</v>
      </c>
      <c r="H300" s="6" t="str">
        <f>VLOOKUP(F300,Sheet5!$A$1:$D$32,4,0)</f>
        <v>NO ES VEU</v>
      </c>
    </row>
    <row r="301" spans="1:8" x14ac:dyDescent="0.25">
      <c r="A301" t="s">
        <v>538</v>
      </c>
      <c r="B301">
        <v>28930</v>
      </c>
      <c r="C301" t="s">
        <v>227</v>
      </c>
      <c r="D301" t="s">
        <v>763</v>
      </c>
      <c r="E301" t="s">
        <v>757</v>
      </c>
      <c r="F301" s="6" t="str">
        <f t="shared" si="4"/>
        <v>transparent_transparent_E</v>
      </c>
      <c r="G301" s="6" t="str">
        <f>VLOOKUP(F301,Sheet5!$A$1:$D$32,3,0)</f>
        <v>NO ES VEU</v>
      </c>
      <c r="H301" s="6" t="str">
        <f>VLOOKUP(F301,Sheet5!$A$1:$D$32,4,0)</f>
        <v>NO ES VEU</v>
      </c>
    </row>
    <row r="302" spans="1:8" x14ac:dyDescent="0.25">
      <c r="A302" t="s">
        <v>541</v>
      </c>
      <c r="B302">
        <v>23033</v>
      </c>
      <c r="C302" t="s">
        <v>21</v>
      </c>
      <c r="D302" t="s">
        <v>227</v>
      </c>
      <c r="E302" t="s">
        <v>757</v>
      </c>
      <c r="F302" s="6" t="str">
        <f t="shared" si="4"/>
        <v>vials_transparent</v>
      </c>
      <c r="G302" s="6" t="str">
        <f>VLOOKUP(F302,Sheet5!$A$1:$D$32,3,0)</f>
        <v>NO ES VEU</v>
      </c>
      <c r="H302" s="6" t="str">
        <f>VLOOKUP(F302,Sheet5!$A$1:$D$32,4,0)</f>
        <v>NO ES VEU</v>
      </c>
    </row>
    <row r="303" spans="1:8" x14ac:dyDescent="0.25">
      <c r="A303" t="s">
        <v>542</v>
      </c>
      <c r="B303">
        <v>22926</v>
      </c>
      <c r="C303" t="s">
        <v>21</v>
      </c>
      <c r="D303" t="s">
        <v>227</v>
      </c>
      <c r="E303" t="s">
        <v>757</v>
      </c>
      <c r="F303" s="6" t="str">
        <f t="shared" si="4"/>
        <v>vials_transparent</v>
      </c>
      <c r="G303" s="6" t="str">
        <f>VLOOKUP(F303,Sheet5!$A$1:$D$32,3,0)</f>
        <v>NO ES VEU</v>
      </c>
      <c r="H303" s="6" t="str">
        <f>VLOOKUP(F303,Sheet5!$A$1:$D$32,4,0)</f>
        <v>NO ES VEU</v>
      </c>
    </row>
    <row r="304" spans="1:8" x14ac:dyDescent="0.25">
      <c r="A304" t="s">
        <v>543</v>
      </c>
      <c r="B304">
        <v>28181</v>
      </c>
      <c r="C304" t="s">
        <v>227</v>
      </c>
      <c r="D304" t="s">
        <v>763</v>
      </c>
      <c r="E304" t="s">
        <v>757</v>
      </c>
      <c r="F304" s="6" t="str">
        <f t="shared" si="4"/>
        <v>transparent_transparent_E</v>
      </c>
      <c r="G304" s="6" t="str">
        <f>VLOOKUP(F304,Sheet5!$A$1:$D$32,3,0)</f>
        <v>NO ES VEU</v>
      </c>
      <c r="H304" s="6" t="str">
        <f>VLOOKUP(F304,Sheet5!$A$1:$D$32,4,0)</f>
        <v>NO ES VEU</v>
      </c>
    </row>
    <row r="305" spans="1:8" x14ac:dyDescent="0.25">
      <c r="A305" t="s">
        <v>545</v>
      </c>
      <c r="B305">
        <v>28395</v>
      </c>
      <c r="C305" t="s">
        <v>227</v>
      </c>
      <c r="D305" t="s">
        <v>763</v>
      </c>
      <c r="E305" t="s">
        <v>757</v>
      </c>
      <c r="F305" s="6" t="str">
        <f t="shared" si="4"/>
        <v>transparent_transparent_E</v>
      </c>
      <c r="G305" s="6" t="str">
        <f>VLOOKUP(F305,Sheet5!$A$1:$D$32,3,0)</f>
        <v>NO ES VEU</v>
      </c>
      <c r="H305" s="6" t="str">
        <f>VLOOKUP(F305,Sheet5!$A$1:$D$32,4,0)</f>
        <v>NO ES VEU</v>
      </c>
    </row>
    <row r="306" spans="1:8" x14ac:dyDescent="0.25">
      <c r="A306" t="s">
        <v>548</v>
      </c>
      <c r="B306">
        <v>22819</v>
      </c>
      <c r="C306" t="s">
        <v>21</v>
      </c>
      <c r="D306" t="s">
        <v>227</v>
      </c>
      <c r="E306" t="s">
        <v>757</v>
      </c>
      <c r="F306" s="6" t="str">
        <f t="shared" si="4"/>
        <v>vials_transparent</v>
      </c>
      <c r="G306" s="6" t="str">
        <f>VLOOKUP(F306,Sheet5!$A$1:$D$32,3,0)</f>
        <v>NO ES VEU</v>
      </c>
      <c r="H306" s="6" t="str">
        <f>VLOOKUP(F306,Sheet5!$A$1:$D$32,4,0)</f>
        <v>NO ES VEU</v>
      </c>
    </row>
    <row r="307" spans="1:8" x14ac:dyDescent="0.25">
      <c r="A307" t="s">
        <v>549</v>
      </c>
      <c r="B307">
        <v>22712</v>
      </c>
      <c r="C307" t="s">
        <v>21</v>
      </c>
      <c r="D307" t="s">
        <v>227</v>
      </c>
      <c r="E307" t="s">
        <v>757</v>
      </c>
      <c r="F307" s="6" t="str">
        <f t="shared" si="4"/>
        <v>vials_transparent</v>
      </c>
      <c r="G307" s="6" t="str">
        <f>VLOOKUP(F307,Sheet5!$A$1:$D$32,3,0)</f>
        <v>NO ES VEU</v>
      </c>
      <c r="H307" s="6" t="str">
        <f>VLOOKUP(F307,Sheet5!$A$1:$D$32,4,0)</f>
        <v>NO ES VEU</v>
      </c>
    </row>
    <row r="308" spans="1:8" x14ac:dyDescent="0.25">
      <c r="A308" t="s">
        <v>585</v>
      </c>
      <c r="B308">
        <v>34302</v>
      </c>
      <c r="C308" t="s">
        <v>227</v>
      </c>
      <c r="D308" t="s">
        <v>763</v>
      </c>
      <c r="E308" t="s">
        <v>757</v>
      </c>
      <c r="F308" s="6" t="str">
        <f t="shared" si="4"/>
        <v>transparent_transparent_E</v>
      </c>
      <c r="G308" s="6" t="str">
        <f>VLOOKUP(F308,Sheet5!$A$1:$D$32,3,0)</f>
        <v>NO ES VEU</v>
      </c>
      <c r="H308" s="6" t="str">
        <f>VLOOKUP(F308,Sheet5!$A$1:$D$32,4,0)</f>
        <v>NO ES VEU</v>
      </c>
    </row>
    <row r="309" spans="1:8" x14ac:dyDescent="0.25">
      <c r="A309" t="s">
        <v>587</v>
      </c>
      <c r="B309">
        <v>25093</v>
      </c>
      <c r="C309" t="s">
        <v>21</v>
      </c>
      <c r="D309" t="s">
        <v>227</v>
      </c>
      <c r="E309" t="s">
        <v>757</v>
      </c>
      <c r="F309" s="6" t="str">
        <f t="shared" si="4"/>
        <v>vials_transparent</v>
      </c>
      <c r="G309" s="6" t="str">
        <f>VLOOKUP(F309,Sheet5!$A$1:$D$32,3,0)</f>
        <v>NO ES VEU</v>
      </c>
      <c r="H309" s="6" t="str">
        <f>VLOOKUP(F309,Sheet5!$A$1:$D$32,4,0)</f>
        <v>NO ES VEU</v>
      </c>
    </row>
    <row r="310" spans="1:8" x14ac:dyDescent="0.25">
      <c r="A310" t="s">
        <v>588</v>
      </c>
      <c r="B310">
        <v>34088</v>
      </c>
      <c r="C310" t="s">
        <v>227</v>
      </c>
      <c r="D310" t="s">
        <v>763</v>
      </c>
      <c r="E310" t="s">
        <v>757</v>
      </c>
      <c r="F310" s="6" t="str">
        <f t="shared" si="4"/>
        <v>transparent_transparent_E</v>
      </c>
      <c r="G310" s="6" t="str">
        <f>VLOOKUP(F310,Sheet5!$A$1:$D$32,3,0)</f>
        <v>NO ES VEU</v>
      </c>
      <c r="H310" s="6" t="str">
        <f>VLOOKUP(F310,Sheet5!$A$1:$D$32,4,0)</f>
        <v>NO ES VEU</v>
      </c>
    </row>
    <row r="311" spans="1:8" x14ac:dyDescent="0.25">
      <c r="A311" t="s">
        <v>590</v>
      </c>
      <c r="B311">
        <v>24986</v>
      </c>
      <c r="C311" t="s">
        <v>21</v>
      </c>
      <c r="D311" t="s">
        <v>227</v>
      </c>
      <c r="E311" t="s">
        <v>757</v>
      </c>
      <c r="F311" s="6" t="str">
        <f t="shared" si="4"/>
        <v>vials_transparent</v>
      </c>
      <c r="G311" s="6" t="str">
        <f>VLOOKUP(F311,Sheet5!$A$1:$D$32,3,0)</f>
        <v>NO ES VEU</v>
      </c>
      <c r="H311" s="6" t="str">
        <f>VLOOKUP(F311,Sheet5!$A$1:$D$32,4,0)</f>
        <v>NO ES VEU</v>
      </c>
    </row>
    <row r="312" spans="1:8" x14ac:dyDescent="0.25">
      <c r="A312" t="s">
        <v>592</v>
      </c>
      <c r="B312">
        <v>34607</v>
      </c>
      <c r="C312" t="s">
        <v>23</v>
      </c>
      <c r="D312" t="s">
        <v>23</v>
      </c>
      <c r="E312" t="s">
        <v>757</v>
      </c>
      <c r="F312" s="6" t="str">
        <f t="shared" si="4"/>
        <v>ferrocata_ferrocata</v>
      </c>
      <c r="G312" s="6" t="str">
        <f>VLOOKUP(F312,Sheet5!$A$1:$D$32,3,0)</f>
        <v>Ferrocarrils</v>
      </c>
      <c r="H312" s="6" t="str">
        <f>VLOOKUP(F312,Sheet5!$A$1:$D$32,4,0)</f>
        <v>Ferrocarrils</v>
      </c>
    </row>
    <row r="313" spans="1:8" x14ac:dyDescent="0.25">
      <c r="A313" t="s">
        <v>593</v>
      </c>
      <c r="B313">
        <v>16813</v>
      </c>
      <c r="C313" t="s">
        <v>23</v>
      </c>
      <c r="D313" t="s">
        <v>23</v>
      </c>
      <c r="E313" t="s">
        <v>757</v>
      </c>
      <c r="F313" s="6" t="str">
        <f t="shared" si="4"/>
        <v>ferrocata_ferrocata</v>
      </c>
      <c r="G313" s="6" t="str">
        <f>VLOOKUP(F313,Sheet5!$A$1:$D$32,3,0)</f>
        <v>Ferrocarrils</v>
      </c>
      <c r="H313" s="6" t="str">
        <f>VLOOKUP(F313,Sheet5!$A$1:$D$32,4,0)</f>
        <v>Ferrocarrils</v>
      </c>
    </row>
    <row r="314" spans="1:8" x14ac:dyDescent="0.25">
      <c r="A314" t="s">
        <v>594</v>
      </c>
      <c r="B314">
        <v>19795</v>
      </c>
      <c r="C314" t="s">
        <v>23</v>
      </c>
      <c r="D314" t="s">
        <v>23</v>
      </c>
      <c r="E314" t="s">
        <v>757</v>
      </c>
      <c r="F314" s="6" t="str">
        <f t="shared" si="4"/>
        <v>ferrocata_ferrocata</v>
      </c>
      <c r="G314" s="6" t="str">
        <f>VLOOKUP(F314,Sheet5!$A$1:$D$32,3,0)</f>
        <v>Ferrocarrils</v>
      </c>
      <c r="H314" s="6" t="str">
        <f>VLOOKUP(F314,Sheet5!$A$1:$D$32,4,0)</f>
        <v>Ferrocarrils</v>
      </c>
    </row>
    <row r="315" spans="1:8" x14ac:dyDescent="0.25">
      <c r="A315" t="s">
        <v>596</v>
      </c>
      <c r="B315">
        <v>35078</v>
      </c>
      <c r="C315" t="s">
        <v>23</v>
      </c>
      <c r="D315" t="s">
        <v>23</v>
      </c>
      <c r="E315" t="s">
        <v>757</v>
      </c>
      <c r="F315" s="6" t="str">
        <f t="shared" si="4"/>
        <v>ferrocata_ferrocata</v>
      </c>
      <c r="G315" s="6" t="str">
        <f>VLOOKUP(F315,Sheet5!$A$1:$D$32,3,0)</f>
        <v>Ferrocarrils</v>
      </c>
      <c r="H315" s="6" t="str">
        <f>VLOOKUP(F315,Sheet5!$A$1:$D$32,4,0)</f>
        <v>Ferrocarrils</v>
      </c>
    </row>
    <row r="316" spans="1:8" x14ac:dyDescent="0.25">
      <c r="A316" t="s">
        <v>597</v>
      </c>
      <c r="B316">
        <v>17027</v>
      </c>
      <c r="C316" t="s">
        <v>23</v>
      </c>
      <c r="D316" t="s">
        <v>23</v>
      </c>
      <c r="E316" t="s">
        <v>757</v>
      </c>
      <c r="F316" s="6" t="str">
        <f t="shared" si="4"/>
        <v>ferrocata_ferrocata</v>
      </c>
      <c r="G316" s="6" t="str">
        <f>VLOOKUP(F316,Sheet5!$A$1:$D$32,3,0)</f>
        <v>Ferrocarrils</v>
      </c>
      <c r="H316" s="6" t="str">
        <f>VLOOKUP(F316,Sheet5!$A$1:$D$32,4,0)</f>
        <v>Ferrocarrils</v>
      </c>
    </row>
    <row r="317" spans="1:8" x14ac:dyDescent="0.25">
      <c r="A317" t="s">
        <v>598</v>
      </c>
      <c r="B317">
        <v>20354</v>
      </c>
      <c r="C317" t="s">
        <v>23</v>
      </c>
      <c r="D317" t="s">
        <v>23</v>
      </c>
      <c r="E317" t="s">
        <v>757</v>
      </c>
      <c r="F317" s="6" t="str">
        <f t="shared" si="4"/>
        <v>ferrocata_ferrocata</v>
      </c>
      <c r="G317" s="6" t="str">
        <f>VLOOKUP(F317,Sheet5!$A$1:$D$32,3,0)</f>
        <v>Ferrocarrils</v>
      </c>
      <c r="H317" s="6" t="str">
        <f>VLOOKUP(F317,Sheet5!$A$1:$D$32,4,0)</f>
        <v>Ferrocarrils</v>
      </c>
    </row>
    <row r="318" spans="1:8" x14ac:dyDescent="0.25">
      <c r="A318" t="s">
        <v>599</v>
      </c>
      <c r="B318">
        <v>35185</v>
      </c>
      <c r="C318" t="s">
        <v>23</v>
      </c>
      <c r="D318" t="s">
        <v>23</v>
      </c>
      <c r="E318" t="s">
        <v>757</v>
      </c>
      <c r="F318" s="6" t="str">
        <f t="shared" si="4"/>
        <v>ferrocata_ferrocata</v>
      </c>
      <c r="G318" s="6" t="str">
        <f>VLOOKUP(F318,Sheet5!$A$1:$D$32,3,0)</f>
        <v>Ferrocarrils</v>
      </c>
      <c r="H318" s="6" t="str">
        <f>VLOOKUP(F318,Sheet5!$A$1:$D$32,4,0)</f>
        <v>Ferrocarrils</v>
      </c>
    </row>
    <row r="319" spans="1:8" x14ac:dyDescent="0.25">
      <c r="A319" t="s">
        <v>602</v>
      </c>
      <c r="B319">
        <v>17134</v>
      </c>
      <c r="C319" t="s">
        <v>23</v>
      </c>
      <c r="D319" t="s">
        <v>23</v>
      </c>
      <c r="E319" t="s">
        <v>757</v>
      </c>
      <c r="F319" s="6" t="str">
        <f t="shared" si="4"/>
        <v>ferrocata_ferrocata</v>
      </c>
      <c r="G319" s="6" t="str">
        <f>VLOOKUP(F319,Sheet5!$A$1:$D$32,3,0)</f>
        <v>Ferrocarrils</v>
      </c>
      <c r="H319" s="6" t="str">
        <f>VLOOKUP(F319,Sheet5!$A$1:$D$32,4,0)</f>
        <v>Ferrocarrils</v>
      </c>
    </row>
    <row r="320" spans="1:8" x14ac:dyDescent="0.25">
      <c r="A320" t="s">
        <v>605</v>
      </c>
      <c r="B320">
        <v>20467</v>
      </c>
      <c r="C320" t="s">
        <v>23</v>
      </c>
      <c r="D320" t="s">
        <v>23</v>
      </c>
      <c r="E320" t="s">
        <v>757</v>
      </c>
      <c r="F320" s="6" t="str">
        <f t="shared" si="4"/>
        <v>ferrocata_ferrocata</v>
      </c>
      <c r="G320" s="6" t="str">
        <f>VLOOKUP(F320,Sheet5!$A$1:$D$32,3,0)</f>
        <v>Ferrocarrils</v>
      </c>
      <c r="H320" s="6" t="str">
        <f>VLOOKUP(F320,Sheet5!$A$1:$D$32,4,0)</f>
        <v>Ferrocarrils</v>
      </c>
    </row>
    <row r="321" spans="1:8" x14ac:dyDescent="0.25">
      <c r="A321" t="s">
        <v>608</v>
      </c>
      <c r="B321">
        <v>34516</v>
      </c>
      <c r="C321" t="s">
        <v>23</v>
      </c>
      <c r="D321" t="s">
        <v>23</v>
      </c>
      <c r="E321" t="s">
        <v>757</v>
      </c>
      <c r="F321" s="6" t="str">
        <f t="shared" ref="F321:F384" si="5">CONCATENATE(C321,"_",D321)</f>
        <v>ferrocata_ferrocata</v>
      </c>
      <c r="G321" s="6" t="str">
        <f>VLOOKUP(F321,Sheet5!$A$1:$D$32,3,0)</f>
        <v>Ferrocarrils</v>
      </c>
      <c r="H321" s="6" t="str">
        <f>VLOOKUP(F321,Sheet5!$A$1:$D$32,4,0)</f>
        <v>Ferrocarrils</v>
      </c>
    </row>
    <row r="322" spans="1:8" x14ac:dyDescent="0.25">
      <c r="A322" t="s">
        <v>609</v>
      </c>
      <c r="B322">
        <v>34987</v>
      </c>
      <c r="C322" t="s">
        <v>23</v>
      </c>
      <c r="D322" t="s">
        <v>23</v>
      </c>
      <c r="E322" t="s">
        <v>757</v>
      </c>
      <c r="F322" s="6" t="str">
        <f t="shared" si="5"/>
        <v>ferrocata_ferrocata</v>
      </c>
      <c r="G322" s="6" t="str">
        <f>VLOOKUP(F322,Sheet5!$A$1:$D$32,3,0)</f>
        <v>Ferrocarrils</v>
      </c>
      <c r="H322" s="6" t="str">
        <f>VLOOKUP(F322,Sheet5!$A$1:$D$32,4,0)</f>
        <v>Ferrocarrils</v>
      </c>
    </row>
    <row r="323" spans="1:8" x14ac:dyDescent="0.25">
      <c r="A323" t="s">
        <v>610</v>
      </c>
      <c r="B323">
        <v>34789</v>
      </c>
      <c r="C323" t="s">
        <v>23</v>
      </c>
      <c r="D323" t="s">
        <v>23</v>
      </c>
      <c r="E323" t="s">
        <v>757</v>
      </c>
      <c r="F323" s="6" t="str">
        <f t="shared" si="5"/>
        <v>ferrocata_ferrocata</v>
      </c>
      <c r="G323" s="6" t="str">
        <f>VLOOKUP(F323,Sheet5!$A$1:$D$32,3,0)</f>
        <v>Ferrocarrils</v>
      </c>
      <c r="H323" s="6" t="str">
        <f>VLOOKUP(F323,Sheet5!$A$1:$D$32,4,0)</f>
        <v>Ferrocarrils</v>
      </c>
    </row>
    <row r="324" spans="1:8" x14ac:dyDescent="0.25">
      <c r="A324" t="s">
        <v>611</v>
      </c>
      <c r="B324">
        <v>42959</v>
      </c>
      <c r="C324" t="s">
        <v>23</v>
      </c>
      <c r="D324" t="s">
        <v>23</v>
      </c>
      <c r="E324" t="s">
        <v>757</v>
      </c>
      <c r="F324" s="6" t="str">
        <f t="shared" si="5"/>
        <v>ferrocata_ferrocata</v>
      </c>
      <c r="G324" s="6" t="str">
        <f>VLOOKUP(F324,Sheet5!$A$1:$D$32,3,0)</f>
        <v>Ferrocarrils</v>
      </c>
      <c r="H324" s="6" t="str">
        <f>VLOOKUP(F324,Sheet5!$A$1:$D$32,4,0)</f>
        <v>Ferrocarrils</v>
      </c>
    </row>
    <row r="325" spans="1:8" x14ac:dyDescent="0.25">
      <c r="A325" t="s">
        <v>612</v>
      </c>
      <c r="B325">
        <v>43173</v>
      </c>
      <c r="C325" t="s">
        <v>23</v>
      </c>
      <c r="D325" t="s">
        <v>23</v>
      </c>
      <c r="E325" t="s">
        <v>757</v>
      </c>
      <c r="F325" s="6" t="str">
        <f t="shared" si="5"/>
        <v>ferrocata_ferrocata</v>
      </c>
      <c r="G325" s="6" t="str">
        <f>VLOOKUP(F325,Sheet5!$A$1:$D$32,3,0)</f>
        <v>Ferrocarrils</v>
      </c>
      <c r="H325" s="6" t="str">
        <f>VLOOKUP(F325,Sheet5!$A$1:$D$32,4,0)</f>
        <v>Ferrocarrils</v>
      </c>
    </row>
    <row r="326" spans="1:8" x14ac:dyDescent="0.25">
      <c r="A326" t="s">
        <v>613</v>
      </c>
      <c r="B326">
        <v>43280</v>
      </c>
      <c r="C326" t="s">
        <v>23</v>
      </c>
      <c r="D326" t="s">
        <v>23</v>
      </c>
      <c r="E326" t="s">
        <v>757</v>
      </c>
      <c r="F326" s="6" t="str">
        <f t="shared" si="5"/>
        <v>ferrocata_ferrocata</v>
      </c>
      <c r="G326" s="6" t="str">
        <f>VLOOKUP(F326,Sheet5!$A$1:$D$32,3,0)</f>
        <v>Ferrocarrils</v>
      </c>
      <c r="H326" s="6" t="str">
        <f>VLOOKUP(F326,Sheet5!$A$1:$D$32,4,0)</f>
        <v>Ferrocarrils</v>
      </c>
    </row>
    <row r="327" spans="1:8" x14ac:dyDescent="0.25">
      <c r="A327" t="s">
        <v>616</v>
      </c>
      <c r="B327">
        <v>43066</v>
      </c>
      <c r="C327" t="s">
        <v>23</v>
      </c>
      <c r="D327" t="s">
        <v>23</v>
      </c>
      <c r="E327" t="s">
        <v>757</v>
      </c>
      <c r="F327" s="6" t="str">
        <f t="shared" si="5"/>
        <v>ferrocata_ferrocata</v>
      </c>
      <c r="G327" s="6" t="str">
        <f>VLOOKUP(F327,Sheet5!$A$1:$D$32,3,0)</f>
        <v>Ferrocarrils</v>
      </c>
      <c r="H327" s="6" t="str">
        <f>VLOOKUP(F327,Sheet5!$A$1:$D$32,4,0)</f>
        <v>Ferrocarrils</v>
      </c>
    </row>
    <row r="328" spans="1:8" x14ac:dyDescent="0.25">
      <c r="A328" t="s">
        <v>617</v>
      </c>
      <c r="B328">
        <v>34698</v>
      </c>
      <c r="C328" t="s">
        <v>23</v>
      </c>
      <c r="D328" t="s">
        <v>23</v>
      </c>
      <c r="E328" t="s">
        <v>757</v>
      </c>
      <c r="F328" s="6" t="str">
        <f t="shared" si="5"/>
        <v>ferrocata_ferrocata</v>
      </c>
      <c r="G328" s="6" t="str">
        <f>VLOOKUP(F328,Sheet5!$A$1:$D$32,3,0)</f>
        <v>Ferrocarrils</v>
      </c>
      <c r="H328" s="6" t="str">
        <f>VLOOKUP(F328,Sheet5!$A$1:$D$32,4,0)</f>
        <v>Ferrocarrils</v>
      </c>
    </row>
    <row r="329" spans="1:8" x14ac:dyDescent="0.25">
      <c r="A329" t="s">
        <v>618</v>
      </c>
      <c r="B329">
        <v>20017</v>
      </c>
      <c r="C329" t="s">
        <v>23</v>
      </c>
      <c r="D329" t="s">
        <v>23</v>
      </c>
      <c r="E329" t="s">
        <v>757</v>
      </c>
      <c r="F329" s="6" t="str">
        <f t="shared" si="5"/>
        <v>ferrocata_ferrocata</v>
      </c>
      <c r="G329" s="6" t="str">
        <f>VLOOKUP(F329,Sheet5!$A$1:$D$32,3,0)</f>
        <v>Ferrocarrils</v>
      </c>
      <c r="H329" s="6" t="str">
        <f>VLOOKUP(F329,Sheet5!$A$1:$D$32,4,0)</f>
        <v>Ferrocarrils</v>
      </c>
    </row>
    <row r="330" spans="1:8" x14ac:dyDescent="0.25">
      <c r="A330" t="s">
        <v>620</v>
      </c>
      <c r="B330">
        <v>35506</v>
      </c>
      <c r="C330" t="s">
        <v>23</v>
      </c>
      <c r="D330" t="s">
        <v>23</v>
      </c>
      <c r="E330" t="s">
        <v>757</v>
      </c>
      <c r="F330" s="6" t="str">
        <f t="shared" si="5"/>
        <v>ferrocata_ferrocata</v>
      </c>
      <c r="G330" s="6" t="str">
        <f>VLOOKUP(F330,Sheet5!$A$1:$D$32,3,0)</f>
        <v>Ferrocarrils</v>
      </c>
      <c r="H330" s="6" t="str">
        <f>VLOOKUP(F330,Sheet5!$A$1:$D$32,4,0)</f>
        <v>Ferrocarrils</v>
      </c>
    </row>
    <row r="331" spans="1:8" x14ac:dyDescent="0.25">
      <c r="A331" t="s">
        <v>623</v>
      </c>
      <c r="B331">
        <v>17463</v>
      </c>
      <c r="C331" t="s">
        <v>23</v>
      </c>
      <c r="D331" t="s">
        <v>23</v>
      </c>
      <c r="E331" t="s">
        <v>757</v>
      </c>
      <c r="F331" s="6" t="str">
        <f t="shared" si="5"/>
        <v>ferrocata_ferrocata</v>
      </c>
      <c r="G331" s="6" t="str">
        <f>VLOOKUP(F331,Sheet5!$A$1:$D$32,3,0)</f>
        <v>Ferrocarrils</v>
      </c>
      <c r="H331" s="6" t="str">
        <f>VLOOKUP(F331,Sheet5!$A$1:$D$32,4,0)</f>
        <v>Ferrocarrils</v>
      </c>
    </row>
    <row r="332" spans="1:8" x14ac:dyDescent="0.25">
      <c r="A332" t="s">
        <v>626</v>
      </c>
      <c r="B332">
        <v>20794</v>
      </c>
      <c r="C332" t="s">
        <v>23</v>
      </c>
      <c r="D332" t="s">
        <v>23</v>
      </c>
      <c r="E332" t="s">
        <v>757</v>
      </c>
      <c r="F332" s="6" t="str">
        <f t="shared" si="5"/>
        <v>ferrocata_ferrocata</v>
      </c>
      <c r="G332" s="6" t="str">
        <f>VLOOKUP(F332,Sheet5!$A$1:$D$32,3,0)</f>
        <v>Ferrocarrils</v>
      </c>
      <c r="H332" s="6" t="str">
        <f>VLOOKUP(F332,Sheet5!$A$1:$D$32,4,0)</f>
        <v>Ferrocarrils</v>
      </c>
    </row>
    <row r="333" spans="1:8" x14ac:dyDescent="0.25">
      <c r="A333" t="s">
        <v>629</v>
      </c>
      <c r="B333">
        <v>34880</v>
      </c>
      <c r="C333" t="s">
        <v>23</v>
      </c>
      <c r="D333" t="s">
        <v>23</v>
      </c>
      <c r="E333" t="s">
        <v>757</v>
      </c>
      <c r="F333" s="6" t="str">
        <f t="shared" si="5"/>
        <v>ferrocata_ferrocata</v>
      </c>
      <c r="G333" s="6" t="str">
        <f>VLOOKUP(F333,Sheet5!$A$1:$D$32,3,0)</f>
        <v>Ferrocarrils</v>
      </c>
      <c r="H333" s="6" t="str">
        <f>VLOOKUP(F333,Sheet5!$A$1:$D$32,4,0)</f>
        <v>Ferrocarrils</v>
      </c>
    </row>
    <row r="334" spans="1:8" x14ac:dyDescent="0.25">
      <c r="A334" t="s">
        <v>630</v>
      </c>
      <c r="B334">
        <v>16920</v>
      </c>
      <c r="C334" t="s">
        <v>23</v>
      </c>
      <c r="D334" t="s">
        <v>23</v>
      </c>
      <c r="E334" t="s">
        <v>757</v>
      </c>
      <c r="F334" s="6" t="str">
        <f t="shared" si="5"/>
        <v>ferrocata_ferrocata</v>
      </c>
      <c r="G334" s="6" t="str">
        <f>VLOOKUP(F334,Sheet5!$A$1:$D$32,3,0)</f>
        <v>Ferrocarrils</v>
      </c>
      <c r="H334" s="6" t="str">
        <f>VLOOKUP(F334,Sheet5!$A$1:$D$32,4,0)</f>
        <v>Ferrocarrils</v>
      </c>
    </row>
    <row r="335" spans="1:8" x14ac:dyDescent="0.25">
      <c r="A335" t="s">
        <v>631</v>
      </c>
      <c r="B335">
        <v>20239</v>
      </c>
      <c r="C335" t="s">
        <v>23</v>
      </c>
      <c r="D335" t="s">
        <v>23</v>
      </c>
      <c r="E335" t="s">
        <v>757</v>
      </c>
      <c r="F335" s="6" t="str">
        <f t="shared" si="5"/>
        <v>ferrocata_ferrocata</v>
      </c>
      <c r="G335" s="6" t="str">
        <f>VLOOKUP(F335,Sheet5!$A$1:$D$32,3,0)</f>
        <v>Ferrocarrils</v>
      </c>
      <c r="H335" s="6" t="str">
        <f>VLOOKUP(F335,Sheet5!$A$1:$D$32,4,0)</f>
        <v>Ferrocarrils</v>
      </c>
    </row>
    <row r="336" spans="1:8" x14ac:dyDescent="0.25">
      <c r="A336" t="s">
        <v>633</v>
      </c>
      <c r="B336">
        <v>4829</v>
      </c>
      <c r="C336" t="s">
        <v>11</v>
      </c>
      <c r="D336" t="s">
        <v>12</v>
      </c>
      <c r="E336" t="s">
        <v>757</v>
      </c>
      <c r="F336" s="6" t="str">
        <f t="shared" si="5"/>
        <v>construccio_gris</v>
      </c>
      <c r="G336" s="6" t="str">
        <f>VLOOKUP(F336,Sheet5!$A$1:$D$32,3,0)</f>
        <v>Construccions</v>
      </c>
      <c r="H336" s="6" t="str">
        <f>VLOOKUP(F336,Sheet5!$A$1:$D$32,4,0)</f>
        <v>Construccions</v>
      </c>
    </row>
    <row r="337" spans="1:8" x14ac:dyDescent="0.25">
      <c r="A337" t="s">
        <v>634</v>
      </c>
      <c r="B337">
        <v>4888</v>
      </c>
      <c r="C337" t="s">
        <v>11</v>
      </c>
      <c r="D337" t="s">
        <v>12</v>
      </c>
      <c r="E337" t="s">
        <v>757</v>
      </c>
      <c r="F337" s="6" t="str">
        <f t="shared" si="5"/>
        <v>construccio_gris</v>
      </c>
      <c r="G337" s="6" t="str">
        <f>VLOOKUP(F337,Sheet5!$A$1:$D$32,3,0)</f>
        <v>Construccions</v>
      </c>
      <c r="H337" s="6" t="str">
        <f>VLOOKUP(F337,Sheet5!$A$1:$D$32,4,0)</f>
        <v>Construccions</v>
      </c>
    </row>
    <row r="338" spans="1:8" x14ac:dyDescent="0.25">
      <c r="A338" t="s">
        <v>635</v>
      </c>
      <c r="B338">
        <v>4947</v>
      </c>
      <c r="C338" t="s">
        <v>11</v>
      </c>
      <c r="D338" t="s">
        <v>12</v>
      </c>
      <c r="E338" t="s">
        <v>757</v>
      </c>
      <c r="F338" s="6" t="str">
        <f t="shared" si="5"/>
        <v>construccio_gris</v>
      </c>
      <c r="G338" s="6" t="str">
        <f>VLOOKUP(F338,Sheet5!$A$1:$D$32,3,0)</f>
        <v>Construccions</v>
      </c>
      <c r="H338" s="6" t="str">
        <f>VLOOKUP(F338,Sheet5!$A$1:$D$32,4,0)</f>
        <v>Construccions</v>
      </c>
    </row>
    <row r="339" spans="1:8" x14ac:dyDescent="0.25">
      <c r="A339" t="s">
        <v>636</v>
      </c>
      <c r="B339">
        <v>5006</v>
      </c>
      <c r="C339" t="s">
        <v>213</v>
      </c>
      <c r="D339" t="s">
        <v>213</v>
      </c>
      <c r="E339" t="s">
        <v>757</v>
      </c>
      <c r="F339" s="6" t="str">
        <f t="shared" si="5"/>
        <v>hidrografia_hidrografia</v>
      </c>
      <c r="G339" s="6" t="str">
        <f>VLOOKUP(F339,Sheet5!$A$1:$D$32,3,0)</f>
        <v>Hidrografia</v>
      </c>
      <c r="H339" s="6" t="str">
        <f>VLOOKUP(F339,Sheet5!$A$1:$D$32,4,0)</f>
        <v>Hidrografia</v>
      </c>
    </row>
    <row r="340" spans="1:8" x14ac:dyDescent="0.25">
      <c r="A340" t="s">
        <v>637</v>
      </c>
      <c r="B340">
        <v>5124</v>
      </c>
      <c r="C340" t="s">
        <v>213</v>
      </c>
      <c r="D340" t="s">
        <v>213</v>
      </c>
      <c r="E340" t="s">
        <v>757</v>
      </c>
      <c r="F340" s="6" t="str">
        <f t="shared" si="5"/>
        <v>hidrografia_hidrografia</v>
      </c>
      <c r="G340" s="6" t="str">
        <f>VLOOKUP(F340,Sheet5!$A$1:$D$32,3,0)</f>
        <v>Hidrografia</v>
      </c>
      <c r="H340" s="6" t="str">
        <f>VLOOKUP(F340,Sheet5!$A$1:$D$32,4,0)</f>
        <v>Hidrografia</v>
      </c>
    </row>
    <row r="341" spans="1:8" x14ac:dyDescent="0.25">
      <c r="A341" t="s">
        <v>638</v>
      </c>
      <c r="B341">
        <v>5065</v>
      </c>
      <c r="C341" t="s">
        <v>213</v>
      </c>
      <c r="D341" t="s">
        <v>213</v>
      </c>
      <c r="E341" t="s">
        <v>757</v>
      </c>
      <c r="F341" s="6" t="str">
        <f t="shared" si="5"/>
        <v>hidrografia_hidrografia</v>
      </c>
      <c r="G341" s="6" t="str">
        <f>VLOOKUP(F341,Sheet5!$A$1:$D$32,3,0)</f>
        <v>Hidrografia</v>
      </c>
      <c r="H341" s="6" t="str">
        <f>VLOOKUP(F341,Sheet5!$A$1:$D$32,4,0)</f>
        <v>Hidrografia</v>
      </c>
    </row>
    <row r="342" spans="1:8" x14ac:dyDescent="0.25">
      <c r="A342" t="s">
        <v>639</v>
      </c>
      <c r="B342">
        <v>5242</v>
      </c>
      <c r="C342" t="s">
        <v>213</v>
      </c>
      <c r="D342" t="s">
        <v>213</v>
      </c>
      <c r="E342" t="s">
        <v>757</v>
      </c>
      <c r="F342" s="6" t="str">
        <f t="shared" si="5"/>
        <v>hidrografia_hidrografia</v>
      </c>
      <c r="G342" s="6" t="str">
        <f>VLOOKUP(F342,Sheet5!$A$1:$D$32,3,0)</f>
        <v>Hidrografia</v>
      </c>
      <c r="H342" s="6" t="str">
        <f>VLOOKUP(F342,Sheet5!$A$1:$D$32,4,0)</f>
        <v>Hidrografia</v>
      </c>
    </row>
    <row r="343" spans="1:8" x14ac:dyDescent="0.25">
      <c r="A343" t="s">
        <v>640</v>
      </c>
      <c r="B343">
        <v>5309</v>
      </c>
      <c r="C343" t="s">
        <v>213</v>
      </c>
      <c r="D343" t="s">
        <v>213</v>
      </c>
      <c r="E343" t="s">
        <v>757</v>
      </c>
      <c r="F343" s="6" t="str">
        <f t="shared" si="5"/>
        <v>hidrografia_hidrografia</v>
      </c>
      <c r="G343" s="6" t="str">
        <f>VLOOKUP(F343,Sheet5!$A$1:$D$32,3,0)</f>
        <v>Hidrografia</v>
      </c>
      <c r="H343" s="6" t="str">
        <f>VLOOKUP(F343,Sheet5!$A$1:$D$32,4,0)</f>
        <v>Hidrografia</v>
      </c>
    </row>
    <row r="344" spans="1:8" x14ac:dyDescent="0.25">
      <c r="A344" t="s">
        <v>641</v>
      </c>
      <c r="B344">
        <v>5441</v>
      </c>
      <c r="C344" t="s">
        <v>213</v>
      </c>
      <c r="D344" t="s">
        <v>213</v>
      </c>
      <c r="E344" t="s">
        <v>757</v>
      </c>
      <c r="F344" s="6" t="str">
        <f t="shared" si="5"/>
        <v>hidrografia_hidrografia</v>
      </c>
      <c r="G344" s="6" t="str">
        <f>VLOOKUP(F344,Sheet5!$A$1:$D$32,3,0)</f>
        <v>Hidrografia</v>
      </c>
      <c r="H344" s="6" t="str">
        <f>VLOOKUP(F344,Sheet5!$A$1:$D$32,4,0)</f>
        <v>Hidrografia</v>
      </c>
    </row>
    <row r="345" spans="1:8" x14ac:dyDescent="0.25">
      <c r="A345" t="s">
        <v>642</v>
      </c>
      <c r="B345">
        <v>5368</v>
      </c>
      <c r="C345" t="s">
        <v>213</v>
      </c>
      <c r="D345" t="s">
        <v>213</v>
      </c>
      <c r="E345" t="s">
        <v>757</v>
      </c>
      <c r="F345" s="6" t="str">
        <f t="shared" si="5"/>
        <v>hidrografia_hidrografia</v>
      </c>
      <c r="G345" s="6" t="str">
        <f>VLOOKUP(F345,Sheet5!$A$1:$D$32,3,0)</f>
        <v>Hidrografia</v>
      </c>
      <c r="H345" s="6" t="str">
        <f>VLOOKUP(F345,Sheet5!$A$1:$D$32,4,0)</f>
        <v>Hidrografia</v>
      </c>
    </row>
    <row r="346" spans="1:8" x14ac:dyDescent="0.25">
      <c r="A346" t="s">
        <v>643</v>
      </c>
      <c r="B346">
        <v>5508</v>
      </c>
      <c r="C346" t="s">
        <v>213</v>
      </c>
      <c r="D346" t="s">
        <v>213</v>
      </c>
      <c r="E346" t="s">
        <v>757</v>
      </c>
      <c r="F346" s="6" t="str">
        <f t="shared" si="5"/>
        <v>hidrografia_hidrografia</v>
      </c>
      <c r="G346" s="6" t="str">
        <f>VLOOKUP(F346,Sheet5!$A$1:$D$32,3,0)</f>
        <v>Hidrografia</v>
      </c>
      <c r="H346" s="6" t="str">
        <f>VLOOKUP(F346,Sheet5!$A$1:$D$32,4,0)</f>
        <v>Hidrografia</v>
      </c>
    </row>
    <row r="347" spans="1:8" x14ac:dyDescent="0.25">
      <c r="A347" t="s">
        <v>644</v>
      </c>
      <c r="B347">
        <v>5567</v>
      </c>
      <c r="C347" t="s">
        <v>213</v>
      </c>
      <c r="D347" t="s">
        <v>213</v>
      </c>
      <c r="E347" t="s">
        <v>757</v>
      </c>
      <c r="F347" s="6" t="str">
        <f t="shared" si="5"/>
        <v>hidrografia_hidrografia</v>
      </c>
      <c r="G347" s="6" t="str">
        <f>VLOOKUP(F347,Sheet5!$A$1:$D$32,3,0)</f>
        <v>Hidrografia</v>
      </c>
      <c r="H347" s="6" t="str">
        <f>VLOOKUP(F347,Sheet5!$A$1:$D$32,4,0)</f>
        <v>Hidrografia</v>
      </c>
    </row>
    <row r="348" spans="1:8" x14ac:dyDescent="0.25">
      <c r="A348" t="s">
        <v>645</v>
      </c>
      <c r="B348">
        <v>5636</v>
      </c>
      <c r="C348" t="s">
        <v>213</v>
      </c>
      <c r="D348" t="s">
        <v>213</v>
      </c>
      <c r="E348" t="s">
        <v>757</v>
      </c>
      <c r="F348" s="6" t="str">
        <f t="shared" si="5"/>
        <v>hidrografia_hidrografia</v>
      </c>
      <c r="G348" s="6" t="str">
        <f>VLOOKUP(F348,Sheet5!$A$1:$D$32,3,0)</f>
        <v>Hidrografia</v>
      </c>
      <c r="H348" s="6" t="str">
        <f>VLOOKUP(F348,Sheet5!$A$1:$D$32,4,0)</f>
        <v>Hidrografia</v>
      </c>
    </row>
    <row r="349" spans="1:8" x14ac:dyDescent="0.25">
      <c r="A349" t="s">
        <v>646</v>
      </c>
      <c r="B349">
        <v>5703</v>
      </c>
      <c r="C349" t="s">
        <v>213</v>
      </c>
      <c r="D349" t="s">
        <v>213</v>
      </c>
      <c r="E349" t="s">
        <v>757</v>
      </c>
      <c r="F349" s="6" t="str">
        <f t="shared" si="5"/>
        <v>hidrografia_hidrografia</v>
      </c>
      <c r="G349" s="6" t="str">
        <f>VLOOKUP(F349,Sheet5!$A$1:$D$32,3,0)</f>
        <v>Hidrografia</v>
      </c>
      <c r="H349" s="6" t="str">
        <f>VLOOKUP(F349,Sheet5!$A$1:$D$32,4,0)</f>
        <v>Hidrografia</v>
      </c>
    </row>
    <row r="350" spans="1:8" x14ac:dyDescent="0.25">
      <c r="A350" t="s">
        <v>647</v>
      </c>
      <c r="B350">
        <v>5770</v>
      </c>
      <c r="C350" t="s">
        <v>213</v>
      </c>
      <c r="D350" t="s">
        <v>213</v>
      </c>
      <c r="E350" t="s">
        <v>757</v>
      </c>
      <c r="F350" s="6" t="str">
        <f t="shared" si="5"/>
        <v>hidrografia_hidrografia</v>
      </c>
      <c r="G350" s="6" t="str">
        <f>VLOOKUP(F350,Sheet5!$A$1:$D$32,3,0)</f>
        <v>Hidrografia</v>
      </c>
      <c r="H350" s="6" t="str">
        <f>VLOOKUP(F350,Sheet5!$A$1:$D$32,4,0)</f>
        <v>Hidrografia</v>
      </c>
    </row>
    <row r="351" spans="1:8" x14ac:dyDescent="0.25">
      <c r="A351" t="s">
        <v>648</v>
      </c>
      <c r="B351">
        <v>6089</v>
      </c>
      <c r="C351" t="s">
        <v>220</v>
      </c>
      <c r="D351" t="s">
        <v>221</v>
      </c>
      <c r="E351" t="s">
        <v>757</v>
      </c>
      <c r="F351" s="6" t="str">
        <f t="shared" si="5"/>
        <v>usos_sorrals</v>
      </c>
      <c r="G351" s="6" t="str">
        <f>VLOOKUP(F351,Sheet5!$A$1:$D$32,3,0)</f>
        <v>Usos del sòl</v>
      </c>
      <c r="H351" s="6" t="str">
        <f>VLOOKUP(F351,Sheet5!$A$1:$D$32,4,0)</f>
        <v>Sorrals</v>
      </c>
    </row>
    <row r="352" spans="1:8" x14ac:dyDescent="0.25">
      <c r="A352" t="s">
        <v>649</v>
      </c>
      <c r="B352">
        <v>5837</v>
      </c>
      <c r="C352" t="s">
        <v>213</v>
      </c>
      <c r="D352" t="s">
        <v>213</v>
      </c>
      <c r="E352" t="s">
        <v>757</v>
      </c>
      <c r="F352" s="6" t="str">
        <f t="shared" si="5"/>
        <v>hidrografia_hidrografia</v>
      </c>
      <c r="G352" s="6" t="str">
        <f>VLOOKUP(F352,Sheet5!$A$1:$D$32,3,0)</f>
        <v>Hidrografia</v>
      </c>
      <c r="H352" s="6" t="str">
        <f>VLOOKUP(F352,Sheet5!$A$1:$D$32,4,0)</f>
        <v>Hidrografia</v>
      </c>
    </row>
    <row r="353" spans="1:8" x14ac:dyDescent="0.25">
      <c r="A353" t="s">
        <v>650</v>
      </c>
      <c r="B353">
        <v>6022</v>
      </c>
      <c r="C353" t="s">
        <v>213</v>
      </c>
      <c r="D353" t="s">
        <v>213</v>
      </c>
      <c r="E353" t="s">
        <v>757</v>
      </c>
      <c r="F353" s="6" t="str">
        <f t="shared" si="5"/>
        <v>hidrografia_hidrografia</v>
      </c>
      <c r="G353" s="6" t="str">
        <f>VLOOKUP(F353,Sheet5!$A$1:$D$32,3,0)</f>
        <v>Hidrografia</v>
      </c>
      <c r="H353" s="6" t="str">
        <f>VLOOKUP(F353,Sheet5!$A$1:$D$32,4,0)</f>
        <v>Hidrografia</v>
      </c>
    </row>
    <row r="354" spans="1:8" x14ac:dyDescent="0.25">
      <c r="A354" t="s">
        <v>651</v>
      </c>
      <c r="B354">
        <v>5183</v>
      </c>
      <c r="C354" t="s">
        <v>213</v>
      </c>
      <c r="D354" t="s">
        <v>213</v>
      </c>
      <c r="E354" t="s">
        <v>757</v>
      </c>
      <c r="F354" s="6" t="str">
        <f t="shared" si="5"/>
        <v>hidrografia_hidrografia</v>
      </c>
      <c r="G354" s="6" t="str">
        <f>VLOOKUP(F354,Sheet5!$A$1:$D$32,3,0)</f>
        <v>Hidrografia</v>
      </c>
      <c r="H354" s="6" t="str">
        <f>VLOOKUP(F354,Sheet5!$A$1:$D$32,4,0)</f>
        <v>Hidrografia</v>
      </c>
    </row>
    <row r="355" spans="1:8" x14ac:dyDescent="0.25">
      <c r="A355" t="s">
        <v>652</v>
      </c>
      <c r="B355">
        <v>5904</v>
      </c>
      <c r="C355" t="s">
        <v>213</v>
      </c>
      <c r="D355" t="s">
        <v>213</v>
      </c>
      <c r="E355" t="s">
        <v>757</v>
      </c>
      <c r="F355" s="6" t="str">
        <f t="shared" si="5"/>
        <v>hidrografia_hidrografia</v>
      </c>
      <c r="G355" s="6" t="str">
        <f>VLOOKUP(F355,Sheet5!$A$1:$D$32,3,0)</f>
        <v>Hidrografia</v>
      </c>
      <c r="H355" s="6" t="str">
        <f>VLOOKUP(F355,Sheet5!$A$1:$D$32,4,0)</f>
        <v>Hidrografia</v>
      </c>
    </row>
    <row r="356" spans="1:8" x14ac:dyDescent="0.25">
      <c r="A356" t="s">
        <v>654</v>
      </c>
      <c r="B356">
        <v>6148</v>
      </c>
      <c r="C356" t="s">
        <v>213</v>
      </c>
      <c r="D356" t="s">
        <v>213</v>
      </c>
      <c r="E356" t="s">
        <v>757</v>
      </c>
      <c r="F356" s="6" t="str">
        <f t="shared" si="5"/>
        <v>hidrografia_hidrografia</v>
      </c>
      <c r="G356" s="6" t="str">
        <f>VLOOKUP(F356,Sheet5!$A$1:$D$32,3,0)</f>
        <v>Hidrografia</v>
      </c>
      <c r="H356" s="6" t="str">
        <f>VLOOKUP(F356,Sheet5!$A$1:$D$32,4,0)</f>
        <v>Hidrografia</v>
      </c>
    </row>
    <row r="357" spans="1:8" x14ac:dyDescent="0.25">
      <c r="A357" t="s">
        <v>662</v>
      </c>
      <c r="B357">
        <v>4770</v>
      </c>
      <c r="C357" t="s">
        <v>74</v>
      </c>
      <c r="D357" t="s">
        <v>12</v>
      </c>
      <c r="E357" t="s">
        <v>757</v>
      </c>
      <c r="F357" s="6" t="str">
        <f t="shared" si="5"/>
        <v>altres_gris</v>
      </c>
      <c r="G357" s="6" t="str">
        <f>VLOOKUP(F357,Sheet5!$A$1:$D$32,3,0)</f>
        <v>Altres elements</v>
      </c>
      <c r="H357" s="6" t="str">
        <f>VLOOKUP(F357,Sheet5!$A$1:$D$32,4,0)</f>
        <v>Altres elements genèrics</v>
      </c>
    </row>
    <row r="358" spans="1:8" x14ac:dyDescent="0.25">
      <c r="A358" t="s">
        <v>663</v>
      </c>
      <c r="B358">
        <v>4711</v>
      </c>
      <c r="C358" t="s">
        <v>11</v>
      </c>
      <c r="D358" t="s">
        <v>12</v>
      </c>
      <c r="E358" t="s">
        <v>757</v>
      </c>
      <c r="F358" s="6" t="str">
        <f t="shared" si="5"/>
        <v>construccio_gris</v>
      </c>
      <c r="G358" s="6" t="str">
        <f>VLOOKUP(F358,Sheet5!$A$1:$D$32,3,0)</f>
        <v>Construccions</v>
      </c>
      <c r="H358" s="6" t="str">
        <f>VLOOKUP(F358,Sheet5!$A$1:$D$32,4,0)</f>
        <v>Construccions</v>
      </c>
    </row>
    <row r="359" spans="1:8" x14ac:dyDescent="0.25">
      <c r="A359" t="s">
        <v>686</v>
      </c>
      <c r="B359">
        <v>3126</v>
      </c>
      <c r="C359" t="s">
        <v>213</v>
      </c>
      <c r="D359" t="s">
        <v>213</v>
      </c>
      <c r="E359" t="s">
        <v>757</v>
      </c>
      <c r="F359" s="6" t="str">
        <f t="shared" si="5"/>
        <v>hidrografia_hidrografia</v>
      </c>
      <c r="G359" s="6" t="str">
        <f>VLOOKUP(F359,Sheet5!$A$1:$D$32,3,0)</f>
        <v>Hidrografia</v>
      </c>
      <c r="H359" s="6" t="str">
        <f>VLOOKUP(F359,Sheet5!$A$1:$D$32,4,0)</f>
        <v>Hidrografia</v>
      </c>
    </row>
    <row r="360" spans="1:8" x14ac:dyDescent="0.25">
      <c r="A360" t="s">
        <v>687</v>
      </c>
      <c r="B360">
        <v>2890</v>
      </c>
      <c r="C360" t="s">
        <v>213</v>
      </c>
      <c r="D360" t="s">
        <v>213</v>
      </c>
      <c r="E360" t="s">
        <v>757</v>
      </c>
      <c r="F360" s="6" t="str">
        <f t="shared" si="5"/>
        <v>hidrografia_hidrografia</v>
      </c>
      <c r="G360" s="6" t="str">
        <f>VLOOKUP(F360,Sheet5!$A$1:$D$32,3,0)</f>
        <v>Hidrografia</v>
      </c>
      <c r="H360" s="6" t="str">
        <f>VLOOKUP(F360,Sheet5!$A$1:$D$32,4,0)</f>
        <v>Hidrografia</v>
      </c>
    </row>
    <row r="361" spans="1:8" x14ac:dyDescent="0.25">
      <c r="A361" t="s">
        <v>688</v>
      </c>
      <c r="B361">
        <v>2949</v>
      </c>
      <c r="C361" t="s">
        <v>213</v>
      </c>
      <c r="D361" t="s">
        <v>213</v>
      </c>
      <c r="E361" t="s">
        <v>757</v>
      </c>
      <c r="F361" s="6" t="str">
        <f t="shared" si="5"/>
        <v>hidrografia_hidrografia</v>
      </c>
      <c r="G361" s="6" t="str">
        <f>VLOOKUP(F361,Sheet5!$A$1:$D$32,3,0)</f>
        <v>Hidrografia</v>
      </c>
      <c r="H361" s="6" t="str">
        <f>VLOOKUP(F361,Sheet5!$A$1:$D$32,4,0)</f>
        <v>Hidrografia</v>
      </c>
    </row>
    <row r="362" spans="1:8" x14ac:dyDescent="0.25">
      <c r="A362" t="s">
        <v>689</v>
      </c>
      <c r="B362">
        <v>3008</v>
      </c>
      <c r="C362" t="s">
        <v>213</v>
      </c>
      <c r="D362" t="s">
        <v>213</v>
      </c>
      <c r="E362" t="s">
        <v>757</v>
      </c>
      <c r="F362" s="6" t="str">
        <f t="shared" si="5"/>
        <v>hidrografia_hidrografia</v>
      </c>
      <c r="G362" s="6" t="str">
        <f>VLOOKUP(F362,Sheet5!$A$1:$D$32,3,0)</f>
        <v>Hidrografia</v>
      </c>
      <c r="H362" s="6" t="str">
        <f>VLOOKUP(F362,Sheet5!$A$1:$D$32,4,0)</f>
        <v>Hidrografia</v>
      </c>
    </row>
    <row r="363" spans="1:8" x14ac:dyDescent="0.25">
      <c r="A363" t="s">
        <v>690</v>
      </c>
      <c r="B363">
        <v>3067</v>
      </c>
      <c r="C363" t="s">
        <v>213</v>
      </c>
      <c r="D363" t="s">
        <v>213</v>
      </c>
      <c r="E363" t="s">
        <v>757</v>
      </c>
      <c r="F363" s="6" t="str">
        <f t="shared" si="5"/>
        <v>hidrografia_hidrografia</v>
      </c>
      <c r="G363" s="6" t="str">
        <f>VLOOKUP(F363,Sheet5!$A$1:$D$32,3,0)</f>
        <v>Hidrografia</v>
      </c>
      <c r="H363" s="6" t="str">
        <f>VLOOKUP(F363,Sheet5!$A$1:$D$32,4,0)</f>
        <v>Hidrografia</v>
      </c>
    </row>
    <row r="364" spans="1:8" x14ac:dyDescent="0.25">
      <c r="A364" t="s">
        <v>692</v>
      </c>
      <c r="B364">
        <v>3185</v>
      </c>
      <c r="C364" t="s">
        <v>227</v>
      </c>
      <c r="D364" t="s">
        <v>227</v>
      </c>
      <c r="E364" t="s">
        <v>757</v>
      </c>
      <c r="F364" s="6" t="str">
        <f t="shared" si="5"/>
        <v>transparent_transparent</v>
      </c>
      <c r="G364" s="6" t="str">
        <f>VLOOKUP(F364,Sheet5!$A$1:$D$32,3,0)</f>
        <v>NO ES VEU</v>
      </c>
      <c r="H364" s="6" t="str">
        <f>VLOOKUP(F364,Sheet5!$A$1:$D$32,4,0)</f>
        <v>NO ES VEU</v>
      </c>
    </row>
    <row r="365" spans="1:8" x14ac:dyDescent="0.25">
      <c r="A365" t="s">
        <v>693</v>
      </c>
      <c r="B365">
        <v>3244</v>
      </c>
      <c r="C365" t="s">
        <v>227</v>
      </c>
      <c r="D365" t="s">
        <v>227</v>
      </c>
      <c r="E365" t="s">
        <v>757</v>
      </c>
      <c r="F365" s="6" t="str">
        <f t="shared" si="5"/>
        <v>transparent_transparent</v>
      </c>
      <c r="G365" s="6" t="str">
        <f>VLOOKUP(F365,Sheet5!$A$1:$D$32,3,0)</f>
        <v>NO ES VEU</v>
      </c>
      <c r="H365" s="6" t="str">
        <f>VLOOKUP(F365,Sheet5!$A$1:$D$32,4,0)</f>
        <v>NO ES VEU</v>
      </c>
    </row>
    <row r="366" spans="1:8" x14ac:dyDescent="0.25">
      <c r="A366" t="s">
        <v>694</v>
      </c>
      <c r="B366">
        <v>1552</v>
      </c>
      <c r="C366" t="s">
        <v>227</v>
      </c>
      <c r="D366" t="s">
        <v>227</v>
      </c>
      <c r="E366" t="s">
        <v>757</v>
      </c>
      <c r="F366" s="6" t="str">
        <f t="shared" si="5"/>
        <v>transparent_transparent</v>
      </c>
      <c r="G366" s="6" t="str">
        <f>VLOOKUP(F366,Sheet5!$A$1:$D$32,3,0)</f>
        <v>NO ES VEU</v>
      </c>
      <c r="H366" s="6" t="str">
        <f>VLOOKUP(F366,Sheet5!$A$1:$D$32,4,0)</f>
        <v>NO ES VEU</v>
      </c>
    </row>
    <row r="367" spans="1:8" x14ac:dyDescent="0.25">
      <c r="A367" t="s">
        <v>695</v>
      </c>
      <c r="B367">
        <v>1611</v>
      </c>
      <c r="C367" t="s">
        <v>227</v>
      </c>
      <c r="D367" t="s">
        <v>227</v>
      </c>
      <c r="E367" t="s">
        <v>757</v>
      </c>
      <c r="F367" s="6" t="str">
        <f t="shared" si="5"/>
        <v>transparent_transparent</v>
      </c>
      <c r="G367" s="6" t="str">
        <f>VLOOKUP(F367,Sheet5!$A$1:$D$32,3,0)</f>
        <v>NO ES VEU</v>
      </c>
      <c r="H367" s="6" t="str">
        <f>VLOOKUP(F367,Sheet5!$A$1:$D$32,4,0)</f>
        <v>NO ES VEU</v>
      </c>
    </row>
    <row r="368" spans="1:8" x14ac:dyDescent="0.25">
      <c r="A368" t="s">
        <v>696</v>
      </c>
      <c r="B368">
        <v>1670</v>
      </c>
      <c r="C368" t="s">
        <v>242</v>
      </c>
      <c r="D368" t="s">
        <v>242</v>
      </c>
      <c r="E368" t="s">
        <v>757</v>
      </c>
      <c r="F368" s="6" t="str">
        <f t="shared" si="5"/>
        <v>limits_limits</v>
      </c>
      <c r="G368" s="6" t="str">
        <f>VLOOKUP(F368,Sheet5!$A$1:$D$32,3,0)</f>
        <v>Línits administratius</v>
      </c>
      <c r="H368" s="6" t="str">
        <f>VLOOKUP(F368,Sheet5!$A$1:$D$32,4,0)</f>
        <v>Línits administratius</v>
      </c>
    </row>
    <row r="369" spans="1:8" x14ac:dyDescent="0.25">
      <c r="A369" t="s">
        <v>697</v>
      </c>
      <c r="B369">
        <v>1737</v>
      </c>
      <c r="C369" t="s">
        <v>242</v>
      </c>
      <c r="D369" t="s">
        <v>242</v>
      </c>
      <c r="E369" t="s">
        <v>757</v>
      </c>
      <c r="F369" s="6" t="str">
        <f t="shared" si="5"/>
        <v>limits_limits</v>
      </c>
      <c r="G369" s="6" t="str">
        <f>VLOOKUP(F369,Sheet5!$A$1:$D$32,3,0)</f>
        <v>Línits administratius</v>
      </c>
      <c r="H369" s="6" t="str">
        <f>VLOOKUP(F369,Sheet5!$A$1:$D$32,4,0)</f>
        <v>Línits administratius</v>
      </c>
    </row>
    <row r="370" spans="1:8" x14ac:dyDescent="0.25">
      <c r="A370" t="s">
        <v>703</v>
      </c>
      <c r="B370">
        <v>1954</v>
      </c>
      <c r="C370" t="s">
        <v>23</v>
      </c>
      <c r="D370" t="s">
        <v>23</v>
      </c>
      <c r="E370" t="s">
        <v>757</v>
      </c>
      <c r="F370" s="6" t="str">
        <f t="shared" si="5"/>
        <v>ferrocata_ferrocata</v>
      </c>
      <c r="G370" s="6" t="str">
        <f>VLOOKUP(F370,Sheet5!$A$1:$D$32,3,0)</f>
        <v>Ferrocarrils</v>
      </c>
      <c r="H370" s="6" t="str">
        <f>VLOOKUP(F370,Sheet5!$A$1:$D$32,4,0)</f>
        <v>Ferrocarrils</v>
      </c>
    </row>
    <row r="371" spans="1:8" x14ac:dyDescent="0.25">
      <c r="A371" t="s">
        <v>704</v>
      </c>
      <c r="B371">
        <v>2116</v>
      </c>
      <c r="C371" t="s">
        <v>227</v>
      </c>
      <c r="D371" t="s">
        <v>227</v>
      </c>
      <c r="E371" t="s">
        <v>757</v>
      </c>
      <c r="F371" s="6" t="str">
        <f t="shared" si="5"/>
        <v>transparent_transparent</v>
      </c>
      <c r="G371" s="6" t="str">
        <f>VLOOKUP(F371,Sheet5!$A$1:$D$32,3,0)</f>
        <v>NO ES VEU</v>
      </c>
      <c r="H371" s="6" t="str">
        <f>VLOOKUP(F371,Sheet5!$A$1:$D$32,4,0)</f>
        <v>NO ES VEU</v>
      </c>
    </row>
    <row r="372" spans="1:8" x14ac:dyDescent="0.25">
      <c r="A372" t="s">
        <v>705</v>
      </c>
      <c r="B372">
        <v>2166</v>
      </c>
      <c r="C372" t="s">
        <v>21</v>
      </c>
      <c r="D372" t="s">
        <v>362</v>
      </c>
      <c r="E372" t="s">
        <v>757</v>
      </c>
      <c r="F372" s="6" t="str">
        <f t="shared" si="5"/>
        <v>vials_vermello</v>
      </c>
      <c r="G372" s="6" t="str">
        <f>VLOOKUP(F372,Sheet5!$A$1:$D$32,3,0)</f>
        <v>Carreteres</v>
      </c>
      <c r="H372" s="6" t="str">
        <f>VLOOKUP(F372,Sheet5!$A$1:$D$32,4,0)</f>
        <v>Vials principals</v>
      </c>
    </row>
    <row r="373" spans="1:8" x14ac:dyDescent="0.25">
      <c r="A373" t="s">
        <v>706</v>
      </c>
      <c r="B373">
        <v>1904</v>
      </c>
      <c r="C373" t="s">
        <v>21</v>
      </c>
      <c r="D373" t="s">
        <v>362</v>
      </c>
      <c r="E373" t="s">
        <v>757</v>
      </c>
      <c r="F373" s="6" t="str">
        <f t="shared" si="5"/>
        <v>vials_vermello</v>
      </c>
      <c r="G373" s="6" t="str">
        <f>VLOOKUP(F373,Sheet5!$A$1:$D$32,3,0)</f>
        <v>Carreteres</v>
      </c>
      <c r="H373" s="6" t="str">
        <f>VLOOKUP(F373,Sheet5!$A$1:$D$32,4,0)</f>
        <v>Vials principals</v>
      </c>
    </row>
    <row r="374" spans="1:8" x14ac:dyDescent="0.25">
      <c r="A374" t="s">
        <v>712</v>
      </c>
      <c r="B374">
        <v>2422</v>
      </c>
      <c r="C374" t="s">
        <v>21</v>
      </c>
      <c r="D374" t="s">
        <v>367</v>
      </c>
      <c r="E374" t="s">
        <v>757</v>
      </c>
      <c r="F374" s="6" t="str">
        <f t="shared" si="5"/>
        <v>vials_verdgroc</v>
      </c>
      <c r="G374" s="6" t="str">
        <f>VLOOKUP(F374,Sheet5!$A$1:$D$32,3,0)</f>
        <v>Carreteres</v>
      </c>
      <c r="H374" s="6" t="str">
        <f>VLOOKUP(F374,Sheet5!$A$1:$D$32,4,0)</f>
        <v>Vials secundaris</v>
      </c>
    </row>
    <row r="375" spans="1:8" x14ac:dyDescent="0.25">
      <c r="A375" t="s">
        <v>713</v>
      </c>
      <c r="B375">
        <v>2472</v>
      </c>
      <c r="C375" t="s">
        <v>21</v>
      </c>
      <c r="D375" t="s">
        <v>367</v>
      </c>
      <c r="E375" t="s">
        <v>757</v>
      </c>
      <c r="F375" s="6" t="str">
        <f t="shared" si="5"/>
        <v>vials_verdgroc</v>
      </c>
      <c r="G375" s="6" t="str">
        <f>VLOOKUP(F375,Sheet5!$A$1:$D$32,3,0)</f>
        <v>Carreteres</v>
      </c>
      <c r="H375" s="6" t="str">
        <f>VLOOKUP(F375,Sheet5!$A$1:$D$32,4,0)</f>
        <v>Vials secundaris</v>
      </c>
    </row>
    <row r="376" spans="1:8" x14ac:dyDescent="0.25">
      <c r="A376" t="s">
        <v>714</v>
      </c>
      <c r="B376">
        <v>2522</v>
      </c>
      <c r="C376" t="s">
        <v>23</v>
      </c>
      <c r="D376" t="s">
        <v>23</v>
      </c>
      <c r="E376" t="s">
        <v>757</v>
      </c>
      <c r="F376" s="6" t="str">
        <f t="shared" si="5"/>
        <v>ferrocata_ferrocata</v>
      </c>
      <c r="G376" s="6" t="str">
        <f>VLOOKUP(F376,Sheet5!$A$1:$D$32,3,0)</f>
        <v>Ferrocarrils</v>
      </c>
      <c r="H376" s="6" t="str">
        <f>VLOOKUP(F376,Sheet5!$A$1:$D$32,4,0)</f>
        <v>Ferrocarrils</v>
      </c>
    </row>
    <row r="377" spans="1:8" x14ac:dyDescent="0.25">
      <c r="A377" t="s">
        <v>715</v>
      </c>
      <c r="B377">
        <v>2572</v>
      </c>
      <c r="C377" t="s">
        <v>23</v>
      </c>
      <c r="D377" t="s">
        <v>23</v>
      </c>
      <c r="E377" t="s">
        <v>757</v>
      </c>
      <c r="F377" s="6" t="str">
        <f t="shared" si="5"/>
        <v>ferrocata_ferrocata</v>
      </c>
      <c r="G377" s="6" t="str">
        <f>VLOOKUP(F377,Sheet5!$A$1:$D$32,3,0)</f>
        <v>Ferrocarrils</v>
      </c>
      <c r="H377" s="6" t="str">
        <f>VLOOKUP(F377,Sheet5!$A$1:$D$32,4,0)</f>
        <v>Ferrocarrils</v>
      </c>
    </row>
    <row r="378" spans="1:8" x14ac:dyDescent="0.25">
      <c r="A378" t="s">
        <v>716</v>
      </c>
      <c r="B378">
        <v>2734</v>
      </c>
      <c r="C378" t="s">
        <v>227</v>
      </c>
      <c r="D378" t="s">
        <v>227</v>
      </c>
      <c r="E378" t="s">
        <v>757</v>
      </c>
      <c r="F378" s="6" t="str">
        <f t="shared" si="5"/>
        <v>transparent_transparent</v>
      </c>
      <c r="G378" s="6" t="str">
        <f>VLOOKUP(F378,Sheet5!$A$1:$D$32,3,0)</f>
        <v>NO ES VEU</v>
      </c>
      <c r="H378" s="6" t="str">
        <f>VLOOKUP(F378,Sheet5!$A$1:$D$32,4,0)</f>
        <v>NO ES VEU</v>
      </c>
    </row>
    <row r="379" spans="1:8" x14ac:dyDescent="0.25">
      <c r="A379" t="s">
        <v>717</v>
      </c>
      <c r="B379">
        <v>2784</v>
      </c>
      <c r="C379" t="s">
        <v>21</v>
      </c>
      <c r="D379" t="s">
        <v>362</v>
      </c>
      <c r="E379" t="s">
        <v>757</v>
      </c>
      <c r="F379" s="6" t="str">
        <f t="shared" si="5"/>
        <v>vials_vermello</v>
      </c>
      <c r="G379" s="6" t="str">
        <f>VLOOKUP(F379,Sheet5!$A$1:$D$32,3,0)</f>
        <v>Carreteres</v>
      </c>
      <c r="H379" s="6" t="str">
        <f>VLOOKUP(F379,Sheet5!$A$1:$D$32,4,0)</f>
        <v>Vials principals</v>
      </c>
    </row>
    <row r="380" spans="1:8" x14ac:dyDescent="0.25">
      <c r="A380" t="s">
        <v>718</v>
      </c>
      <c r="B380">
        <v>2372</v>
      </c>
      <c r="C380" t="s">
        <v>21</v>
      </c>
      <c r="D380" t="s">
        <v>362</v>
      </c>
      <c r="E380" t="s">
        <v>757</v>
      </c>
      <c r="F380" s="6" t="str">
        <f t="shared" si="5"/>
        <v>vials_vermello</v>
      </c>
      <c r="G380" s="6" t="str">
        <f>VLOOKUP(F380,Sheet5!$A$1:$D$32,3,0)</f>
        <v>Carreteres</v>
      </c>
      <c r="H380" s="6" t="str">
        <f>VLOOKUP(F380,Sheet5!$A$1:$D$32,4,0)</f>
        <v>Vials principals</v>
      </c>
    </row>
    <row r="381" spans="1:8" x14ac:dyDescent="0.25">
      <c r="A381" t="s">
        <v>720</v>
      </c>
      <c r="B381">
        <v>4571</v>
      </c>
      <c r="C381" t="s">
        <v>213</v>
      </c>
      <c r="D381" t="s">
        <v>213</v>
      </c>
      <c r="E381" t="s">
        <v>757</v>
      </c>
      <c r="F381" s="6" t="str">
        <f t="shared" si="5"/>
        <v>hidrografia_hidrografia</v>
      </c>
      <c r="G381" s="6" t="str">
        <f>VLOOKUP(F381,Sheet5!$A$1:$D$32,3,0)</f>
        <v>Hidrografia</v>
      </c>
      <c r="H381" s="6" t="str">
        <f>VLOOKUP(F381,Sheet5!$A$1:$D$32,4,0)</f>
        <v>Hidrografia</v>
      </c>
    </row>
    <row r="382" spans="1:8" x14ac:dyDescent="0.25">
      <c r="A382" t="s">
        <v>721</v>
      </c>
      <c r="B382">
        <v>4504</v>
      </c>
      <c r="C382" t="s">
        <v>213</v>
      </c>
      <c r="D382" t="s">
        <v>213</v>
      </c>
      <c r="E382" t="s">
        <v>757</v>
      </c>
      <c r="F382" s="6" t="str">
        <f t="shared" si="5"/>
        <v>hidrografia_hidrografia</v>
      </c>
      <c r="G382" s="6" t="str">
        <f>VLOOKUP(F382,Sheet5!$A$1:$D$32,3,0)</f>
        <v>Hidrografia</v>
      </c>
      <c r="H382" s="6" t="str">
        <f>VLOOKUP(F382,Sheet5!$A$1:$D$32,4,0)</f>
        <v>Hidrografia</v>
      </c>
    </row>
    <row r="383" spans="1:8" x14ac:dyDescent="0.25">
      <c r="A383" t="s">
        <v>722</v>
      </c>
      <c r="B383">
        <v>4638</v>
      </c>
      <c r="C383" t="s">
        <v>11</v>
      </c>
      <c r="D383" t="s">
        <v>12</v>
      </c>
      <c r="E383" t="s">
        <v>757</v>
      </c>
      <c r="F383" s="6" t="str">
        <f t="shared" si="5"/>
        <v>construccio_gris</v>
      </c>
      <c r="G383" s="6" t="str">
        <f>VLOOKUP(F383,Sheet5!$A$1:$D$32,3,0)</f>
        <v>Construccions</v>
      </c>
      <c r="H383" s="6" t="str">
        <f>VLOOKUP(F383,Sheet5!$A$1:$D$32,4,0)</f>
        <v>Construccions</v>
      </c>
    </row>
    <row r="384" spans="1:8" x14ac:dyDescent="0.25">
      <c r="A384" t="s">
        <v>723</v>
      </c>
      <c r="B384">
        <v>3303</v>
      </c>
      <c r="C384" t="s">
        <v>213</v>
      </c>
      <c r="D384" t="s">
        <v>213</v>
      </c>
      <c r="E384" t="s">
        <v>757</v>
      </c>
      <c r="F384" s="6" t="str">
        <f t="shared" si="5"/>
        <v>hidrografia_hidrografia</v>
      </c>
      <c r="G384" s="6" t="str">
        <f>VLOOKUP(F384,Sheet5!$A$1:$D$32,3,0)</f>
        <v>Hidrografia</v>
      </c>
      <c r="H384" s="6" t="str">
        <f>VLOOKUP(F384,Sheet5!$A$1:$D$32,4,0)</f>
        <v>Hidrografia</v>
      </c>
    </row>
    <row r="385" spans="1:8" x14ac:dyDescent="0.25">
      <c r="A385" t="s">
        <v>724</v>
      </c>
      <c r="B385">
        <v>3421</v>
      </c>
      <c r="C385" t="s">
        <v>213</v>
      </c>
      <c r="D385" t="s">
        <v>213</v>
      </c>
      <c r="E385" t="s">
        <v>757</v>
      </c>
      <c r="F385" s="6" t="str">
        <f t="shared" ref="F385:F448" si="6">CONCATENATE(C385,"_",D385)</f>
        <v>hidrografia_hidrografia</v>
      </c>
      <c r="G385" s="6" t="str">
        <f>VLOOKUP(F385,Sheet5!$A$1:$D$32,3,0)</f>
        <v>Hidrografia</v>
      </c>
      <c r="H385" s="6" t="str">
        <f>VLOOKUP(F385,Sheet5!$A$1:$D$32,4,0)</f>
        <v>Hidrografia</v>
      </c>
    </row>
    <row r="386" spans="1:8" x14ac:dyDescent="0.25">
      <c r="A386" t="s">
        <v>725</v>
      </c>
      <c r="B386">
        <v>3362</v>
      </c>
      <c r="C386" t="s">
        <v>213</v>
      </c>
      <c r="D386" t="s">
        <v>213</v>
      </c>
      <c r="E386" t="s">
        <v>757</v>
      </c>
      <c r="F386" s="6" t="str">
        <f t="shared" si="6"/>
        <v>hidrografia_hidrografia</v>
      </c>
      <c r="G386" s="6" t="str">
        <f>VLOOKUP(F386,Sheet5!$A$1:$D$32,3,0)</f>
        <v>Hidrografia</v>
      </c>
      <c r="H386" s="6" t="str">
        <f>VLOOKUP(F386,Sheet5!$A$1:$D$32,4,0)</f>
        <v>Hidrografia</v>
      </c>
    </row>
    <row r="387" spans="1:8" x14ac:dyDescent="0.25">
      <c r="A387" t="s">
        <v>726</v>
      </c>
      <c r="B387">
        <v>3539</v>
      </c>
      <c r="C387" t="s">
        <v>213</v>
      </c>
      <c r="D387" t="s">
        <v>213</v>
      </c>
      <c r="E387" t="s">
        <v>757</v>
      </c>
      <c r="F387" s="6" t="str">
        <f t="shared" si="6"/>
        <v>hidrografia_hidrografia</v>
      </c>
      <c r="G387" s="6" t="str">
        <f>VLOOKUP(F387,Sheet5!$A$1:$D$32,3,0)</f>
        <v>Hidrografia</v>
      </c>
      <c r="H387" s="6" t="str">
        <f>VLOOKUP(F387,Sheet5!$A$1:$D$32,4,0)</f>
        <v>Hidrografia</v>
      </c>
    </row>
    <row r="388" spans="1:8" x14ac:dyDescent="0.25">
      <c r="A388" t="s">
        <v>727</v>
      </c>
      <c r="B388">
        <v>3606</v>
      </c>
      <c r="C388" t="s">
        <v>213</v>
      </c>
      <c r="D388" t="s">
        <v>213</v>
      </c>
      <c r="E388" t="s">
        <v>757</v>
      </c>
      <c r="F388" s="6" t="str">
        <f t="shared" si="6"/>
        <v>hidrografia_hidrografia</v>
      </c>
      <c r="G388" s="6" t="str">
        <f>VLOOKUP(F388,Sheet5!$A$1:$D$32,3,0)</f>
        <v>Hidrografia</v>
      </c>
      <c r="H388" s="6" t="str">
        <f>VLOOKUP(F388,Sheet5!$A$1:$D$32,4,0)</f>
        <v>Hidrografia</v>
      </c>
    </row>
    <row r="389" spans="1:8" x14ac:dyDescent="0.25">
      <c r="A389" t="s">
        <v>728</v>
      </c>
      <c r="B389">
        <v>3738</v>
      </c>
      <c r="C389" t="s">
        <v>213</v>
      </c>
      <c r="D389" t="s">
        <v>213</v>
      </c>
      <c r="E389" t="s">
        <v>757</v>
      </c>
      <c r="F389" s="6" t="str">
        <f t="shared" si="6"/>
        <v>hidrografia_hidrografia</v>
      </c>
      <c r="G389" s="6" t="str">
        <f>VLOOKUP(F389,Sheet5!$A$1:$D$32,3,0)</f>
        <v>Hidrografia</v>
      </c>
      <c r="H389" s="6" t="str">
        <f>VLOOKUP(F389,Sheet5!$A$1:$D$32,4,0)</f>
        <v>Hidrografia</v>
      </c>
    </row>
    <row r="390" spans="1:8" x14ac:dyDescent="0.25">
      <c r="A390" t="s">
        <v>729</v>
      </c>
      <c r="B390">
        <v>3665</v>
      </c>
      <c r="C390" t="s">
        <v>213</v>
      </c>
      <c r="D390" t="s">
        <v>213</v>
      </c>
      <c r="E390" t="s">
        <v>757</v>
      </c>
      <c r="F390" s="6" t="str">
        <f t="shared" si="6"/>
        <v>hidrografia_hidrografia</v>
      </c>
      <c r="G390" s="6" t="str">
        <f>VLOOKUP(F390,Sheet5!$A$1:$D$32,3,0)</f>
        <v>Hidrografia</v>
      </c>
      <c r="H390" s="6" t="str">
        <f>VLOOKUP(F390,Sheet5!$A$1:$D$32,4,0)</f>
        <v>Hidrografia</v>
      </c>
    </row>
    <row r="391" spans="1:8" x14ac:dyDescent="0.25">
      <c r="A391" t="s">
        <v>730</v>
      </c>
      <c r="B391">
        <v>3805</v>
      </c>
      <c r="C391" t="s">
        <v>213</v>
      </c>
      <c r="D391" t="s">
        <v>213</v>
      </c>
      <c r="E391" t="s">
        <v>757</v>
      </c>
      <c r="F391" s="6" t="str">
        <f t="shared" si="6"/>
        <v>hidrografia_hidrografia</v>
      </c>
      <c r="G391" s="6" t="str">
        <f>VLOOKUP(F391,Sheet5!$A$1:$D$32,3,0)</f>
        <v>Hidrografia</v>
      </c>
      <c r="H391" s="6" t="str">
        <f>VLOOKUP(F391,Sheet5!$A$1:$D$32,4,0)</f>
        <v>Hidrografia</v>
      </c>
    </row>
    <row r="392" spans="1:8" x14ac:dyDescent="0.25">
      <c r="A392" t="s">
        <v>731</v>
      </c>
      <c r="B392">
        <v>3864</v>
      </c>
      <c r="C392" t="s">
        <v>213</v>
      </c>
      <c r="D392" t="s">
        <v>213</v>
      </c>
      <c r="E392" t="s">
        <v>757</v>
      </c>
      <c r="F392" s="6" t="str">
        <f t="shared" si="6"/>
        <v>hidrografia_hidrografia</v>
      </c>
      <c r="G392" s="6" t="str">
        <f>VLOOKUP(F392,Sheet5!$A$1:$D$32,3,0)</f>
        <v>Hidrografia</v>
      </c>
      <c r="H392" s="6" t="str">
        <f>VLOOKUP(F392,Sheet5!$A$1:$D$32,4,0)</f>
        <v>Hidrografia</v>
      </c>
    </row>
    <row r="393" spans="1:8" x14ac:dyDescent="0.25">
      <c r="A393" t="s">
        <v>732</v>
      </c>
      <c r="B393">
        <v>3933</v>
      </c>
      <c r="C393" t="s">
        <v>213</v>
      </c>
      <c r="D393" t="s">
        <v>213</v>
      </c>
      <c r="E393" t="s">
        <v>757</v>
      </c>
      <c r="F393" s="6" t="str">
        <f t="shared" si="6"/>
        <v>hidrografia_hidrografia</v>
      </c>
      <c r="G393" s="6" t="str">
        <f>VLOOKUP(F393,Sheet5!$A$1:$D$32,3,0)</f>
        <v>Hidrografia</v>
      </c>
      <c r="H393" s="6" t="str">
        <f>VLOOKUP(F393,Sheet5!$A$1:$D$32,4,0)</f>
        <v>Hidrografia</v>
      </c>
    </row>
    <row r="394" spans="1:8" x14ac:dyDescent="0.25">
      <c r="A394" t="s">
        <v>733</v>
      </c>
      <c r="B394">
        <v>4000</v>
      </c>
      <c r="C394" t="s">
        <v>213</v>
      </c>
      <c r="D394" t="s">
        <v>213</v>
      </c>
      <c r="E394" t="s">
        <v>757</v>
      </c>
      <c r="F394" s="6" t="str">
        <f t="shared" si="6"/>
        <v>hidrografia_hidrografia</v>
      </c>
      <c r="G394" s="6" t="str">
        <f>VLOOKUP(F394,Sheet5!$A$1:$D$32,3,0)</f>
        <v>Hidrografia</v>
      </c>
      <c r="H394" s="6" t="str">
        <f>VLOOKUP(F394,Sheet5!$A$1:$D$32,4,0)</f>
        <v>Hidrografia</v>
      </c>
    </row>
    <row r="395" spans="1:8" x14ac:dyDescent="0.25">
      <c r="A395" t="s">
        <v>734</v>
      </c>
      <c r="B395">
        <v>4067</v>
      </c>
      <c r="C395" t="s">
        <v>213</v>
      </c>
      <c r="D395" t="s">
        <v>213</v>
      </c>
      <c r="E395" t="s">
        <v>757</v>
      </c>
      <c r="F395" s="6" t="str">
        <f t="shared" si="6"/>
        <v>hidrografia_hidrografia</v>
      </c>
      <c r="G395" s="6" t="str">
        <f>VLOOKUP(F395,Sheet5!$A$1:$D$32,3,0)</f>
        <v>Hidrografia</v>
      </c>
      <c r="H395" s="6" t="str">
        <f>VLOOKUP(F395,Sheet5!$A$1:$D$32,4,0)</f>
        <v>Hidrografia</v>
      </c>
    </row>
    <row r="396" spans="1:8" x14ac:dyDescent="0.25">
      <c r="A396" t="s">
        <v>735</v>
      </c>
      <c r="B396">
        <v>4386</v>
      </c>
      <c r="C396" t="s">
        <v>220</v>
      </c>
      <c r="D396" t="s">
        <v>221</v>
      </c>
      <c r="E396" t="s">
        <v>757</v>
      </c>
      <c r="F396" s="6" t="str">
        <f t="shared" si="6"/>
        <v>usos_sorrals</v>
      </c>
      <c r="G396" s="6" t="str">
        <f>VLOOKUP(F396,Sheet5!$A$1:$D$32,3,0)</f>
        <v>Usos del sòl</v>
      </c>
      <c r="H396" s="6" t="str">
        <f>VLOOKUP(F396,Sheet5!$A$1:$D$32,4,0)</f>
        <v>Sorrals</v>
      </c>
    </row>
    <row r="397" spans="1:8" x14ac:dyDescent="0.25">
      <c r="A397" t="s">
        <v>736</v>
      </c>
      <c r="B397">
        <v>4134</v>
      </c>
      <c r="C397" t="s">
        <v>213</v>
      </c>
      <c r="D397" t="s">
        <v>213</v>
      </c>
      <c r="E397" t="s">
        <v>757</v>
      </c>
      <c r="F397" s="6" t="str">
        <f t="shared" si="6"/>
        <v>hidrografia_hidrografia</v>
      </c>
      <c r="G397" s="6" t="str">
        <f>VLOOKUP(F397,Sheet5!$A$1:$D$32,3,0)</f>
        <v>Hidrografia</v>
      </c>
      <c r="H397" s="6" t="str">
        <f>VLOOKUP(F397,Sheet5!$A$1:$D$32,4,0)</f>
        <v>Hidrografia</v>
      </c>
    </row>
    <row r="398" spans="1:8" x14ac:dyDescent="0.25">
      <c r="A398" t="s">
        <v>737</v>
      </c>
      <c r="B398">
        <v>4319</v>
      </c>
      <c r="C398" t="s">
        <v>213</v>
      </c>
      <c r="D398" t="s">
        <v>213</v>
      </c>
      <c r="E398" t="s">
        <v>757</v>
      </c>
      <c r="F398" s="6" t="str">
        <f t="shared" si="6"/>
        <v>hidrografia_hidrografia</v>
      </c>
      <c r="G398" s="6" t="str">
        <f>VLOOKUP(F398,Sheet5!$A$1:$D$32,3,0)</f>
        <v>Hidrografia</v>
      </c>
      <c r="H398" s="6" t="str">
        <f>VLOOKUP(F398,Sheet5!$A$1:$D$32,4,0)</f>
        <v>Hidrografia</v>
      </c>
    </row>
    <row r="399" spans="1:8" x14ac:dyDescent="0.25">
      <c r="A399" t="s">
        <v>738</v>
      </c>
      <c r="B399">
        <v>3480</v>
      </c>
      <c r="C399" t="s">
        <v>213</v>
      </c>
      <c r="D399" t="s">
        <v>213</v>
      </c>
      <c r="E399" t="s">
        <v>757</v>
      </c>
      <c r="F399" s="6" t="str">
        <f t="shared" si="6"/>
        <v>hidrografia_hidrografia</v>
      </c>
      <c r="G399" s="6" t="str">
        <f>VLOOKUP(F399,Sheet5!$A$1:$D$32,3,0)</f>
        <v>Hidrografia</v>
      </c>
      <c r="H399" s="6" t="str">
        <f>VLOOKUP(F399,Sheet5!$A$1:$D$32,4,0)</f>
        <v>Hidrografia</v>
      </c>
    </row>
    <row r="400" spans="1:8" x14ac:dyDescent="0.25">
      <c r="A400" t="s">
        <v>739</v>
      </c>
      <c r="B400">
        <v>4201</v>
      </c>
      <c r="C400" t="s">
        <v>213</v>
      </c>
      <c r="D400" t="s">
        <v>213</v>
      </c>
      <c r="E400" t="s">
        <v>757</v>
      </c>
      <c r="F400" s="6" t="str">
        <f t="shared" si="6"/>
        <v>hidrografia_hidrografia</v>
      </c>
      <c r="G400" s="6" t="str">
        <f>VLOOKUP(F400,Sheet5!$A$1:$D$32,3,0)</f>
        <v>Hidrografia</v>
      </c>
      <c r="H400" s="6" t="str">
        <f>VLOOKUP(F400,Sheet5!$A$1:$D$32,4,0)</f>
        <v>Hidrografia</v>
      </c>
    </row>
    <row r="401" spans="1:8" x14ac:dyDescent="0.25">
      <c r="A401" t="s">
        <v>741</v>
      </c>
      <c r="B401">
        <v>4445</v>
      </c>
      <c r="C401" t="s">
        <v>213</v>
      </c>
      <c r="D401" t="s">
        <v>213</v>
      </c>
      <c r="E401" t="s">
        <v>757</v>
      </c>
      <c r="F401" s="6" t="str">
        <f t="shared" si="6"/>
        <v>hidrografia_hidrografia</v>
      </c>
      <c r="G401" s="6" t="str">
        <f>VLOOKUP(F401,Sheet5!$A$1:$D$32,3,0)</f>
        <v>Hidrografia</v>
      </c>
      <c r="H401" s="6" t="str">
        <f>VLOOKUP(F401,Sheet5!$A$1:$D$32,4,0)</f>
        <v>Hidrografia</v>
      </c>
    </row>
    <row r="402" spans="1:8" x14ac:dyDescent="0.25">
      <c r="A402" t="s">
        <v>84</v>
      </c>
      <c r="B402">
        <v>36076</v>
      </c>
      <c r="C402" t="s">
        <v>83</v>
      </c>
      <c r="D402" t="s">
        <v>83</v>
      </c>
      <c r="E402" t="s">
        <v>753</v>
      </c>
      <c r="F402" s="6" t="str">
        <f t="shared" si="6"/>
        <v>cami_cami</v>
      </c>
      <c r="G402" s="6" t="str">
        <f>VLOOKUP(F402,Sheet5!$A$1:$D$32,3,0)</f>
        <v>Camins</v>
      </c>
      <c r="H402" s="6" t="str">
        <f>VLOOKUP(F402,Sheet5!$A$1:$D$32,4,0)</f>
        <v>Camins</v>
      </c>
    </row>
    <row r="403" spans="1:8" x14ac:dyDescent="0.25">
      <c r="A403" t="s">
        <v>87</v>
      </c>
      <c r="B403">
        <v>36242</v>
      </c>
      <c r="C403" t="s">
        <v>21</v>
      </c>
      <c r="D403" t="s">
        <v>74</v>
      </c>
      <c r="E403" t="s">
        <v>753</v>
      </c>
      <c r="F403" s="6" t="str">
        <f t="shared" si="6"/>
        <v>vials_altres</v>
      </c>
      <c r="G403" s="6" t="str">
        <f>VLOOKUP(F403,Sheet5!$A$1:$D$32,3,0)</f>
        <v>Carreteres</v>
      </c>
      <c r="H403" s="6" t="str">
        <f>VLOOKUP(F403,Sheet5!$A$1:$D$32,4,0)</f>
        <v>Altres vials</v>
      </c>
    </row>
    <row r="404" spans="1:8" x14ac:dyDescent="0.25">
      <c r="A404" t="s">
        <v>91</v>
      </c>
      <c r="B404">
        <v>25283</v>
      </c>
      <c r="C404" t="s">
        <v>83</v>
      </c>
      <c r="D404" t="s">
        <v>83</v>
      </c>
      <c r="E404" t="s">
        <v>753</v>
      </c>
      <c r="F404" s="6" t="str">
        <f t="shared" si="6"/>
        <v>cami_cami</v>
      </c>
      <c r="G404" s="6" t="str">
        <f>VLOOKUP(F404,Sheet5!$A$1:$D$32,3,0)</f>
        <v>Camins</v>
      </c>
      <c r="H404" s="6" t="str">
        <f>VLOOKUP(F404,Sheet5!$A$1:$D$32,4,0)</f>
        <v>Camins</v>
      </c>
    </row>
    <row r="405" spans="1:8" x14ac:dyDescent="0.25">
      <c r="A405" t="s">
        <v>96</v>
      </c>
      <c r="B405">
        <v>12813</v>
      </c>
      <c r="C405" t="s">
        <v>21</v>
      </c>
      <c r="D405" t="s">
        <v>74</v>
      </c>
      <c r="E405" t="s">
        <v>753</v>
      </c>
      <c r="F405" s="6" t="str">
        <f t="shared" si="6"/>
        <v>vials_altres</v>
      </c>
      <c r="G405" s="6" t="str">
        <f>VLOOKUP(F405,Sheet5!$A$1:$D$32,3,0)</f>
        <v>Carreteres</v>
      </c>
      <c r="H405" s="6" t="str">
        <f>VLOOKUP(F405,Sheet5!$A$1:$D$32,4,0)</f>
        <v>Altres vials</v>
      </c>
    </row>
    <row r="406" spans="1:8" x14ac:dyDescent="0.25">
      <c r="A406" t="s">
        <v>98</v>
      </c>
      <c r="B406">
        <v>18059</v>
      </c>
      <c r="C406" t="s">
        <v>21</v>
      </c>
      <c r="D406" t="s">
        <v>74</v>
      </c>
      <c r="E406" t="s">
        <v>753</v>
      </c>
      <c r="F406" s="6" t="str">
        <f t="shared" si="6"/>
        <v>vials_altres</v>
      </c>
      <c r="G406" s="6" t="str">
        <f>VLOOKUP(F406,Sheet5!$A$1:$D$32,3,0)</f>
        <v>Carreteres</v>
      </c>
      <c r="H406" s="6" t="str">
        <f>VLOOKUP(F406,Sheet5!$A$1:$D$32,4,0)</f>
        <v>Altres vials</v>
      </c>
    </row>
    <row r="407" spans="1:8" x14ac:dyDescent="0.25">
      <c r="A407" t="s">
        <v>101</v>
      </c>
      <c r="B407">
        <v>25449</v>
      </c>
      <c r="C407" t="s">
        <v>21</v>
      </c>
      <c r="D407" t="s">
        <v>74</v>
      </c>
      <c r="E407" t="s">
        <v>753</v>
      </c>
      <c r="F407" s="6" t="str">
        <f t="shared" si="6"/>
        <v>vials_altres</v>
      </c>
      <c r="G407" s="6" t="str">
        <f>VLOOKUP(F407,Sheet5!$A$1:$D$32,3,0)</f>
        <v>Carreteres</v>
      </c>
      <c r="H407" s="6" t="str">
        <f>VLOOKUP(F407,Sheet5!$A$1:$D$32,4,0)</f>
        <v>Altres vials</v>
      </c>
    </row>
    <row r="408" spans="1:8" x14ac:dyDescent="0.25">
      <c r="A408" t="s">
        <v>210</v>
      </c>
      <c r="B408">
        <v>10673</v>
      </c>
      <c r="C408" t="s">
        <v>11</v>
      </c>
      <c r="D408" t="s">
        <v>12</v>
      </c>
      <c r="E408" t="s">
        <v>753</v>
      </c>
      <c r="F408" s="6" t="str">
        <f t="shared" si="6"/>
        <v>construccio_gris</v>
      </c>
      <c r="G408" s="6" t="str">
        <f>VLOOKUP(F408,Sheet5!$A$1:$D$32,3,0)</f>
        <v>Construccions</v>
      </c>
      <c r="H408" s="6" t="str">
        <f>VLOOKUP(F408,Sheet5!$A$1:$D$32,4,0)</f>
        <v>Construccions</v>
      </c>
    </row>
    <row r="409" spans="1:8" x14ac:dyDescent="0.25">
      <c r="A409" t="s">
        <v>337</v>
      </c>
      <c r="B409">
        <v>12182</v>
      </c>
      <c r="C409" t="s">
        <v>190</v>
      </c>
      <c r="D409" t="s">
        <v>190</v>
      </c>
      <c r="E409" t="s">
        <v>753</v>
      </c>
      <c r="F409" s="6" t="str">
        <f t="shared" si="6"/>
        <v>areaestract_areaestract</v>
      </c>
      <c r="G409" s="6" t="str">
        <f>VLOOKUP(F409,Sheet5!$A$1:$D$32,3,0)</f>
        <v>Pedreres i abocadors</v>
      </c>
      <c r="H409" s="6" t="str">
        <f>VLOOKUP(F409,Sheet5!$A$1:$D$32,4,0)</f>
        <v>Pedreres i abocadors</v>
      </c>
    </row>
    <row r="410" spans="1:8" x14ac:dyDescent="0.25">
      <c r="A410" t="s">
        <v>372</v>
      </c>
      <c r="B410">
        <v>15925</v>
      </c>
      <c r="C410" t="s">
        <v>21</v>
      </c>
      <c r="D410" t="s">
        <v>362</v>
      </c>
      <c r="E410" t="s">
        <v>753</v>
      </c>
      <c r="F410" s="6" t="str">
        <f t="shared" si="6"/>
        <v>vials_vermello</v>
      </c>
      <c r="G410" s="6" t="str">
        <f>VLOOKUP(F410,Sheet5!$A$1:$D$32,3,0)</f>
        <v>Carreteres</v>
      </c>
      <c r="H410" s="6" t="str">
        <f>VLOOKUP(F410,Sheet5!$A$1:$D$32,4,0)</f>
        <v>Vials principals</v>
      </c>
    </row>
    <row r="411" spans="1:8" x14ac:dyDescent="0.25">
      <c r="A411" t="s">
        <v>375</v>
      </c>
      <c r="B411">
        <v>15701</v>
      </c>
      <c r="C411" t="s">
        <v>21</v>
      </c>
      <c r="D411" t="s">
        <v>362</v>
      </c>
      <c r="E411" t="s">
        <v>753</v>
      </c>
      <c r="F411" s="6" t="str">
        <f t="shared" si="6"/>
        <v>vials_vermello</v>
      </c>
      <c r="G411" s="6" t="str">
        <f>VLOOKUP(F411,Sheet5!$A$1:$D$32,3,0)</f>
        <v>Carreteres</v>
      </c>
      <c r="H411" s="6" t="str">
        <f>VLOOKUP(F411,Sheet5!$A$1:$D$32,4,0)</f>
        <v>Vials principals</v>
      </c>
    </row>
    <row r="412" spans="1:8" x14ac:dyDescent="0.25">
      <c r="A412" t="s">
        <v>377</v>
      </c>
      <c r="B412">
        <v>15365</v>
      </c>
      <c r="C412" t="s">
        <v>21</v>
      </c>
      <c r="D412" t="s">
        <v>762</v>
      </c>
      <c r="E412" t="s">
        <v>753</v>
      </c>
      <c r="F412" s="6" t="str">
        <f t="shared" si="6"/>
        <v>vials_blanc</v>
      </c>
      <c r="G412" s="6" t="str">
        <f>VLOOKUP(F412,Sheet5!$A$1:$D$32,3,0)</f>
        <v>Carreteres_blanc</v>
      </c>
      <c r="H412" s="6" t="str">
        <f>VLOOKUP(F412,Sheet5!$A$1:$D$32,4,0)</f>
        <v>COLOR FIX</v>
      </c>
    </row>
    <row r="413" spans="1:8" x14ac:dyDescent="0.25">
      <c r="A413" t="s">
        <v>380</v>
      </c>
      <c r="B413">
        <v>15141</v>
      </c>
      <c r="C413" t="s">
        <v>21</v>
      </c>
      <c r="D413" t="s">
        <v>362</v>
      </c>
      <c r="E413" t="s">
        <v>753</v>
      </c>
      <c r="F413" s="6" t="str">
        <f t="shared" si="6"/>
        <v>vials_vermello</v>
      </c>
      <c r="G413" s="6" t="str">
        <f>VLOOKUP(F413,Sheet5!$A$1:$D$32,3,0)</f>
        <v>Carreteres</v>
      </c>
      <c r="H413" s="6" t="str">
        <f>VLOOKUP(F413,Sheet5!$A$1:$D$32,4,0)</f>
        <v>Vials principals</v>
      </c>
    </row>
    <row r="414" spans="1:8" x14ac:dyDescent="0.25">
      <c r="A414" t="s">
        <v>382</v>
      </c>
      <c r="B414">
        <v>14821</v>
      </c>
      <c r="C414" t="s">
        <v>21</v>
      </c>
      <c r="D414" t="s">
        <v>367</v>
      </c>
      <c r="E414" t="s">
        <v>753</v>
      </c>
      <c r="F414" s="6" t="str">
        <f t="shared" si="6"/>
        <v>vials_verdgroc</v>
      </c>
      <c r="G414" s="6" t="str">
        <f>VLOOKUP(F414,Sheet5!$A$1:$D$32,3,0)</f>
        <v>Carreteres</v>
      </c>
      <c r="H414" s="6" t="str">
        <f>VLOOKUP(F414,Sheet5!$A$1:$D$32,4,0)</f>
        <v>Vials secundaris</v>
      </c>
    </row>
    <row r="415" spans="1:8" x14ac:dyDescent="0.25">
      <c r="A415" t="s">
        <v>385</v>
      </c>
      <c r="B415">
        <v>14613</v>
      </c>
      <c r="C415" t="s">
        <v>21</v>
      </c>
      <c r="D415" t="s">
        <v>367</v>
      </c>
      <c r="E415" t="s">
        <v>753</v>
      </c>
      <c r="F415" s="6" t="str">
        <f t="shared" si="6"/>
        <v>vials_verdgroc</v>
      </c>
      <c r="G415" s="6" t="str">
        <f>VLOOKUP(F415,Sheet5!$A$1:$D$32,3,0)</f>
        <v>Carreteres</v>
      </c>
      <c r="H415" s="6" t="str">
        <f>VLOOKUP(F415,Sheet5!$A$1:$D$32,4,0)</f>
        <v>Vials secundaris</v>
      </c>
    </row>
    <row r="416" spans="1:8" x14ac:dyDescent="0.25">
      <c r="A416" t="s">
        <v>387</v>
      </c>
      <c r="B416">
        <v>14319</v>
      </c>
      <c r="C416" t="s">
        <v>21</v>
      </c>
      <c r="D416" t="s">
        <v>367</v>
      </c>
      <c r="E416" t="s">
        <v>753</v>
      </c>
      <c r="F416" s="6" t="str">
        <f t="shared" si="6"/>
        <v>vials_verdgroc</v>
      </c>
      <c r="G416" s="6" t="str">
        <f>VLOOKUP(F416,Sheet5!$A$1:$D$32,3,0)</f>
        <v>Carreteres</v>
      </c>
      <c r="H416" s="6" t="str">
        <f>VLOOKUP(F416,Sheet5!$A$1:$D$32,4,0)</f>
        <v>Vials secundaris</v>
      </c>
    </row>
    <row r="417" spans="1:8" x14ac:dyDescent="0.25">
      <c r="A417" t="s">
        <v>390</v>
      </c>
      <c r="B417">
        <v>14127</v>
      </c>
      <c r="C417" t="s">
        <v>21</v>
      </c>
      <c r="D417" t="s">
        <v>367</v>
      </c>
      <c r="E417" t="s">
        <v>753</v>
      </c>
      <c r="F417" s="6" t="str">
        <f t="shared" si="6"/>
        <v>vials_verdgroc</v>
      </c>
      <c r="G417" s="6" t="str">
        <f>VLOOKUP(F417,Sheet5!$A$1:$D$32,3,0)</f>
        <v>Carreteres</v>
      </c>
      <c r="H417" s="6" t="str">
        <f>VLOOKUP(F417,Sheet5!$A$1:$D$32,4,0)</f>
        <v>Vials secundaris</v>
      </c>
    </row>
    <row r="418" spans="1:8" x14ac:dyDescent="0.25">
      <c r="A418" t="s">
        <v>449</v>
      </c>
      <c r="B418">
        <v>40819</v>
      </c>
      <c r="C418" t="s">
        <v>21</v>
      </c>
      <c r="D418" t="s">
        <v>362</v>
      </c>
      <c r="E418" t="s">
        <v>753</v>
      </c>
      <c r="F418" s="6" t="str">
        <f t="shared" si="6"/>
        <v>vials_vermello</v>
      </c>
      <c r="G418" s="6" t="str">
        <f>VLOOKUP(F418,Sheet5!$A$1:$D$32,3,0)</f>
        <v>Carreteres</v>
      </c>
      <c r="H418" s="6" t="str">
        <f>VLOOKUP(F418,Sheet5!$A$1:$D$32,4,0)</f>
        <v>Vials principals</v>
      </c>
    </row>
    <row r="419" spans="1:8" x14ac:dyDescent="0.25">
      <c r="A419" t="s">
        <v>451</v>
      </c>
      <c r="B419">
        <v>41033</v>
      </c>
      <c r="C419" t="s">
        <v>21</v>
      </c>
      <c r="D419" t="s">
        <v>362</v>
      </c>
      <c r="E419" t="s">
        <v>753</v>
      </c>
      <c r="F419" s="6" t="str">
        <f t="shared" si="6"/>
        <v>vials_vermello</v>
      </c>
      <c r="G419" s="6" t="str">
        <f>VLOOKUP(F419,Sheet5!$A$1:$D$32,3,0)</f>
        <v>Carreteres</v>
      </c>
      <c r="H419" s="6" t="str">
        <f>VLOOKUP(F419,Sheet5!$A$1:$D$32,4,0)</f>
        <v>Vials principals</v>
      </c>
    </row>
    <row r="420" spans="1:8" x14ac:dyDescent="0.25">
      <c r="A420" t="s">
        <v>454</v>
      </c>
      <c r="B420">
        <v>40284</v>
      </c>
      <c r="C420" t="s">
        <v>21</v>
      </c>
      <c r="D420" t="s">
        <v>362</v>
      </c>
      <c r="E420" t="s">
        <v>753</v>
      </c>
      <c r="F420" s="6" t="str">
        <f t="shared" si="6"/>
        <v>vials_vermello</v>
      </c>
      <c r="G420" s="6" t="str">
        <f>VLOOKUP(F420,Sheet5!$A$1:$D$32,3,0)</f>
        <v>Carreteres</v>
      </c>
      <c r="H420" s="6" t="str">
        <f>VLOOKUP(F420,Sheet5!$A$1:$D$32,4,0)</f>
        <v>Vials principals</v>
      </c>
    </row>
    <row r="421" spans="1:8" x14ac:dyDescent="0.25">
      <c r="A421" t="s">
        <v>456</v>
      </c>
      <c r="B421">
        <v>40498</v>
      </c>
      <c r="C421" t="s">
        <v>21</v>
      </c>
      <c r="D421" t="s">
        <v>762</v>
      </c>
      <c r="E421" t="s">
        <v>753</v>
      </c>
      <c r="F421" s="6" t="str">
        <f t="shared" si="6"/>
        <v>vials_blanc</v>
      </c>
      <c r="G421" s="6" t="str">
        <f>VLOOKUP(F421,Sheet5!$A$1:$D$32,3,0)</f>
        <v>Carreteres_blanc</v>
      </c>
      <c r="H421" s="6" t="str">
        <f>VLOOKUP(F421,Sheet5!$A$1:$D$32,4,0)</f>
        <v>COLOR FIX</v>
      </c>
    </row>
    <row r="422" spans="1:8" x14ac:dyDescent="0.25">
      <c r="A422" t="s">
        <v>459</v>
      </c>
      <c r="B422">
        <v>39749</v>
      </c>
      <c r="C422" t="s">
        <v>21</v>
      </c>
      <c r="D422" t="s">
        <v>367</v>
      </c>
      <c r="E422" t="s">
        <v>753</v>
      </c>
      <c r="F422" s="6" t="str">
        <f t="shared" si="6"/>
        <v>vials_verdgroc</v>
      </c>
      <c r="G422" s="6" t="str">
        <f>VLOOKUP(F422,Sheet5!$A$1:$D$32,3,0)</f>
        <v>Carreteres</v>
      </c>
      <c r="H422" s="6" t="str">
        <f>VLOOKUP(F422,Sheet5!$A$1:$D$32,4,0)</f>
        <v>Vials secundaris</v>
      </c>
    </row>
    <row r="423" spans="1:8" x14ac:dyDescent="0.25">
      <c r="A423" t="s">
        <v>461</v>
      </c>
      <c r="B423">
        <v>39963</v>
      </c>
      <c r="C423" t="s">
        <v>21</v>
      </c>
      <c r="D423" t="s">
        <v>367</v>
      </c>
      <c r="E423" t="s">
        <v>753</v>
      </c>
      <c r="F423" s="6" t="str">
        <f t="shared" si="6"/>
        <v>vials_verdgroc</v>
      </c>
      <c r="G423" s="6" t="str">
        <f>VLOOKUP(F423,Sheet5!$A$1:$D$32,3,0)</f>
        <v>Carreteres</v>
      </c>
      <c r="H423" s="6" t="str">
        <f>VLOOKUP(F423,Sheet5!$A$1:$D$32,4,0)</f>
        <v>Vials secundaris</v>
      </c>
    </row>
    <row r="424" spans="1:8" x14ac:dyDescent="0.25">
      <c r="A424" t="s">
        <v>464</v>
      </c>
      <c r="B424">
        <v>39214</v>
      </c>
      <c r="C424" t="s">
        <v>21</v>
      </c>
      <c r="D424" t="s">
        <v>367</v>
      </c>
      <c r="E424" t="s">
        <v>753</v>
      </c>
      <c r="F424" s="6" t="str">
        <f t="shared" si="6"/>
        <v>vials_verdgroc</v>
      </c>
      <c r="G424" s="6" t="str">
        <f>VLOOKUP(F424,Sheet5!$A$1:$D$32,3,0)</f>
        <v>Carreteres</v>
      </c>
      <c r="H424" s="6" t="str">
        <f>VLOOKUP(F424,Sheet5!$A$1:$D$32,4,0)</f>
        <v>Vials secundaris</v>
      </c>
    </row>
    <row r="425" spans="1:8" x14ac:dyDescent="0.25">
      <c r="A425" t="s">
        <v>466</v>
      </c>
      <c r="B425">
        <v>39428</v>
      </c>
      <c r="C425" t="s">
        <v>21</v>
      </c>
      <c r="D425" t="s">
        <v>367</v>
      </c>
      <c r="E425" t="s">
        <v>753</v>
      </c>
      <c r="F425" s="6" t="str">
        <f t="shared" si="6"/>
        <v>vials_verdgroc</v>
      </c>
      <c r="G425" s="6" t="str">
        <f>VLOOKUP(F425,Sheet5!$A$1:$D$32,3,0)</f>
        <v>Carreteres</v>
      </c>
      <c r="H425" s="6" t="str">
        <f>VLOOKUP(F425,Sheet5!$A$1:$D$32,4,0)</f>
        <v>Vials secundaris</v>
      </c>
    </row>
    <row r="426" spans="1:8" x14ac:dyDescent="0.25">
      <c r="A426" t="s">
        <v>523</v>
      </c>
      <c r="B426">
        <v>29893</v>
      </c>
      <c r="C426" t="s">
        <v>21</v>
      </c>
      <c r="D426" t="s">
        <v>362</v>
      </c>
      <c r="E426" t="s">
        <v>753</v>
      </c>
      <c r="F426" s="6" t="str">
        <f t="shared" si="6"/>
        <v>vials_vermello</v>
      </c>
      <c r="G426" s="6" t="str">
        <f>VLOOKUP(F426,Sheet5!$A$1:$D$32,3,0)</f>
        <v>Carreteres</v>
      </c>
      <c r="H426" s="6" t="str">
        <f>VLOOKUP(F426,Sheet5!$A$1:$D$32,4,0)</f>
        <v>Vials principals</v>
      </c>
    </row>
    <row r="427" spans="1:8" x14ac:dyDescent="0.25">
      <c r="A427" t="s">
        <v>525</v>
      </c>
      <c r="B427">
        <v>30107</v>
      </c>
      <c r="C427" t="s">
        <v>21</v>
      </c>
      <c r="D427" t="s">
        <v>362</v>
      </c>
      <c r="E427" t="s">
        <v>753</v>
      </c>
      <c r="F427" s="6" t="str">
        <f t="shared" si="6"/>
        <v>vials_vermello</v>
      </c>
      <c r="G427" s="6" t="str">
        <f>VLOOKUP(F427,Sheet5!$A$1:$D$32,3,0)</f>
        <v>Carreteres</v>
      </c>
      <c r="H427" s="6" t="str">
        <f>VLOOKUP(F427,Sheet5!$A$1:$D$32,4,0)</f>
        <v>Vials principals</v>
      </c>
    </row>
    <row r="428" spans="1:8" x14ac:dyDescent="0.25">
      <c r="A428" t="s">
        <v>530</v>
      </c>
      <c r="B428">
        <v>29358</v>
      </c>
      <c r="C428" t="s">
        <v>21</v>
      </c>
      <c r="D428" t="s">
        <v>362</v>
      </c>
      <c r="E428" t="s">
        <v>753</v>
      </c>
      <c r="F428" s="6" t="str">
        <f t="shared" si="6"/>
        <v>vials_vermello</v>
      </c>
      <c r="G428" s="6" t="str">
        <f>VLOOKUP(F428,Sheet5!$A$1:$D$32,3,0)</f>
        <v>Carreteres</v>
      </c>
      <c r="H428" s="6" t="str">
        <f>VLOOKUP(F428,Sheet5!$A$1:$D$32,4,0)</f>
        <v>Vials principals</v>
      </c>
    </row>
    <row r="429" spans="1:8" x14ac:dyDescent="0.25">
      <c r="A429" t="s">
        <v>532</v>
      </c>
      <c r="B429">
        <v>29572</v>
      </c>
      <c r="C429" t="s">
        <v>21</v>
      </c>
      <c r="D429" t="s">
        <v>762</v>
      </c>
      <c r="E429" t="s">
        <v>753</v>
      </c>
      <c r="F429" s="6" t="str">
        <f t="shared" si="6"/>
        <v>vials_blanc</v>
      </c>
      <c r="G429" s="6" t="str">
        <f>VLOOKUP(F429,Sheet5!$A$1:$D$32,3,0)</f>
        <v>Carreteres_blanc</v>
      </c>
      <c r="H429" s="6" t="str">
        <f>VLOOKUP(F429,Sheet5!$A$1:$D$32,4,0)</f>
        <v>COLOR FIX</v>
      </c>
    </row>
    <row r="430" spans="1:8" x14ac:dyDescent="0.25">
      <c r="A430" t="s">
        <v>537</v>
      </c>
      <c r="B430">
        <v>28823</v>
      </c>
      <c r="C430" t="s">
        <v>21</v>
      </c>
      <c r="D430" t="s">
        <v>367</v>
      </c>
      <c r="E430" t="s">
        <v>753</v>
      </c>
      <c r="F430" s="6" t="str">
        <f t="shared" si="6"/>
        <v>vials_verdgroc</v>
      </c>
      <c r="G430" s="6" t="str">
        <f>VLOOKUP(F430,Sheet5!$A$1:$D$32,3,0)</f>
        <v>Carreteres</v>
      </c>
      <c r="H430" s="6" t="str">
        <f>VLOOKUP(F430,Sheet5!$A$1:$D$32,4,0)</f>
        <v>Vials secundaris</v>
      </c>
    </row>
    <row r="431" spans="1:8" x14ac:dyDescent="0.25">
      <c r="A431" t="s">
        <v>539</v>
      </c>
      <c r="B431">
        <v>29037</v>
      </c>
      <c r="C431" t="s">
        <v>21</v>
      </c>
      <c r="D431" t="s">
        <v>367</v>
      </c>
      <c r="E431" t="s">
        <v>753</v>
      </c>
      <c r="F431" s="6" t="str">
        <f t="shared" si="6"/>
        <v>vials_verdgroc</v>
      </c>
      <c r="G431" s="6" t="str">
        <f>VLOOKUP(F431,Sheet5!$A$1:$D$32,3,0)</f>
        <v>Carreteres</v>
      </c>
      <c r="H431" s="6" t="str">
        <f>VLOOKUP(F431,Sheet5!$A$1:$D$32,4,0)</f>
        <v>Vials secundaris</v>
      </c>
    </row>
    <row r="432" spans="1:8" x14ac:dyDescent="0.25">
      <c r="A432" t="s">
        <v>544</v>
      </c>
      <c r="B432">
        <v>28288</v>
      </c>
      <c r="C432" t="s">
        <v>21</v>
      </c>
      <c r="D432" t="s">
        <v>367</v>
      </c>
      <c r="E432" t="s">
        <v>753</v>
      </c>
      <c r="F432" s="6" t="str">
        <f t="shared" si="6"/>
        <v>vials_verdgroc</v>
      </c>
      <c r="G432" s="6" t="str">
        <f>VLOOKUP(F432,Sheet5!$A$1:$D$32,3,0)</f>
        <v>Carreteres</v>
      </c>
      <c r="H432" s="6" t="str">
        <f>VLOOKUP(F432,Sheet5!$A$1:$D$32,4,0)</f>
        <v>Vials secundaris</v>
      </c>
    </row>
    <row r="433" spans="1:8" x14ac:dyDescent="0.25">
      <c r="A433" t="s">
        <v>546</v>
      </c>
      <c r="B433">
        <v>28502</v>
      </c>
      <c r="C433" t="s">
        <v>21</v>
      </c>
      <c r="D433" t="s">
        <v>367</v>
      </c>
      <c r="E433" t="s">
        <v>753</v>
      </c>
      <c r="F433" s="6" t="str">
        <f t="shared" si="6"/>
        <v>vials_verdgroc</v>
      </c>
      <c r="G433" s="6" t="str">
        <f>VLOOKUP(F433,Sheet5!$A$1:$D$32,3,0)</f>
        <v>Carreteres</v>
      </c>
      <c r="H433" s="6" t="str">
        <f>VLOOKUP(F433,Sheet5!$A$1:$D$32,4,0)</f>
        <v>Vials secundaris</v>
      </c>
    </row>
    <row r="434" spans="1:8" x14ac:dyDescent="0.25">
      <c r="A434" t="s">
        <v>586</v>
      </c>
      <c r="B434">
        <v>34409</v>
      </c>
      <c r="C434" t="s">
        <v>21</v>
      </c>
      <c r="D434" t="s">
        <v>367</v>
      </c>
      <c r="E434" t="s">
        <v>753</v>
      </c>
      <c r="F434" s="6" t="str">
        <f t="shared" si="6"/>
        <v>vials_verdgroc</v>
      </c>
      <c r="G434" s="6" t="str">
        <f>VLOOKUP(F434,Sheet5!$A$1:$D$32,3,0)</f>
        <v>Carreteres</v>
      </c>
      <c r="H434" s="6" t="str">
        <f>VLOOKUP(F434,Sheet5!$A$1:$D$32,4,0)</f>
        <v>Vials secundaris</v>
      </c>
    </row>
    <row r="435" spans="1:8" x14ac:dyDescent="0.25">
      <c r="A435" t="s">
        <v>589</v>
      </c>
      <c r="B435">
        <v>34195</v>
      </c>
      <c r="C435" t="s">
        <v>21</v>
      </c>
      <c r="D435" t="s">
        <v>367</v>
      </c>
      <c r="E435" t="s">
        <v>753</v>
      </c>
      <c r="F435" s="6" t="str">
        <f t="shared" si="6"/>
        <v>vials_verdgroc</v>
      </c>
      <c r="G435" s="6" t="str">
        <f>VLOOKUP(F435,Sheet5!$A$1:$D$32,3,0)</f>
        <v>Carreteres</v>
      </c>
      <c r="H435" s="6" t="str">
        <f>VLOOKUP(F435,Sheet5!$A$1:$D$32,4,0)</f>
        <v>Vials secundaris</v>
      </c>
    </row>
    <row r="436" spans="1:8" x14ac:dyDescent="0.25">
      <c r="A436" t="s">
        <v>595</v>
      </c>
      <c r="B436">
        <v>19910</v>
      </c>
      <c r="C436" t="s">
        <v>23</v>
      </c>
      <c r="D436" t="s">
        <v>23</v>
      </c>
      <c r="E436" t="s">
        <v>753</v>
      </c>
      <c r="F436" s="6" t="str">
        <f t="shared" si="6"/>
        <v>ferrocata_ferrocata</v>
      </c>
      <c r="G436" s="6" t="str">
        <f>VLOOKUP(F436,Sheet5!$A$1:$D$32,3,0)</f>
        <v>Ferrocarrils</v>
      </c>
      <c r="H436" s="6" t="str">
        <f>VLOOKUP(F436,Sheet5!$A$1:$D$32,4,0)</f>
        <v>Ferrocarrils</v>
      </c>
    </row>
    <row r="437" spans="1:8" x14ac:dyDescent="0.25">
      <c r="A437" t="s">
        <v>600</v>
      </c>
      <c r="B437">
        <v>35292</v>
      </c>
      <c r="C437" t="s">
        <v>23</v>
      </c>
      <c r="D437" t="s">
        <v>23</v>
      </c>
      <c r="E437" t="s">
        <v>753</v>
      </c>
      <c r="F437" s="6" t="str">
        <f t="shared" si="6"/>
        <v>ferrocata_ferrocata</v>
      </c>
      <c r="G437" s="6" t="str">
        <f>VLOOKUP(F437,Sheet5!$A$1:$D$32,3,0)</f>
        <v>Ferrocarrils</v>
      </c>
      <c r="H437" s="6" t="str">
        <f>VLOOKUP(F437,Sheet5!$A$1:$D$32,4,0)</f>
        <v>Ferrocarrils</v>
      </c>
    </row>
    <row r="438" spans="1:8" x14ac:dyDescent="0.25">
      <c r="A438" t="s">
        <v>603</v>
      </c>
      <c r="B438">
        <v>17241</v>
      </c>
      <c r="C438" t="s">
        <v>23</v>
      </c>
      <c r="D438" t="s">
        <v>23</v>
      </c>
      <c r="E438" t="s">
        <v>753</v>
      </c>
      <c r="F438" s="6" t="str">
        <f t="shared" si="6"/>
        <v>ferrocata_ferrocata</v>
      </c>
      <c r="G438" s="6" t="str">
        <f>VLOOKUP(F438,Sheet5!$A$1:$D$32,3,0)</f>
        <v>Ferrocarrils</v>
      </c>
      <c r="H438" s="6" t="str">
        <f>VLOOKUP(F438,Sheet5!$A$1:$D$32,4,0)</f>
        <v>Ferrocarrils</v>
      </c>
    </row>
    <row r="439" spans="1:8" x14ac:dyDescent="0.25">
      <c r="A439" t="s">
        <v>606</v>
      </c>
      <c r="B439">
        <v>20574</v>
      </c>
      <c r="C439" t="s">
        <v>23</v>
      </c>
      <c r="D439" t="s">
        <v>23</v>
      </c>
      <c r="E439" t="s">
        <v>753</v>
      </c>
      <c r="F439" s="6" t="str">
        <f t="shared" si="6"/>
        <v>ferrocata_ferrocata</v>
      </c>
      <c r="G439" s="6" t="str">
        <f>VLOOKUP(F439,Sheet5!$A$1:$D$32,3,0)</f>
        <v>Ferrocarrils</v>
      </c>
      <c r="H439" s="6" t="str">
        <f>VLOOKUP(F439,Sheet5!$A$1:$D$32,4,0)</f>
        <v>Ferrocarrils</v>
      </c>
    </row>
    <row r="440" spans="1:8" x14ac:dyDescent="0.25">
      <c r="A440" t="s">
        <v>614</v>
      </c>
      <c r="B440">
        <v>43387</v>
      </c>
      <c r="C440" t="s">
        <v>23</v>
      </c>
      <c r="D440" t="s">
        <v>23</v>
      </c>
      <c r="E440" t="s">
        <v>753</v>
      </c>
      <c r="F440" s="6" t="str">
        <f t="shared" si="6"/>
        <v>ferrocata_ferrocata</v>
      </c>
      <c r="G440" s="6" t="str">
        <f>VLOOKUP(F440,Sheet5!$A$1:$D$32,3,0)</f>
        <v>Ferrocarrils</v>
      </c>
      <c r="H440" s="6" t="str">
        <f>VLOOKUP(F440,Sheet5!$A$1:$D$32,4,0)</f>
        <v>Ferrocarrils</v>
      </c>
    </row>
    <row r="441" spans="1:8" x14ac:dyDescent="0.25">
      <c r="A441" t="s">
        <v>619</v>
      </c>
      <c r="B441">
        <v>20124</v>
      </c>
      <c r="C441" t="s">
        <v>23</v>
      </c>
      <c r="D441" t="s">
        <v>23</v>
      </c>
      <c r="E441" t="s">
        <v>753</v>
      </c>
      <c r="F441" s="6" t="str">
        <f t="shared" si="6"/>
        <v>ferrocata_ferrocata</v>
      </c>
      <c r="G441" s="6" t="str">
        <f>VLOOKUP(F441,Sheet5!$A$1:$D$32,3,0)</f>
        <v>Ferrocarrils</v>
      </c>
      <c r="H441" s="6" t="str">
        <f>VLOOKUP(F441,Sheet5!$A$1:$D$32,4,0)</f>
        <v>Ferrocarrils</v>
      </c>
    </row>
    <row r="442" spans="1:8" x14ac:dyDescent="0.25">
      <c r="A442" t="s">
        <v>621</v>
      </c>
      <c r="B442">
        <v>35613</v>
      </c>
      <c r="C442" t="s">
        <v>23</v>
      </c>
      <c r="D442" t="s">
        <v>23</v>
      </c>
      <c r="E442" t="s">
        <v>753</v>
      </c>
      <c r="F442" s="6" t="str">
        <f t="shared" si="6"/>
        <v>ferrocata_ferrocata</v>
      </c>
      <c r="G442" s="6" t="str">
        <f>VLOOKUP(F442,Sheet5!$A$1:$D$32,3,0)</f>
        <v>Ferrocarrils</v>
      </c>
      <c r="H442" s="6" t="str">
        <f>VLOOKUP(F442,Sheet5!$A$1:$D$32,4,0)</f>
        <v>Ferrocarrils</v>
      </c>
    </row>
    <row r="443" spans="1:8" x14ac:dyDescent="0.25">
      <c r="A443" t="s">
        <v>624</v>
      </c>
      <c r="B443">
        <v>17570</v>
      </c>
      <c r="C443" t="s">
        <v>23</v>
      </c>
      <c r="D443" t="s">
        <v>23</v>
      </c>
      <c r="E443" t="s">
        <v>753</v>
      </c>
      <c r="F443" s="6" t="str">
        <f t="shared" si="6"/>
        <v>ferrocata_ferrocata</v>
      </c>
      <c r="G443" s="6" t="str">
        <f>VLOOKUP(F443,Sheet5!$A$1:$D$32,3,0)</f>
        <v>Ferrocarrils</v>
      </c>
      <c r="H443" s="6" t="str">
        <f>VLOOKUP(F443,Sheet5!$A$1:$D$32,4,0)</f>
        <v>Ferrocarrils</v>
      </c>
    </row>
    <row r="444" spans="1:8" x14ac:dyDescent="0.25">
      <c r="A444" t="s">
        <v>627</v>
      </c>
      <c r="B444">
        <v>20901</v>
      </c>
      <c r="C444" t="s">
        <v>23</v>
      </c>
      <c r="D444" t="s">
        <v>23</v>
      </c>
      <c r="E444" t="s">
        <v>753</v>
      </c>
      <c r="F444" s="6" t="str">
        <f t="shared" si="6"/>
        <v>ferrocata_ferrocata</v>
      </c>
      <c r="G444" s="6" t="str">
        <f>VLOOKUP(F444,Sheet5!$A$1:$D$32,3,0)</f>
        <v>Ferrocarrils</v>
      </c>
      <c r="H444" s="6" t="str">
        <f>VLOOKUP(F444,Sheet5!$A$1:$D$32,4,0)</f>
        <v>Ferrocarrils</v>
      </c>
    </row>
    <row r="445" spans="1:8" x14ac:dyDescent="0.25">
      <c r="A445" t="s">
        <v>653</v>
      </c>
      <c r="B445">
        <v>5963</v>
      </c>
      <c r="C445" t="s">
        <v>213</v>
      </c>
      <c r="D445" t="s">
        <v>213</v>
      </c>
      <c r="E445" t="s">
        <v>753</v>
      </c>
      <c r="F445" s="6" t="str">
        <f t="shared" si="6"/>
        <v>hidrografia_hidrografia</v>
      </c>
      <c r="G445" s="6" t="str">
        <f>VLOOKUP(F445,Sheet5!$A$1:$D$32,3,0)</f>
        <v>Hidrografia</v>
      </c>
      <c r="H445" s="6" t="str">
        <f>VLOOKUP(F445,Sheet5!$A$1:$D$32,4,0)</f>
        <v>Hidrografia</v>
      </c>
    </row>
    <row r="446" spans="1:8" x14ac:dyDescent="0.25">
      <c r="A446" t="s">
        <v>740</v>
      </c>
      <c r="B446">
        <v>4260</v>
      </c>
      <c r="C446" t="s">
        <v>213</v>
      </c>
      <c r="D446" t="s">
        <v>213</v>
      </c>
      <c r="E446" t="s">
        <v>753</v>
      </c>
      <c r="F446" s="6" t="str">
        <f t="shared" si="6"/>
        <v>hidrografia_hidrografia</v>
      </c>
      <c r="G446" s="6" t="str">
        <f>VLOOKUP(F446,Sheet5!$A$1:$D$32,3,0)</f>
        <v>Hidrografia</v>
      </c>
      <c r="H446" s="6" t="str">
        <f>VLOOKUP(F446,Sheet5!$A$1:$D$32,4,0)</f>
        <v>Hidrografia</v>
      </c>
    </row>
    <row r="447" spans="1:8" x14ac:dyDescent="0.25">
      <c r="A447" t="s">
        <v>338</v>
      </c>
      <c r="B447">
        <v>12249</v>
      </c>
      <c r="C447" t="s">
        <v>190</v>
      </c>
      <c r="D447" t="s">
        <v>190</v>
      </c>
      <c r="E447" t="s">
        <v>754</v>
      </c>
      <c r="F447" s="6" t="str">
        <f t="shared" si="6"/>
        <v>areaestract_areaestract</v>
      </c>
      <c r="G447" s="6" t="str">
        <f>VLOOKUP(F447,Sheet5!$A$1:$D$32,3,0)</f>
        <v>Pedreres i abocadors</v>
      </c>
      <c r="H447" s="6" t="str">
        <f>VLOOKUP(F447,Sheet5!$A$1:$D$32,4,0)</f>
        <v>Pedreres i abocadors</v>
      </c>
    </row>
    <row r="448" spans="1:8" x14ac:dyDescent="0.25">
      <c r="A448" t="s">
        <v>340</v>
      </c>
      <c r="B448">
        <v>12383</v>
      </c>
      <c r="C448" t="s">
        <v>190</v>
      </c>
      <c r="D448" t="s">
        <v>190</v>
      </c>
      <c r="E448" t="s">
        <v>754</v>
      </c>
      <c r="F448" s="6" t="str">
        <f t="shared" si="6"/>
        <v>areaestract_areaestract</v>
      </c>
      <c r="G448" s="6" t="str">
        <f>VLOOKUP(F448,Sheet5!$A$1:$D$32,3,0)</f>
        <v>Pedreres i abocadors</v>
      </c>
      <c r="H448" s="6" t="str">
        <f>VLOOKUP(F448,Sheet5!$A$1:$D$32,4,0)</f>
        <v>Pedreres i abocadors</v>
      </c>
    </row>
    <row r="449" spans="1:8" x14ac:dyDescent="0.25">
      <c r="A449" t="s">
        <v>373</v>
      </c>
      <c r="B449">
        <v>16038</v>
      </c>
      <c r="C449" t="s">
        <v>21</v>
      </c>
      <c r="D449" t="s">
        <v>762</v>
      </c>
      <c r="E449" t="s">
        <v>754</v>
      </c>
      <c r="F449" s="6" t="str">
        <f t="shared" ref="F449:F512" si="7">CONCATENATE(C449,"_",D449)</f>
        <v>vials_blanc</v>
      </c>
      <c r="G449" s="6" t="str">
        <f>VLOOKUP(F449,Sheet5!$A$1:$D$32,3,0)</f>
        <v>Carreteres_blanc</v>
      </c>
      <c r="H449" s="6" t="str">
        <f>VLOOKUP(F449,Sheet5!$A$1:$D$32,4,0)</f>
        <v>COLOR FIX</v>
      </c>
    </row>
    <row r="450" spans="1:8" x14ac:dyDescent="0.25">
      <c r="A450" t="s">
        <v>378</v>
      </c>
      <c r="B450">
        <v>15478</v>
      </c>
      <c r="C450" t="s">
        <v>21</v>
      </c>
      <c r="D450" t="s">
        <v>362</v>
      </c>
      <c r="E450" t="s">
        <v>754</v>
      </c>
      <c r="F450" s="6" t="str">
        <f t="shared" si="7"/>
        <v>vials_vermello</v>
      </c>
      <c r="G450" s="6" t="str">
        <f>VLOOKUP(F450,Sheet5!$A$1:$D$32,3,0)</f>
        <v>Carreteres</v>
      </c>
      <c r="H450" s="6" t="str">
        <f>VLOOKUP(F450,Sheet5!$A$1:$D$32,4,0)</f>
        <v>Vials principals</v>
      </c>
    </row>
    <row r="451" spans="1:8" x14ac:dyDescent="0.25">
      <c r="A451" t="s">
        <v>383</v>
      </c>
      <c r="B451">
        <v>14926</v>
      </c>
      <c r="C451" t="s">
        <v>21</v>
      </c>
      <c r="D451" t="s">
        <v>762</v>
      </c>
      <c r="E451" t="s">
        <v>754</v>
      </c>
      <c r="F451" s="6" t="str">
        <f t="shared" si="7"/>
        <v>vials_blanc</v>
      </c>
      <c r="G451" s="6" t="str">
        <f>VLOOKUP(F451,Sheet5!$A$1:$D$32,3,0)</f>
        <v>Carreteres_blanc</v>
      </c>
      <c r="H451" s="6" t="str">
        <f>VLOOKUP(F451,Sheet5!$A$1:$D$32,4,0)</f>
        <v>COLOR FIX</v>
      </c>
    </row>
    <row r="452" spans="1:8" x14ac:dyDescent="0.25">
      <c r="A452" t="s">
        <v>388</v>
      </c>
      <c r="B452">
        <v>14416</v>
      </c>
      <c r="C452" t="s">
        <v>21</v>
      </c>
      <c r="D452" t="s">
        <v>227</v>
      </c>
      <c r="E452" t="s">
        <v>754</v>
      </c>
      <c r="F452" s="6" t="str">
        <f t="shared" si="7"/>
        <v>vials_transparent</v>
      </c>
      <c r="G452" s="6" t="str">
        <f>VLOOKUP(F452,Sheet5!$A$1:$D$32,3,0)</f>
        <v>NO ES VEU</v>
      </c>
      <c r="H452" s="6" t="str">
        <f>VLOOKUP(F452,Sheet5!$A$1:$D$32,4,0)</f>
        <v>NO ES VEU</v>
      </c>
    </row>
    <row r="453" spans="1:8" x14ac:dyDescent="0.25">
      <c r="A453" t="s">
        <v>452</v>
      </c>
      <c r="B453">
        <v>41140</v>
      </c>
      <c r="C453" t="s">
        <v>21</v>
      </c>
      <c r="D453" t="s">
        <v>762</v>
      </c>
      <c r="E453" t="s">
        <v>754</v>
      </c>
      <c r="F453" s="6" t="str">
        <f t="shared" si="7"/>
        <v>vials_blanc</v>
      </c>
      <c r="G453" s="6" t="str">
        <f>VLOOKUP(F453,Sheet5!$A$1:$D$32,3,0)</f>
        <v>Carreteres_blanc</v>
      </c>
      <c r="H453" s="6" t="str">
        <f>VLOOKUP(F453,Sheet5!$A$1:$D$32,4,0)</f>
        <v>COLOR FIX</v>
      </c>
    </row>
    <row r="454" spans="1:8" x14ac:dyDescent="0.25">
      <c r="A454" t="s">
        <v>457</v>
      </c>
      <c r="B454">
        <v>40605</v>
      </c>
      <c r="C454" t="s">
        <v>21</v>
      </c>
      <c r="D454" t="s">
        <v>362</v>
      </c>
      <c r="E454" t="s">
        <v>754</v>
      </c>
      <c r="F454" s="6" t="str">
        <f t="shared" si="7"/>
        <v>vials_vermello</v>
      </c>
      <c r="G454" s="6" t="str">
        <f>VLOOKUP(F454,Sheet5!$A$1:$D$32,3,0)</f>
        <v>Carreteres</v>
      </c>
      <c r="H454" s="6" t="str">
        <f>VLOOKUP(F454,Sheet5!$A$1:$D$32,4,0)</f>
        <v>Vials principals</v>
      </c>
    </row>
    <row r="455" spans="1:8" x14ac:dyDescent="0.25">
      <c r="A455" t="s">
        <v>462</v>
      </c>
      <c r="B455">
        <v>40070</v>
      </c>
      <c r="C455" t="s">
        <v>21</v>
      </c>
      <c r="D455" t="s">
        <v>762</v>
      </c>
      <c r="E455" t="s">
        <v>754</v>
      </c>
      <c r="F455" s="6" t="str">
        <f t="shared" si="7"/>
        <v>vials_blanc</v>
      </c>
      <c r="G455" s="6" t="str">
        <f>VLOOKUP(F455,Sheet5!$A$1:$D$32,3,0)</f>
        <v>Carreteres_blanc</v>
      </c>
      <c r="H455" s="6" t="str">
        <f>VLOOKUP(F455,Sheet5!$A$1:$D$32,4,0)</f>
        <v>COLOR FIX</v>
      </c>
    </row>
    <row r="456" spans="1:8" x14ac:dyDescent="0.25">
      <c r="A456" t="s">
        <v>467</v>
      </c>
      <c r="B456">
        <v>39535</v>
      </c>
      <c r="C456" t="s">
        <v>21</v>
      </c>
      <c r="D456" t="s">
        <v>227</v>
      </c>
      <c r="E456" t="s">
        <v>754</v>
      </c>
      <c r="F456" s="6" t="str">
        <f t="shared" si="7"/>
        <v>vials_transparent</v>
      </c>
      <c r="G456" s="6" t="str">
        <f>VLOOKUP(F456,Sheet5!$A$1:$D$32,3,0)</f>
        <v>NO ES VEU</v>
      </c>
      <c r="H456" s="6" t="str">
        <f>VLOOKUP(F456,Sheet5!$A$1:$D$32,4,0)</f>
        <v>NO ES VEU</v>
      </c>
    </row>
    <row r="457" spans="1:8" x14ac:dyDescent="0.25">
      <c r="A457" t="s">
        <v>526</v>
      </c>
      <c r="B457">
        <v>30214</v>
      </c>
      <c r="C457" t="s">
        <v>21</v>
      </c>
      <c r="D457" t="s">
        <v>762</v>
      </c>
      <c r="E457" t="s">
        <v>754</v>
      </c>
      <c r="F457" s="6" t="str">
        <f t="shared" si="7"/>
        <v>vials_blanc</v>
      </c>
      <c r="G457" s="6" t="str">
        <f>VLOOKUP(F457,Sheet5!$A$1:$D$32,3,0)</f>
        <v>Carreteres_blanc</v>
      </c>
      <c r="H457" s="6" t="str">
        <f>VLOOKUP(F457,Sheet5!$A$1:$D$32,4,0)</f>
        <v>COLOR FIX</v>
      </c>
    </row>
    <row r="458" spans="1:8" x14ac:dyDescent="0.25">
      <c r="A458" t="s">
        <v>533</v>
      </c>
      <c r="B458">
        <v>29679</v>
      </c>
      <c r="C458" t="s">
        <v>21</v>
      </c>
      <c r="D458" t="s">
        <v>362</v>
      </c>
      <c r="E458" t="s">
        <v>754</v>
      </c>
      <c r="F458" s="6" t="str">
        <f t="shared" si="7"/>
        <v>vials_vermello</v>
      </c>
      <c r="G458" s="6" t="str">
        <f>VLOOKUP(F458,Sheet5!$A$1:$D$32,3,0)</f>
        <v>Carreteres</v>
      </c>
      <c r="H458" s="6" t="str">
        <f>VLOOKUP(F458,Sheet5!$A$1:$D$32,4,0)</f>
        <v>Vials principals</v>
      </c>
    </row>
    <row r="459" spans="1:8" x14ac:dyDescent="0.25">
      <c r="A459" t="s">
        <v>540</v>
      </c>
      <c r="B459">
        <v>29144</v>
      </c>
      <c r="C459" t="s">
        <v>21</v>
      </c>
      <c r="D459" t="s">
        <v>762</v>
      </c>
      <c r="E459" t="s">
        <v>754</v>
      </c>
      <c r="F459" s="6" t="str">
        <f t="shared" si="7"/>
        <v>vials_blanc</v>
      </c>
      <c r="G459" s="6" t="str">
        <f>VLOOKUP(F459,Sheet5!$A$1:$D$32,3,0)</f>
        <v>Carreteres_blanc</v>
      </c>
      <c r="H459" s="6" t="str">
        <f>VLOOKUP(F459,Sheet5!$A$1:$D$32,4,0)</f>
        <v>COLOR FIX</v>
      </c>
    </row>
    <row r="460" spans="1:8" x14ac:dyDescent="0.25">
      <c r="A460" t="s">
        <v>547</v>
      </c>
      <c r="B460">
        <v>28609</v>
      </c>
      <c r="C460" t="s">
        <v>21</v>
      </c>
      <c r="D460" t="s">
        <v>227</v>
      </c>
      <c r="E460" t="s">
        <v>754</v>
      </c>
      <c r="F460" s="6" t="str">
        <f t="shared" si="7"/>
        <v>vials_transparent</v>
      </c>
      <c r="G460" s="6" t="str">
        <f>VLOOKUP(F460,Sheet5!$A$1:$D$32,3,0)</f>
        <v>NO ES VEU</v>
      </c>
      <c r="H460" s="6" t="str">
        <f>VLOOKUP(F460,Sheet5!$A$1:$D$32,4,0)</f>
        <v>NO ES VEU</v>
      </c>
    </row>
    <row r="461" spans="1:8" x14ac:dyDescent="0.25">
      <c r="A461" t="s">
        <v>601</v>
      </c>
      <c r="B461">
        <v>35399</v>
      </c>
      <c r="C461" t="s">
        <v>23</v>
      </c>
      <c r="D461" t="s">
        <v>23</v>
      </c>
      <c r="E461" t="s">
        <v>754</v>
      </c>
      <c r="F461" s="6" t="str">
        <f t="shared" si="7"/>
        <v>ferrocata_ferrocata</v>
      </c>
      <c r="G461" s="6" t="str">
        <f>VLOOKUP(F461,Sheet5!$A$1:$D$32,3,0)</f>
        <v>Ferrocarrils</v>
      </c>
      <c r="H461" s="6" t="str">
        <f>VLOOKUP(F461,Sheet5!$A$1:$D$32,4,0)</f>
        <v>Ferrocarrils</v>
      </c>
    </row>
    <row r="462" spans="1:8" x14ac:dyDescent="0.25">
      <c r="A462" t="s">
        <v>604</v>
      </c>
      <c r="B462">
        <v>17356</v>
      </c>
      <c r="C462" t="s">
        <v>23</v>
      </c>
      <c r="D462" t="s">
        <v>23</v>
      </c>
      <c r="E462" t="s">
        <v>754</v>
      </c>
      <c r="F462" s="6" t="str">
        <f t="shared" si="7"/>
        <v>ferrocata_ferrocata</v>
      </c>
      <c r="G462" s="6" t="str">
        <f>VLOOKUP(F462,Sheet5!$A$1:$D$32,3,0)</f>
        <v>Ferrocarrils</v>
      </c>
      <c r="H462" s="6" t="str">
        <f>VLOOKUP(F462,Sheet5!$A$1:$D$32,4,0)</f>
        <v>Ferrocarrils</v>
      </c>
    </row>
    <row r="463" spans="1:8" x14ac:dyDescent="0.25">
      <c r="A463" t="s">
        <v>607</v>
      </c>
      <c r="B463">
        <v>20687</v>
      </c>
      <c r="C463" t="s">
        <v>23</v>
      </c>
      <c r="D463" t="s">
        <v>23</v>
      </c>
      <c r="E463" t="s">
        <v>754</v>
      </c>
      <c r="F463" s="6" t="str">
        <f t="shared" si="7"/>
        <v>ferrocata_ferrocata</v>
      </c>
      <c r="G463" s="6" t="str">
        <f>VLOOKUP(F463,Sheet5!$A$1:$D$32,3,0)</f>
        <v>Ferrocarrils</v>
      </c>
      <c r="H463" s="6" t="str">
        <f>VLOOKUP(F463,Sheet5!$A$1:$D$32,4,0)</f>
        <v>Ferrocarrils</v>
      </c>
    </row>
    <row r="464" spans="1:8" x14ac:dyDescent="0.25">
      <c r="A464" t="s">
        <v>615</v>
      </c>
      <c r="B464">
        <v>43494</v>
      </c>
      <c r="C464" t="s">
        <v>23</v>
      </c>
      <c r="D464" t="s">
        <v>23</v>
      </c>
      <c r="E464" t="s">
        <v>754</v>
      </c>
      <c r="F464" s="6" t="str">
        <f t="shared" si="7"/>
        <v>ferrocata_ferrocata</v>
      </c>
      <c r="G464" s="6" t="str">
        <f>VLOOKUP(F464,Sheet5!$A$1:$D$32,3,0)</f>
        <v>Ferrocarrils</v>
      </c>
      <c r="H464" s="6" t="str">
        <f>VLOOKUP(F464,Sheet5!$A$1:$D$32,4,0)</f>
        <v>Ferrocarrils</v>
      </c>
    </row>
    <row r="465" spans="1:8" x14ac:dyDescent="0.25">
      <c r="A465" t="s">
        <v>622</v>
      </c>
      <c r="B465">
        <v>35720</v>
      </c>
      <c r="C465" t="s">
        <v>23</v>
      </c>
      <c r="D465" t="s">
        <v>23</v>
      </c>
      <c r="E465" t="s">
        <v>754</v>
      </c>
      <c r="F465" s="6" t="str">
        <f t="shared" si="7"/>
        <v>ferrocata_ferrocata</v>
      </c>
      <c r="G465" s="6" t="str">
        <f>VLOOKUP(F465,Sheet5!$A$1:$D$32,3,0)</f>
        <v>Ferrocarrils</v>
      </c>
      <c r="H465" s="6" t="str">
        <f>VLOOKUP(F465,Sheet5!$A$1:$D$32,4,0)</f>
        <v>Ferrocarrils</v>
      </c>
    </row>
    <row r="466" spans="1:8" x14ac:dyDescent="0.25">
      <c r="A466" t="s">
        <v>625</v>
      </c>
      <c r="B466">
        <v>17685</v>
      </c>
      <c r="C466" t="s">
        <v>23</v>
      </c>
      <c r="D466" t="s">
        <v>23</v>
      </c>
      <c r="E466" t="s">
        <v>754</v>
      </c>
      <c r="F466" s="6" t="str">
        <f t="shared" si="7"/>
        <v>ferrocata_ferrocata</v>
      </c>
      <c r="G466" s="6" t="str">
        <f>VLOOKUP(F466,Sheet5!$A$1:$D$32,3,0)</f>
        <v>Ferrocarrils</v>
      </c>
      <c r="H466" s="6" t="str">
        <f>VLOOKUP(F466,Sheet5!$A$1:$D$32,4,0)</f>
        <v>Ferrocarrils</v>
      </c>
    </row>
    <row r="467" spans="1:8" x14ac:dyDescent="0.25">
      <c r="A467" t="s">
        <v>628</v>
      </c>
      <c r="B467">
        <v>21014</v>
      </c>
      <c r="C467" t="s">
        <v>23</v>
      </c>
      <c r="D467" t="s">
        <v>23</v>
      </c>
      <c r="E467" t="s">
        <v>754</v>
      </c>
      <c r="F467" s="6" t="str">
        <f t="shared" si="7"/>
        <v>ferrocata_ferrocata</v>
      </c>
      <c r="G467" s="6" t="str">
        <f>VLOOKUP(F467,Sheet5!$A$1:$D$32,3,0)</f>
        <v>Ferrocarrils</v>
      </c>
      <c r="H467" s="6" t="str">
        <f>VLOOKUP(F467,Sheet5!$A$1:$D$32,4,0)</f>
        <v>Ferrocarrils</v>
      </c>
    </row>
    <row r="468" spans="1:8" x14ac:dyDescent="0.25">
      <c r="A468" t="s">
        <v>77</v>
      </c>
      <c r="B468">
        <v>50369</v>
      </c>
      <c r="C468" t="s">
        <v>74</v>
      </c>
      <c r="D468" t="s">
        <v>12</v>
      </c>
      <c r="E468" t="s">
        <v>755</v>
      </c>
      <c r="F468" s="6" t="str">
        <f t="shared" si="7"/>
        <v>altres_gris</v>
      </c>
      <c r="G468" s="6" t="str">
        <f>VLOOKUP(F468,Sheet5!$A$1:$D$32,3,0)</f>
        <v>Altres elements</v>
      </c>
      <c r="H468" s="6" t="str">
        <f>VLOOKUP(F468,Sheet5!$A$1:$D$32,4,0)</f>
        <v>Altres elements genèrics</v>
      </c>
    </row>
    <row r="469" spans="1:8" x14ac:dyDescent="0.25">
      <c r="A469" t="s">
        <v>78</v>
      </c>
      <c r="B469">
        <v>46763</v>
      </c>
      <c r="C469" t="s">
        <v>70</v>
      </c>
      <c r="D469" t="s">
        <v>71</v>
      </c>
      <c r="E469" t="s">
        <v>755</v>
      </c>
      <c r="F469" s="6" t="str">
        <f t="shared" si="7"/>
        <v>poi_n</v>
      </c>
      <c r="G469" s="6" t="str">
        <f>VLOOKUP(F469,Sheet5!$A$1:$D$32,3,0)</f>
        <v>Punts d'interès</v>
      </c>
      <c r="H469" s="6" t="str">
        <f>VLOOKUP(F469,Sheet5!$A$1:$D$32,4,0)</f>
        <v>Punts d'interès</v>
      </c>
    </row>
    <row r="470" spans="1:8" x14ac:dyDescent="0.25">
      <c r="A470" t="s">
        <v>79</v>
      </c>
      <c r="B470">
        <v>49164</v>
      </c>
      <c r="C470" t="s">
        <v>70</v>
      </c>
      <c r="D470" t="s">
        <v>71</v>
      </c>
      <c r="E470" t="s">
        <v>755</v>
      </c>
      <c r="F470" s="6" t="str">
        <f t="shared" si="7"/>
        <v>poi_n</v>
      </c>
      <c r="G470" s="6" t="str">
        <f>VLOOKUP(F470,Sheet5!$A$1:$D$32,3,0)</f>
        <v>Punts d'interès</v>
      </c>
      <c r="H470" s="6" t="str">
        <f>VLOOKUP(F470,Sheet5!$A$1:$D$32,4,0)</f>
        <v>Punts d'interès</v>
      </c>
    </row>
    <row r="471" spans="1:8" x14ac:dyDescent="0.25">
      <c r="A471" t="s">
        <v>80</v>
      </c>
      <c r="B471">
        <v>51119</v>
      </c>
      <c r="C471" t="s">
        <v>74</v>
      </c>
      <c r="D471" t="s">
        <v>12</v>
      </c>
      <c r="E471" t="s">
        <v>755</v>
      </c>
      <c r="F471" s="6" t="str">
        <f t="shared" si="7"/>
        <v>altres_gris</v>
      </c>
      <c r="G471" s="6" t="str">
        <f>VLOOKUP(F471,Sheet5!$A$1:$D$32,3,0)</f>
        <v>Altres elements</v>
      </c>
      <c r="H471" s="6" t="str">
        <f>VLOOKUP(F471,Sheet5!$A$1:$D$32,4,0)</f>
        <v>Altres elements genèrics</v>
      </c>
    </row>
    <row r="472" spans="1:8" x14ac:dyDescent="0.25">
      <c r="A472" t="s">
        <v>81</v>
      </c>
      <c r="B472">
        <v>51169</v>
      </c>
      <c r="C472" t="s">
        <v>74</v>
      </c>
      <c r="D472" t="s">
        <v>12</v>
      </c>
      <c r="E472" t="s">
        <v>755</v>
      </c>
      <c r="F472" s="6" t="str">
        <f t="shared" si="7"/>
        <v>altres_gris</v>
      </c>
      <c r="G472" s="6" t="str">
        <f>VLOOKUP(F472,Sheet5!$A$1:$D$32,3,0)</f>
        <v>Altres elements</v>
      </c>
      <c r="H472" s="6" t="str">
        <f>VLOOKUP(F472,Sheet5!$A$1:$D$32,4,0)</f>
        <v>Altres elements genèrics</v>
      </c>
    </row>
    <row r="473" spans="1:8" x14ac:dyDescent="0.25">
      <c r="A473" t="s">
        <v>105</v>
      </c>
      <c r="B473">
        <v>47303</v>
      </c>
      <c r="C473" t="s">
        <v>70</v>
      </c>
      <c r="D473" t="s">
        <v>71</v>
      </c>
      <c r="E473" t="s">
        <v>755</v>
      </c>
      <c r="F473" s="6" t="str">
        <f t="shared" si="7"/>
        <v>poi_n</v>
      </c>
      <c r="G473" s="6" t="str">
        <f>VLOOKUP(F473,Sheet5!$A$1:$D$32,3,0)</f>
        <v>Punts d'interès</v>
      </c>
      <c r="H473" s="6" t="str">
        <f>VLOOKUP(F473,Sheet5!$A$1:$D$32,4,0)</f>
        <v>Punts d'interès</v>
      </c>
    </row>
    <row r="474" spans="1:8" x14ac:dyDescent="0.25">
      <c r="A474" t="s">
        <v>106</v>
      </c>
      <c r="B474">
        <v>49344</v>
      </c>
      <c r="C474" t="s">
        <v>70</v>
      </c>
      <c r="D474" t="s">
        <v>71</v>
      </c>
      <c r="E474" t="s">
        <v>755</v>
      </c>
      <c r="F474" s="6" t="str">
        <f t="shared" si="7"/>
        <v>poi_n</v>
      </c>
      <c r="G474" s="6" t="str">
        <f>VLOOKUP(F474,Sheet5!$A$1:$D$32,3,0)</f>
        <v>Punts d'interès</v>
      </c>
      <c r="H474" s="6" t="str">
        <f>VLOOKUP(F474,Sheet5!$A$1:$D$32,4,0)</f>
        <v>Punts d'interès</v>
      </c>
    </row>
    <row r="475" spans="1:8" x14ac:dyDescent="0.25">
      <c r="A475" t="s">
        <v>107</v>
      </c>
      <c r="B475">
        <v>50869</v>
      </c>
      <c r="C475" t="s">
        <v>74</v>
      </c>
      <c r="D475" t="s">
        <v>12</v>
      </c>
      <c r="E475" t="s">
        <v>755</v>
      </c>
      <c r="F475" s="6" t="str">
        <f t="shared" si="7"/>
        <v>altres_gris</v>
      </c>
      <c r="G475" s="6" t="str">
        <f>VLOOKUP(F475,Sheet5!$A$1:$D$32,3,0)</f>
        <v>Altres elements</v>
      </c>
      <c r="H475" s="6" t="str">
        <f>VLOOKUP(F475,Sheet5!$A$1:$D$32,4,0)</f>
        <v>Altres elements genèrics</v>
      </c>
    </row>
    <row r="476" spans="1:8" x14ac:dyDescent="0.25">
      <c r="A476" t="s">
        <v>108</v>
      </c>
      <c r="B476">
        <v>46133</v>
      </c>
      <c r="C476" t="s">
        <v>70</v>
      </c>
      <c r="D476" t="s">
        <v>71</v>
      </c>
      <c r="E476" t="s">
        <v>755</v>
      </c>
      <c r="F476" s="6" t="str">
        <f t="shared" si="7"/>
        <v>poi_n</v>
      </c>
      <c r="G476" s="6" t="str">
        <f>VLOOKUP(F476,Sheet5!$A$1:$D$32,3,0)</f>
        <v>Punts d'interès</v>
      </c>
      <c r="H476" s="6" t="str">
        <f>VLOOKUP(F476,Sheet5!$A$1:$D$32,4,0)</f>
        <v>Punts d'interès</v>
      </c>
    </row>
    <row r="477" spans="1:8" x14ac:dyDescent="0.25">
      <c r="A477" t="s">
        <v>109</v>
      </c>
      <c r="B477">
        <v>46358</v>
      </c>
      <c r="C477" t="s">
        <v>70</v>
      </c>
      <c r="D477" t="s">
        <v>71</v>
      </c>
      <c r="E477" t="s">
        <v>755</v>
      </c>
      <c r="F477" s="6" t="str">
        <f t="shared" si="7"/>
        <v>poi_n</v>
      </c>
      <c r="G477" s="6" t="str">
        <f>VLOOKUP(F477,Sheet5!$A$1:$D$32,3,0)</f>
        <v>Punts d'interès</v>
      </c>
      <c r="H477" s="6" t="str">
        <f>VLOOKUP(F477,Sheet5!$A$1:$D$32,4,0)</f>
        <v>Punts d'interès</v>
      </c>
    </row>
    <row r="478" spans="1:8" x14ac:dyDescent="0.25">
      <c r="A478" t="s">
        <v>110</v>
      </c>
      <c r="B478">
        <v>51219</v>
      </c>
      <c r="C478" t="s">
        <v>74</v>
      </c>
      <c r="D478" t="s">
        <v>12</v>
      </c>
      <c r="E478" t="s">
        <v>755</v>
      </c>
      <c r="F478" s="6" t="str">
        <f t="shared" si="7"/>
        <v>altres_gris</v>
      </c>
      <c r="G478" s="6" t="str">
        <f>VLOOKUP(F478,Sheet5!$A$1:$D$32,3,0)</f>
        <v>Altres elements</v>
      </c>
      <c r="H478" s="6" t="str">
        <f>VLOOKUP(F478,Sheet5!$A$1:$D$32,4,0)</f>
        <v>Altres elements genèrics</v>
      </c>
    </row>
    <row r="479" spans="1:8" x14ac:dyDescent="0.25">
      <c r="A479" t="s">
        <v>111</v>
      </c>
      <c r="B479">
        <v>51269</v>
      </c>
      <c r="C479" t="s">
        <v>74</v>
      </c>
      <c r="D479" t="s">
        <v>12</v>
      </c>
      <c r="E479" t="s">
        <v>755</v>
      </c>
      <c r="F479" s="6" t="str">
        <f t="shared" si="7"/>
        <v>altres_gris</v>
      </c>
      <c r="G479" s="6" t="str">
        <f>VLOOKUP(F479,Sheet5!$A$1:$D$32,3,0)</f>
        <v>Altres elements</v>
      </c>
      <c r="H479" s="6" t="str">
        <f>VLOOKUP(F479,Sheet5!$A$1:$D$32,4,0)</f>
        <v>Altres elements genèrics</v>
      </c>
    </row>
    <row r="480" spans="1:8" x14ac:dyDescent="0.25">
      <c r="A480" t="s">
        <v>112</v>
      </c>
      <c r="B480">
        <v>48939</v>
      </c>
      <c r="C480" t="s">
        <v>70</v>
      </c>
      <c r="D480" t="s">
        <v>71</v>
      </c>
      <c r="E480" t="s">
        <v>755</v>
      </c>
      <c r="F480" s="6" t="str">
        <f t="shared" si="7"/>
        <v>poi_n</v>
      </c>
      <c r="G480" s="6" t="str">
        <f>VLOOKUP(F480,Sheet5!$A$1:$D$32,3,0)</f>
        <v>Punts d'interès</v>
      </c>
      <c r="H480" s="6" t="str">
        <f>VLOOKUP(F480,Sheet5!$A$1:$D$32,4,0)</f>
        <v>Punts d'interès</v>
      </c>
    </row>
    <row r="481" spans="1:8" x14ac:dyDescent="0.25">
      <c r="A481" t="s">
        <v>113</v>
      </c>
      <c r="B481">
        <v>49769</v>
      </c>
      <c r="C481" t="s">
        <v>74</v>
      </c>
      <c r="D481" t="s">
        <v>12</v>
      </c>
      <c r="E481" t="s">
        <v>755</v>
      </c>
      <c r="F481" s="6" t="str">
        <f t="shared" si="7"/>
        <v>altres_gris</v>
      </c>
      <c r="G481" s="6" t="str">
        <f>VLOOKUP(F481,Sheet5!$A$1:$D$32,3,0)</f>
        <v>Altres elements</v>
      </c>
      <c r="H481" s="6" t="str">
        <f>VLOOKUP(F481,Sheet5!$A$1:$D$32,4,0)</f>
        <v>Altres elements genèrics</v>
      </c>
    </row>
    <row r="482" spans="1:8" x14ac:dyDescent="0.25">
      <c r="A482" t="s">
        <v>114</v>
      </c>
      <c r="B482">
        <v>49299</v>
      </c>
      <c r="C482" t="s">
        <v>70</v>
      </c>
      <c r="D482" t="s">
        <v>71</v>
      </c>
      <c r="E482" t="s">
        <v>755</v>
      </c>
      <c r="F482" s="6" t="str">
        <f t="shared" si="7"/>
        <v>poi_n</v>
      </c>
      <c r="G482" s="6" t="str">
        <f>VLOOKUP(F482,Sheet5!$A$1:$D$32,3,0)</f>
        <v>Punts d'interès</v>
      </c>
      <c r="H482" s="6" t="str">
        <f>VLOOKUP(F482,Sheet5!$A$1:$D$32,4,0)</f>
        <v>Punts d'interès</v>
      </c>
    </row>
    <row r="483" spans="1:8" x14ac:dyDescent="0.25">
      <c r="A483" t="s">
        <v>116</v>
      </c>
      <c r="B483">
        <v>46808</v>
      </c>
      <c r="C483" t="s">
        <v>70</v>
      </c>
      <c r="D483" t="s">
        <v>71</v>
      </c>
      <c r="E483" t="s">
        <v>755</v>
      </c>
      <c r="F483" s="6" t="str">
        <f t="shared" si="7"/>
        <v>poi_n</v>
      </c>
      <c r="G483" s="6" t="str">
        <f>VLOOKUP(F483,Sheet5!$A$1:$D$32,3,0)</f>
        <v>Punts d'interès</v>
      </c>
      <c r="H483" s="6" t="str">
        <f>VLOOKUP(F483,Sheet5!$A$1:$D$32,4,0)</f>
        <v>Punts d'interès</v>
      </c>
    </row>
    <row r="484" spans="1:8" x14ac:dyDescent="0.25">
      <c r="A484" t="s">
        <v>118</v>
      </c>
      <c r="B484">
        <v>49969</v>
      </c>
      <c r="C484" t="s">
        <v>74</v>
      </c>
      <c r="D484" t="s">
        <v>22</v>
      </c>
      <c r="E484" t="s">
        <v>755</v>
      </c>
      <c r="F484" s="6" t="str">
        <f t="shared" si="7"/>
        <v>altres_blau</v>
      </c>
      <c r="G484" s="6" t="str">
        <f>VLOOKUP(F484,Sheet5!$A$1:$D$32,3,0)</f>
        <v>Altres elements</v>
      </c>
      <c r="H484" s="6" t="str">
        <f>VLOOKUP(F484,Sheet5!$A$1:$D$32,4,0)</f>
        <v>Altres elements d'aigua</v>
      </c>
    </row>
    <row r="485" spans="1:8" x14ac:dyDescent="0.25">
      <c r="A485" t="s">
        <v>119</v>
      </c>
      <c r="B485">
        <v>50069</v>
      </c>
      <c r="C485" t="s">
        <v>74</v>
      </c>
      <c r="D485" t="s">
        <v>22</v>
      </c>
      <c r="E485" t="s">
        <v>755</v>
      </c>
      <c r="F485" s="6" t="str">
        <f t="shared" si="7"/>
        <v>altres_blau</v>
      </c>
      <c r="G485" s="6" t="str">
        <f>VLOOKUP(F485,Sheet5!$A$1:$D$32,3,0)</f>
        <v>Altres elements</v>
      </c>
      <c r="H485" s="6" t="str">
        <f>VLOOKUP(F485,Sheet5!$A$1:$D$32,4,0)</f>
        <v>Altres elements d'aigua</v>
      </c>
    </row>
    <row r="486" spans="1:8" x14ac:dyDescent="0.25">
      <c r="A486" t="s">
        <v>120</v>
      </c>
      <c r="B486">
        <v>46178</v>
      </c>
      <c r="C486" t="s">
        <v>70</v>
      </c>
      <c r="D486" t="s">
        <v>71</v>
      </c>
      <c r="E486" t="s">
        <v>755</v>
      </c>
      <c r="F486" s="6" t="str">
        <f t="shared" si="7"/>
        <v>poi_n</v>
      </c>
      <c r="G486" s="6" t="str">
        <f>VLOOKUP(F486,Sheet5!$A$1:$D$32,3,0)</f>
        <v>Punts d'interès</v>
      </c>
      <c r="H486" s="6" t="str">
        <f>VLOOKUP(F486,Sheet5!$A$1:$D$32,4,0)</f>
        <v>Punts d'interès</v>
      </c>
    </row>
    <row r="487" spans="1:8" x14ac:dyDescent="0.25">
      <c r="A487" t="s">
        <v>121</v>
      </c>
      <c r="B487">
        <v>47213</v>
      </c>
      <c r="C487" t="s">
        <v>70</v>
      </c>
      <c r="D487" t="s">
        <v>71</v>
      </c>
      <c r="E487" t="s">
        <v>755</v>
      </c>
      <c r="F487" s="6" t="str">
        <f t="shared" si="7"/>
        <v>poi_n</v>
      </c>
      <c r="G487" s="6" t="str">
        <f>VLOOKUP(F487,Sheet5!$A$1:$D$32,3,0)</f>
        <v>Punts d'interès</v>
      </c>
      <c r="H487" s="6" t="str">
        <f>VLOOKUP(F487,Sheet5!$A$1:$D$32,4,0)</f>
        <v>Punts d'interès</v>
      </c>
    </row>
    <row r="488" spans="1:8" x14ac:dyDescent="0.25">
      <c r="A488" t="s">
        <v>124</v>
      </c>
      <c r="B488">
        <v>49479</v>
      </c>
      <c r="C488" t="s">
        <v>70</v>
      </c>
      <c r="D488" t="s">
        <v>71</v>
      </c>
      <c r="E488" t="s">
        <v>755</v>
      </c>
      <c r="F488" s="6" t="str">
        <f t="shared" si="7"/>
        <v>poi_n</v>
      </c>
      <c r="G488" s="6" t="str">
        <f>VLOOKUP(F488,Sheet5!$A$1:$D$32,3,0)</f>
        <v>Punts d'interès</v>
      </c>
      <c r="H488" s="6" t="str">
        <f>VLOOKUP(F488,Sheet5!$A$1:$D$32,4,0)</f>
        <v>Punts d'interès</v>
      </c>
    </row>
    <row r="489" spans="1:8" x14ac:dyDescent="0.25">
      <c r="A489" t="s">
        <v>125</v>
      </c>
      <c r="B489">
        <v>47168</v>
      </c>
      <c r="C489" t="s">
        <v>70</v>
      </c>
      <c r="D489" t="s">
        <v>71</v>
      </c>
      <c r="E489" t="s">
        <v>755</v>
      </c>
      <c r="F489" s="6" t="str">
        <f t="shared" si="7"/>
        <v>poi_n</v>
      </c>
      <c r="G489" s="6" t="str">
        <f>VLOOKUP(F489,Sheet5!$A$1:$D$32,3,0)</f>
        <v>Punts d'interès</v>
      </c>
      <c r="H489" s="6" t="str">
        <f>VLOOKUP(F489,Sheet5!$A$1:$D$32,4,0)</f>
        <v>Punts d'interès</v>
      </c>
    </row>
    <row r="490" spans="1:8" x14ac:dyDescent="0.25">
      <c r="A490" t="s">
        <v>126</v>
      </c>
      <c r="B490">
        <v>50719</v>
      </c>
      <c r="C490" t="s">
        <v>74</v>
      </c>
      <c r="D490" t="s">
        <v>12</v>
      </c>
      <c r="E490" t="s">
        <v>755</v>
      </c>
      <c r="F490" s="6" t="str">
        <f t="shared" si="7"/>
        <v>altres_gris</v>
      </c>
      <c r="G490" s="6" t="str">
        <f>VLOOKUP(F490,Sheet5!$A$1:$D$32,3,0)</f>
        <v>Altres elements</v>
      </c>
      <c r="H490" s="6" t="str">
        <f>VLOOKUP(F490,Sheet5!$A$1:$D$32,4,0)</f>
        <v>Altres elements genèrics</v>
      </c>
    </row>
    <row r="491" spans="1:8" x14ac:dyDescent="0.25">
      <c r="A491" t="s">
        <v>127</v>
      </c>
      <c r="B491">
        <v>47753</v>
      </c>
      <c r="C491" t="s">
        <v>70</v>
      </c>
      <c r="D491" t="s">
        <v>71</v>
      </c>
      <c r="E491" t="s">
        <v>755</v>
      </c>
      <c r="F491" s="6" t="str">
        <f t="shared" si="7"/>
        <v>poi_n</v>
      </c>
      <c r="G491" s="6" t="str">
        <f>VLOOKUP(F491,Sheet5!$A$1:$D$32,3,0)</f>
        <v>Punts d'interès</v>
      </c>
      <c r="H491" s="6" t="str">
        <f>VLOOKUP(F491,Sheet5!$A$1:$D$32,4,0)</f>
        <v>Punts d'interès</v>
      </c>
    </row>
    <row r="492" spans="1:8" x14ac:dyDescent="0.25">
      <c r="A492" t="s">
        <v>128</v>
      </c>
      <c r="B492">
        <v>50419</v>
      </c>
      <c r="C492" t="s">
        <v>74</v>
      </c>
      <c r="D492" t="s">
        <v>12</v>
      </c>
      <c r="E492" t="s">
        <v>755</v>
      </c>
      <c r="F492" s="6" t="str">
        <f t="shared" si="7"/>
        <v>altres_gris</v>
      </c>
      <c r="G492" s="6" t="str">
        <f>VLOOKUP(F492,Sheet5!$A$1:$D$32,3,0)</f>
        <v>Altres elements</v>
      </c>
      <c r="H492" s="6" t="str">
        <f>VLOOKUP(F492,Sheet5!$A$1:$D$32,4,0)</f>
        <v>Altres elements genèrics</v>
      </c>
    </row>
    <row r="493" spans="1:8" x14ac:dyDescent="0.25">
      <c r="A493" t="s">
        <v>129</v>
      </c>
      <c r="B493">
        <v>48353</v>
      </c>
      <c r="C493" t="s">
        <v>70</v>
      </c>
      <c r="D493" t="s">
        <v>71</v>
      </c>
      <c r="E493" t="s">
        <v>755</v>
      </c>
      <c r="F493" s="6" t="str">
        <f t="shared" si="7"/>
        <v>poi_n</v>
      </c>
      <c r="G493" s="6" t="str">
        <f>VLOOKUP(F493,Sheet5!$A$1:$D$32,3,0)</f>
        <v>Punts d'interès</v>
      </c>
      <c r="H493" s="6" t="str">
        <f>VLOOKUP(F493,Sheet5!$A$1:$D$32,4,0)</f>
        <v>Punts d'interès</v>
      </c>
    </row>
    <row r="494" spans="1:8" x14ac:dyDescent="0.25">
      <c r="A494" t="s">
        <v>130</v>
      </c>
      <c r="B494">
        <v>48984</v>
      </c>
      <c r="C494" t="s">
        <v>70</v>
      </c>
      <c r="D494" t="s">
        <v>71</v>
      </c>
      <c r="E494" t="s">
        <v>755</v>
      </c>
      <c r="F494" s="6" t="str">
        <f t="shared" si="7"/>
        <v>poi_n</v>
      </c>
      <c r="G494" s="6" t="str">
        <f>VLOOKUP(F494,Sheet5!$A$1:$D$32,3,0)</f>
        <v>Punts d'interès</v>
      </c>
      <c r="H494" s="6" t="str">
        <f>VLOOKUP(F494,Sheet5!$A$1:$D$32,4,0)</f>
        <v>Punts d'interès</v>
      </c>
    </row>
    <row r="495" spans="1:8" x14ac:dyDescent="0.25">
      <c r="A495" t="s">
        <v>131</v>
      </c>
      <c r="B495">
        <v>50819</v>
      </c>
      <c r="C495" t="s">
        <v>74</v>
      </c>
      <c r="D495" t="s">
        <v>12</v>
      </c>
      <c r="E495" t="s">
        <v>755</v>
      </c>
      <c r="F495" s="6" t="str">
        <f t="shared" si="7"/>
        <v>altres_gris</v>
      </c>
      <c r="G495" s="6" t="str">
        <f>VLOOKUP(F495,Sheet5!$A$1:$D$32,3,0)</f>
        <v>Altres elements</v>
      </c>
      <c r="H495" s="6" t="str">
        <f>VLOOKUP(F495,Sheet5!$A$1:$D$32,4,0)</f>
        <v>Altres elements genèrics</v>
      </c>
    </row>
    <row r="496" spans="1:8" x14ac:dyDescent="0.25">
      <c r="A496" t="s">
        <v>132</v>
      </c>
      <c r="B496">
        <v>48894</v>
      </c>
      <c r="C496" t="s">
        <v>70</v>
      </c>
      <c r="D496" t="s">
        <v>71</v>
      </c>
      <c r="E496" t="s">
        <v>755</v>
      </c>
      <c r="F496" s="6" t="str">
        <f t="shared" si="7"/>
        <v>poi_n</v>
      </c>
      <c r="G496" s="6" t="str">
        <f>VLOOKUP(F496,Sheet5!$A$1:$D$32,3,0)</f>
        <v>Punts d'interès</v>
      </c>
      <c r="H496" s="6" t="str">
        <f>VLOOKUP(F496,Sheet5!$A$1:$D$32,4,0)</f>
        <v>Punts d'interès</v>
      </c>
    </row>
    <row r="497" spans="1:8" x14ac:dyDescent="0.25">
      <c r="A497" t="s">
        <v>133</v>
      </c>
      <c r="B497">
        <v>46313</v>
      </c>
      <c r="C497" t="s">
        <v>70</v>
      </c>
      <c r="D497" t="s">
        <v>71</v>
      </c>
      <c r="E497" t="s">
        <v>755</v>
      </c>
      <c r="F497" s="6" t="str">
        <f t="shared" si="7"/>
        <v>poi_n</v>
      </c>
      <c r="G497" s="6" t="str">
        <f>VLOOKUP(F497,Sheet5!$A$1:$D$32,3,0)</f>
        <v>Punts d'interès</v>
      </c>
      <c r="H497" s="6" t="str">
        <f>VLOOKUP(F497,Sheet5!$A$1:$D$32,4,0)</f>
        <v>Punts d'interès</v>
      </c>
    </row>
    <row r="498" spans="1:8" x14ac:dyDescent="0.25">
      <c r="A498" t="s">
        <v>134</v>
      </c>
      <c r="B498">
        <v>47123</v>
      </c>
      <c r="C498" t="s">
        <v>70</v>
      </c>
      <c r="D498" t="s">
        <v>71</v>
      </c>
      <c r="E498" t="s">
        <v>755</v>
      </c>
      <c r="F498" s="6" t="str">
        <f t="shared" si="7"/>
        <v>poi_n</v>
      </c>
      <c r="G498" s="6" t="str">
        <f>VLOOKUP(F498,Sheet5!$A$1:$D$32,3,0)</f>
        <v>Punts d'interès</v>
      </c>
      <c r="H498" s="6" t="str">
        <f>VLOOKUP(F498,Sheet5!$A$1:$D$32,4,0)</f>
        <v>Punts d'interès</v>
      </c>
    </row>
    <row r="499" spans="1:8" x14ac:dyDescent="0.25">
      <c r="A499" t="s">
        <v>135</v>
      </c>
      <c r="B499">
        <v>48444</v>
      </c>
      <c r="C499" t="s">
        <v>70</v>
      </c>
      <c r="D499" t="s">
        <v>71</v>
      </c>
      <c r="E499" t="s">
        <v>755</v>
      </c>
      <c r="F499" s="6" t="str">
        <f t="shared" si="7"/>
        <v>poi_n</v>
      </c>
      <c r="G499" s="6" t="str">
        <f>VLOOKUP(F499,Sheet5!$A$1:$D$32,3,0)</f>
        <v>Punts d'interès</v>
      </c>
      <c r="H499" s="6" t="str">
        <f>VLOOKUP(F499,Sheet5!$A$1:$D$32,4,0)</f>
        <v>Punts d'interès</v>
      </c>
    </row>
    <row r="500" spans="1:8" x14ac:dyDescent="0.25">
      <c r="A500" t="s">
        <v>136</v>
      </c>
      <c r="B500">
        <v>46088</v>
      </c>
      <c r="C500" t="s">
        <v>70</v>
      </c>
      <c r="D500" t="s">
        <v>71</v>
      </c>
      <c r="E500" t="s">
        <v>755</v>
      </c>
      <c r="F500" s="6" t="str">
        <f t="shared" si="7"/>
        <v>poi_n</v>
      </c>
      <c r="G500" s="6" t="str">
        <f>VLOOKUP(F500,Sheet5!$A$1:$D$32,3,0)</f>
        <v>Punts d'interès</v>
      </c>
      <c r="H500" s="6" t="str">
        <f>VLOOKUP(F500,Sheet5!$A$1:$D$32,4,0)</f>
        <v>Punts d'interès</v>
      </c>
    </row>
    <row r="501" spans="1:8" x14ac:dyDescent="0.25">
      <c r="A501" t="s">
        <v>137</v>
      </c>
      <c r="B501">
        <v>50119</v>
      </c>
      <c r="C501" t="s">
        <v>74</v>
      </c>
      <c r="D501" t="s">
        <v>12</v>
      </c>
      <c r="E501" t="s">
        <v>755</v>
      </c>
      <c r="F501" s="6" t="str">
        <f t="shared" si="7"/>
        <v>altres_gris</v>
      </c>
      <c r="G501" s="6" t="str">
        <f>VLOOKUP(F501,Sheet5!$A$1:$D$32,3,0)</f>
        <v>Altres elements</v>
      </c>
      <c r="H501" s="6" t="str">
        <f>VLOOKUP(F501,Sheet5!$A$1:$D$32,4,0)</f>
        <v>Altres elements genèrics</v>
      </c>
    </row>
    <row r="502" spans="1:8" x14ac:dyDescent="0.25">
      <c r="A502" t="s">
        <v>138</v>
      </c>
      <c r="B502">
        <v>50169</v>
      </c>
      <c r="C502" t="s">
        <v>74</v>
      </c>
      <c r="D502" t="s">
        <v>12</v>
      </c>
      <c r="E502" t="s">
        <v>755</v>
      </c>
      <c r="F502" s="6" t="str">
        <f t="shared" si="7"/>
        <v>altres_gris</v>
      </c>
      <c r="G502" s="6" t="str">
        <f>VLOOKUP(F502,Sheet5!$A$1:$D$32,3,0)</f>
        <v>Altres elements</v>
      </c>
      <c r="H502" s="6" t="str">
        <f>VLOOKUP(F502,Sheet5!$A$1:$D$32,4,0)</f>
        <v>Altres elements genèrics</v>
      </c>
    </row>
    <row r="503" spans="1:8" x14ac:dyDescent="0.25">
      <c r="A503" t="s">
        <v>139</v>
      </c>
      <c r="B503">
        <v>47033</v>
      </c>
      <c r="C503" t="s">
        <v>70</v>
      </c>
      <c r="D503" t="s">
        <v>71</v>
      </c>
      <c r="E503" t="s">
        <v>755</v>
      </c>
      <c r="F503" s="6" t="str">
        <f t="shared" si="7"/>
        <v>poi_n</v>
      </c>
      <c r="G503" s="6" t="str">
        <f>VLOOKUP(F503,Sheet5!$A$1:$D$32,3,0)</f>
        <v>Punts d'interès</v>
      </c>
      <c r="H503" s="6" t="str">
        <f>VLOOKUP(F503,Sheet5!$A$1:$D$32,4,0)</f>
        <v>Punts d'interès</v>
      </c>
    </row>
    <row r="504" spans="1:8" x14ac:dyDescent="0.25">
      <c r="A504" t="s">
        <v>140</v>
      </c>
      <c r="B504">
        <v>50469</v>
      </c>
      <c r="C504" t="s">
        <v>74</v>
      </c>
      <c r="D504" t="s">
        <v>12</v>
      </c>
      <c r="E504" t="s">
        <v>755</v>
      </c>
      <c r="F504" s="6" t="str">
        <f t="shared" si="7"/>
        <v>altres_gris</v>
      </c>
      <c r="G504" s="6" t="str">
        <f>VLOOKUP(F504,Sheet5!$A$1:$D$32,3,0)</f>
        <v>Altres elements</v>
      </c>
      <c r="H504" s="6" t="str">
        <f>VLOOKUP(F504,Sheet5!$A$1:$D$32,4,0)</f>
        <v>Altres elements genèrics</v>
      </c>
    </row>
    <row r="505" spans="1:8" x14ac:dyDescent="0.25">
      <c r="A505" t="s">
        <v>150</v>
      </c>
      <c r="B505">
        <v>49819</v>
      </c>
      <c r="C505" t="s">
        <v>142</v>
      </c>
      <c r="D505" t="s">
        <v>142</v>
      </c>
      <c r="E505" t="s">
        <v>755</v>
      </c>
      <c r="F505" s="6" t="str">
        <f t="shared" si="7"/>
        <v>corbes_corbes</v>
      </c>
      <c r="G505" s="6" t="str">
        <f>VLOOKUP(F505,Sheet5!$A$1:$D$32,3,0)</f>
        <v>Corbes de nivell</v>
      </c>
      <c r="H505" s="6" t="str">
        <f>VLOOKUP(F505,Sheet5!$A$1:$D$32,4,0)</f>
        <v>Corbes de nivell</v>
      </c>
    </row>
    <row r="506" spans="1:8" x14ac:dyDescent="0.25">
      <c r="A506" t="s">
        <v>151</v>
      </c>
      <c r="B506">
        <v>49619</v>
      </c>
      <c r="C506" t="s">
        <v>74</v>
      </c>
      <c r="D506" t="s">
        <v>12</v>
      </c>
      <c r="E506" t="s">
        <v>755</v>
      </c>
      <c r="F506" s="6" t="str">
        <f t="shared" si="7"/>
        <v>altres_gris</v>
      </c>
      <c r="G506" s="6" t="str">
        <f>VLOOKUP(F506,Sheet5!$A$1:$D$32,3,0)</f>
        <v>Altres elements</v>
      </c>
      <c r="H506" s="6" t="str">
        <f>VLOOKUP(F506,Sheet5!$A$1:$D$32,4,0)</f>
        <v>Altres elements genèrics</v>
      </c>
    </row>
    <row r="507" spans="1:8" x14ac:dyDescent="0.25">
      <c r="A507" t="s">
        <v>152</v>
      </c>
      <c r="B507">
        <v>48534</v>
      </c>
      <c r="C507" t="s">
        <v>70</v>
      </c>
      <c r="D507" t="s">
        <v>71</v>
      </c>
      <c r="E507" t="s">
        <v>755</v>
      </c>
      <c r="F507" s="6" t="str">
        <f t="shared" si="7"/>
        <v>poi_n</v>
      </c>
      <c r="G507" s="6" t="str">
        <f>VLOOKUP(F507,Sheet5!$A$1:$D$32,3,0)</f>
        <v>Punts d'interès</v>
      </c>
      <c r="H507" s="6" t="str">
        <f>VLOOKUP(F507,Sheet5!$A$1:$D$32,4,0)</f>
        <v>Punts d'interès</v>
      </c>
    </row>
    <row r="508" spans="1:8" x14ac:dyDescent="0.25">
      <c r="A508" t="s">
        <v>153</v>
      </c>
      <c r="B508">
        <v>46943</v>
      </c>
      <c r="C508" t="s">
        <v>70</v>
      </c>
      <c r="D508" t="s">
        <v>71</v>
      </c>
      <c r="E508" t="s">
        <v>755</v>
      </c>
      <c r="F508" s="6" t="str">
        <f t="shared" si="7"/>
        <v>poi_n</v>
      </c>
      <c r="G508" s="6" t="str">
        <f>VLOOKUP(F508,Sheet5!$A$1:$D$32,3,0)</f>
        <v>Punts d'interès</v>
      </c>
      <c r="H508" s="6" t="str">
        <f>VLOOKUP(F508,Sheet5!$A$1:$D$32,4,0)</f>
        <v>Punts d'interès</v>
      </c>
    </row>
    <row r="509" spans="1:8" x14ac:dyDescent="0.25">
      <c r="A509" t="s">
        <v>154</v>
      </c>
      <c r="B509">
        <v>46223</v>
      </c>
      <c r="C509" t="s">
        <v>70</v>
      </c>
      <c r="D509" t="s">
        <v>71</v>
      </c>
      <c r="E509" t="s">
        <v>755</v>
      </c>
      <c r="F509" s="6" t="str">
        <f t="shared" si="7"/>
        <v>poi_n</v>
      </c>
      <c r="G509" s="6" t="str">
        <f>VLOOKUP(F509,Sheet5!$A$1:$D$32,3,0)</f>
        <v>Punts d'interès</v>
      </c>
      <c r="H509" s="6" t="str">
        <f>VLOOKUP(F509,Sheet5!$A$1:$D$32,4,0)</f>
        <v>Punts d'interès</v>
      </c>
    </row>
    <row r="510" spans="1:8" x14ac:dyDescent="0.25">
      <c r="A510" t="s">
        <v>155</v>
      </c>
      <c r="B510">
        <v>47843</v>
      </c>
      <c r="C510" t="s">
        <v>70</v>
      </c>
      <c r="D510" t="s">
        <v>71</v>
      </c>
      <c r="E510" t="s">
        <v>755</v>
      </c>
      <c r="F510" s="6" t="str">
        <f t="shared" si="7"/>
        <v>poi_n</v>
      </c>
      <c r="G510" s="6" t="str">
        <f>VLOOKUP(F510,Sheet5!$A$1:$D$32,3,0)</f>
        <v>Punts d'interès</v>
      </c>
      <c r="H510" s="6" t="str">
        <f>VLOOKUP(F510,Sheet5!$A$1:$D$32,4,0)</f>
        <v>Punts d'interès</v>
      </c>
    </row>
    <row r="511" spans="1:8" x14ac:dyDescent="0.25">
      <c r="A511" t="s">
        <v>156</v>
      </c>
      <c r="B511">
        <v>48804</v>
      </c>
      <c r="C511" t="s">
        <v>70</v>
      </c>
      <c r="D511" t="s">
        <v>71</v>
      </c>
      <c r="E511" t="s">
        <v>755</v>
      </c>
      <c r="F511" s="6" t="str">
        <f t="shared" si="7"/>
        <v>poi_n</v>
      </c>
      <c r="G511" s="6" t="str">
        <f>VLOOKUP(F511,Sheet5!$A$1:$D$32,3,0)</f>
        <v>Punts d'interès</v>
      </c>
      <c r="H511" s="6" t="str">
        <f>VLOOKUP(F511,Sheet5!$A$1:$D$32,4,0)</f>
        <v>Punts d'interès</v>
      </c>
    </row>
    <row r="512" spans="1:8" x14ac:dyDescent="0.25">
      <c r="A512" t="s">
        <v>157</v>
      </c>
      <c r="B512">
        <v>47798</v>
      </c>
      <c r="C512" t="s">
        <v>70</v>
      </c>
      <c r="D512" t="s">
        <v>71</v>
      </c>
      <c r="E512" t="s">
        <v>755</v>
      </c>
      <c r="F512" s="6" t="str">
        <f t="shared" si="7"/>
        <v>poi_n</v>
      </c>
      <c r="G512" s="6" t="str">
        <f>VLOOKUP(F512,Sheet5!$A$1:$D$32,3,0)</f>
        <v>Punts d'interès</v>
      </c>
      <c r="H512" s="6" t="str">
        <f>VLOOKUP(F512,Sheet5!$A$1:$D$32,4,0)</f>
        <v>Punts d'interès</v>
      </c>
    </row>
    <row r="513" spans="1:8" x14ac:dyDescent="0.25">
      <c r="A513" t="s">
        <v>158</v>
      </c>
      <c r="B513">
        <v>49869</v>
      </c>
      <c r="C513" t="s">
        <v>74</v>
      </c>
      <c r="D513" t="s">
        <v>12</v>
      </c>
      <c r="E513" t="s">
        <v>755</v>
      </c>
      <c r="F513" s="6" t="str">
        <f t="shared" ref="F513:F576" si="8">CONCATENATE(C513,"_",D513)</f>
        <v>altres_gris</v>
      </c>
      <c r="G513" s="6" t="str">
        <f>VLOOKUP(F513,Sheet5!$A$1:$D$32,3,0)</f>
        <v>Altres elements</v>
      </c>
      <c r="H513" s="6" t="str">
        <f>VLOOKUP(F513,Sheet5!$A$1:$D$32,4,0)</f>
        <v>Altres elements genèrics</v>
      </c>
    </row>
    <row r="514" spans="1:8" x14ac:dyDescent="0.25">
      <c r="A514" t="s">
        <v>159</v>
      </c>
      <c r="B514">
        <v>49919</v>
      </c>
      <c r="C514" t="s">
        <v>74</v>
      </c>
      <c r="D514" t="s">
        <v>12</v>
      </c>
      <c r="E514" t="s">
        <v>755</v>
      </c>
      <c r="F514" s="6" t="str">
        <f t="shared" si="8"/>
        <v>altres_gris</v>
      </c>
      <c r="G514" s="6" t="str">
        <f>VLOOKUP(F514,Sheet5!$A$1:$D$32,3,0)</f>
        <v>Altres elements</v>
      </c>
      <c r="H514" s="6" t="str">
        <f>VLOOKUP(F514,Sheet5!$A$1:$D$32,4,0)</f>
        <v>Altres elements genèrics</v>
      </c>
    </row>
    <row r="515" spans="1:8" x14ac:dyDescent="0.25">
      <c r="A515" t="s">
        <v>160</v>
      </c>
      <c r="B515">
        <v>50269</v>
      </c>
      <c r="C515" t="s">
        <v>74</v>
      </c>
      <c r="D515" t="s">
        <v>12</v>
      </c>
      <c r="E515" t="s">
        <v>755</v>
      </c>
      <c r="F515" s="6" t="str">
        <f t="shared" si="8"/>
        <v>altres_gris</v>
      </c>
      <c r="G515" s="6" t="str">
        <f>VLOOKUP(F515,Sheet5!$A$1:$D$32,3,0)</f>
        <v>Altres elements</v>
      </c>
      <c r="H515" s="6" t="str">
        <f>VLOOKUP(F515,Sheet5!$A$1:$D$32,4,0)</f>
        <v>Altres elements genèrics</v>
      </c>
    </row>
    <row r="516" spans="1:8" x14ac:dyDescent="0.25">
      <c r="A516" t="s">
        <v>161</v>
      </c>
      <c r="B516">
        <v>50319</v>
      </c>
      <c r="C516" t="s">
        <v>74</v>
      </c>
      <c r="D516" t="s">
        <v>12</v>
      </c>
      <c r="E516" t="s">
        <v>755</v>
      </c>
      <c r="F516" s="6" t="str">
        <f t="shared" si="8"/>
        <v>altres_gris</v>
      </c>
      <c r="G516" s="6" t="str">
        <f>VLOOKUP(F516,Sheet5!$A$1:$D$32,3,0)</f>
        <v>Altres elements</v>
      </c>
      <c r="H516" s="6" t="str">
        <f>VLOOKUP(F516,Sheet5!$A$1:$D$32,4,0)</f>
        <v>Altres elements genèrics</v>
      </c>
    </row>
    <row r="517" spans="1:8" x14ac:dyDescent="0.25">
      <c r="A517" t="s">
        <v>162</v>
      </c>
      <c r="B517">
        <v>50519</v>
      </c>
      <c r="C517" t="s">
        <v>74</v>
      </c>
      <c r="D517" t="s">
        <v>12</v>
      </c>
      <c r="E517" t="s">
        <v>755</v>
      </c>
      <c r="F517" s="6" t="str">
        <f t="shared" si="8"/>
        <v>altres_gris</v>
      </c>
      <c r="G517" s="6" t="str">
        <f>VLOOKUP(F517,Sheet5!$A$1:$D$32,3,0)</f>
        <v>Altres elements</v>
      </c>
      <c r="H517" s="6" t="str">
        <f>VLOOKUP(F517,Sheet5!$A$1:$D$32,4,0)</f>
        <v>Altres elements genèrics</v>
      </c>
    </row>
    <row r="518" spans="1:8" x14ac:dyDescent="0.25">
      <c r="A518" t="s">
        <v>167</v>
      </c>
      <c r="B518">
        <v>46043</v>
      </c>
      <c r="C518" t="s">
        <v>70</v>
      </c>
      <c r="D518" t="s">
        <v>71</v>
      </c>
      <c r="E518" t="s">
        <v>755</v>
      </c>
      <c r="F518" s="6" t="str">
        <f t="shared" si="8"/>
        <v>poi_n</v>
      </c>
      <c r="G518" s="6" t="str">
        <f>VLOOKUP(F518,Sheet5!$A$1:$D$32,3,0)</f>
        <v>Punts d'interès</v>
      </c>
      <c r="H518" s="6" t="str">
        <f>VLOOKUP(F518,Sheet5!$A$1:$D$32,4,0)</f>
        <v>Punts d'interès</v>
      </c>
    </row>
    <row r="519" spans="1:8" x14ac:dyDescent="0.25">
      <c r="A519" t="s">
        <v>168</v>
      </c>
      <c r="B519">
        <v>48252</v>
      </c>
      <c r="C519" t="s">
        <v>70</v>
      </c>
      <c r="D519" t="s">
        <v>71</v>
      </c>
      <c r="E519" t="s">
        <v>755</v>
      </c>
      <c r="F519" s="6" t="str">
        <f t="shared" si="8"/>
        <v>poi_n</v>
      </c>
      <c r="G519" s="6" t="str">
        <f>VLOOKUP(F519,Sheet5!$A$1:$D$32,3,0)</f>
        <v>Punts d'interès</v>
      </c>
      <c r="H519" s="6" t="str">
        <f>VLOOKUP(F519,Sheet5!$A$1:$D$32,4,0)</f>
        <v>Punts d'interès</v>
      </c>
    </row>
    <row r="520" spans="1:8" x14ac:dyDescent="0.25">
      <c r="A520" t="s">
        <v>169</v>
      </c>
      <c r="B520">
        <v>48399</v>
      </c>
      <c r="C520" t="s">
        <v>70</v>
      </c>
      <c r="D520" t="s">
        <v>71</v>
      </c>
      <c r="E520" t="s">
        <v>755</v>
      </c>
      <c r="F520" s="6" t="str">
        <f t="shared" si="8"/>
        <v>poi_n</v>
      </c>
      <c r="G520" s="6" t="str">
        <f>VLOOKUP(F520,Sheet5!$A$1:$D$32,3,0)</f>
        <v>Punts d'interès</v>
      </c>
      <c r="H520" s="6" t="str">
        <f>VLOOKUP(F520,Sheet5!$A$1:$D$32,4,0)</f>
        <v>Punts d'interès</v>
      </c>
    </row>
    <row r="521" spans="1:8" x14ac:dyDescent="0.25">
      <c r="A521" t="s">
        <v>170</v>
      </c>
      <c r="B521">
        <v>45998</v>
      </c>
      <c r="C521" t="s">
        <v>70</v>
      </c>
      <c r="D521" t="s">
        <v>71</v>
      </c>
      <c r="E521" t="s">
        <v>755</v>
      </c>
      <c r="F521" s="6" t="str">
        <f t="shared" si="8"/>
        <v>poi_n</v>
      </c>
      <c r="G521" s="6" t="str">
        <f>VLOOKUP(F521,Sheet5!$A$1:$D$32,3,0)</f>
        <v>Punts d'interès</v>
      </c>
      <c r="H521" s="6" t="str">
        <f>VLOOKUP(F521,Sheet5!$A$1:$D$32,4,0)</f>
        <v>Punts d'interès</v>
      </c>
    </row>
    <row r="522" spans="1:8" x14ac:dyDescent="0.25">
      <c r="A522" t="s">
        <v>178</v>
      </c>
      <c r="B522">
        <v>49254</v>
      </c>
      <c r="C522" t="s">
        <v>70</v>
      </c>
      <c r="D522" t="s">
        <v>71</v>
      </c>
      <c r="E522" t="s">
        <v>755</v>
      </c>
      <c r="F522" s="6" t="str">
        <f t="shared" si="8"/>
        <v>poi_n</v>
      </c>
      <c r="G522" s="6" t="str">
        <f>VLOOKUP(F522,Sheet5!$A$1:$D$32,3,0)</f>
        <v>Punts d'interès</v>
      </c>
      <c r="H522" s="6" t="str">
        <f>VLOOKUP(F522,Sheet5!$A$1:$D$32,4,0)</f>
        <v>Punts d'interès</v>
      </c>
    </row>
    <row r="523" spans="1:8" x14ac:dyDescent="0.25">
      <c r="A523" t="s">
        <v>180</v>
      </c>
      <c r="B523">
        <v>48117</v>
      </c>
      <c r="C523" t="s">
        <v>70</v>
      </c>
      <c r="D523" t="s">
        <v>71</v>
      </c>
      <c r="E523" t="s">
        <v>755</v>
      </c>
      <c r="F523" s="6" t="str">
        <f t="shared" si="8"/>
        <v>poi_n</v>
      </c>
      <c r="G523" s="6" t="str">
        <f>VLOOKUP(F523,Sheet5!$A$1:$D$32,3,0)</f>
        <v>Punts d'interès</v>
      </c>
      <c r="H523" s="6" t="str">
        <f>VLOOKUP(F523,Sheet5!$A$1:$D$32,4,0)</f>
        <v>Punts d'interès</v>
      </c>
    </row>
    <row r="524" spans="1:8" x14ac:dyDescent="0.25">
      <c r="A524" t="s">
        <v>181</v>
      </c>
      <c r="B524">
        <v>47078</v>
      </c>
      <c r="C524" t="s">
        <v>70</v>
      </c>
      <c r="D524" t="s">
        <v>71</v>
      </c>
      <c r="E524" t="s">
        <v>755</v>
      </c>
      <c r="F524" s="6" t="str">
        <f t="shared" si="8"/>
        <v>poi_n</v>
      </c>
      <c r="G524" s="6" t="str">
        <f>VLOOKUP(F524,Sheet5!$A$1:$D$32,3,0)</f>
        <v>Punts d'interès</v>
      </c>
      <c r="H524" s="6" t="str">
        <f>VLOOKUP(F524,Sheet5!$A$1:$D$32,4,0)</f>
        <v>Punts d'interès</v>
      </c>
    </row>
    <row r="525" spans="1:8" x14ac:dyDescent="0.25">
      <c r="A525" t="s">
        <v>182</v>
      </c>
      <c r="B525">
        <v>46853</v>
      </c>
      <c r="C525" t="s">
        <v>70</v>
      </c>
      <c r="D525" t="s">
        <v>71</v>
      </c>
      <c r="E525" t="s">
        <v>755</v>
      </c>
      <c r="F525" s="6" t="str">
        <f t="shared" si="8"/>
        <v>poi_n</v>
      </c>
      <c r="G525" s="6" t="str">
        <f>VLOOKUP(F525,Sheet5!$A$1:$D$32,3,0)</f>
        <v>Punts d'interès</v>
      </c>
      <c r="H525" s="6" t="str">
        <f>VLOOKUP(F525,Sheet5!$A$1:$D$32,4,0)</f>
        <v>Punts d'interès</v>
      </c>
    </row>
    <row r="526" spans="1:8" x14ac:dyDescent="0.25">
      <c r="A526" t="s">
        <v>183</v>
      </c>
      <c r="B526">
        <v>46538</v>
      </c>
      <c r="C526" t="s">
        <v>70</v>
      </c>
      <c r="D526" t="s">
        <v>71</v>
      </c>
      <c r="E526" t="s">
        <v>755</v>
      </c>
      <c r="F526" s="6" t="str">
        <f t="shared" si="8"/>
        <v>poi_n</v>
      </c>
      <c r="G526" s="6" t="str">
        <f>VLOOKUP(F526,Sheet5!$A$1:$D$32,3,0)</f>
        <v>Punts d'interès</v>
      </c>
      <c r="H526" s="6" t="str">
        <f>VLOOKUP(F526,Sheet5!$A$1:$D$32,4,0)</f>
        <v>Punts d'interès</v>
      </c>
    </row>
    <row r="527" spans="1:8" x14ac:dyDescent="0.25">
      <c r="A527" t="s">
        <v>184</v>
      </c>
      <c r="B527">
        <v>46583</v>
      </c>
      <c r="C527" t="s">
        <v>70</v>
      </c>
      <c r="D527" t="s">
        <v>71</v>
      </c>
      <c r="E527" t="s">
        <v>755</v>
      </c>
      <c r="F527" s="6" t="str">
        <f t="shared" si="8"/>
        <v>poi_n</v>
      </c>
      <c r="G527" s="6" t="str">
        <f>VLOOKUP(F527,Sheet5!$A$1:$D$32,3,0)</f>
        <v>Punts d'interès</v>
      </c>
      <c r="H527" s="6" t="str">
        <f>VLOOKUP(F527,Sheet5!$A$1:$D$32,4,0)</f>
        <v>Punts d'interès</v>
      </c>
    </row>
    <row r="528" spans="1:8" x14ac:dyDescent="0.25">
      <c r="A528" t="s">
        <v>185</v>
      </c>
      <c r="B528">
        <v>46898</v>
      </c>
      <c r="C528" t="s">
        <v>70</v>
      </c>
      <c r="D528" t="s">
        <v>71</v>
      </c>
      <c r="E528" t="s">
        <v>755</v>
      </c>
      <c r="F528" s="6" t="str">
        <f t="shared" si="8"/>
        <v>poi_n</v>
      </c>
      <c r="G528" s="6" t="str">
        <f>VLOOKUP(F528,Sheet5!$A$1:$D$32,3,0)</f>
        <v>Punts d'interès</v>
      </c>
      <c r="H528" s="6" t="str">
        <f>VLOOKUP(F528,Sheet5!$A$1:$D$32,4,0)</f>
        <v>Punts d'interès</v>
      </c>
    </row>
    <row r="529" spans="1:8" x14ac:dyDescent="0.25">
      <c r="A529" t="s">
        <v>186</v>
      </c>
      <c r="B529">
        <v>49569</v>
      </c>
      <c r="C529" t="s">
        <v>74</v>
      </c>
      <c r="D529" t="s">
        <v>12</v>
      </c>
      <c r="E529" t="s">
        <v>755</v>
      </c>
      <c r="F529" s="6" t="str">
        <f t="shared" si="8"/>
        <v>altres_gris</v>
      </c>
      <c r="G529" s="6" t="str">
        <f>VLOOKUP(F529,Sheet5!$A$1:$D$32,3,0)</f>
        <v>Altres elements</v>
      </c>
      <c r="H529" s="6" t="str">
        <f>VLOOKUP(F529,Sheet5!$A$1:$D$32,4,0)</f>
        <v>Altres elements genèrics</v>
      </c>
    </row>
    <row r="530" spans="1:8" x14ac:dyDescent="0.25">
      <c r="A530" t="s">
        <v>192</v>
      </c>
      <c r="B530">
        <v>51373</v>
      </c>
      <c r="C530" t="s">
        <v>74</v>
      </c>
      <c r="D530" t="s">
        <v>12</v>
      </c>
      <c r="E530" t="s">
        <v>755</v>
      </c>
      <c r="F530" s="6" t="str">
        <f t="shared" si="8"/>
        <v>altres_gris</v>
      </c>
      <c r="G530" s="6" t="str">
        <f>VLOOKUP(F530,Sheet5!$A$1:$D$32,3,0)</f>
        <v>Altres elements</v>
      </c>
      <c r="H530" s="6" t="str">
        <f>VLOOKUP(F530,Sheet5!$A$1:$D$32,4,0)</f>
        <v>Altres elements genèrics</v>
      </c>
    </row>
    <row r="531" spans="1:8" x14ac:dyDescent="0.25">
      <c r="A531" t="s">
        <v>193</v>
      </c>
      <c r="B531">
        <v>47708</v>
      </c>
      <c r="C531" t="s">
        <v>70</v>
      </c>
      <c r="D531" t="s">
        <v>194</v>
      </c>
      <c r="E531" t="s">
        <v>755</v>
      </c>
      <c r="F531" s="6" t="str">
        <f t="shared" si="8"/>
        <v>poi_h</v>
      </c>
      <c r="G531" s="6" t="str">
        <f>VLOOKUP(F531,Sheet5!$A$1:$D$32,3,0)</f>
        <v>Punts d'interès</v>
      </c>
      <c r="H531" s="6" t="str">
        <f>VLOOKUP(F531,Sheet5!$A$1:$D$32,4,0)</f>
        <v>Punts d'interès aquatics</v>
      </c>
    </row>
    <row r="532" spans="1:8" x14ac:dyDescent="0.25">
      <c r="A532" t="s">
        <v>195</v>
      </c>
      <c r="B532">
        <v>50019</v>
      </c>
      <c r="C532" t="s">
        <v>74</v>
      </c>
      <c r="D532" t="s">
        <v>22</v>
      </c>
      <c r="E532" t="s">
        <v>755</v>
      </c>
      <c r="F532" s="6" t="str">
        <f t="shared" si="8"/>
        <v>altres_blau</v>
      </c>
      <c r="G532" s="6" t="str">
        <f>VLOOKUP(F532,Sheet5!$A$1:$D$32,3,0)</f>
        <v>Altres elements</v>
      </c>
      <c r="H532" s="6" t="str">
        <f>VLOOKUP(F532,Sheet5!$A$1:$D$32,4,0)</f>
        <v>Altres elements d'aigua</v>
      </c>
    </row>
    <row r="533" spans="1:8" x14ac:dyDescent="0.25">
      <c r="A533" t="s">
        <v>196</v>
      </c>
      <c r="B533">
        <v>48308</v>
      </c>
      <c r="C533" t="s">
        <v>70</v>
      </c>
      <c r="D533" t="s">
        <v>194</v>
      </c>
      <c r="E533" t="s">
        <v>755</v>
      </c>
      <c r="F533" s="6" t="str">
        <f t="shared" si="8"/>
        <v>poi_h</v>
      </c>
      <c r="G533" s="6" t="str">
        <f>VLOOKUP(F533,Sheet5!$A$1:$D$32,3,0)</f>
        <v>Punts d'interès</v>
      </c>
      <c r="H533" s="6" t="str">
        <f>VLOOKUP(F533,Sheet5!$A$1:$D$32,4,0)</f>
        <v>Punts d'interès aquatics</v>
      </c>
    </row>
    <row r="534" spans="1:8" x14ac:dyDescent="0.25">
      <c r="A534" t="s">
        <v>197</v>
      </c>
      <c r="B534">
        <v>49029</v>
      </c>
      <c r="C534" t="s">
        <v>70</v>
      </c>
      <c r="D534" t="s">
        <v>71</v>
      </c>
      <c r="E534" t="s">
        <v>755</v>
      </c>
      <c r="F534" s="6" t="str">
        <f t="shared" si="8"/>
        <v>poi_n</v>
      </c>
      <c r="G534" s="6" t="str">
        <f>VLOOKUP(F534,Sheet5!$A$1:$D$32,3,0)</f>
        <v>Punts d'interès</v>
      </c>
      <c r="H534" s="6" t="str">
        <f>VLOOKUP(F534,Sheet5!$A$1:$D$32,4,0)</f>
        <v>Punts d'interès</v>
      </c>
    </row>
    <row r="535" spans="1:8" x14ac:dyDescent="0.25">
      <c r="A535" t="s">
        <v>198</v>
      </c>
      <c r="B535">
        <v>49074</v>
      </c>
      <c r="C535" t="s">
        <v>70</v>
      </c>
      <c r="D535" t="s">
        <v>71</v>
      </c>
      <c r="E535" t="s">
        <v>755</v>
      </c>
      <c r="F535" s="6" t="str">
        <f t="shared" si="8"/>
        <v>poi_n</v>
      </c>
      <c r="G535" s="6" t="str">
        <f>VLOOKUP(F535,Sheet5!$A$1:$D$32,3,0)</f>
        <v>Punts d'interès</v>
      </c>
      <c r="H535" s="6" t="str">
        <f>VLOOKUP(F535,Sheet5!$A$1:$D$32,4,0)</f>
        <v>Punts d'interès</v>
      </c>
    </row>
    <row r="536" spans="1:8" x14ac:dyDescent="0.25">
      <c r="A536" t="s">
        <v>199</v>
      </c>
      <c r="B536">
        <v>46493</v>
      </c>
      <c r="C536" t="s">
        <v>70</v>
      </c>
      <c r="D536" t="s">
        <v>71</v>
      </c>
      <c r="E536" t="s">
        <v>755</v>
      </c>
      <c r="F536" s="6" t="str">
        <f t="shared" si="8"/>
        <v>poi_n</v>
      </c>
      <c r="G536" s="6" t="str">
        <f>VLOOKUP(F536,Sheet5!$A$1:$D$32,3,0)</f>
        <v>Punts d'interès</v>
      </c>
      <c r="H536" s="6" t="str">
        <f>VLOOKUP(F536,Sheet5!$A$1:$D$32,4,0)</f>
        <v>Punts d'interès</v>
      </c>
    </row>
    <row r="537" spans="1:8" x14ac:dyDescent="0.25">
      <c r="A537" t="s">
        <v>204</v>
      </c>
      <c r="B537">
        <v>50569</v>
      </c>
      <c r="C537" t="s">
        <v>74</v>
      </c>
      <c r="D537" t="s">
        <v>12</v>
      </c>
      <c r="E537" t="s">
        <v>755</v>
      </c>
      <c r="F537" s="6" t="str">
        <f t="shared" si="8"/>
        <v>altres_gris</v>
      </c>
      <c r="G537" s="6" t="str">
        <f>VLOOKUP(F537,Sheet5!$A$1:$D$32,3,0)</f>
        <v>Altres elements</v>
      </c>
      <c r="H537" s="6" t="str">
        <f>VLOOKUP(F537,Sheet5!$A$1:$D$32,4,0)</f>
        <v>Altres elements genèrics</v>
      </c>
    </row>
    <row r="538" spans="1:8" x14ac:dyDescent="0.25">
      <c r="A538" t="s">
        <v>225</v>
      </c>
      <c r="B538">
        <v>46448</v>
      </c>
      <c r="C538" t="s">
        <v>70</v>
      </c>
      <c r="D538" t="s">
        <v>71</v>
      </c>
      <c r="E538" t="s">
        <v>755</v>
      </c>
      <c r="F538" s="6" t="str">
        <f t="shared" si="8"/>
        <v>poi_n</v>
      </c>
      <c r="G538" s="6" t="str">
        <f>VLOOKUP(F538,Sheet5!$A$1:$D$32,3,0)</f>
        <v>Punts d'interès</v>
      </c>
      <c r="H538" s="6" t="str">
        <f>VLOOKUP(F538,Sheet5!$A$1:$D$32,4,0)</f>
        <v>Punts d'interès</v>
      </c>
    </row>
    <row r="539" spans="1:8" x14ac:dyDescent="0.25">
      <c r="A539" t="s">
        <v>228</v>
      </c>
      <c r="B539">
        <v>47483</v>
      </c>
      <c r="C539" t="s">
        <v>70</v>
      </c>
      <c r="D539" t="s">
        <v>71</v>
      </c>
      <c r="E539" t="s">
        <v>755</v>
      </c>
      <c r="F539" s="6" t="str">
        <f t="shared" si="8"/>
        <v>poi_n</v>
      </c>
      <c r="G539" s="6" t="str">
        <f>VLOOKUP(F539,Sheet5!$A$1:$D$32,3,0)</f>
        <v>Punts d'interès</v>
      </c>
      <c r="H539" s="6" t="str">
        <f>VLOOKUP(F539,Sheet5!$A$1:$D$32,4,0)</f>
        <v>Punts d'interès</v>
      </c>
    </row>
    <row r="540" spans="1:8" x14ac:dyDescent="0.25">
      <c r="A540" t="s">
        <v>229</v>
      </c>
      <c r="B540">
        <v>48849</v>
      </c>
      <c r="C540" t="s">
        <v>70</v>
      </c>
      <c r="D540" t="s">
        <v>71</v>
      </c>
      <c r="E540" t="s">
        <v>755</v>
      </c>
      <c r="F540" s="6" t="str">
        <f t="shared" si="8"/>
        <v>poi_n</v>
      </c>
      <c r="G540" s="6" t="str">
        <f>VLOOKUP(F540,Sheet5!$A$1:$D$32,3,0)</f>
        <v>Punts d'interès</v>
      </c>
      <c r="H540" s="6" t="str">
        <f>VLOOKUP(F540,Sheet5!$A$1:$D$32,4,0)</f>
        <v>Punts d'interès</v>
      </c>
    </row>
    <row r="541" spans="1:8" x14ac:dyDescent="0.25">
      <c r="A541" t="s">
        <v>230</v>
      </c>
      <c r="B541">
        <v>49434</v>
      </c>
      <c r="C541" t="s">
        <v>70</v>
      </c>
      <c r="D541" t="s">
        <v>71</v>
      </c>
      <c r="E541" t="s">
        <v>755</v>
      </c>
      <c r="F541" s="6" t="str">
        <f t="shared" si="8"/>
        <v>poi_n</v>
      </c>
      <c r="G541" s="6" t="str">
        <f>VLOOKUP(F541,Sheet5!$A$1:$D$32,3,0)</f>
        <v>Punts d'interès</v>
      </c>
      <c r="H541" s="6" t="str">
        <f>VLOOKUP(F541,Sheet5!$A$1:$D$32,4,0)</f>
        <v>Punts d'interès</v>
      </c>
    </row>
    <row r="542" spans="1:8" x14ac:dyDescent="0.25">
      <c r="A542" t="s">
        <v>231</v>
      </c>
      <c r="B542">
        <v>49389</v>
      </c>
      <c r="C542" t="s">
        <v>70</v>
      </c>
      <c r="D542" t="s">
        <v>71</v>
      </c>
      <c r="E542" t="s">
        <v>755</v>
      </c>
      <c r="F542" s="6" t="str">
        <f t="shared" si="8"/>
        <v>poi_n</v>
      </c>
      <c r="G542" s="6" t="str">
        <f>VLOOKUP(F542,Sheet5!$A$1:$D$32,3,0)</f>
        <v>Punts d'interès</v>
      </c>
      <c r="H542" s="6" t="str">
        <f>VLOOKUP(F542,Sheet5!$A$1:$D$32,4,0)</f>
        <v>Punts d'interès</v>
      </c>
    </row>
    <row r="543" spans="1:8" x14ac:dyDescent="0.25">
      <c r="A543" t="s">
        <v>232</v>
      </c>
      <c r="B543">
        <v>47937</v>
      </c>
      <c r="C543" t="s">
        <v>70</v>
      </c>
      <c r="D543" t="s">
        <v>71</v>
      </c>
      <c r="E543" t="s">
        <v>755</v>
      </c>
      <c r="F543" s="6" t="str">
        <f t="shared" si="8"/>
        <v>poi_n</v>
      </c>
      <c r="G543" s="6" t="str">
        <f>VLOOKUP(F543,Sheet5!$A$1:$D$32,3,0)</f>
        <v>Punts d'interès</v>
      </c>
      <c r="H543" s="6" t="str">
        <f>VLOOKUP(F543,Sheet5!$A$1:$D$32,4,0)</f>
        <v>Punts d'interès</v>
      </c>
    </row>
    <row r="544" spans="1:8" x14ac:dyDescent="0.25">
      <c r="A544" t="s">
        <v>233</v>
      </c>
      <c r="B544">
        <v>47393</v>
      </c>
      <c r="C544" t="s">
        <v>70</v>
      </c>
      <c r="D544" t="s">
        <v>71</v>
      </c>
      <c r="E544" t="s">
        <v>755</v>
      </c>
      <c r="F544" s="6" t="str">
        <f t="shared" si="8"/>
        <v>poi_n</v>
      </c>
      <c r="G544" s="6" t="str">
        <f>VLOOKUP(F544,Sheet5!$A$1:$D$32,3,0)</f>
        <v>Punts d'interès</v>
      </c>
      <c r="H544" s="6" t="str">
        <f>VLOOKUP(F544,Sheet5!$A$1:$D$32,4,0)</f>
        <v>Punts d'interès</v>
      </c>
    </row>
    <row r="545" spans="1:8" x14ac:dyDescent="0.25">
      <c r="A545" t="s">
        <v>272</v>
      </c>
      <c r="B545">
        <v>51423</v>
      </c>
      <c r="C545" t="s">
        <v>74</v>
      </c>
      <c r="D545" t="s">
        <v>12</v>
      </c>
      <c r="E545" t="s">
        <v>755</v>
      </c>
      <c r="F545" s="6" t="str">
        <f t="shared" si="8"/>
        <v>altres_gris</v>
      </c>
      <c r="G545" s="6" t="str">
        <f>VLOOKUP(F545,Sheet5!$A$1:$D$32,3,0)</f>
        <v>Altres elements</v>
      </c>
      <c r="H545" s="6" t="str">
        <f>VLOOKUP(F545,Sheet5!$A$1:$D$32,4,0)</f>
        <v>Altres elements genèrics</v>
      </c>
    </row>
    <row r="546" spans="1:8" x14ac:dyDescent="0.25">
      <c r="A546" t="s">
        <v>273</v>
      </c>
      <c r="B546">
        <v>48714</v>
      </c>
      <c r="C546" t="s">
        <v>70</v>
      </c>
      <c r="D546" t="s">
        <v>71</v>
      </c>
      <c r="E546" t="s">
        <v>755</v>
      </c>
      <c r="F546" s="6" t="str">
        <f t="shared" si="8"/>
        <v>poi_n</v>
      </c>
      <c r="G546" s="6" t="str">
        <f>VLOOKUP(F546,Sheet5!$A$1:$D$32,3,0)</f>
        <v>Punts d'interès</v>
      </c>
      <c r="H546" s="6" t="str">
        <f>VLOOKUP(F546,Sheet5!$A$1:$D$32,4,0)</f>
        <v>Punts d'interès</v>
      </c>
    </row>
    <row r="547" spans="1:8" x14ac:dyDescent="0.25">
      <c r="A547" t="s">
        <v>274</v>
      </c>
      <c r="B547">
        <v>50919</v>
      </c>
      <c r="C547" t="s">
        <v>74</v>
      </c>
      <c r="D547" t="s">
        <v>12</v>
      </c>
      <c r="E547" t="s">
        <v>755</v>
      </c>
      <c r="F547" s="6" t="str">
        <f t="shared" si="8"/>
        <v>altres_gris</v>
      </c>
      <c r="G547" s="6" t="str">
        <f>VLOOKUP(F547,Sheet5!$A$1:$D$32,3,0)</f>
        <v>Altres elements</v>
      </c>
      <c r="H547" s="6" t="str">
        <f>VLOOKUP(F547,Sheet5!$A$1:$D$32,4,0)</f>
        <v>Altres elements genèrics</v>
      </c>
    </row>
    <row r="548" spans="1:8" x14ac:dyDescent="0.25">
      <c r="A548" t="s">
        <v>275</v>
      </c>
      <c r="B548">
        <v>50969</v>
      </c>
      <c r="C548" t="s">
        <v>74</v>
      </c>
      <c r="D548" t="s">
        <v>12</v>
      </c>
      <c r="E548" t="s">
        <v>755</v>
      </c>
      <c r="F548" s="6" t="str">
        <f t="shared" si="8"/>
        <v>altres_gris</v>
      </c>
      <c r="G548" s="6" t="str">
        <f>VLOOKUP(F548,Sheet5!$A$1:$D$32,3,0)</f>
        <v>Altres elements</v>
      </c>
      <c r="H548" s="6" t="str">
        <f>VLOOKUP(F548,Sheet5!$A$1:$D$32,4,0)</f>
        <v>Altres elements genèrics</v>
      </c>
    </row>
    <row r="549" spans="1:8" x14ac:dyDescent="0.25">
      <c r="A549" t="s">
        <v>276</v>
      </c>
      <c r="B549">
        <v>45908</v>
      </c>
      <c r="C549" t="s">
        <v>70</v>
      </c>
      <c r="D549" t="s">
        <v>71</v>
      </c>
      <c r="E549" t="s">
        <v>755</v>
      </c>
      <c r="F549" s="6" t="str">
        <f t="shared" si="8"/>
        <v>poi_n</v>
      </c>
      <c r="G549" s="6" t="str">
        <f>VLOOKUP(F549,Sheet5!$A$1:$D$32,3,0)</f>
        <v>Punts d'interès</v>
      </c>
      <c r="H549" s="6" t="str">
        <f>VLOOKUP(F549,Sheet5!$A$1:$D$32,4,0)</f>
        <v>Punts d'interès</v>
      </c>
    </row>
    <row r="550" spans="1:8" x14ac:dyDescent="0.25">
      <c r="A550" t="s">
        <v>277</v>
      </c>
      <c r="B550">
        <v>45863</v>
      </c>
      <c r="C550" t="s">
        <v>70</v>
      </c>
      <c r="D550" t="s">
        <v>71</v>
      </c>
      <c r="E550" t="s">
        <v>755</v>
      </c>
      <c r="F550" s="6" t="str">
        <f t="shared" si="8"/>
        <v>poi_n</v>
      </c>
      <c r="G550" s="6" t="str">
        <f>VLOOKUP(F550,Sheet5!$A$1:$D$32,3,0)</f>
        <v>Punts d'interès</v>
      </c>
      <c r="H550" s="6" t="str">
        <f>VLOOKUP(F550,Sheet5!$A$1:$D$32,4,0)</f>
        <v>Punts d'interès</v>
      </c>
    </row>
    <row r="551" spans="1:8" x14ac:dyDescent="0.25">
      <c r="A551" t="s">
        <v>278</v>
      </c>
      <c r="B551">
        <v>47892</v>
      </c>
      <c r="C551" t="s">
        <v>70</v>
      </c>
      <c r="D551" t="s">
        <v>71</v>
      </c>
      <c r="E551" t="s">
        <v>755</v>
      </c>
      <c r="F551" s="6" t="str">
        <f t="shared" si="8"/>
        <v>poi_n</v>
      </c>
      <c r="G551" s="6" t="str">
        <f>VLOOKUP(F551,Sheet5!$A$1:$D$32,3,0)</f>
        <v>Punts d'interès</v>
      </c>
      <c r="H551" s="6" t="str">
        <f>VLOOKUP(F551,Sheet5!$A$1:$D$32,4,0)</f>
        <v>Punts d'interès</v>
      </c>
    </row>
    <row r="552" spans="1:8" x14ac:dyDescent="0.25">
      <c r="A552" t="s">
        <v>279</v>
      </c>
      <c r="B552">
        <v>48072</v>
      </c>
      <c r="C552" t="s">
        <v>70</v>
      </c>
      <c r="D552" t="s">
        <v>71</v>
      </c>
      <c r="E552" t="s">
        <v>755</v>
      </c>
      <c r="F552" s="6" t="str">
        <f t="shared" si="8"/>
        <v>poi_n</v>
      </c>
      <c r="G552" s="6" t="str">
        <f>VLOOKUP(F552,Sheet5!$A$1:$D$32,3,0)</f>
        <v>Punts d'interès</v>
      </c>
      <c r="H552" s="6" t="str">
        <f>VLOOKUP(F552,Sheet5!$A$1:$D$32,4,0)</f>
        <v>Punts d'interès</v>
      </c>
    </row>
    <row r="553" spans="1:8" x14ac:dyDescent="0.25">
      <c r="A553" t="s">
        <v>280</v>
      </c>
      <c r="B553">
        <v>48669</v>
      </c>
      <c r="C553" t="s">
        <v>70</v>
      </c>
      <c r="D553" t="s">
        <v>71</v>
      </c>
      <c r="E553" t="s">
        <v>755</v>
      </c>
      <c r="F553" s="6" t="str">
        <f t="shared" si="8"/>
        <v>poi_n</v>
      </c>
      <c r="G553" s="6" t="str">
        <f>VLOOKUP(F553,Sheet5!$A$1:$D$32,3,0)</f>
        <v>Punts d'interès</v>
      </c>
      <c r="H553" s="6" t="str">
        <f>VLOOKUP(F553,Sheet5!$A$1:$D$32,4,0)</f>
        <v>Punts d'interès</v>
      </c>
    </row>
    <row r="554" spans="1:8" x14ac:dyDescent="0.25">
      <c r="A554" t="s">
        <v>281</v>
      </c>
      <c r="B554">
        <v>48489</v>
      </c>
      <c r="C554" t="s">
        <v>70</v>
      </c>
      <c r="D554" t="s">
        <v>71</v>
      </c>
      <c r="E554" t="s">
        <v>755</v>
      </c>
      <c r="F554" s="6" t="str">
        <f t="shared" si="8"/>
        <v>poi_n</v>
      </c>
      <c r="G554" s="6" t="str">
        <f>VLOOKUP(F554,Sheet5!$A$1:$D$32,3,0)</f>
        <v>Punts d'interès</v>
      </c>
      <c r="H554" s="6" t="str">
        <f>VLOOKUP(F554,Sheet5!$A$1:$D$32,4,0)</f>
        <v>Punts d'interès</v>
      </c>
    </row>
    <row r="555" spans="1:8" x14ac:dyDescent="0.25">
      <c r="A555" t="s">
        <v>282</v>
      </c>
      <c r="B555">
        <v>48759</v>
      </c>
      <c r="C555" t="s">
        <v>70</v>
      </c>
      <c r="D555" t="s">
        <v>71</v>
      </c>
      <c r="E555" t="s">
        <v>755</v>
      </c>
      <c r="F555" s="6" t="str">
        <f t="shared" si="8"/>
        <v>poi_n</v>
      </c>
      <c r="G555" s="6" t="str">
        <f>VLOOKUP(F555,Sheet5!$A$1:$D$32,3,0)</f>
        <v>Punts d'interès</v>
      </c>
      <c r="H555" s="6" t="str">
        <f>VLOOKUP(F555,Sheet5!$A$1:$D$32,4,0)</f>
        <v>Punts d'interès</v>
      </c>
    </row>
    <row r="556" spans="1:8" x14ac:dyDescent="0.25">
      <c r="A556" t="s">
        <v>283</v>
      </c>
      <c r="B556">
        <v>46988</v>
      </c>
      <c r="C556" t="s">
        <v>70</v>
      </c>
      <c r="D556" t="s">
        <v>71</v>
      </c>
      <c r="E556" t="s">
        <v>755</v>
      </c>
      <c r="F556" s="6" t="str">
        <f t="shared" si="8"/>
        <v>poi_n</v>
      </c>
      <c r="G556" s="6" t="str">
        <f>VLOOKUP(F556,Sheet5!$A$1:$D$32,3,0)</f>
        <v>Punts d'interès</v>
      </c>
      <c r="H556" s="6" t="str">
        <f>VLOOKUP(F556,Sheet5!$A$1:$D$32,4,0)</f>
        <v>Punts d'interès</v>
      </c>
    </row>
    <row r="557" spans="1:8" x14ac:dyDescent="0.25">
      <c r="A557" t="s">
        <v>284</v>
      </c>
      <c r="B557">
        <v>51019</v>
      </c>
      <c r="C557" t="s">
        <v>74</v>
      </c>
      <c r="D557" t="s">
        <v>12</v>
      </c>
      <c r="E557" t="s">
        <v>755</v>
      </c>
      <c r="F557" s="6" t="str">
        <f t="shared" si="8"/>
        <v>altres_gris</v>
      </c>
      <c r="G557" s="6" t="str">
        <f>VLOOKUP(F557,Sheet5!$A$1:$D$32,3,0)</f>
        <v>Altres elements</v>
      </c>
      <c r="H557" s="6" t="str">
        <f>VLOOKUP(F557,Sheet5!$A$1:$D$32,4,0)</f>
        <v>Altres elements genèrics</v>
      </c>
    </row>
    <row r="558" spans="1:8" x14ac:dyDescent="0.25">
      <c r="A558" t="s">
        <v>285</v>
      </c>
      <c r="B558">
        <v>51069</v>
      </c>
      <c r="C558" t="s">
        <v>74</v>
      </c>
      <c r="D558" t="s">
        <v>12</v>
      </c>
      <c r="E558" t="s">
        <v>755</v>
      </c>
      <c r="F558" s="6" t="str">
        <f t="shared" si="8"/>
        <v>altres_gris</v>
      </c>
      <c r="G558" s="6" t="str">
        <f>VLOOKUP(F558,Sheet5!$A$1:$D$32,3,0)</f>
        <v>Altres elements</v>
      </c>
      <c r="H558" s="6" t="str">
        <f>VLOOKUP(F558,Sheet5!$A$1:$D$32,4,0)</f>
        <v>Altres elements genèrics</v>
      </c>
    </row>
    <row r="559" spans="1:8" x14ac:dyDescent="0.25">
      <c r="A559" t="s">
        <v>286</v>
      </c>
      <c r="B559">
        <v>49669</v>
      </c>
      <c r="C559" t="s">
        <v>74</v>
      </c>
      <c r="D559" t="s">
        <v>12</v>
      </c>
      <c r="E559" t="s">
        <v>755</v>
      </c>
      <c r="F559" s="6" t="str">
        <f t="shared" si="8"/>
        <v>altres_gris</v>
      </c>
      <c r="G559" s="6" t="str">
        <f>VLOOKUP(F559,Sheet5!$A$1:$D$32,3,0)</f>
        <v>Altres elements</v>
      </c>
      <c r="H559" s="6" t="str">
        <f>VLOOKUP(F559,Sheet5!$A$1:$D$32,4,0)</f>
        <v>Altres elements genèrics</v>
      </c>
    </row>
    <row r="560" spans="1:8" x14ac:dyDescent="0.25">
      <c r="A560" t="s">
        <v>288</v>
      </c>
      <c r="B560">
        <v>51746</v>
      </c>
      <c r="C560" t="s">
        <v>74</v>
      </c>
      <c r="D560" t="s">
        <v>12</v>
      </c>
      <c r="E560" t="s">
        <v>755</v>
      </c>
      <c r="F560" s="6" t="str">
        <f t="shared" si="8"/>
        <v>altres_gris</v>
      </c>
      <c r="G560" s="6" t="str">
        <f>VLOOKUP(F560,Sheet5!$A$1:$D$32,3,0)</f>
        <v>Altres elements</v>
      </c>
      <c r="H560" s="6" t="str">
        <f>VLOOKUP(F560,Sheet5!$A$1:$D$32,4,0)</f>
        <v>Altres elements genèrics</v>
      </c>
    </row>
    <row r="561" spans="1:8" x14ac:dyDescent="0.25">
      <c r="A561" t="s">
        <v>293</v>
      </c>
      <c r="B561">
        <v>47438</v>
      </c>
      <c r="C561" t="s">
        <v>70</v>
      </c>
      <c r="D561" t="s">
        <v>71</v>
      </c>
      <c r="E561" t="s">
        <v>755</v>
      </c>
      <c r="F561" s="6" t="str">
        <f t="shared" si="8"/>
        <v>poi_n</v>
      </c>
      <c r="G561" s="6" t="str">
        <f>VLOOKUP(F561,Sheet5!$A$1:$D$32,3,0)</f>
        <v>Punts d'interès</v>
      </c>
      <c r="H561" s="6" t="str">
        <f>VLOOKUP(F561,Sheet5!$A$1:$D$32,4,0)</f>
        <v>Punts d'interès</v>
      </c>
    </row>
    <row r="562" spans="1:8" x14ac:dyDescent="0.25">
      <c r="A562" t="s">
        <v>294</v>
      </c>
      <c r="B562">
        <v>48207</v>
      </c>
      <c r="C562" t="s">
        <v>70</v>
      </c>
      <c r="D562" t="s">
        <v>71</v>
      </c>
      <c r="E562" t="s">
        <v>755</v>
      </c>
      <c r="F562" s="6" t="str">
        <f t="shared" si="8"/>
        <v>poi_n</v>
      </c>
      <c r="G562" s="6" t="str">
        <f>VLOOKUP(F562,Sheet5!$A$1:$D$32,3,0)</f>
        <v>Punts d'interès</v>
      </c>
      <c r="H562" s="6" t="str">
        <f>VLOOKUP(F562,Sheet5!$A$1:$D$32,4,0)</f>
        <v>Punts d'interès</v>
      </c>
    </row>
    <row r="563" spans="1:8" x14ac:dyDescent="0.25">
      <c r="A563" t="s">
        <v>296</v>
      </c>
      <c r="B563">
        <v>47663</v>
      </c>
      <c r="C563" t="s">
        <v>70</v>
      </c>
      <c r="D563" t="s">
        <v>194</v>
      </c>
      <c r="E563" t="s">
        <v>755</v>
      </c>
      <c r="F563" s="6" t="str">
        <f t="shared" si="8"/>
        <v>poi_h</v>
      </c>
      <c r="G563" s="6" t="str">
        <f>VLOOKUP(F563,Sheet5!$A$1:$D$32,3,0)</f>
        <v>Punts d'interès</v>
      </c>
      <c r="H563" s="6" t="str">
        <f>VLOOKUP(F563,Sheet5!$A$1:$D$32,4,0)</f>
        <v>Punts d'interès aquatics</v>
      </c>
    </row>
    <row r="564" spans="1:8" x14ac:dyDescent="0.25">
      <c r="A564" t="s">
        <v>297</v>
      </c>
      <c r="B564">
        <v>47618</v>
      </c>
      <c r="C564" t="s">
        <v>70</v>
      </c>
      <c r="D564" t="s">
        <v>194</v>
      </c>
      <c r="E564" t="s">
        <v>755</v>
      </c>
      <c r="F564" s="6" t="str">
        <f t="shared" si="8"/>
        <v>poi_h</v>
      </c>
      <c r="G564" s="6" t="str">
        <f>VLOOKUP(F564,Sheet5!$A$1:$D$32,3,0)</f>
        <v>Punts d'interès</v>
      </c>
      <c r="H564" s="6" t="str">
        <f>VLOOKUP(F564,Sheet5!$A$1:$D$32,4,0)</f>
        <v>Punts d'interès aquatics</v>
      </c>
    </row>
    <row r="565" spans="1:8" x14ac:dyDescent="0.25">
      <c r="A565" t="s">
        <v>298</v>
      </c>
      <c r="B565">
        <v>51319</v>
      </c>
      <c r="C565" t="s">
        <v>74</v>
      </c>
      <c r="D565" t="s">
        <v>12</v>
      </c>
      <c r="E565" t="s">
        <v>755</v>
      </c>
      <c r="F565" s="6" t="str">
        <f t="shared" si="8"/>
        <v>altres_gris</v>
      </c>
      <c r="G565" s="6" t="str">
        <f>VLOOKUP(F565,Sheet5!$A$1:$D$32,3,0)</f>
        <v>Altres elements</v>
      </c>
      <c r="H565" s="6" t="str">
        <f>VLOOKUP(F565,Sheet5!$A$1:$D$32,4,0)</f>
        <v>Altres elements genèrics</v>
      </c>
    </row>
    <row r="566" spans="1:8" x14ac:dyDescent="0.25">
      <c r="A566" t="s">
        <v>299</v>
      </c>
      <c r="B566">
        <v>50219</v>
      </c>
      <c r="C566" t="s">
        <v>74</v>
      </c>
      <c r="D566" t="s">
        <v>174</v>
      </c>
      <c r="E566" t="s">
        <v>755</v>
      </c>
      <c r="F566" s="6" t="str">
        <f t="shared" si="8"/>
        <v>altres_energia</v>
      </c>
      <c r="G566" s="6" t="str">
        <f>VLOOKUP(F566,Sheet5!$A$1:$D$32,3,0)</f>
        <v>Altres elements</v>
      </c>
      <c r="H566" s="6" t="str">
        <f>VLOOKUP(F566,Sheet5!$A$1:$D$32,4,0)</f>
        <v>Altres elements d'energia</v>
      </c>
    </row>
    <row r="567" spans="1:8" x14ac:dyDescent="0.25">
      <c r="A567" t="s">
        <v>300</v>
      </c>
      <c r="B567">
        <v>50619</v>
      </c>
      <c r="C567" t="s">
        <v>74</v>
      </c>
      <c r="D567" t="s">
        <v>12</v>
      </c>
      <c r="E567" t="s">
        <v>755</v>
      </c>
      <c r="F567" s="6" t="str">
        <f t="shared" si="8"/>
        <v>altres_gris</v>
      </c>
      <c r="G567" s="6" t="str">
        <f>VLOOKUP(F567,Sheet5!$A$1:$D$32,3,0)</f>
        <v>Altres elements</v>
      </c>
      <c r="H567" s="6" t="str">
        <f>VLOOKUP(F567,Sheet5!$A$1:$D$32,4,0)</f>
        <v>Altres elements genèrics</v>
      </c>
    </row>
    <row r="568" spans="1:8" x14ac:dyDescent="0.25">
      <c r="A568" t="s">
        <v>301</v>
      </c>
      <c r="B568">
        <v>49119</v>
      </c>
      <c r="C568" t="s">
        <v>70</v>
      </c>
      <c r="D568" t="s">
        <v>71</v>
      </c>
      <c r="E568" t="s">
        <v>755</v>
      </c>
      <c r="F568" s="6" t="str">
        <f t="shared" si="8"/>
        <v>poi_n</v>
      </c>
      <c r="G568" s="6" t="str">
        <f>VLOOKUP(F568,Sheet5!$A$1:$D$32,3,0)</f>
        <v>Punts d'interès</v>
      </c>
      <c r="H568" s="6" t="str">
        <f>VLOOKUP(F568,Sheet5!$A$1:$D$32,4,0)</f>
        <v>Punts d'interès</v>
      </c>
    </row>
    <row r="569" spans="1:8" x14ac:dyDescent="0.25">
      <c r="A569" t="s">
        <v>302</v>
      </c>
      <c r="B569">
        <v>46628</v>
      </c>
      <c r="C569" t="s">
        <v>70</v>
      </c>
      <c r="D569" t="s">
        <v>71</v>
      </c>
      <c r="E569" t="s">
        <v>755</v>
      </c>
      <c r="F569" s="6" t="str">
        <f t="shared" si="8"/>
        <v>poi_n</v>
      </c>
      <c r="G569" s="6" t="str">
        <f>VLOOKUP(F569,Sheet5!$A$1:$D$32,3,0)</f>
        <v>Punts d'interès</v>
      </c>
      <c r="H569" s="6" t="str">
        <f>VLOOKUP(F569,Sheet5!$A$1:$D$32,4,0)</f>
        <v>Punts d'interès</v>
      </c>
    </row>
    <row r="570" spans="1:8" x14ac:dyDescent="0.25">
      <c r="A570" t="s">
        <v>303</v>
      </c>
      <c r="B570">
        <v>46673</v>
      </c>
      <c r="C570" t="s">
        <v>70</v>
      </c>
      <c r="D570" t="s">
        <v>71</v>
      </c>
      <c r="E570" t="s">
        <v>755</v>
      </c>
      <c r="F570" s="6" t="str">
        <f t="shared" si="8"/>
        <v>poi_n</v>
      </c>
      <c r="G570" s="6" t="str">
        <f>VLOOKUP(F570,Sheet5!$A$1:$D$32,3,0)</f>
        <v>Punts d'interès</v>
      </c>
      <c r="H570" s="6" t="str">
        <f>VLOOKUP(F570,Sheet5!$A$1:$D$32,4,0)</f>
        <v>Punts d'interès</v>
      </c>
    </row>
    <row r="571" spans="1:8" x14ac:dyDescent="0.25">
      <c r="A571" t="s">
        <v>304</v>
      </c>
      <c r="B571">
        <v>47982</v>
      </c>
      <c r="C571" t="s">
        <v>70</v>
      </c>
      <c r="D571" t="s">
        <v>194</v>
      </c>
      <c r="E571" t="s">
        <v>755</v>
      </c>
      <c r="F571" s="6" t="str">
        <f t="shared" si="8"/>
        <v>poi_h</v>
      </c>
      <c r="G571" s="6" t="str">
        <f>VLOOKUP(F571,Sheet5!$A$1:$D$32,3,0)</f>
        <v>Punts d'interès</v>
      </c>
      <c r="H571" s="6" t="str">
        <f>VLOOKUP(F571,Sheet5!$A$1:$D$32,4,0)</f>
        <v>Punts d'interès aquatics</v>
      </c>
    </row>
    <row r="572" spans="1:8" x14ac:dyDescent="0.25">
      <c r="A572" t="s">
        <v>305</v>
      </c>
      <c r="B572">
        <v>46718</v>
      </c>
      <c r="C572" t="s">
        <v>70</v>
      </c>
      <c r="D572" t="s">
        <v>71</v>
      </c>
      <c r="E572" t="s">
        <v>755</v>
      </c>
      <c r="F572" s="6" t="str">
        <f t="shared" si="8"/>
        <v>poi_n</v>
      </c>
      <c r="G572" s="6" t="str">
        <f>VLOOKUP(F572,Sheet5!$A$1:$D$32,3,0)</f>
        <v>Punts d'interès</v>
      </c>
      <c r="H572" s="6" t="str">
        <f>VLOOKUP(F572,Sheet5!$A$1:$D$32,4,0)</f>
        <v>Punts d'interès</v>
      </c>
    </row>
    <row r="573" spans="1:8" x14ac:dyDescent="0.25">
      <c r="A573" t="s">
        <v>306</v>
      </c>
      <c r="B573">
        <v>48162</v>
      </c>
      <c r="C573" t="s">
        <v>70</v>
      </c>
      <c r="D573" t="s">
        <v>71</v>
      </c>
      <c r="E573" t="s">
        <v>755</v>
      </c>
      <c r="F573" s="6" t="str">
        <f t="shared" si="8"/>
        <v>poi_n</v>
      </c>
      <c r="G573" s="6" t="str">
        <f>VLOOKUP(F573,Sheet5!$A$1:$D$32,3,0)</f>
        <v>Punts d'interès</v>
      </c>
      <c r="H573" s="6" t="str">
        <f>VLOOKUP(F573,Sheet5!$A$1:$D$32,4,0)</f>
        <v>Punts d'interès</v>
      </c>
    </row>
    <row r="574" spans="1:8" x14ac:dyDescent="0.25">
      <c r="A574" t="s">
        <v>307</v>
      </c>
      <c r="B574">
        <v>50769</v>
      </c>
      <c r="C574" t="s">
        <v>74</v>
      </c>
      <c r="D574" t="s">
        <v>12</v>
      </c>
      <c r="E574" t="s">
        <v>755</v>
      </c>
      <c r="F574" s="6" t="str">
        <f t="shared" si="8"/>
        <v>altres_gris</v>
      </c>
      <c r="G574" s="6" t="str">
        <f>VLOOKUP(F574,Sheet5!$A$1:$D$32,3,0)</f>
        <v>Altres elements</v>
      </c>
      <c r="H574" s="6" t="str">
        <f>VLOOKUP(F574,Sheet5!$A$1:$D$32,4,0)</f>
        <v>Altres elements genèrics</v>
      </c>
    </row>
    <row r="575" spans="1:8" x14ac:dyDescent="0.25">
      <c r="A575" t="s">
        <v>309</v>
      </c>
      <c r="B575">
        <v>49524</v>
      </c>
      <c r="C575" t="s">
        <v>70</v>
      </c>
      <c r="D575" t="s">
        <v>194</v>
      </c>
      <c r="E575" t="s">
        <v>755</v>
      </c>
      <c r="F575" s="6" t="str">
        <f t="shared" si="8"/>
        <v>poi_h</v>
      </c>
      <c r="G575" s="6" t="str">
        <f>VLOOKUP(F575,Sheet5!$A$1:$D$32,3,0)</f>
        <v>Punts d'interès</v>
      </c>
      <c r="H575" s="6" t="str">
        <f>VLOOKUP(F575,Sheet5!$A$1:$D$32,4,0)</f>
        <v>Punts d'interès aquatics</v>
      </c>
    </row>
    <row r="576" spans="1:8" x14ac:dyDescent="0.25">
      <c r="A576" t="s">
        <v>310</v>
      </c>
      <c r="B576">
        <v>48624</v>
      </c>
      <c r="C576" t="s">
        <v>70</v>
      </c>
      <c r="D576" t="s">
        <v>194</v>
      </c>
      <c r="E576" t="s">
        <v>755</v>
      </c>
      <c r="F576" s="6" t="str">
        <f t="shared" si="8"/>
        <v>poi_h</v>
      </c>
      <c r="G576" s="6" t="str">
        <f>VLOOKUP(F576,Sheet5!$A$1:$D$32,3,0)</f>
        <v>Punts d'interès</v>
      </c>
      <c r="H576" s="6" t="str">
        <f>VLOOKUP(F576,Sheet5!$A$1:$D$32,4,0)</f>
        <v>Punts d'interès aquatics</v>
      </c>
    </row>
    <row r="577" spans="1:8" x14ac:dyDescent="0.25">
      <c r="A577" t="s">
        <v>311</v>
      </c>
      <c r="B577">
        <v>46403</v>
      </c>
      <c r="C577" t="s">
        <v>70</v>
      </c>
      <c r="D577" t="s">
        <v>71</v>
      </c>
      <c r="E577" t="s">
        <v>755</v>
      </c>
      <c r="F577" s="6" t="str">
        <f t="shared" ref="F577:F640" si="9">CONCATENATE(C577,"_",D577)</f>
        <v>poi_n</v>
      </c>
      <c r="G577" s="6" t="str">
        <f>VLOOKUP(F577,Sheet5!$A$1:$D$32,3,0)</f>
        <v>Punts d'interès</v>
      </c>
      <c r="H577" s="6" t="str">
        <f>VLOOKUP(F577,Sheet5!$A$1:$D$32,4,0)</f>
        <v>Punts d'interès</v>
      </c>
    </row>
    <row r="578" spans="1:8" x14ac:dyDescent="0.25">
      <c r="A578" t="s">
        <v>312</v>
      </c>
      <c r="B578">
        <v>48027</v>
      </c>
      <c r="C578" t="s">
        <v>70</v>
      </c>
      <c r="D578" t="s">
        <v>194</v>
      </c>
      <c r="E578" t="s">
        <v>755</v>
      </c>
      <c r="F578" s="6" t="str">
        <f t="shared" si="9"/>
        <v>poi_h</v>
      </c>
      <c r="G578" s="6" t="str">
        <f>VLOOKUP(F578,Sheet5!$A$1:$D$32,3,0)</f>
        <v>Punts d'interès</v>
      </c>
      <c r="H578" s="6" t="str">
        <f>VLOOKUP(F578,Sheet5!$A$1:$D$32,4,0)</f>
        <v>Punts d'interès aquatics</v>
      </c>
    </row>
    <row r="579" spans="1:8" x14ac:dyDescent="0.25">
      <c r="A579" t="s">
        <v>313</v>
      </c>
      <c r="B579">
        <v>47348</v>
      </c>
      <c r="C579" t="s">
        <v>70</v>
      </c>
      <c r="D579" t="s">
        <v>71</v>
      </c>
      <c r="E579" t="s">
        <v>755</v>
      </c>
      <c r="F579" s="6" t="str">
        <f t="shared" si="9"/>
        <v>poi_n</v>
      </c>
      <c r="G579" s="6" t="str">
        <f>VLOOKUP(F579,Sheet5!$A$1:$D$32,3,0)</f>
        <v>Punts d'interès</v>
      </c>
      <c r="H579" s="6" t="str">
        <f>VLOOKUP(F579,Sheet5!$A$1:$D$32,4,0)</f>
        <v>Punts d'interès</v>
      </c>
    </row>
    <row r="580" spans="1:8" x14ac:dyDescent="0.25">
      <c r="A580" t="s">
        <v>314</v>
      </c>
      <c r="B580">
        <v>47258</v>
      </c>
      <c r="C580" t="s">
        <v>70</v>
      </c>
      <c r="D580" t="s">
        <v>71</v>
      </c>
      <c r="E580" t="s">
        <v>755</v>
      </c>
      <c r="F580" s="6" t="str">
        <f t="shared" si="9"/>
        <v>poi_n</v>
      </c>
      <c r="G580" s="6" t="str">
        <f>VLOOKUP(F580,Sheet5!$A$1:$D$32,3,0)</f>
        <v>Punts d'interès</v>
      </c>
      <c r="H580" s="6" t="str">
        <f>VLOOKUP(F580,Sheet5!$A$1:$D$32,4,0)</f>
        <v>Punts d'interès</v>
      </c>
    </row>
    <row r="581" spans="1:8" x14ac:dyDescent="0.25">
      <c r="A581" t="s">
        <v>315</v>
      </c>
      <c r="B581">
        <v>45953</v>
      </c>
      <c r="C581" t="s">
        <v>70</v>
      </c>
      <c r="D581" t="s">
        <v>71</v>
      </c>
      <c r="E581" t="s">
        <v>755</v>
      </c>
      <c r="F581" s="6" t="str">
        <f t="shared" si="9"/>
        <v>poi_n</v>
      </c>
      <c r="G581" s="6" t="str">
        <f>VLOOKUP(F581,Sheet5!$A$1:$D$32,3,0)</f>
        <v>Punts d'interès</v>
      </c>
      <c r="H581" s="6" t="str">
        <f>VLOOKUP(F581,Sheet5!$A$1:$D$32,4,0)</f>
        <v>Punts d'interès</v>
      </c>
    </row>
    <row r="582" spans="1:8" x14ac:dyDescent="0.25">
      <c r="A582" t="s">
        <v>349</v>
      </c>
      <c r="B582">
        <v>48579</v>
      </c>
      <c r="C582" t="s">
        <v>70</v>
      </c>
      <c r="D582" t="s">
        <v>194</v>
      </c>
      <c r="E582" t="s">
        <v>755</v>
      </c>
      <c r="F582" s="6" t="str">
        <f t="shared" si="9"/>
        <v>poi_h</v>
      </c>
      <c r="G582" s="6" t="str">
        <f>VLOOKUP(F582,Sheet5!$A$1:$D$32,3,0)</f>
        <v>Punts d'interès</v>
      </c>
      <c r="H582" s="6" t="str">
        <f>VLOOKUP(F582,Sheet5!$A$1:$D$32,4,0)</f>
        <v>Punts d'interès aquatics</v>
      </c>
    </row>
    <row r="583" spans="1:8" x14ac:dyDescent="0.25">
      <c r="A583" t="s">
        <v>350</v>
      </c>
      <c r="B583">
        <v>49719</v>
      </c>
      <c r="C583" t="s">
        <v>74</v>
      </c>
      <c r="D583" t="s">
        <v>12</v>
      </c>
      <c r="E583" t="s">
        <v>755</v>
      </c>
      <c r="F583" s="6" t="str">
        <f t="shared" si="9"/>
        <v>altres_gris</v>
      </c>
      <c r="G583" s="6" t="str">
        <f>VLOOKUP(F583,Sheet5!$A$1:$D$32,3,0)</f>
        <v>Altres elements</v>
      </c>
      <c r="H583" s="6" t="str">
        <f>VLOOKUP(F583,Sheet5!$A$1:$D$32,4,0)</f>
        <v>Altres elements genèrics</v>
      </c>
    </row>
    <row r="584" spans="1:8" x14ac:dyDescent="0.25">
      <c r="A584" t="s">
        <v>591</v>
      </c>
      <c r="B584">
        <v>46268</v>
      </c>
      <c r="C584" t="s">
        <v>70</v>
      </c>
      <c r="D584" t="s">
        <v>71</v>
      </c>
      <c r="E584" t="s">
        <v>755</v>
      </c>
      <c r="F584" s="6" t="str">
        <f t="shared" si="9"/>
        <v>poi_n</v>
      </c>
      <c r="G584" s="6" t="str">
        <f>VLOOKUP(F584,Sheet5!$A$1:$D$32,3,0)</f>
        <v>Punts d'interès</v>
      </c>
      <c r="H584" s="6" t="str">
        <f>VLOOKUP(F584,Sheet5!$A$1:$D$32,4,0)</f>
        <v>Punts d'interès</v>
      </c>
    </row>
    <row r="585" spans="1:8" x14ac:dyDescent="0.25">
      <c r="A585" t="s">
        <v>632</v>
      </c>
      <c r="B585">
        <v>50669</v>
      </c>
      <c r="C585" t="s">
        <v>74</v>
      </c>
      <c r="D585" t="s">
        <v>12</v>
      </c>
      <c r="E585" t="s">
        <v>755</v>
      </c>
      <c r="F585" s="6" t="str">
        <f t="shared" si="9"/>
        <v>altres_gris</v>
      </c>
      <c r="G585" s="6" t="str">
        <f>VLOOKUP(F585,Sheet5!$A$1:$D$32,3,0)</f>
        <v>Altres elements</v>
      </c>
      <c r="H585" s="6" t="str">
        <f>VLOOKUP(F585,Sheet5!$A$1:$D$32,4,0)</f>
        <v>Altres elements genèrics</v>
      </c>
    </row>
    <row r="586" spans="1:8" x14ac:dyDescent="0.25">
      <c r="A586" t="s">
        <v>671</v>
      </c>
      <c r="B586">
        <v>6294</v>
      </c>
      <c r="C586" t="s">
        <v>70</v>
      </c>
      <c r="D586" t="s">
        <v>71</v>
      </c>
      <c r="E586" t="s">
        <v>755</v>
      </c>
      <c r="F586" s="6" t="str">
        <f t="shared" si="9"/>
        <v>poi_n</v>
      </c>
      <c r="G586" s="6" t="str">
        <f>VLOOKUP(F586,Sheet5!$A$1:$D$32,3,0)</f>
        <v>Punts d'interès</v>
      </c>
      <c r="H586" s="6" t="str">
        <f>VLOOKUP(F586,Sheet5!$A$1:$D$32,4,0)</f>
        <v>Punts d'interès</v>
      </c>
    </row>
    <row r="587" spans="1:8" x14ac:dyDescent="0.25">
      <c r="A587" t="s">
        <v>672</v>
      </c>
      <c r="B587">
        <v>6249</v>
      </c>
      <c r="C587" t="s">
        <v>70</v>
      </c>
      <c r="D587" t="s">
        <v>71</v>
      </c>
      <c r="E587" t="s">
        <v>755</v>
      </c>
      <c r="F587" s="6" t="str">
        <f t="shared" si="9"/>
        <v>poi_n</v>
      </c>
      <c r="G587" s="6" t="str">
        <f>VLOOKUP(F587,Sheet5!$A$1:$D$32,3,0)</f>
        <v>Punts d'interès</v>
      </c>
      <c r="H587" s="6" t="str">
        <f>VLOOKUP(F587,Sheet5!$A$1:$D$32,4,0)</f>
        <v>Punts d'interès</v>
      </c>
    </row>
    <row r="588" spans="1:8" x14ac:dyDescent="0.25">
      <c r="A588" t="s">
        <v>673</v>
      </c>
      <c r="B588">
        <v>6339</v>
      </c>
      <c r="C588" t="s">
        <v>70</v>
      </c>
      <c r="D588" t="s">
        <v>71</v>
      </c>
      <c r="E588" t="s">
        <v>755</v>
      </c>
      <c r="F588" s="6" t="str">
        <f t="shared" si="9"/>
        <v>poi_n</v>
      </c>
      <c r="G588" s="6" t="str">
        <f>VLOOKUP(F588,Sheet5!$A$1:$D$32,3,0)</f>
        <v>Punts d'interès</v>
      </c>
      <c r="H588" s="6" t="str">
        <f>VLOOKUP(F588,Sheet5!$A$1:$D$32,4,0)</f>
        <v>Punts d'interès</v>
      </c>
    </row>
    <row r="589" spans="1:8" x14ac:dyDescent="0.25">
      <c r="A589" t="s">
        <v>674</v>
      </c>
      <c r="B589">
        <v>6384</v>
      </c>
      <c r="C589" t="s">
        <v>70</v>
      </c>
      <c r="D589" t="s">
        <v>71</v>
      </c>
      <c r="E589" t="s">
        <v>755</v>
      </c>
      <c r="F589" s="6" t="str">
        <f t="shared" si="9"/>
        <v>poi_n</v>
      </c>
      <c r="G589" s="6" t="str">
        <f>VLOOKUP(F589,Sheet5!$A$1:$D$32,3,0)</f>
        <v>Punts d'interès</v>
      </c>
      <c r="H589" s="6" t="str">
        <f>VLOOKUP(F589,Sheet5!$A$1:$D$32,4,0)</f>
        <v>Punts d'interès</v>
      </c>
    </row>
    <row r="590" spans="1:8" x14ac:dyDescent="0.25">
      <c r="A590" t="s">
        <v>675</v>
      </c>
      <c r="B590">
        <v>6474</v>
      </c>
      <c r="C590" t="s">
        <v>70</v>
      </c>
      <c r="D590" t="s">
        <v>71</v>
      </c>
      <c r="E590" t="s">
        <v>755</v>
      </c>
      <c r="F590" s="6" t="str">
        <f t="shared" si="9"/>
        <v>poi_n</v>
      </c>
      <c r="G590" s="6" t="str">
        <f>VLOOKUP(F590,Sheet5!$A$1:$D$32,3,0)</f>
        <v>Punts d'interès</v>
      </c>
      <c r="H590" s="6" t="str">
        <f>VLOOKUP(F590,Sheet5!$A$1:$D$32,4,0)</f>
        <v>Punts d'interès</v>
      </c>
    </row>
    <row r="591" spans="1:8" x14ac:dyDescent="0.25">
      <c r="A591" t="s">
        <v>676</v>
      </c>
      <c r="B591">
        <v>6519</v>
      </c>
      <c r="C591" t="s">
        <v>70</v>
      </c>
      <c r="D591" t="s">
        <v>71</v>
      </c>
      <c r="E591" t="s">
        <v>755</v>
      </c>
      <c r="F591" s="6" t="str">
        <f t="shared" si="9"/>
        <v>poi_n</v>
      </c>
      <c r="G591" s="6" t="str">
        <f>VLOOKUP(F591,Sheet5!$A$1:$D$32,3,0)</f>
        <v>Punts d'interès</v>
      </c>
      <c r="H591" s="6" t="str">
        <f>VLOOKUP(F591,Sheet5!$A$1:$D$32,4,0)</f>
        <v>Punts d'interès</v>
      </c>
    </row>
    <row r="592" spans="1:8" x14ac:dyDescent="0.25">
      <c r="A592" t="s">
        <v>677</v>
      </c>
      <c r="B592">
        <v>6429</v>
      </c>
      <c r="C592" t="s">
        <v>70</v>
      </c>
      <c r="D592" t="s">
        <v>71</v>
      </c>
      <c r="E592" t="s">
        <v>755</v>
      </c>
      <c r="F592" s="6" t="str">
        <f t="shared" si="9"/>
        <v>poi_n</v>
      </c>
      <c r="G592" s="6" t="str">
        <f>VLOOKUP(F592,Sheet5!$A$1:$D$32,3,0)</f>
        <v>Punts d'interès</v>
      </c>
      <c r="H592" s="6" t="str">
        <f>VLOOKUP(F592,Sheet5!$A$1:$D$32,4,0)</f>
        <v>Punts d'interès</v>
      </c>
    </row>
    <row r="593" spans="1:8" x14ac:dyDescent="0.25">
      <c r="A593" t="s">
        <v>678</v>
      </c>
      <c r="B593">
        <v>6564</v>
      </c>
      <c r="C593" t="s">
        <v>70</v>
      </c>
      <c r="D593" t="s">
        <v>71</v>
      </c>
      <c r="E593" t="s">
        <v>755</v>
      </c>
      <c r="F593" s="6" t="str">
        <f t="shared" si="9"/>
        <v>poi_n</v>
      </c>
      <c r="G593" s="6" t="str">
        <f>VLOOKUP(F593,Sheet5!$A$1:$D$32,3,0)</f>
        <v>Punts d'interès</v>
      </c>
      <c r="H593" s="6" t="str">
        <f>VLOOKUP(F593,Sheet5!$A$1:$D$32,4,0)</f>
        <v>Punts d'interès</v>
      </c>
    </row>
    <row r="594" spans="1:8" x14ac:dyDescent="0.25">
      <c r="A594" t="s">
        <v>679</v>
      </c>
      <c r="B594">
        <v>6609</v>
      </c>
      <c r="C594" t="s">
        <v>70</v>
      </c>
      <c r="D594" t="s">
        <v>71</v>
      </c>
      <c r="E594" t="s">
        <v>755</v>
      </c>
      <c r="F594" s="6" t="str">
        <f t="shared" si="9"/>
        <v>poi_n</v>
      </c>
      <c r="G594" s="6" t="str">
        <f>VLOOKUP(F594,Sheet5!$A$1:$D$32,3,0)</f>
        <v>Punts d'interès</v>
      </c>
      <c r="H594" s="6" t="str">
        <f>VLOOKUP(F594,Sheet5!$A$1:$D$32,4,0)</f>
        <v>Punts d'interès</v>
      </c>
    </row>
    <row r="595" spans="1:8" x14ac:dyDescent="0.25">
      <c r="A595" t="s">
        <v>680</v>
      </c>
      <c r="B595">
        <v>6654</v>
      </c>
      <c r="C595" t="s">
        <v>70</v>
      </c>
      <c r="D595" t="s">
        <v>71</v>
      </c>
      <c r="E595" t="s">
        <v>755</v>
      </c>
      <c r="F595" s="6" t="str">
        <f t="shared" si="9"/>
        <v>poi_n</v>
      </c>
      <c r="G595" s="6" t="str">
        <f>VLOOKUP(F595,Sheet5!$A$1:$D$32,3,0)</f>
        <v>Punts d'interès</v>
      </c>
      <c r="H595" s="6" t="str">
        <f>VLOOKUP(F595,Sheet5!$A$1:$D$32,4,0)</f>
        <v>Punts d'interès</v>
      </c>
    </row>
    <row r="596" spans="1:8" x14ac:dyDescent="0.25">
      <c r="A596" t="s">
        <v>681</v>
      </c>
      <c r="B596">
        <v>6699</v>
      </c>
      <c r="C596" t="s">
        <v>70</v>
      </c>
      <c r="D596" t="s">
        <v>71</v>
      </c>
      <c r="E596" t="s">
        <v>755</v>
      </c>
      <c r="F596" s="6" t="str">
        <f t="shared" si="9"/>
        <v>poi_n</v>
      </c>
      <c r="G596" s="6" t="str">
        <f>VLOOKUP(F596,Sheet5!$A$1:$D$32,3,0)</f>
        <v>Punts d'interès</v>
      </c>
      <c r="H596" s="6" t="str">
        <f>VLOOKUP(F596,Sheet5!$A$1:$D$32,4,0)</f>
        <v>Punts d'interès</v>
      </c>
    </row>
    <row r="597" spans="1:8" x14ac:dyDescent="0.25">
      <c r="A597" t="s">
        <v>682</v>
      </c>
      <c r="B597">
        <v>6744</v>
      </c>
      <c r="C597" t="s">
        <v>70</v>
      </c>
      <c r="D597" t="s">
        <v>71</v>
      </c>
      <c r="E597" t="s">
        <v>755</v>
      </c>
      <c r="F597" s="6" t="str">
        <f t="shared" si="9"/>
        <v>poi_n</v>
      </c>
      <c r="G597" s="6" t="str">
        <f>VLOOKUP(F597,Sheet5!$A$1:$D$32,3,0)</f>
        <v>Punts d'interès</v>
      </c>
      <c r="H597" s="6" t="str">
        <f>VLOOKUP(F597,Sheet5!$A$1:$D$32,4,0)</f>
        <v>Punts d'interès</v>
      </c>
    </row>
    <row r="598" spans="1:8" x14ac:dyDescent="0.25">
      <c r="A598" t="s">
        <v>683</v>
      </c>
      <c r="B598">
        <v>6789</v>
      </c>
      <c r="C598" t="s">
        <v>70</v>
      </c>
      <c r="D598" t="s">
        <v>71</v>
      </c>
      <c r="E598" t="s">
        <v>755</v>
      </c>
      <c r="F598" s="6" t="str">
        <f t="shared" si="9"/>
        <v>poi_n</v>
      </c>
      <c r="G598" s="6" t="str">
        <f>VLOOKUP(F598,Sheet5!$A$1:$D$32,3,0)</f>
        <v>Punts d'interès</v>
      </c>
      <c r="H598" s="6" t="str">
        <f>VLOOKUP(F598,Sheet5!$A$1:$D$32,4,0)</f>
        <v>Punts d'interès</v>
      </c>
    </row>
    <row r="599" spans="1:8" x14ac:dyDescent="0.25">
      <c r="A599" t="s">
        <v>684</v>
      </c>
      <c r="B599">
        <v>6834</v>
      </c>
      <c r="C599" t="s">
        <v>70</v>
      </c>
      <c r="D599" t="s">
        <v>71</v>
      </c>
      <c r="E599" t="s">
        <v>755</v>
      </c>
      <c r="F599" s="6" t="str">
        <f t="shared" si="9"/>
        <v>poi_n</v>
      </c>
      <c r="G599" s="6" t="str">
        <f>VLOOKUP(F599,Sheet5!$A$1:$D$32,3,0)</f>
        <v>Punts d'interès</v>
      </c>
      <c r="H599" s="6" t="str">
        <f>VLOOKUP(F599,Sheet5!$A$1:$D$32,4,0)</f>
        <v>Punts d'interès</v>
      </c>
    </row>
    <row r="600" spans="1:8" x14ac:dyDescent="0.25">
      <c r="A600" t="s">
        <v>685</v>
      </c>
      <c r="B600">
        <v>6207</v>
      </c>
      <c r="C600" t="s">
        <v>70</v>
      </c>
      <c r="D600" t="s">
        <v>71</v>
      </c>
      <c r="E600" t="s">
        <v>755</v>
      </c>
      <c r="F600" s="6" t="str">
        <f t="shared" si="9"/>
        <v>poi_n</v>
      </c>
      <c r="G600" s="6" t="str">
        <f>VLOOKUP(F600,Sheet5!$A$1:$D$32,3,0)</f>
        <v>Punts d'interès</v>
      </c>
      <c r="H600" s="6" t="str">
        <f>VLOOKUP(F600,Sheet5!$A$1:$D$32,4,0)</f>
        <v>Punts d'interès</v>
      </c>
    </row>
    <row r="601" spans="1:8" x14ac:dyDescent="0.25">
      <c r="A601" t="s">
        <v>750</v>
      </c>
      <c r="B601">
        <v>49209</v>
      </c>
      <c r="C601" t="s">
        <v>70</v>
      </c>
      <c r="D601" t="s">
        <v>71</v>
      </c>
      <c r="E601" t="s">
        <v>755</v>
      </c>
      <c r="F601" s="6" t="str">
        <f t="shared" si="9"/>
        <v>poi_n</v>
      </c>
      <c r="G601" s="6" t="str">
        <f>VLOOKUP(F601,Sheet5!$A$1:$D$32,3,0)</f>
        <v>Punts d'interès</v>
      </c>
      <c r="H601" s="6" t="str">
        <f>VLOOKUP(F601,Sheet5!$A$1:$D$32,4,0)</f>
        <v>Punts d'interès</v>
      </c>
    </row>
    <row r="602" spans="1:8" x14ac:dyDescent="0.25">
      <c r="A602" t="s">
        <v>117</v>
      </c>
      <c r="B602">
        <v>8248</v>
      </c>
      <c r="C602" t="s">
        <v>74</v>
      </c>
      <c r="D602" t="s">
        <v>22</v>
      </c>
      <c r="E602" t="s">
        <v>756</v>
      </c>
      <c r="F602" s="6" t="str">
        <f t="shared" si="9"/>
        <v>altres_blau</v>
      </c>
      <c r="G602" s="6" t="str">
        <f>VLOOKUP(F602,Sheet5!$A$1:$D$32,3,0)</f>
        <v>Altres elements</v>
      </c>
      <c r="H602" s="6" t="str">
        <f>VLOOKUP(F602,Sheet5!$A$1:$D$32,4,0)</f>
        <v>Altres elements d'aigua</v>
      </c>
    </row>
    <row r="603" spans="1:8" x14ac:dyDescent="0.25">
      <c r="A603" t="s">
        <v>122</v>
      </c>
      <c r="B603">
        <v>7910</v>
      </c>
      <c r="C603" t="s">
        <v>11</v>
      </c>
      <c r="D603" t="s">
        <v>123</v>
      </c>
      <c r="E603" t="s">
        <v>756</v>
      </c>
      <c r="F603" s="6" t="str">
        <f t="shared" si="9"/>
        <v>construccio_verd</v>
      </c>
      <c r="G603" s="6" t="str">
        <f>VLOOKUP(F603,Sheet5!$A$1:$D$32,3,0)</f>
        <v>Construccions</v>
      </c>
      <c r="H603" s="6" t="str">
        <f>VLOOKUP(F603,Sheet5!$A$1:$D$32,4,0)</f>
        <v>Recintes verds</v>
      </c>
    </row>
    <row r="604" spans="1:8" x14ac:dyDescent="0.25">
      <c r="A604" t="s">
        <v>163</v>
      </c>
      <c r="B604">
        <v>8480</v>
      </c>
      <c r="C604" t="s">
        <v>11</v>
      </c>
      <c r="D604" t="s">
        <v>12</v>
      </c>
      <c r="E604" t="s">
        <v>756</v>
      </c>
      <c r="F604" s="6" t="str">
        <f t="shared" si="9"/>
        <v>construccio_gris</v>
      </c>
      <c r="G604" s="6" t="str">
        <f>VLOOKUP(F604,Sheet5!$A$1:$D$32,3,0)</f>
        <v>Construccions</v>
      </c>
      <c r="H604" s="6" t="str">
        <f>VLOOKUP(F604,Sheet5!$A$1:$D$32,4,0)</f>
        <v>Construccions</v>
      </c>
    </row>
    <row r="605" spans="1:8" x14ac:dyDescent="0.25">
      <c r="A605" t="s">
        <v>164</v>
      </c>
      <c r="B605">
        <v>8570</v>
      </c>
      <c r="C605" t="s">
        <v>11</v>
      </c>
      <c r="D605" t="s">
        <v>12</v>
      </c>
      <c r="E605" t="s">
        <v>756</v>
      </c>
      <c r="F605" s="6" t="str">
        <f t="shared" si="9"/>
        <v>construccio_gris</v>
      </c>
      <c r="G605" s="6" t="str">
        <f>VLOOKUP(F605,Sheet5!$A$1:$D$32,3,0)</f>
        <v>Construccions</v>
      </c>
      <c r="H605" s="6" t="str">
        <f>VLOOKUP(F605,Sheet5!$A$1:$D$32,4,0)</f>
        <v>Construccions</v>
      </c>
    </row>
    <row r="606" spans="1:8" x14ac:dyDescent="0.25">
      <c r="A606" t="s">
        <v>165</v>
      </c>
      <c r="B606">
        <v>8360</v>
      </c>
      <c r="C606" t="s">
        <v>11</v>
      </c>
      <c r="D606" t="s">
        <v>12</v>
      </c>
      <c r="E606" t="s">
        <v>756</v>
      </c>
      <c r="F606" s="6" t="str">
        <f t="shared" si="9"/>
        <v>construccio_gris</v>
      </c>
      <c r="G606" s="6" t="str">
        <f>VLOOKUP(F606,Sheet5!$A$1:$D$32,3,0)</f>
        <v>Construccions</v>
      </c>
      <c r="H606" s="6" t="str">
        <f>VLOOKUP(F606,Sheet5!$A$1:$D$32,4,0)</f>
        <v>Construccions</v>
      </c>
    </row>
    <row r="607" spans="1:8" x14ac:dyDescent="0.25">
      <c r="A607" t="s">
        <v>166</v>
      </c>
      <c r="B607">
        <v>8314</v>
      </c>
      <c r="C607" t="s">
        <v>11</v>
      </c>
      <c r="D607" t="s">
        <v>12</v>
      </c>
      <c r="E607" t="s">
        <v>756</v>
      </c>
      <c r="F607" s="6" t="str">
        <f t="shared" si="9"/>
        <v>construccio_gris</v>
      </c>
      <c r="G607" s="6" t="str">
        <f>VLOOKUP(F607,Sheet5!$A$1:$D$32,3,0)</f>
        <v>Construccions</v>
      </c>
      <c r="H607" s="6" t="str">
        <f>VLOOKUP(F607,Sheet5!$A$1:$D$32,4,0)</f>
        <v>Construccions</v>
      </c>
    </row>
    <row r="608" spans="1:8" x14ac:dyDescent="0.25">
      <c r="A608" t="s">
        <v>171</v>
      </c>
      <c r="B608">
        <v>8174</v>
      </c>
      <c r="C608" t="s">
        <v>172</v>
      </c>
      <c r="D608" t="s">
        <v>172</v>
      </c>
      <c r="E608" t="s">
        <v>756</v>
      </c>
      <c r="F608" s="6" t="str">
        <f t="shared" si="9"/>
        <v>massesaigua_massesaigua</v>
      </c>
      <c r="G608" s="6" t="str">
        <f>VLOOKUP(F608,Sheet5!$A$1:$D$32,3,0)</f>
        <v>Masses d'aigua</v>
      </c>
      <c r="H608" s="6" t="str">
        <f>VLOOKUP(F608,Sheet5!$A$1:$D$32,4,0)</f>
        <v>Masses d'aigua</v>
      </c>
    </row>
    <row r="609" spans="1:8" x14ac:dyDescent="0.25">
      <c r="A609" t="s">
        <v>179</v>
      </c>
      <c r="B609">
        <v>7560</v>
      </c>
      <c r="C609" t="s">
        <v>11</v>
      </c>
      <c r="D609" t="s">
        <v>12</v>
      </c>
      <c r="E609" t="s">
        <v>756</v>
      </c>
      <c r="F609" s="6" t="str">
        <f t="shared" si="9"/>
        <v>construccio_gris</v>
      </c>
      <c r="G609" s="6" t="str">
        <f>VLOOKUP(F609,Sheet5!$A$1:$D$32,3,0)</f>
        <v>Construccions</v>
      </c>
      <c r="H609" s="6" t="str">
        <f>VLOOKUP(F609,Sheet5!$A$1:$D$32,4,0)</f>
        <v>Construccions</v>
      </c>
    </row>
    <row r="610" spans="1:8" x14ac:dyDescent="0.25">
      <c r="A610" t="s">
        <v>187</v>
      </c>
      <c r="B610">
        <v>8100</v>
      </c>
      <c r="C610" t="s">
        <v>172</v>
      </c>
      <c r="D610" t="s">
        <v>172</v>
      </c>
      <c r="E610" t="s">
        <v>756</v>
      </c>
      <c r="F610" s="6" t="str">
        <f t="shared" si="9"/>
        <v>massesaigua_massesaigua</v>
      </c>
      <c r="G610" s="6" t="str">
        <f>VLOOKUP(F610,Sheet5!$A$1:$D$32,3,0)</f>
        <v>Masses d'aigua</v>
      </c>
      <c r="H610" s="6" t="str">
        <f>VLOOKUP(F610,Sheet5!$A$1:$D$32,4,0)</f>
        <v>Masses d'aigua</v>
      </c>
    </row>
    <row r="611" spans="1:8" x14ac:dyDescent="0.25">
      <c r="A611" t="s">
        <v>188</v>
      </c>
      <c r="B611">
        <v>7984</v>
      </c>
      <c r="C611" t="s">
        <v>172</v>
      </c>
      <c r="D611" t="s">
        <v>172</v>
      </c>
      <c r="E611" t="s">
        <v>756</v>
      </c>
      <c r="F611" s="6" t="str">
        <f t="shared" si="9"/>
        <v>massesaigua_massesaigua</v>
      </c>
      <c r="G611" s="6" t="str">
        <f>VLOOKUP(F611,Sheet5!$A$1:$D$32,3,0)</f>
        <v>Masses d'aigua</v>
      </c>
      <c r="H611" s="6" t="str">
        <f>VLOOKUP(F611,Sheet5!$A$1:$D$32,4,0)</f>
        <v>Masses d'aigua</v>
      </c>
    </row>
    <row r="612" spans="1:8" x14ac:dyDescent="0.25">
      <c r="A612" t="s">
        <v>189</v>
      </c>
      <c r="B612">
        <v>7680</v>
      </c>
      <c r="C612" t="s">
        <v>190</v>
      </c>
      <c r="D612" t="s">
        <v>190</v>
      </c>
      <c r="E612" t="s">
        <v>756</v>
      </c>
      <c r="F612" s="6" t="str">
        <f t="shared" si="9"/>
        <v>areaestract_areaestract</v>
      </c>
      <c r="G612" s="6" t="str">
        <f>VLOOKUP(F612,Sheet5!$A$1:$D$32,3,0)</f>
        <v>Pedreres i abocadors</v>
      </c>
      <c r="H612" s="6" t="str">
        <f>VLOOKUP(F612,Sheet5!$A$1:$D$32,4,0)</f>
        <v>Pedreres i abocadors</v>
      </c>
    </row>
    <row r="613" spans="1:8" x14ac:dyDescent="0.25">
      <c r="A613" t="s">
        <v>191</v>
      </c>
      <c r="B613">
        <v>8406</v>
      </c>
      <c r="C613" t="s">
        <v>11</v>
      </c>
      <c r="D613" t="s">
        <v>12</v>
      </c>
      <c r="E613" t="s">
        <v>756</v>
      </c>
      <c r="F613" s="6" t="str">
        <f t="shared" si="9"/>
        <v>construccio_gris</v>
      </c>
      <c r="G613" s="6" t="str">
        <f>VLOOKUP(F613,Sheet5!$A$1:$D$32,3,0)</f>
        <v>Construccions</v>
      </c>
      <c r="H613" s="6" t="str">
        <f>VLOOKUP(F613,Sheet5!$A$1:$D$32,4,0)</f>
        <v>Construccions</v>
      </c>
    </row>
    <row r="614" spans="1:8" x14ac:dyDescent="0.25">
      <c r="A614" t="s">
        <v>200</v>
      </c>
      <c r="B614">
        <v>7772</v>
      </c>
      <c r="C614" t="s">
        <v>11</v>
      </c>
      <c r="D614" t="s">
        <v>123</v>
      </c>
      <c r="E614" t="s">
        <v>756</v>
      </c>
      <c r="F614" s="6" t="str">
        <f t="shared" si="9"/>
        <v>construccio_verd</v>
      </c>
      <c r="G614" s="6" t="str">
        <f>VLOOKUP(F614,Sheet5!$A$1:$D$32,3,0)</f>
        <v>Construccions</v>
      </c>
      <c r="H614" s="6" t="str">
        <f>VLOOKUP(F614,Sheet5!$A$1:$D$32,4,0)</f>
        <v>Recintes verds</v>
      </c>
    </row>
    <row r="615" spans="1:8" x14ac:dyDescent="0.25">
      <c r="A615" t="s">
        <v>201</v>
      </c>
      <c r="B615">
        <v>7726</v>
      </c>
      <c r="C615" t="s">
        <v>11</v>
      </c>
      <c r="D615" t="s">
        <v>123</v>
      </c>
      <c r="E615" t="s">
        <v>756</v>
      </c>
      <c r="F615" s="6" t="str">
        <f t="shared" si="9"/>
        <v>construccio_verd</v>
      </c>
      <c r="G615" s="6" t="str">
        <f>VLOOKUP(F615,Sheet5!$A$1:$D$32,3,0)</f>
        <v>Construccions</v>
      </c>
      <c r="H615" s="6" t="str">
        <f>VLOOKUP(F615,Sheet5!$A$1:$D$32,4,0)</f>
        <v>Recintes verds</v>
      </c>
    </row>
    <row r="616" spans="1:8" x14ac:dyDescent="0.25">
      <c r="A616" t="s">
        <v>202</v>
      </c>
      <c r="B616">
        <v>7818</v>
      </c>
      <c r="C616" t="s">
        <v>11</v>
      </c>
      <c r="D616" t="s">
        <v>123</v>
      </c>
      <c r="E616" t="s">
        <v>756</v>
      </c>
      <c r="F616" s="6" t="str">
        <f t="shared" si="9"/>
        <v>construccio_verd</v>
      </c>
      <c r="G616" s="6" t="str">
        <f>VLOOKUP(F616,Sheet5!$A$1:$D$32,3,0)</f>
        <v>Construccions</v>
      </c>
      <c r="H616" s="6" t="str">
        <f>VLOOKUP(F616,Sheet5!$A$1:$D$32,4,0)</f>
        <v>Recintes verds</v>
      </c>
    </row>
    <row r="617" spans="1:8" x14ac:dyDescent="0.25">
      <c r="A617" t="s">
        <v>203</v>
      </c>
      <c r="B617">
        <v>7864</v>
      </c>
      <c r="C617" t="s">
        <v>11</v>
      </c>
      <c r="D617" t="s">
        <v>123</v>
      </c>
      <c r="E617" t="s">
        <v>756</v>
      </c>
      <c r="F617" s="6" t="str">
        <f t="shared" si="9"/>
        <v>construccio_verd</v>
      </c>
      <c r="G617" s="6" t="str">
        <f>VLOOKUP(F617,Sheet5!$A$1:$D$32,3,0)</f>
        <v>Construccions</v>
      </c>
      <c r="H617" s="6" t="str">
        <f>VLOOKUP(F617,Sheet5!$A$1:$D$32,4,0)</f>
        <v>Recintes verds</v>
      </c>
    </row>
    <row r="618" spans="1:8" x14ac:dyDescent="0.25">
      <c r="A618" t="s">
        <v>226</v>
      </c>
      <c r="B618">
        <v>7606</v>
      </c>
      <c r="C618" t="s">
        <v>227</v>
      </c>
      <c r="D618" t="s">
        <v>227</v>
      </c>
      <c r="E618" t="s">
        <v>756</v>
      </c>
      <c r="F618" s="6" t="str">
        <f t="shared" si="9"/>
        <v>transparent_transparent</v>
      </c>
      <c r="G618" s="6" t="str">
        <f>VLOOKUP(F618,Sheet5!$A$1:$D$32,3,0)</f>
        <v>NO ES VEU</v>
      </c>
      <c r="H618" s="6" t="str">
        <f>VLOOKUP(F618,Sheet5!$A$1:$D$32,4,0)</f>
        <v>NO ES VEU</v>
      </c>
    </row>
    <row r="619" spans="1:8" x14ac:dyDescent="0.25">
      <c r="A619" t="s">
        <v>234</v>
      </c>
      <c r="B619">
        <v>7394</v>
      </c>
      <c r="C619" t="s">
        <v>172</v>
      </c>
      <c r="D619" t="s">
        <v>172</v>
      </c>
      <c r="E619" t="s">
        <v>756</v>
      </c>
      <c r="F619" s="6" t="str">
        <f t="shared" si="9"/>
        <v>massesaigua_massesaigua</v>
      </c>
      <c r="G619" s="6" t="str">
        <f>VLOOKUP(F619,Sheet5!$A$1:$D$32,3,0)</f>
        <v>Masses d'aigua</v>
      </c>
      <c r="H619" s="6" t="str">
        <f>VLOOKUP(F619,Sheet5!$A$1:$D$32,4,0)</f>
        <v>Masses d'aigua</v>
      </c>
    </row>
    <row r="620" spans="1:8" x14ac:dyDescent="0.25">
      <c r="A620" t="s">
        <v>264</v>
      </c>
      <c r="B620">
        <v>7440</v>
      </c>
      <c r="C620" t="s">
        <v>172</v>
      </c>
      <c r="D620" t="s">
        <v>172</v>
      </c>
      <c r="E620" t="s">
        <v>756</v>
      </c>
      <c r="F620" s="6" t="str">
        <f t="shared" si="9"/>
        <v>massesaigua_massesaigua</v>
      </c>
      <c r="G620" s="6" t="str">
        <f>VLOOKUP(F620,Sheet5!$A$1:$D$32,3,0)</f>
        <v>Masses d'aigua</v>
      </c>
      <c r="H620" s="6" t="str">
        <f>VLOOKUP(F620,Sheet5!$A$1:$D$32,4,0)</f>
        <v>Masses d'aigua</v>
      </c>
    </row>
    <row r="621" spans="1:8" x14ac:dyDescent="0.25">
      <c r="A621" t="s">
        <v>287</v>
      </c>
      <c r="B621">
        <v>7514</v>
      </c>
      <c r="C621" t="s">
        <v>227</v>
      </c>
      <c r="D621" t="s">
        <v>227</v>
      </c>
      <c r="E621" t="s">
        <v>756</v>
      </c>
      <c r="F621" s="6" t="str">
        <f t="shared" si="9"/>
        <v>transparent_transparent</v>
      </c>
      <c r="G621" s="6" t="str">
        <f>VLOOKUP(F621,Sheet5!$A$1:$D$32,3,0)</f>
        <v>NO ES VEU</v>
      </c>
      <c r="H621" s="6" t="str">
        <f>VLOOKUP(F621,Sheet5!$A$1:$D$32,4,0)</f>
        <v>NO ES VEU</v>
      </c>
    </row>
    <row r="622" spans="1:8" x14ac:dyDescent="0.25">
      <c r="A622" t="s">
        <v>308</v>
      </c>
      <c r="B622">
        <v>8026</v>
      </c>
      <c r="C622" t="s">
        <v>172</v>
      </c>
      <c r="D622" t="s">
        <v>172</v>
      </c>
      <c r="E622" t="s">
        <v>756</v>
      </c>
      <c r="F622" s="6" t="str">
        <f t="shared" si="9"/>
        <v>massesaigua_massesaigua</v>
      </c>
      <c r="G622" s="6" t="str">
        <f>VLOOKUP(F622,Sheet5!$A$1:$D$32,3,0)</f>
        <v>Masses d'aigua</v>
      </c>
      <c r="H622" s="6" t="str">
        <f>VLOOKUP(F622,Sheet5!$A$1:$D$32,4,0)</f>
        <v>Masses d'aigua</v>
      </c>
    </row>
    <row r="623" spans="1:8" x14ac:dyDescent="0.25">
      <c r="A623" t="s">
        <v>655</v>
      </c>
      <c r="B623">
        <v>1093</v>
      </c>
      <c r="C623" t="s">
        <v>172</v>
      </c>
      <c r="D623" t="s">
        <v>172</v>
      </c>
      <c r="E623" t="s">
        <v>756</v>
      </c>
      <c r="F623" s="6" t="str">
        <f t="shared" si="9"/>
        <v>massesaigua_massesaigua</v>
      </c>
      <c r="G623" s="6" t="str">
        <f>VLOOKUP(F623,Sheet5!$A$1:$D$32,3,0)</f>
        <v>Masses d'aigua</v>
      </c>
      <c r="H623" s="6" t="str">
        <f>VLOOKUP(F623,Sheet5!$A$1:$D$32,4,0)</f>
        <v>Masses d'aigua</v>
      </c>
    </row>
    <row r="624" spans="1:8" x14ac:dyDescent="0.25">
      <c r="A624" t="s">
        <v>656</v>
      </c>
      <c r="B624">
        <v>1209</v>
      </c>
      <c r="C624" t="s">
        <v>172</v>
      </c>
      <c r="D624" t="s">
        <v>172</v>
      </c>
      <c r="E624" t="s">
        <v>756</v>
      </c>
      <c r="F624" s="6" t="str">
        <f t="shared" si="9"/>
        <v>massesaigua_massesaigua</v>
      </c>
      <c r="G624" s="6" t="str">
        <f>VLOOKUP(F624,Sheet5!$A$1:$D$32,3,0)</f>
        <v>Masses d'aigua</v>
      </c>
      <c r="H624" s="6" t="str">
        <f>VLOOKUP(F624,Sheet5!$A$1:$D$32,4,0)</f>
        <v>Masses d'aigua</v>
      </c>
    </row>
    <row r="625" spans="1:8" x14ac:dyDescent="0.25">
      <c r="A625" t="s">
        <v>657</v>
      </c>
      <c r="B625">
        <v>1320</v>
      </c>
      <c r="C625" t="s">
        <v>172</v>
      </c>
      <c r="D625" t="s">
        <v>172</v>
      </c>
      <c r="E625" t="s">
        <v>756</v>
      </c>
      <c r="F625" s="6" t="str">
        <f t="shared" si="9"/>
        <v>massesaigua_massesaigua</v>
      </c>
      <c r="G625" s="6" t="str">
        <f>VLOOKUP(F625,Sheet5!$A$1:$D$32,3,0)</f>
        <v>Masses d'aigua</v>
      </c>
      <c r="H625" s="6" t="str">
        <f>VLOOKUP(F625,Sheet5!$A$1:$D$32,4,0)</f>
        <v>Masses d'aigua</v>
      </c>
    </row>
    <row r="626" spans="1:8" x14ac:dyDescent="0.25">
      <c r="A626" t="s">
        <v>658</v>
      </c>
      <c r="B626">
        <v>1267</v>
      </c>
      <c r="C626" t="s">
        <v>172</v>
      </c>
      <c r="D626" t="s">
        <v>172</v>
      </c>
      <c r="E626" t="s">
        <v>756</v>
      </c>
      <c r="F626" s="6" t="str">
        <f t="shared" si="9"/>
        <v>massesaigua_massesaigua</v>
      </c>
      <c r="G626" s="6" t="str">
        <f>VLOOKUP(F626,Sheet5!$A$1:$D$32,3,0)</f>
        <v>Masses d'aigua</v>
      </c>
      <c r="H626" s="6" t="str">
        <f>VLOOKUP(F626,Sheet5!$A$1:$D$32,4,0)</f>
        <v>Masses d'aigua</v>
      </c>
    </row>
    <row r="627" spans="1:8" x14ac:dyDescent="0.25">
      <c r="A627" t="s">
        <v>659</v>
      </c>
      <c r="B627">
        <v>1378</v>
      </c>
      <c r="C627" t="s">
        <v>172</v>
      </c>
      <c r="D627" t="s">
        <v>172</v>
      </c>
      <c r="E627" t="s">
        <v>756</v>
      </c>
      <c r="F627" s="6" t="str">
        <f t="shared" si="9"/>
        <v>massesaigua_massesaigua</v>
      </c>
      <c r="G627" s="6" t="str">
        <f>VLOOKUP(F627,Sheet5!$A$1:$D$32,3,0)</f>
        <v>Masses d'aigua</v>
      </c>
      <c r="H627" s="6" t="str">
        <f>VLOOKUP(F627,Sheet5!$A$1:$D$32,4,0)</f>
        <v>Masses d'aigua</v>
      </c>
    </row>
    <row r="628" spans="1:8" x14ac:dyDescent="0.25">
      <c r="A628" t="s">
        <v>660</v>
      </c>
      <c r="B628">
        <v>1151</v>
      </c>
      <c r="C628" t="s">
        <v>172</v>
      </c>
      <c r="D628" t="s">
        <v>172</v>
      </c>
      <c r="E628" t="s">
        <v>756</v>
      </c>
      <c r="F628" s="6" t="str">
        <f t="shared" si="9"/>
        <v>massesaigua_massesaigua</v>
      </c>
      <c r="G628" s="6" t="str">
        <f>VLOOKUP(F628,Sheet5!$A$1:$D$32,3,0)</f>
        <v>Masses d'aigua</v>
      </c>
      <c r="H628" s="6" t="str">
        <f>VLOOKUP(F628,Sheet5!$A$1:$D$32,4,0)</f>
        <v>Masses d'aigua</v>
      </c>
    </row>
    <row r="629" spans="1:8" x14ac:dyDescent="0.25">
      <c r="A629" t="s">
        <v>661</v>
      </c>
      <c r="B629">
        <v>1436</v>
      </c>
      <c r="C629" t="s">
        <v>172</v>
      </c>
      <c r="D629" t="s">
        <v>172</v>
      </c>
      <c r="E629" t="s">
        <v>756</v>
      </c>
      <c r="F629" s="6" t="str">
        <f t="shared" si="9"/>
        <v>massesaigua_massesaigua</v>
      </c>
      <c r="G629" s="6" t="str">
        <f>VLOOKUP(F629,Sheet5!$A$1:$D$32,3,0)</f>
        <v>Masses d'aigua</v>
      </c>
      <c r="H629" s="6" t="str">
        <f>VLOOKUP(F629,Sheet5!$A$1:$D$32,4,0)</f>
        <v>Masses d'aigua</v>
      </c>
    </row>
    <row r="630" spans="1:8" x14ac:dyDescent="0.25">
      <c r="A630" t="s">
        <v>664</v>
      </c>
      <c r="B630">
        <v>745</v>
      </c>
      <c r="C630" t="s">
        <v>11</v>
      </c>
      <c r="D630" t="s">
        <v>12</v>
      </c>
      <c r="E630" t="s">
        <v>756</v>
      </c>
      <c r="F630" s="6" t="str">
        <f t="shared" si="9"/>
        <v>construccio_gris</v>
      </c>
      <c r="G630" s="6" t="str">
        <f>VLOOKUP(F630,Sheet5!$A$1:$D$32,3,0)</f>
        <v>Construccions</v>
      </c>
      <c r="H630" s="6" t="str">
        <f>VLOOKUP(F630,Sheet5!$A$1:$D$32,4,0)</f>
        <v>Construccions</v>
      </c>
    </row>
    <row r="631" spans="1:8" x14ac:dyDescent="0.25">
      <c r="A631" t="s">
        <v>665</v>
      </c>
      <c r="B631">
        <v>803</v>
      </c>
      <c r="C631" t="s">
        <v>11</v>
      </c>
      <c r="D631" t="s">
        <v>12</v>
      </c>
      <c r="E631" t="s">
        <v>756</v>
      </c>
      <c r="F631" s="6" t="str">
        <f t="shared" si="9"/>
        <v>construccio_gris</v>
      </c>
      <c r="G631" s="6" t="str">
        <f>VLOOKUP(F631,Sheet5!$A$1:$D$32,3,0)</f>
        <v>Construccions</v>
      </c>
      <c r="H631" s="6" t="str">
        <f>VLOOKUP(F631,Sheet5!$A$1:$D$32,4,0)</f>
        <v>Construccions</v>
      </c>
    </row>
    <row r="632" spans="1:8" x14ac:dyDescent="0.25">
      <c r="A632" t="s">
        <v>666</v>
      </c>
      <c r="B632">
        <v>861</v>
      </c>
      <c r="C632" t="s">
        <v>11</v>
      </c>
      <c r="D632" t="s">
        <v>12</v>
      </c>
      <c r="E632" t="s">
        <v>756</v>
      </c>
      <c r="F632" s="6" t="str">
        <f t="shared" si="9"/>
        <v>construccio_gris</v>
      </c>
      <c r="G632" s="6" t="str">
        <f>VLOOKUP(F632,Sheet5!$A$1:$D$32,3,0)</f>
        <v>Construccions</v>
      </c>
      <c r="H632" s="6" t="str">
        <f>VLOOKUP(F632,Sheet5!$A$1:$D$32,4,0)</f>
        <v>Construccions</v>
      </c>
    </row>
    <row r="633" spans="1:8" x14ac:dyDescent="0.25">
      <c r="A633" t="s">
        <v>667</v>
      </c>
      <c r="B633">
        <v>687</v>
      </c>
      <c r="C633" t="s">
        <v>11</v>
      </c>
      <c r="D633" t="s">
        <v>12</v>
      </c>
      <c r="E633" t="s">
        <v>756</v>
      </c>
      <c r="F633" s="6" t="str">
        <f t="shared" si="9"/>
        <v>construccio_gris</v>
      </c>
      <c r="G633" s="6" t="str">
        <f>VLOOKUP(F633,Sheet5!$A$1:$D$32,3,0)</f>
        <v>Construccions</v>
      </c>
      <c r="H633" s="6" t="str">
        <f>VLOOKUP(F633,Sheet5!$A$1:$D$32,4,0)</f>
        <v>Construccions</v>
      </c>
    </row>
    <row r="634" spans="1:8" x14ac:dyDescent="0.25">
      <c r="A634" t="s">
        <v>668</v>
      </c>
      <c r="B634">
        <v>919</v>
      </c>
      <c r="C634" t="s">
        <v>11</v>
      </c>
      <c r="D634" t="s">
        <v>123</v>
      </c>
      <c r="E634" t="s">
        <v>756</v>
      </c>
      <c r="F634" s="6" t="str">
        <f t="shared" si="9"/>
        <v>construccio_verd</v>
      </c>
      <c r="G634" s="6" t="str">
        <f>VLOOKUP(F634,Sheet5!$A$1:$D$32,3,0)</f>
        <v>Construccions</v>
      </c>
      <c r="H634" s="6" t="str">
        <f>VLOOKUP(F634,Sheet5!$A$1:$D$32,4,0)</f>
        <v>Recintes verds</v>
      </c>
    </row>
    <row r="635" spans="1:8" x14ac:dyDescent="0.25">
      <c r="A635" t="s">
        <v>669</v>
      </c>
      <c r="B635">
        <v>977</v>
      </c>
      <c r="C635" t="s">
        <v>11</v>
      </c>
      <c r="D635" t="s">
        <v>123</v>
      </c>
      <c r="E635" t="s">
        <v>756</v>
      </c>
      <c r="F635" s="6" t="str">
        <f t="shared" si="9"/>
        <v>construccio_verd</v>
      </c>
      <c r="G635" s="6" t="str">
        <f>VLOOKUP(F635,Sheet5!$A$1:$D$32,3,0)</f>
        <v>Construccions</v>
      </c>
      <c r="H635" s="6" t="str">
        <f>VLOOKUP(F635,Sheet5!$A$1:$D$32,4,0)</f>
        <v>Recintes verds</v>
      </c>
    </row>
    <row r="636" spans="1:8" x14ac:dyDescent="0.25">
      <c r="A636" t="s">
        <v>670</v>
      </c>
      <c r="B636">
        <v>1035</v>
      </c>
      <c r="C636" t="s">
        <v>11</v>
      </c>
      <c r="D636" t="s">
        <v>123</v>
      </c>
      <c r="E636" t="s">
        <v>756</v>
      </c>
      <c r="F636" s="6" t="str">
        <f t="shared" si="9"/>
        <v>construccio_verd</v>
      </c>
      <c r="G636" s="6" t="str">
        <f>VLOOKUP(F636,Sheet5!$A$1:$D$32,3,0)</f>
        <v>Construccions</v>
      </c>
      <c r="H636" s="6" t="str">
        <f>VLOOKUP(F636,Sheet5!$A$1:$D$32,4,0)</f>
        <v>Recintes verds</v>
      </c>
    </row>
    <row r="637" spans="1:8" x14ac:dyDescent="0.25">
      <c r="A637" t="s">
        <v>691</v>
      </c>
      <c r="B637">
        <v>197</v>
      </c>
      <c r="C637" t="s">
        <v>172</v>
      </c>
      <c r="D637" t="s">
        <v>172</v>
      </c>
      <c r="E637" t="s">
        <v>756</v>
      </c>
      <c r="F637" s="6" t="str">
        <f t="shared" si="9"/>
        <v>massesaigua_massesaigua</v>
      </c>
      <c r="G637" s="6" t="str">
        <f>VLOOKUP(F637,Sheet5!$A$1:$D$32,3,0)</f>
        <v>Masses d'aigua</v>
      </c>
      <c r="H637" s="6" t="str">
        <f>VLOOKUP(F637,Sheet5!$A$1:$D$32,4,0)</f>
        <v>Masses d'aigua</v>
      </c>
    </row>
    <row r="638" spans="1:8" x14ac:dyDescent="0.25">
      <c r="A638" t="s">
        <v>719</v>
      </c>
      <c r="B638">
        <v>1494</v>
      </c>
      <c r="C638" t="s">
        <v>227</v>
      </c>
      <c r="D638" t="s">
        <v>227</v>
      </c>
      <c r="E638" t="s">
        <v>756</v>
      </c>
      <c r="F638" s="6" t="str">
        <f t="shared" si="9"/>
        <v>transparent_transparent</v>
      </c>
      <c r="G638" s="6" t="str">
        <f>VLOOKUP(F638,Sheet5!$A$1:$D$32,3,0)</f>
        <v>NO ES VEU</v>
      </c>
      <c r="H638" s="6" t="str">
        <f>VLOOKUP(F638,Sheet5!$A$1:$D$32,4,0)</f>
        <v>NO ES VEU</v>
      </c>
    </row>
    <row r="639" spans="1:8" x14ac:dyDescent="0.25">
      <c r="A639" t="s">
        <v>742</v>
      </c>
      <c r="B639">
        <v>289</v>
      </c>
      <c r="C639" t="s">
        <v>172</v>
      </c>
      <c r="D639" t="s">
        <v>172</v>
      </c>
      <c r="E639" t="s">
        <v>756</v>
      </c>
      <c r="F639" s="6" t="str">
        <f t="shared" si="9"/>
        <v>massesaigua_massesaigua</v>
      </c>
      <c r="G639" s="6" t="str">
        <f>VLOOKUP(F639,Sheet5!$A$1:$D$32,3,0)</f>
        <v>Masses d'aigua</v>
      </c>
      <c r="H639" s="6" t="str">
        <f>VLOOKUP(F639,Sheet5!$A$1:$D$32,4,0)</f>
        <v>Masses d'aigua</v>
      </c>
    </row>
    <row r="640" spans="1:8" x14ac:dyDescent="0.25">
      <c r="A640" t="s">
        <v>743</v>
      </c>
      <c r="B640">
        <v>405</v>
      </c>
      <c r="C640" t="s">
        <v>172</v>
      </c>
      <c r="D640" t="s">
        <v>172</v>
      </c>
      <c r="E640" t="s">
        <v>756</v>
      </c>
      <c r="F640" s="6" t="str">
        <f t="shared" si="9"/>
        <v>massesaigua_massesaigua</v>
      </c>
      <c r="G640" s="6" t="str">
        <f>VLOOKUP(F640,Sheet5!$A$1:$D$32,3,0)</f>
        <v>Masses d'aigua</v>
      </c>
      <c r="H640" s="6" t="str">
        <f>VLOOKUP(F640,Sheet5!$A$1:$D$32,4,0)</f>
        <v>Masses d'aigua</v>
      </c>
    </row>
    <row r="641" spans="1:8" x14ac:dyDescent="0.25">
      <c r="A641" t="s">
        <v>744</v>
      </c>
      <c r="B641">
        <v>513</v>
      </c>
      <c r="C641" t="s">
        <v>172</v>
      </c>
      <c r="D641" t="s">
        <v>172</v>
      </c>
      <c r="E641" t="s">
        <v>756</v>
      </c>
      <c r="F641" s="6" t="str">
        <f t="shared" ref="F641:F660" si="10">CONCATENATE(C641,"_",D641)</f>
        <v>massesaigua_massesaigua</v>
      </c>
      <c r="G641" s="6" t="str">
        <f>VLOOKUP(F641,Sheet5!$A$1:$D$32,3,0)</f>
        <v>Masses d'aigua</v>
      </c>
      <c r="H641" s="6" t="str">
        <f>VLOOKUP(F641,Sheet5!$A$1:$D$32,4,0)</f>
        <v>Masses d'aigua</v>
      </c>
    </row>
    <row r="642" spans="1:8" x14ac:dyDescent="0.25">
      <c r="A642" t="s">
        <v>745</v>
      </c>
      <c r="B642">
        <v>463</v>
      </c>
      <c r="C642" t="s">
        <v>172</v>
      </c>
      <c r="D642" t="s">
        <v>172</v>
      </c>
      <c r="E642" t="s">
        <v>756</v>
      </c>
      <c r="F642" s="6" t="str">
        <f t="shared" si="10"/>
        <v>massesaigua_massesaigua</v>
      </c>
      <c r="G642" s="6" t="str">
        <f>VLOOKUP(F642,Sheet5!$A$1:$D$32,3,0)</f>
        <v>Masses d'aigua</v>
      </c>
      <c r="H642" s="6" t="str">
        <f>VLOOKUP(F642,Sheet5!$A$1:$D$32,4,0)</f>
        <v>Masses d'aigua</v>
      </c>
    </row>
    <row r="643" spans="1:8" x14ac:dyDescent="0.25">
      <c r="A643" t="s">
        <v>746</v>
      </c>
      <c r="B643">
        <v>571</v>
      </c>
      <c r="C643" t="s">
        <v>172</v>
      </c>
      <c r="D643" t="s">
        <v>172</v>
      </c>
      <c r="E643" t="s">
        <v>756</v>
      </c>
      <c r="F643" s="6" t="str">
        <f t="shared" si="10"/>
        <v>massesaigua_massesaigua</v>
      </c>
      <c r="G643" s="6" t="str">
        <f>VLOOKUP(F643,Sheet5!$A$1:$D$32,3,0)</f>
        <v>Masses d'aigua</v>
      </c>
      <c r="H643" s="6" t="str">
        <f>VLOOKUP(F643,Sheet5!$A$1:$D$32,4,0)</f>
        <v>Masses d'aigua</v>
      </c>
    </row>
    <row r="644" spans="1:8" x14ac:dyDescent="0.25">
      <c r="A644" t="s">
        <v>747</v>
      </c>
      <c r="B644">
        <v>347</v>
      </c>
      <c r="C644" t="s">
        <v>172</v>
      </c>
      <c r="D644" t="s">
        <v>172</v>
      </c>
      <c r="E644" t="s">
        <v>756</v>
      </c>
      <c r="F644" s="6" t="str">
        <f t="shared" si="10"/>
        <v>massesaigua_massesaigua</v>
      </c>
      <c r="G644" s="6" t="str">
        <f>VLOOKUP(F644,Sheet5!$A$1:$D$32,3,0)</f>
        <v>Masses d'aigua</v>
      </c>
      <c r="H644" s="6" t="str">
        <f>VLOOKUP(F644,Sheet5!$A$1:$D$32,4,0)</f>
        <v>Masses d'aigua</v>
      </c>
    </row>
    <row r="645" spans="1:8" x14ac:dyDescent="0.25">
      <c r="A645" t="s">
        <v>748</v>
      </c>
      <c r="B645">
        <v>629</v>
      </c>
      <c r="C645" t="s">
        <v>172</v>
      </c>
      <c r="D645" t="s">
        <v>172</v>
      </c>
      <c r="E645" t="s">
        <v>756</v>
      </c>
      <c r="F645" s="6" t="str">
        <f t="shared" si="10"/>
        <v>massesaigua_massesaigua</v>
      </c>
      <c r="G645" s="6" t="str">
        <f>VLOOKUP(F645,Sheet5!$A$1:$D$32,3,0)</f>
        <v>Masses d'aigua</v>
      </c>
      <c r="H645" s="6" t="str">
        <f>VLOOKUP(F645,Sheet5!$A$1:$D$32,4,0)</f>
        <v>Masses d'aigua</v>
      </c>
    </row>
    <row r="646" spans="1:8" x14ac:dyDescent="0.25">
      <c r="A646" t="s">
        <v>749</v>
      </c>
      <c r="B646">
        <v>247</v>
      </c>
      <c r="C646" t="s">
        <v>11</v>
      </c>
      <c r="D646" t="s">
        <v>12</v>
      </c>
      <c r="E646" t="s">
        <v>756</v>
      </c>
      <c r="F646" s="6" t="str">
        <f t="shared" si="10"/>
        <v>construccio_gris</v>
      </c>
      <c r="G646" s="6" t="str">
        <f>VLOOKUP(F646,Sheet5!$A$1:$D$32,3,0)</f>
        <v>Construccions</v>
      </c>
      <c r="H646" s="6" t="str">
        <f>VLOOKUP(F646,Sheet5!$A$1:$D$32,4,0)</f>
        <v>Construccions</v>
      </c>
    </row>
    <row r="647" spans="1:8" x14ac:dyDescent="0.25">
      <c r="A647" t="s">
        <v>323</v>
      </c>
      <c r="B647">
        <v>186</v>
      </c>
      <c r="C647" t="s">
        <v>220</v>
      </c>
      <c r="D647" t="s">
        <v>324</v>
      </c>
      <c r="E647" t="s">
        <v>220</v>
      </c>
      <c r="F647" s="6" t="str">
        <f t="shared" si="10"/>
        <v>usos_bosc</v>
      </c>
      <c r="G647" s="6" t="str">
        <f>VLOOKUP(F647,Sheet5!$A$1:$D$32,3,0)</f>
        <v>Usos del sòl</v>
      </c>
      <c r="H647" s="6" t="str">
        <f>VLOOKUP(F647,Sheet5!$A$1:$D$32,4,0)</f>
        <v>Boscos</v>
      </c>
    </row>
    <row r="648" spans="1:8" x14ac:dyDescent="0.25">
      <c r="A648" t="s">
        <v>325</v>
      </c>
      <c r="B648">
        <v>54</v>
      </c>
      <c r="C648" t="s">
        <v>220</v>
      </c>
      <c r="D648" t="s">
        <v>324</v>
      </c>
      <c r="E648" t="s">
        <v>220</v>
      </c>
      <c r="F648" s="6" t="str">
        <f t="shared" si="10"/>
        <v>usos_bosc</v>
      </c>
      <c r="G648" s="6" t="str">
        <f>VLOOKUP(F648,Sheet5!$A$1:$D$32,3,0)</f>
        <v>Usos del sòl</v>
      </c>
      <c r="H648" s="6" t="str">
        <f>VLOOKUP(F648,Sheet5!$A$1:$D$32,4,0)</f>
        <v>Boscos</v>
      </c>
    </row>
    <row r="649" spans="1:8" x14ac:dyDescent="0.25">
      <c r="A649" t="s">
        <v>326</v>
      </c>
      <c r="B649">
        <v>65</v>
      </c>
      <c r="C649" t="s">
        <v>220</v>
      </c>
      <c r="D649" t="s">
        <v>327</v>
      </c>
      <c r="E649" t="s">
        <v>220</v>
      </c>
      <c r="F649" s="6" t="str">
        <f t="shared" si="10"/>
        <v>usos_aigua</v>
      </c>
      <c r="G649" s="6" t="str">
        <f>VLOOKUP(F649,Sheet5!$A$1:$D$32,3,0)</f>
        <v>Usos del sòl</v>
      </c>
      <c r="H649" s="6" t="str">
        <f>VLOOKUP(F649,Sheet5!$A$1:$D$32,4,0)</f>
        <v>Humids</v>
      </c>
    </row>
    <row r="650" spans="1:8" x14ac:dyDescent="0.25">
      <c r="A650" t="s">
        <v>328</v>
      </c>
      <c r="B650">
        <v>153</v>
      </c>
      <c r="C650" t="s">
        <v>220</v>
      </c>
      <c r="D650" t="s">
        <v>329</v>
      </c>
      <c r="E650" t="s">
        <v>220</v>
      </c>
      <c r="F650" s="6" t="str">
        <f t="shared" si="10"/>
        <v>usos_prat</v>
      </c>
      <c r="G650" s="6" t="str">
        <f>VLOOKUP(F650,Sheet5!$A$1:$D$32,3,0)</f>
        <v>Usos del sòl</v>
      </c>
      <c r="H650" s="6" t="str">
        <f>VLOOKUP(F650,Sheet5!$A$1:$D$32,4,0)</f>
        <v>Prats</v>
      </c>
    </row>
    <row r="651" spans="1:8" x14ac:dyDescent="0.25">
      <c r="A651" t="s">
        <v>330</v>
      </c>
      <c r="B651">
        <v>175</v>
      </c>
      <c r="C651" t="s">
        <v>220</v>
      </c>
      <c r="D651" t="s">
        <v>324</v>
      </c>
      <c r="E651" t="s">
        <v>220</v>
      </c>
      <c r="F651" s="6" t="str">
        <f t="shared" si="10"/>
        <v>usos_bosc</v>
      </c>
      <c r="G651" s="6" t="str">
        <f>VLOOKUP(F651,Sheet5!$A$1:$D$32,3,0)</f>
        <v>Usos del sòl</v>
      </c>
      <c r="H651" s="6" t="str">
        <f>VLOOKUP(F651,Sheet5!$A$1:$D$32,4,0)</f>
        <v>Boscos</v>
      </c>
    </row>
    <row r="652" spans="1:8" x14ac:dyDescent="0.25">
      <c r="A652" t="s">
        <v>331</v>
      </c>
      <c r="B652">
        <v>131</v>
      </c>
      <c r="C652" t="s">
        <v>220</v>
      </c>
      <c r="D652" t="s">
        <v>332</v>
      </c>
      <c r="E652" t="s">
        <v>220</v>
      </c>
      <c r="F652" s="6" t="str">
        <f t="shared" si="10"/>
        <v>usos_conreu</v>
      </c>
      <c r="G652" s="6" t="str">
        <f>VLOOKUP(F652,Sheet5!$A$1:$D$32,3,0)</f>
        <v>Usos del sòl</v>
      </c>
      <c r="H652" s="6" t="str">
        <f>VLOOKUP(F652,Sheet5!$A$1:$D$32,4,0)</f>
        <v>Conreus</v>
      </c>
    </row>
    <row r="653" spans="1:8" x14ac:dyDescent="0.25">
      <c r="A653" t="s">
        <v>333</v>
      </c>
      <c r="B653">
        <v>120</v>
      </c>
      <c r="C653" t="s">
        <v>220</v>
      </c>
      <c r="D653" t="s">
        <v>332</v>
      </c>
      <c r="E653" t="s">
        <v>220</v>
      </c>
      <c r="F653" s="6" t="str">
        <f t="shared" si="10"/>
        <v>usos_conreu</v>
      </c>
      <c r="G653" s="6" t="str">
        <f>VLOOKUP(F653,Sheet5!$A$1:$D$32,3,0)</f>
        <v>Usos del sòl</v>
      </c>
      <c r="H653" s="6" t="str">
        <f>VLOOKUP(F653,Sheet5!$A$1:$D$32,4,0)</f>
        <v>Conreus</v>
      </c>
    </row>
    <row r="654" spans="1:8" x14ac:dyDescent="0.25">
      <c r="A654" t="s">
        <v>334</v>
      </c>
      <c r="B654">
        <v>98</v>
      </c>
      <c r="C654" t="s">
        <v>220</v>
      </c>
      <c r="D654" t="s">
        <v>332</v>
      </c>
      <c r="E654" t="s">
        <v>220</v>
      </c>
      <c r="F654" s="6" t="str">
        <f t="shared" si="10"/>
        <v>usos_conreu</v>
      </c>
      <c r="G654" s="6" t="str">
        <f>VLOOKUP(F654,Sheet5!$A$1:$D$32,3,0)</f>
        <v>Usos del sòl</v>
      </c>
      <c r="H654" s="6" t="str">
        <f>VLOOKUP(F654,Sheet5!$A$1:$D$32,4,0)</f>
        <v>Conreus</v>
      </c>
    </row>
    <row r="655" spans="1:8" x14ac:dyDescent="0.25">
      <c r="A655" t="s">
        <v>335</v>
      </c>
      <c r="B655">
        <v>87</v>
      </c>
      <c r="C655" t="s">
        <v>220</v>
      </c>
      <c r="D655" t="s">
        <v>332</v>
      </c>
      <c r="E655" t="s">
        <v>220</v>
      </c>
      <c r="F655" s="6" t="str">
        <f t="shared" si="10"/>
        <v>usos_conreu</v>
      </c>
      <c r="G655" s="6" t="str">
        <f>VLOOKUP(F655,Sheet5!$A$1:$D$32,3,0)</f>
        <v>Usos del sòl</v>
      </c>
      <c r="H655" s="6" t="str">
        <f>VLOOKUP(F655,Sheet5!$A$1:$D$32,4,0)</f>
        <v>Conreus</v>
      </c>
    </row>
    <row r="656" spans="1:8" x14ac:dyDescent="0.25">
      <c r="A656" t="s">
        <v>344</v>
      </c>
      <c r="B656">
        <v>164</v>
      </c>
      <c r="C656" t="s">
        <v>220</v>
      </c>
      <c r="D656" t="s">
        <v>324</v>
      </c>
      <c r="E656" t="s">
        <v>220</v>
      </c>
      <c r="F656" s="6" t="str">
        <f t="shared" si="10"/>
        <v>usos_bosc</v>
      </c>
      <c r="G656" s="6" t="str">
        <f>VLOOKUP(F656,Sheet5!$A$1:$D$32,3,0)</f>
        <v>Usos del sòl</v>
      </c>
      <c r="H656" s="6" t="str">
        <f>VLOOKUP(F656,Sheet5!$A$1:$D$32,4,0)</f>
        <v>Boscos</v>
      </c>
    </row>
    <row r="657" spans="1:8" x14ac:dyDescent="0.25">
      <c r="A657" t="s">
        <v>345</v>
      </c>
      <c r="B657">
        <v>76</v>
      </c>
      <c r="C657" t="s">
        <v>220</v>
      </c>
      <c r="D657" t="s">
        <v>329</v>
      </c>
      <c r="E657" t="s">
        <v>220</v>
      </c>
      <c r="F657" s="6" t="str">
        <f t="shared" si="10"/>
        <v>usos_prat</v>
      </c>
      <c r="G657" s="6" t="str">
        <f>VLOOKUP(F657,Sheet5!$A$1:$D$32,3,0)</f>
        <v>Usos del sòl</v>
      </c>
      <c r="H657" s="6" t="str">
        <f>VLOOKUP(F657,Sheet5!$A$1:$D$32,4,0)</f>
        <v>Prats</v>
      </c>
    </row>
    <row r="658" spans="1:8" x14ac:dyDescent="0.25">
      <c r="A658" t="s">
        <v>346</v>
      </c>
      <c r="B658">
        <v>142</v>
      </c>
      <c r="C658" t="s">
        <v>220</v>
      </c>
      <c r="D658" t="s">
        <v>324</v>
      </c>
      <c r="E658" t="s">
        <v>220</v>
      </c>
      <c r="F658" s="6" t="str">
        <f t="shared" si="10"/>
        <v>usos_bosc</v>
      </c>
      <c r="G658" s="6" t="str">
        <f>VLOOKUP(F658,Sheet5!$A$1:$D$32,3,0)</f>
        <v>Usos del sòl</v>
      </c>
      <c r="H658" s="6" t="str">
        <f>VLOOKUP(F658,Sheet5!$A$1:$D$32,4,0)</f>
        <v>Boscos</v>
      </c>
    </row>
    <row r="659" spans="1:8" x14ac:dyDescent="0.25">
      <c r="A659" t="s">
        <v>347</v>
      </c>
      <c r="B659">
        <v>43</v>
      </c>
      <c r="C659" t="s">
        <v>220</v>
      </c>
      <c r="D659" t="s">
        <v>329</v>
      </c>
      <c r="E659" t="s">
        <v>220</v>
      </c>
      <c r="F659" s="6" t="str">
        <f t="shared" si="10"/>
        <v>usos_prat</v>
      </c>
      <c r="G659" s="6" t="str">
        <f>VLOOKUP(F659,Sheet5!$A$1:$D$32,3,0)</f>
        <v>Usos del sòl</v>
      </c>
      <c r="H659" s="6" t="str">
        <f>VLOOKUP(F659,Sheet5!$A$1:$D$32,4,0)</f>
        <v>Prats</v>
      </c>
    </row>
    <row r="660" spans="1:8" x14ac:dyDescent="0.25">
      <c r="A660" t="s">
        <v>348</v>
      </c>
      <c r="B660">
        <v>109</v>
      </c>
      <c r="C660" t="s">
        <v>220</v>
      </c>
      <c r="D660" t="s">
        <v>332</v>
      </c>
      <c r="E660" t="s">
        <v>220</v>
      </c>
      <c r="F660" s="6" t="str">
        <f t="shared" si="10"/>
        <v>usos_conreu</v>
      </c>
      <c r="G660" s="6" t="str">
        <f>VLOOKUP(F660,Sheet5!$A$1:$D$32,3,0)</f>
        <v>Usos del sòl</v>
      </c>
      <c r="H660" s="6" t="str">
        <f>VLOOKUP(F660,Sheet5!$A$1:$D$32,4,0)</f>
        <v>Conreus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FINAL_ok</vt:lpstr>
      <vt:lpstr>work</vt:lpstr>
      <vt:lpstr>GROUPS</vt:lpstr>
      <vt:lpstr>Sheet2</vt:lpstr>
      <vt:lpstr>Sheet3</vt:lpstr>
      <vt:lpstr>Sheet1</vt:lpstr>
      <vt:lpstr>Sheet4</vt:lpstr>
      <vt:lpstr>Sheet5</vt:lpstr>
      <vt:lpstr>Sheet7</vt:lpstr>
      <vt:lpstr>Sheet8</vt:lpstr>
      <vt:lpstr>Sheet6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2018-04-06T07:09:17Z</dcterms:modified>
</cp:coreProperties>
</file>